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Mi unidad\Colab Notebooks\Proyecto TFM-MDS-2024\tfm-mds-2024\"/>
    </mc:Choice>
  </mc:AlternateContent>
  <xr:revisionPtr revIDLastSave="0" documentId="13_ncr:1_{CC5B4374-396E-4C9E-B8E5-EBA4D667A123}" xr6:coauthVersionLast="47" xr6:coauthVersionMax="47" xr10:uidLastSave="{00000000-0000-0000-0000-000000000000}"/>
  <bookViews>
    <workbookView xWindow="28680" yWindow="-120" windowWidth="19440" windowHeight="14880" activeTab="2" xr2:uid="{00000000-000D-0000-FFFF-FFFF00000000}"/>
  </bookViews>
  <sheets>
    <sheet name="DIN" sheetId="1" r:id="rId1"/>
    <sheet name="Carreras 2017-2025" sheetId="2" r:id="rId2"/>
    <sheet name="TABLAS" sheetId="5" r:id="rId3"/>
    <sheet name="CABECERAS" sheetId="3" r:id="rId4"/>
    <sheet name="OBSERVACIONES" sheetId="4" r:id="rId5"/>
  </sheets>
  <definedNames>
    <definedName name="_xlnm._FilterDatabase" localSheetId="1" hidden="1">'Carreras 2017-2025'!$A$1:$O$4166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OHXbd+A5gJacarImGGMeZDQfVizql7DHsFKGymiRbxE=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O9" i="3"/>
  <c r="N9" i="3"/>
  <c r="M9" i="3"/>
  <c r="L9" i="3"/>
  <c r="K9" i="3"/>
  <c r="J9" i="3"/>
  <c r="I9" i="3"/>
  <c r="H9" i="3"/>
  <c r="G9" i="3"/>
  <c r="F9" i="3"/>
  <c r="D9" i="3"/>
  <c r="C9" i="3"/>
  <c r="B9" i="3"/>
</calcChain>
</file>

<file path=xl/sharedStrings.xml><?xml version="1.0" encoding="utf-8"?>
<sst xmlns="http://schemas.openxmlformats.org/spreadsheetml/2006/main" count="35636" uniqueCount="943">
  <si>
    <t>Cuenta de Nombre carrera genérica</t>
  </si>
  <si>
    <t>Periodo</t>
  </si>
  <si>
    <t>Tipo de institución</t>
  </si>
  <si>
    <t>2017-2018</t>
  </si>
  <si>
    <t>2018-2019</t>
  </si>
  <si>
    <t>2019-2020</t>
  </si>
  <si>
    <t>2020-2021</t>
  </si>
  <si>
    <t>2021-2022</t>
  </si>
  <si>
    <t>2022-2023</t>
  </si>
  <si>
    <t>2023-2024</t>
  </si>
  <si>
    <t>2024-2025</t>
  </si>
  <si>
    <t>Centros de Formación Técnica</t>
  </si>
  <si>
    <t>Insitutos Profesionales</t>
  </si>
  <si>
    <t>Institutos Profesionales</t>
  </si>
  <si>
    <t>Código</t>
  </si>
  <si>
    <t>Nombre de institución</t>
  </si>
  <si>
    <t>Acreditación institución (al 31 de octubre 2024)</t>
  </si>
  <si>
    <t>Área</t>
  </si>
  <si>
    <t>Nombre carrera genérica</t>
  </si>
  <si>
    <t>Nombre carrera (del título)</t>
  </si>
  <si>
    <t>% titulados con continuidad de estudios</t>
  </si>
  <si>
    <t>Retención 1er año</t>
  </si>
  <si>
    <t>Duración Real (semestres)</t>
  </si>
  <si>
    <t>Empleabilidad 1er año</t>
  </si>
  <si>
    <t>Empleabilidad 2° año</t>
  </si>
  <si>
    <t>Ingreso Promedio al 4° año</t>
  </si>
  <si>
    <t>Arancel anual</t>
  </si>
  <si>
    <t>CFT CEDUC - UCN</t>
  </si>
  <si>
    <t>5 años</t>
  </si>
  <si>
    <t>Educación</t>
  </si>
  <si>
    <t>Técnico Asistente del Educador de Párvulos</t>
  </si>
  <si>
    <t>Técnico en Educación de Párvulos</t>
  </si>
  <si>
    <t>s/i</t>
  </si>
  <si>
    <t>Administración y Comercio</t>
  </si>
  <si>
    <t>Técnico en Administración de Empresas</t>
  </si>
  <si>
    <t>Tecnología</t>
  </si>
  <si>
    <t>Técnico en Computación e Informática</t>
  </si>
  <si>
    <t>n/a</t>
  </si>
  <si>
    <t>Técnico en Electricidad y Electricidad Industrial</t>
  </si>
  <si>
    <t>Técnico en Electricidad, Eficiencia Energética y Electrónica Industrial</t>
  </si>
  <si>
    <t>De $1 millón 100 mil a $1 millón 200 mil</t>
  </si>
  <si>
    <t>Técnico en Electromecánica</t>
  </si>
  <si>
    <t>Salud</t>
  </si>
  <si>
    <t>Técnico en Enfermería</t>
  </si>
  <si>
    <t>Técnico en Enfermería y Telemedicina</t>
  </si>
  <si>
    <t>De $700 mil a $800 mil</t>
  </si>
  <si>
    <t>Ciencias Básicas</t>
  </si>
  <si>
    <t>Técnico en Geominería</t>
  </si>
  <si>
    <t>Técnico en Instrumentación, Automatización y Control Industrial</t>
  </si>
  <si>
    <t>Técnico en Instrumentación y Control Industrial</t>
  </si>
  <si>
    <t>Técnico en Mantenimiento Industrial</t>
  </si>
  <si>
    <t>Técnico en Maquinaria Pesada</t>
  </si>
  <si>
    <t>Técnico en Mecánica Industrial</t>
  </si>
  <si>
    <t>Técnico en Mecánica de Equipo Pesado</t>
  </si>
  <si>
    <t>Técnico en Minería</t>
  </si>
  <si>
    <t>Técnico en Operación de Plantas Mineras</t>
  </si>
  <si>
    <t>De $1 millón 400 mil a $1 millón 500 mil</t>
  </si>
  <si>
    <t>CFT CENCO</t>
  </si>
  <si>
    <t>3 años</t>
  </si>
  <si>
    <t>Técnico de Nivel Superior en Educación Parvularia</t>
  </si>
  <si>
    <t>De $600 mil a $700 mil</t>
  </si>
  <si>
    <t>Técnico en Farmacia</t>
  </si>
  <si>
    <t>Técnico de Nivel Superior en Farmacia</t>
  </si>
  <si>
    <t>CFT DE ENAC</t>
  </si>
  <si>
    <t>6 años</t>
  </si>
  <si>
    <t>Técnico en Educación Párvulos 1 y 2</t>
  </si>
  <si>
    <t>De $500 mil a $600 mil</t>
  </si>
  <si>
    <t>Técnico Asistente del Educador Diferencial</t>
  </si>
  <si>
    <t>Técnico en Educación Especial</t>
  </si>
  <si>
    <t>Técnico Dental y Asistente de Odontología</t>
  </si>
  <si>
    <t>Técnico en Odontología</t>
  </si>
  <si>
    <t>Técnico en Administración de Recursos Humanos y Personal</t>
  </si>
  <si>
    <t>Técnico en Gestión de Recursos Humanos</t>
  </si>
  <si>
    <t>Técnico en Alimentos</t>
  </si>
  <si>
    <t>Técnico en Alimentación y Dietética</t>
  </si>
  <si>
    <t>Humanidades</t>
  </si>
  <si>
    <t>Técnico en Bibliotecas y Centros de Documentación</t>
  </si>
  <si>
    <t>Técnico en Bibliotecología y Documentación</t>
  </si>
  <si>
    <t xml:space="preserve">Técnico en Enfermería  </t>
  </si>
  <si>
    <t>De $800 mil a $900 mil</t>
  </si>
  <si>
    <t>Técnico en Gastronomía y Cocina</t>
  </si>
  <si>
    <t>Técnico en Gastronomía</t>
  </si>
  <si>
    <t>Técnico en Laboratorio Clínico</t>
  </si>
  <si>
    <t>Técnico en Laboratorio Clínico y Banco de Sangre</t>
  </si>
  <si>
    <t>Técnico en Logística</t>
  </si>
  <si>
    <t>Técnico en Masoterapia</t>
  </si>
  <si>
    <t>Arte y Arquitectura</t>
  </si>
  <si>
    <t>Técnico en Peluquería y Estética</t>
  </si>
  <si>
    <t>Técnico en Cosmetología y Estética Integral</t>
  </si>
  <si>
    <t>Técnico en Podología</t>
  </si>
  <si>
    <t>Técnico en Podología Clínica</t>
  </si>
  <si>
    <t>Técnico en Radiología y Radioterapia</t>
  </si>
  <si>
    <t>Técnico en Imagenología y Radioterapia</t>
  </si>
  <si>
    <t>Ciencias Sociales</t>
  </si>
  <si>
    <t>Técnico en Servicio Social</t>
  </si>
  <si>
    <t>Técnico en Trabajo Social</t>
  </si>
  <si>
    <t>Técnico en Turismo y Hotelería</t>
  </si>
  <si>
    <t>Técnico en Hotelería y Turismo</t>
  </si>
  <si>
    <t>CFT DE LA REGION DE ARICA Y PARINACOTA</t>
  </si>
  <si>
    <t>No</t>
  </si>
  <si>
    <t>Técnico de Nivel Superior en Educación Parvularia y primer-segundo año de Educación Básica</t>
  </si>
  <si>
    <t>Técnico de Nivel Superior en Educación Especial</t>
  </si>
  <si>
    <t>Técnico en Deporte, Recreación y Preparación Física</t>
  </si>
  <si>
    <t>Técnico de Nivel Superior en Deportes y Recreación</t>
  </si>
  <si>
    <t>Técnico de Nivel Superior en Proyectos Eléctricos de Distribución</t>
  </si>
  <si>
    <t>Técnico de Nivel Superior en Trabajo Social</t>
  </si>
  <si>
    <t>CFT DE LA REGION DE VALPARAISO</t>
  </si>
  <si>
    <t>Técnico de Nivel Superior en Enfermería</t>
  </si>
  <si>
    <t>CFT DE LA REGION DEL MAULE</t>
  </si>
  <si>
    <t>Técnico de Nivel Superior en Mantención y Reparación de Maquinaria Pesada</t>
  </si>
  <si>
    <t>CFT DE TARAPACA</t>
  </si>
  <si>
    <t>Técnico de Nivel Superior en Deporte y Recreación</t>
  </si>
  <si>
    <t>CFT DEL MEDIO AMBIENTE</t>
  </si>
  <si>
    <t>Técnico en Ecoturismo</t>
  </si>
  <si>
    <t>Agropecuaria</t>
  </si>
  <si>
    <t>Técnico Veterinario</t>
  </si>
  <si>
    <t>CFT EDUCAP</t>
  </si>
  <si>
    <t>Técnico en Educación Parvularia y Básica</t>
  </si>
  <si>
    <t>CFT ESCUELA DE COMERCIO</t>
  </si>
  <si>
    <t>Técnico en Administración en Recursos Humanos</t>
  </si>
  <si>
    <t>De $900 mil a $1 millón</t>
  </si>
  <si>
    <t>Técnico en Administración de Ventas</t>
  </si>
  <si>
    <t>Técnico en Administración Comercial</t>
  </si>
  <si>
    <t>Técnico en Administración Financiera y Finanzas</t>
  </si>
  <si>
    <t>Técnico en Finanzas</t>
  </si>
  <si>
    <t>De $1 millón a $1 millón 100 mil</t>
  </si>
  <si>
    <t>Técnico en Comercio Exterior</t>
  </si>
  <si>
    <t>Técnico en Administración en Comercio Exterior</t>
  </si>
  <si>
    <t>Técnico en Contabilidad General</t>
  </si>
  <si>
    <t>Técnico en Logística Operativa</t>
  </si>
  <si>
    <t>CFT ICEL</t>
  </si>
  <si>
    <t>CFT INACAP</t>
  </si>
  <si>
    <t>7 años</t>
  </si>
  <si>
    <t>Técnico Agropecuario</t>
  </si>
  <si>
    <t>Tecnología Agrícola y Producción Ganadera</t>
  </si>
  <si>
    <t>Técnico Analista Programador</t>
  </si>
  <si>
    <t>De $1 millón 200 mil a $1 millón 300 mil</t>
  </si>
  <si>
    <t>Técnico en Construcción y Obras Civiles</t>
  </si>
  <si>
    <t>Técnico en Edificación y Construcción</t>
  </si>
  <si>
    <t>Técnico en Electricidad Industrial</t>
  </si>
  <si>
    <t>Técnico en Electrónica y Electrónica Industrial</t>
  </si>
  <si>
    <t>Técnico en Gastronomía Internacional</t>
  </si>
  <si>
    <t>Técnico en Automatización y Control Industrial</t>
  </si>
  <si>
    <t>Técnico Laboratorista Clínico, Banco de Sangre e Imagenología</t>
  </si>
  <si>
    <t>Técnico en Logística y Operaciones Industriales</t>
  </si>
  <si>
    <t>Técnico en Mecánica Automotriz</t>
  </si>
  <si>
    <t>Técnico en Mecánica en Producción Industrial</t>
  </si>
  <si>
    <t>Técnico en Metalurgia</t>
  </si>
  <si>
    <t>Técnico en Metalurgia Extractiva</t>
  </si>
  <si>
    <t>De $1 millón 600 mil a $1 millón 700 mil</t>
  </si>
  <si>
    <t>Técnico en Prevención de Riesgos</t>
  </si>
  <si>
    <t>Técnico en Procesos Industriales</t>
  </si>
  <si>
    <t>Técnico en Fabricación y Montaje Industrial</t>
  </si>
  <si>
    <t>Técnico en Producción Gráfica y Multimedia</t>
  </si>
  <si>
    <t>Técnico en Diseño y Producción Gráfica</t>
  </si>
  <si>
    <t>Técnico en Química (Análisis e Industrial)</t>
  </si>
  <si>
    <t>Tecnología en Análisis Químico</t>
  </si>
  <si>
    <t>Técnico en Refrigeración y Climatización</t>
  </si>
  <si>
    <t>Técnico en Telecomunicaciones</t>
  </si>
  <si>
    <t>Técnico en Telecomunicaciones, Conectividad y Redes</t>
  </si>
  <si>
    <t>Técnico en Topografía</t>
  </si>
  <si>
    <t>Técnico en Turismo, en Hotelería y Restaurantes, y Hotelería y Servicios</t>
  </si>
  <si>
    <t>CFT INSTITUTO SUPERIOR DE ESTUDIOS JURIDICOS CANON</t>
  </si>
  <si>
    <t>CFT JUAN BOHON</t>
  </si>
  <si>
    <t>4 años</t>
  </si>
  <si>
    <t>Técnico en Gastronomía y Cocina Internacional</t>
  </si>
  <si>
    <t>CFT LAPLACE</t>
  </si>
  <si>
    <t>Técnico de Nivel Superior en Educación de Párvulos</t>
  </si>
  <si>
    <t>CFT LOS LAGOS</t>
  </si>
  <si>
    <t>Técnico en Educación Parvularia y Primer Ciclo de Enseñanza General Básica</t>
  </si>
  <si>
    <t>Técnico en Educación Diferencial</t>
  </si>
  <si>
    <t>CFT LOTA-ARAUCO</t>
  </si>
  <si>
    <t>Técnico en Construcción</t>
  </si>
  <si>
    <t>Técnico en Instrumentación y Automatización Industrial</t>
  </si>
  <si>
    <t>Técnico en Transporte Marítimo y Puertos</t>
  </si>
  <si>
    <t>Técnico en Gestión Portuaria y Pesquera</t>
  </si>
  <si>
    <t>CFT MANPOWER</t>
  </si>
  <si>
    <t>Secretariado Bilingüe</t>
  </si>
  <si>
    <t>Asistente Ejecutivo Bilingüe o Asistente Ejecutivo y de Gestión</t>
  </si>
  <si>
    <t>CFT PRODATA</t>
  </si>
  <si>
    <t>CFT PUCV</t>
  </si>
  <si>
    <t>Técnico en Educación Parvularia</t>
  </si>
  <si>
    <t>Técnico en Electricidad</t>
  </si>
  <si>
    <t>Técnico en Mantención Industrial</t>
  </si>
  <si>
    <t>De $1 millón 300 mil a $1 millón 400 mil</t>
  </si>
  <si>
    <t>Técnico en Operaciones Mineras</t>
  </si>
  <si>
    <t>CFT SAN AGUSTIN</t>
  </si>
  <si>
    <t>Técnico Agrícola</t>
  </si>
  <si>
    <t>Técnico de Párvulos y Básica</t>
  </si>
  <si>
    <t>Técnico en Procesos y Controles de Calidad Alimentaria</t>
  </si>
  <si>
    <t>Técnico en Obras Civiles</t>
  </si>
  <si>
    <t>Técnico en Redes Eléctricas</t>
  </si>
  <si>
    <t>Técnico en Mecánica Automotriz y Autotrónica</t>
  </si>
  <si>
    <t>Técnico en Turismo</t>
  </si>
  <si>
    <t>CFT SANTO TOMAS</t>
  </si>
  <si>
    <t>Técnico Agrícola y Ganadero</t>
  </si>
  <si>
    <t>Técnico en Acuicultura y Pesca</t>
  </si>
  <si>
    <t>Técnico en Producción Acuícola</t>
  </si>
  <si>
    <t>Técnico en Administración</t>
  </si>
  <si>
    <t>Técnico en Administración de Recursos Humanos</t>
  </si>
  <si>
    <t>Técnico en Construcciones Civiles</t>
  </si>
  <si>
    <t>Preparador Físico y Técnico en Deportes</t>
  </si>
  <si>
    <t>Técnico en Gastronomía Internacional y Tradicional Chilena</t>
  </si>
  <si>
    <t>Técnico en Laboratorio Clínico Banco de Sangre e Imagenología</t>
  </si>
  <si>
    <t>Técnico en Administración Logística</t>
  </si>
  <si>
    <t>Técnico en Análisis Químico</t>
  </si>
  <si>
    <t>Técnico en Hotelería y Turismo, en Turismo Aventura, y en Servicios Aerocomerciales y Transportes Turísticos</t>
  </si>
  <si>
    <t>Derecho</t>
  </si>
  <si>
    <t>Técnico Jurídico</t>
  </si>
  <si>
    <t>Técnico Laboratorista Dental</t>
  </si>
  <si>
    <t>Técnico en Veterinaria y Producción Pecuaria</t>
  </si>
  <si>
    <t>CFT TEODORO WICKEL KLUWEN</t>
  </si>
  <si>
    <t>Técnico de Nivel Superior en Gestión Agropecuaria</t>
  </si>
  <si>
    <t>CFT UV</t>
  </si>
  <si>
    <t>IP AGRARIO ADOLFO MATTHEI</t>
  </si>
  <si>
    <t>Ingeniería Agrícola</t>
  </si>
  <si>
    <t>Ingeniería de Ejecución en Agronomía</t>
  </si>
  <si>
    <t>Técnico Experto Agrario</t>
  </si>
  <si>
    <t>IP AIEP</t>
  </si>
  <si>
    <t>Administración de Empresas e Ing. Asociadas</t>
  </si>
  <si>
    <t>Ingeniería de Ejecución en Administración de Empresas</t>
  </si>
  <si>
    <t>Construcción Civil</t>
  </si>
  <si>
    <t>Contador Auditor</t>
  </si>
  <si>
    <t>Auditoría</t>
  </si>
  <si>
    <t>Diseño de Vestuario</t>
  </si>
  <si>
    <t>Diseño de Vestuario Profesional</t>
  </si>
  <si>
    <t>Diseño Gráfico</t>
  </si>
  <si>
    <t>Diseño Gráfico Profesional</t>
  </si>
  <si>
    <t>Ingeniería en Computación e Informática</t>
  </si>
  <si>
    <t>Ingeniería de Ejecución en Informática</t>
  </si>
  <si>
    <t>Ingeniería en Mecánica Automotriz</t>
  </si>
  <si>
    <t>Ingeniería en Mecánica Automotriz y Autotrónica</t>
  </si>
  <si>
    <t>Ingeniería en Prevención de Riesgos</t>
  </si>
  <si>
    <t>Ingeniería en Sonido</t>
  </si>
  <si>
    <t>Ingeniería en Ejecución en Sonido</t>
  </si>
  <si>
    <t>Psicopedagogía</t>
  </si>
  <si>
    <t>Publicidad</t>
  </si>
  <si>
    <t>Relaciones Públicas</t>
  </si>
  <si>
    <t>Relaciones Públicas Corporativas</t>
  </si>
  <si>
    <t>Técnico en Administración de la Producción Agropecuaria y Agroindustrial</t>
  </si>
  <si>
    <t>Asistente de Párvulo</t>
  </si>
  <si>
    <t>Técnico Asistente en Educación Especial</t>
  </si>
  <si>
    <t>Técnico en Administración de Redes y Soporte</t>
  </si>
  <si>
    <t>Técnico en Instalación y Mantención en Redes</t>
  </si>
  <si>
    <t>Técnico en Administración en Marketing</t>
  </si>
  <si>
    <t>Técnico en Marketing Digital</t>
  </si>
  <si>
    <t>Técnico en Administración Pública o Municipal</t>
  </si>
  <si>
    <t>Técnico en Administración Pública</t>
  </si>
  <si>
    <t>Técnico en Ambientes e Interiores</t>
  </si>
  <si>
    <t>Técnico en Diseño de Espacios y Equipamiento</t>
  </si>
  <si>
    <t>Técnico en Programación Computacional y Análisis de Sistemas</t>
  </si>
  <si>
    <t>Técnico en Comunicación Audiovisual</t>
  </si>
  <si>
    <t>Locución y Conducción de Radio y Televisión, y Técnico en Producción Audiovisual</t>
  </si>
  <si>
    <t>Contabilidad General</t>
  </si>
  <si>
    <t>Técnico Deportivo y Personal Trainer</t>
  </si>
  <si>
    <t>Técnico en Dibujo Arquitectónico</t>
  </si>
  <si>
    <t>Dibujo de Arquitectura y Obras Civiles</t>
  </si>
  <si>
    <t>Técnico en Diseño Gráfico</t>
  </si>
  <si>
    <t>Técnico en Electricidad y Electrónica</t>
  </si>
  <si>
    <t>Técnico Laboratorista Clínico y Banco de Sangre</t>
  </si>
  <si>
    <t>Técnico en Operaciones Logísticas</t>
  </si>
  <si>
    <t>Técnico en Mecánica Automotriz y Autotrónica y en Maquinaria Pesada</t>
  </si>
  <si>
    <t>Cosmetología y Peluquería</t>
  </si>
  <si>
    <t>Técnico en Imagenología</t>
  </si>
  <si>
    <t>Técnico en Relaciones Públicas</t>
  </si>
  <si>
    <t>Técnico en Comunicación y Relaciones Publicas</t>
  </si>
  <si>
    <t>Técnico en Sonido</t>
  </si>
  <si>
    <t xml:space="preserve">Técnico en Turismo y en Administración Hotelera y Resorts Internacional </t>
  </si>
  <si>
    <t>Trabajo Social</t>
  </si>
  <si>
    <t>IP ARCOS</t>
  </si>
  <si>
    <t>Animación Digital</t>
  </si>
  <si>
    <t>Animación 3D</t>
  </si>
  <si>
    <t>Diseño Gráfico Multimedia y de Video Juegos</t>
  </si>
  <si>
    <t>Fotografía</t>
  </si>
  <si>
    <t>Fotografía Profesional</t>
  </si>
  <si>
    <t>Música, Canto o Danza</t>
  </si>
  <si>
    <t>Producción y Composición Musical</t>
  </si>
  <si>
    <t>Realizador de Cine y Televisión</t>
  </si>
  <si>
    <t>Cine</t>
  </si>
  <si>
    <t>Técnico de Nivel Superior en Audiovisual</t>
  </si>
  <si>
    <t>Técnico en Fotografía</t>
  </si>
  <si>
    <t>Técnico de Nivel Superior en Fotografía</t>
  </si>
  <si>
    <t>Técnico en Producción de Eventos</t>
  </si>
  <si>
    <t>Técnico de Nivel Superior en Gestión y Producción de Eventos</t>
  </si>
  <si>
    <t>IP CHILENO BRITANICO DE CULTURA</t>
  </si>
  <si>
    <t>Técnico en Traducción e Interpretariado</t>
  </si>
  <si>
    <t>Técnico en Traducción Inglés-Español</t>
  </si>
  <si>
    <t>IP SAN SEBASTIÁN</t>
  </si>
  <si>
    <t>Ingeniería en Informática</t>
  </si>
  <si>
    <t>Ingeniería en Conectividad y Redes</t>
  </si>
  <si>
    <t>Ingeniería en Conectividad y Redes, y en Ciberseguridad</t>
  </si>
  <si>
    <t>De $1 millón 800 mil a $1 millón 900 mil</t>
  </si>
  <si>
    <t>Técnico en Conectividad y Redes, y en Ciberseguridad</t>
  </si>
  <si>
    <t>IP DE CHILE</t>
  </si>
  <si>
    <t>Ingeniería en Administración de Empresas</t>
  </si>
  <si>
    <t>Administración Gastronómica</t>
  </si>
  <si>
    <t>Comunicación Audiovisual y/o Multimedia</t>
  </si>
  <si>
    <t>Comunicación Audiovisual</t>
  </si>
  <si>
    <t>Fonoaudiología</t>
  </si>
  <si>
    <t>Ingeniería en Electricidad</t>
  </si>
  <si>
    <t>Ingeniería en Electricidad y Electrónica</t>
  </si>
  <si>
    <t>Ingeniería en Minas</t>
  </si>
  <si>
    <t>Kinesiología</t>
  </si>
  <si>
    <t>Nutrición y Dietética</t>
  </si>
  <si>
    <t>Asistente en Educación de Párvulos</t>
  </si>
  <si>
    <t>Técnico en Educación Diferencial e Inclusión</t>
  </si>
  <si>
    <t>Técnico Analista Programador Computacional</t>
  </si>
  <si>
    <t>Técnico en Comunicación Audiovisual y Digital</t>
  </si>
  <si>
    <t>Preparación Física y Técnico en Deportes</t>
  </si>
  <si>
    <t>Técnico en Nutrición y Dietética</t>
  </si>
  <si>
    <t>Técnico en Alimentación y Nutrición</t>
  </si>
  <si>
    <t>Técnico en Terapias Naturales y Naturopatía</t>
  </si>
  <si>
    <t>Técnico en Salud Natural y Terapias Alternativas</t>
  </si>
  <si>
    <t>Terapia Ocupacional</t>
  </si>
  <si>
    <t>IP DEL VALLE CENTRAL</t>
  </si>
  <si>
    <t>Ingeniería en Seguridad Privada</t>
  </si>
  <si>
    <t>Ingeniería de Ejedución en Gestión en Seguridad Privada</t>
  </si>
  <si>
    <t>Técnico de Nivel Superior en Administración de Empresas y Administración en Salud</t>
  </si>
  <si>
    <t>Técnico de Nivel Superior en Podología</t>
  </si>
  <si>
    <t>IP DIEGO PORTALES</t>
  </si>
  <si>
    <t>IP DR. VIRGINIO GOMEZ G.</t>
  </si>
  <si>
    <t>Ingeniería de Ejecución en Administración</t>
  </si>
  <si>
    <t>Ingeniería de Ejecución en Computación e Informática</t>
  </si>
  <si>
    <t>Ingeniería en Construcción</t>
  </si>
  <si>
    <t>Ingeniería de Ejecución en Electricidad</t>
  </si>
  <si>
    <t>Ingeniería de Ejecución en Minas</t>
  </si>
  <si>
    <t>Ingeniería de Ejecución en Prevención de Riesgos</t>
  </si>
  <si>
    <t>Ingeniería Mecánica</t>
  </si>
  <si>
    <t>Ingeniería de Ejecución Mecánica</t>
  </si>
  <si>
    <t>Técnico Higienista dental</t>
  </si>
  <si>
    <t>Técnico en Logística y en Logística Marítima Portuaria</t>
  </si>
  <si>
    <t>Técnico en Mecánica Automotriz y Maquinaria Pesada, y Sistemas Eléctricos</t>
  </si>
  <si>
    <t>Técnico en Medio Ambiente (Control y Gestión)</t>
  </si>
  <si>
    <t>Técnico en Medioambiente</t>
  </si>
  <si>
    <t>Técnico Químico Analista Industrial</t>
  </si>
  <si>
    <t>IP DUOC UC</t>
  </si>
  <si>
    <t>Actuación y Teatro</t>
  </si>
  <si>
    <t>Actuación</t>
  </si>
  <si>
    <t>Ingeniería en Administración</t>
  </si>
  <si>
    <t>Gastronomía Internacional</t>
  </si>
  <si>
    <t>Administración Turística y Hotelera</t>
  </si>
  <si>
    <t>Turismo y Hotelería, Ecoturismo y Tourism and Hospitality</t>
  </si>
  <si>
    <t>Diseño de Ambientes e Interiores</t>
  </si>
  <si>
    <t>Diseño de Ambientes</t>
  </si>
  <si>
    <t>Diseño Industrial</t>
  </si>
  <si>
    <t>Ingeniería en Comercio Exterior</t>
  </si>
  <si>
    <t>Ingeniería en Informática, en Infraestructura y Plataformas Tecnológicas</t>
  </si>
  <si>
    <t>De $1 millón 700 mil a $1 millón 800 mil</t>
  </si>
  <si>
    <t>Ingeniería en Electricidad y Automatización Industrial, y Electrónica</t>
  </si>
  <si>
    <t>Ingeniería en Logística</t>
  </si>
  <si>
    <t>Ingeniería en Gestión Logística</t>
  </si>
  <si>
    <t>Ingeniería en Marketing</t>
  </si>
  <si>
    <t>Ingeniería en Mecánica Automotriz y Autotrónica, e Ingeniería en Maquinarias y Vehículos Pesados</t>
  </si>
  <si>
    <t>Ingeniería en Medio Ambiente</t>
  </si>
  <si>
    <t>Ingeniería en Recursos Humanos</t>
  </si>
  <si>
    <t>Ingeniería en Administración de Recursos Humanos</t>
  </si>
  <si>
    <t>Técnico en Administración de Redes Computacionales</t>
  </si>
  <si>
    <t>Técnico en Marketing</t>
  </si>
  <si>
    <t>Técnico en Administración Financiera</t>
  </si>
  <si>
    <t>Técnico en Calidad de Alimentos y, Calidad y Seguridad Agroalimentaria</t>
  </si>
  <si>
    <t>Técnico Analista Programador Computacional y Administración en Infraestrcutura y Plataformas Tecnológicas</t>
  </si>
  <si>
    <t>Técnico Audiovisual</t>
  </si>
  <si>
    <t>Técnico en Contabilidad Tributaria</t>
  </si>
  <si>
    <t xml:space="preserve">Contabilidad General Mención Legislación Tributaria  </t>
  </si>
  <si>
    <t>Preparador Físico</t>
  </si>
  <si>
    <t>Dibujo Arquitectónico y Estructural, y Modelamiento Arquitectónico y Estructural</t>
  </si>
  <si>
    <t>Técnico en Electricidad y Automatización Industrial, en Instalaciones y Proyectos Eléctricos</t>
  </si>
  <si>
    <t>Técnico en Mantenimiento Electromecánico</t>
  </si>
  <si>
    <t>Técnico en Energía</t>
  </si>
  <si>
    <t>Técnico en Energías Renovables y Eficiencia Energética</t>
  </si>
  <si>
    <t>Técnico en Química y Farmacia</t>
  </si>
  <si>
    <t>Técnico en Geología</t>
  </si>
  <si>
    <t>Técnico en Geología y Control en Sondaje</t>
  </si>
  <si>
    <t>Técnico de Laboratorio Clínico y Banco de Sangre</t>
  </si>
  <si>
    <t>Técnico en Gestión Logística</t>
  </si>
  <si>
    <t>Técnico Maquinaria y Vehículos Pesados</t>
  </si>
  <si>
    <t>Técnico de Radiodiagnóstico y Radioterapia</t>
  </si>
  <si>
    <t>Tecnología en Sonido</t>
  </si>
  <si>
    <t>Técnico en Telecomunicaciones y Administración de Redes</t>
  </si>
  <si>
    <t>Turismo Técnico, Turismo de Aventura, Administración Hotelera y Tourism &amp; Hospitality Technian</t>
  </si>
  <si>
    <t>Técnico Veterinario y Pecuario</t>
  </si>
  <si>
    <t>IP EATRI</t>
  </si>
  <si>
    <t>Técnico en Interpretación de Enlace Inglés-Castellano, y Técnico en Inglés</t>
  </si>
  <si>
    <t>Traducción e Interpretación</t>
  </si>
  <si>
    <t>Traducción e Interpretariado Simultáneo y Traductor e Intérprete de Enlace</t>
  </si>
  <si>
    <t>IP ESCUELA DE COMERCIO DE SANTIAGO</t>
  </si>
  <si>
    <t xml:space="preserve">Ingeniería en Administración de Empresas </t>
  </si>
  <si>
    <t>Ingeniería en Comercio Internacional</t>
  </si>
  <si>
    <t>Ingeniería en Finanzas</t>
  </si>
  <si>
    <t>IP ESCUELA DE CONTADORES AUDITORES DE SANTIAGO</t>
  </si>
  <si>
    <t>Contador Técnico de Nivel Superior</t>
  </si>
  <si>
    <t>IP ESCUELA MODERNA DE MUSICA</t>
  </si>
  <si>
    <t>Intérprete Instrumental, Intérprete en Danza, Producción Musical y Gestión Artística, Especialista en Arreglos y Composición</t>
  </si>
  <si>
    <t>IP ESUCOMEX</t>
  </si>
  <si>
    <t>Técnico en Contabilidad</t>
  </si>
  <si>
    <t>Técnico en Gestión Logística y en Operaciones Logísticas</t>
  </si>
  <si>
    <t>IP IACC</t>
  </si>
  <si>
    <t>Ingeniería Industrial</t>
  </si>
  <si>
    <t>Técnico de Nivel Superior en Educación Diferencial</t>
  </si>
  <si>
    <t>Técnico Superior en Administración de Empresas</t>
  </si>
  <si>
    <t>Técnico de Nivel Superior en Recursos Humanos</t>
  </si>
  <si>
    <t>Técnico  en Informática, y en Análisis y Programación Computacional</t>
  </si>
  <si>
    <t>Técnico en Control Industrial y en Automatización y Control</t>
  </si>
  <si>
    <t>IP INACAP</t>
  </si>
  <si>
    <t>Administración Gastronómica Internacional</t>
  </si>
  <si>
    <t>Administración de Hoteles y Restaurantes, Administración en Hotelería Servicios y Administración Turística Internacional</t>
  </si>
  <si>
    <t>Diseño de Vestuario y de Moda</t>
  </si>
  <si>
    <t>Ingeniería Agrícola e Ingeniería en Producción Ganadera</t>
  </si>
  <si>
    <t>Ingeniería en Automatización, Instrumentación y Control</t>
  </si>
  <si>
    <t>Ingeniería en Automatización y Control Industrial</t>
  </si>
  <si>
    <t>Ingeniería en Comercio Exterior, y Negocios Internacionales</t>
  </si>
  <si>
    <t>Ingeniería Eléctrica</t>
  </si>
  <si>
    <t>Ingeniería en Geomensura y Cartografía</t>
  </si>
  <si>
    <t xml:space="preserve">Ingeniería en Geomensura </t>
  </si>
  <si>
    <t>Ingeniería en Maquinaria, Vehículos Automotrices y Sistemas Electrónicos</t>
  </si>
  <si>
    <t>Ingeniería en Metalurgia</t>
  </si>
  <si>
    <t>De $1 millón 500 mil a $1 millón 600 mil</t>
  </si>
  <si>
    <t>Ingeniería en Prevención de Riesgos, Calidad y Ambiente</t>
  </si>
  <si>
    <t>Ingeniería en Química</t>
  </si>
  <si>
    <t>Ingeniería en Química Industrial</t>
  </si>
  <si>
    <t>Ingeniería en Refrigeración y Climatización</t>
  </si>
  <si>
    <t>Ingeniería en Refrigeración, y en Climatización</t>
  </si>
  <si>
    <t>Ingeniería en Telecomunicaciones</t>
  </si>
  <si>
    <t>Ingeniería en Telecomunicaciones, Conectividad y Redes</t>
  </si>
  <si>
    <t>Ingeniería Mecánica en Mantenimiento Industrial y en Producción Industrial</t>
  </si>
  <si>
    <t>IP INSTITUTO DE ESTUDIOS BANCARIOS GUILLERMO SUBERCASEAUX</t>
  </si>
  <si>
    <t>Ingeniería en Administración de Empresas Financieras</t>
  </si>
  <si>
    <t>Ingeniería Financiera</t>
  </si>
  <si>
    <t>Técnico en Administración de Empresas Financieras</t>
  </si>
  <si>
    <t>Técnico Financiero y en Operaciones Financieras Bancarias</t>
  </si>
  <si>
    <t>Contador de Empresas Financieras</t>
  </si>
  <si>
    <t>IP INSTITUTO INTERNACIONAL DE ARTES CULINARIAS Y SERVICIOS</t>
  </si>
  <si>
    <t>Administración de Artes Culinarias y Servicios</t>
  </si>
  <si>
    <t>IP INSTITUTO NACIONAL DEL FUTBOL</t>
  </si>
  <si>
    <t>Técnico de Fútbol y Árbitro de Futbol</t>
  </si>
  <si>
    <t>IP IPG</t>
  </si>
  <si>
    <t>Técnico de Nivel Superior en Administración General y de Empresas</t>
  </si>
  <si>
    <t>Técnico en Enfermería de Nivel Superior</t>
  </si>
  <si>
    <t>Técnico de Nivel Superior en Estética Integral</t>
  </si>
  <si>
    <t>Técnico de Nivel Superior en Servicio Social, y Trabajo Social</t>
  </si>
  <si>
    <t>IP LATINOAMERICANO DE COMERCIO EXTERIOR - IPLACEX</t>
  </si>
  <si>
    <t>Ingeniería de Ejecución en Administración e Ingeniería de Administración de Empresas</t>
  </si>
  <si>
    <t>Administración Pública</t>
  </si>
  <si>
    <t>Ingeniería en Prevención de Riesgos, Calidad y Medio Ambiente</t>
  </si>
  <si>
    <t>Ingeniería en Administración, mención en Seguridad Privada</t>
  </si>
  <si>
    <t>Técnico en Educación Especial y Diferencial</t>
  </si>
  <si>
    <t>Técnico en Recursos Humanos</t>
  </si>
  <si>
    <t>IP LIBERTADOR DE LOS ANDES</t>
  </si>
  <si>
    <t>IP LOS LAGOS</t>
  </si>
  <si>
    <t>IP LOS LEONES</t>
  </si>
  <si>
    <t>Ingeniería en Administración de Negocios y Gestión Comercial</t>
  </si>
  <si>
    <t>Técnico en Estética Integral</t>
  </si>
  <si>
    <t>Técnico en Hotelería y en Turismo Sustentable</t>
  </si>
  <si>
    <t>IP PROJAZZ</t>
  </si>
  <si>
    <t>Intérprete en Jazz y Música Popular, y Composición Musical</t>
  </si>
  <si>
    <t>IP PROVIDENCIA</t>
  </si>
  <si>
    <t>Técnico en Educación Parvularia y Primer Ciclo Básico</t>
  </si>
  <si>
    <t>Técnico de Nivel Superior en Servicio Social</t>
  </si>
  <si>
    <t>Servicio Social</t>
  </si>
  <si>
    <t>IP SANTO TOMAS</t>
  </si>
  <si>
    <t>Animación Digital y Multimedia</t>
  </si>
  <si>
    <t>Comunicación Audiovisual Digital</t>
  </si>
  <si>
    <t>Ingeniería Agrícula y de Ejecución Agropecuaria</t>
  </si>
  <si>
    <t>Ingeniería en Electricidad y Electrónica Industrial</t>
  </si>
  <si>
    <t>Ingeniería en Gestión Pública</t>
  </si>
  <si>
    <t>Ingeniería en Administración Pública y Municipal</t>
  </si>
  <si>
    <t>Técnico en Conectividad y Redes</t>
  </si>
  <si>
    <t>Técnico en Comunicación Audiovisual Digital</t>
  </si>
  <si>
    <t>Técnico en Diseño Gráfico, Digital y Publicitario</t>
  </si>
  <si>
    <t>Técnico en Electricidad y Electrónica Industrial</t>
  </si>
  <si>
    <t>Técnico en Diseño de Videojuegos</t>
  </si>
  <si>
    <t>Centro de Formación Técnica Manpower</t>
  </si>
  <si>
    <t>3 Años</t>
  </si>
  <si>
    <t>Centro de Formación Técnica de Tarapacá</t>
  </si>
  <si>
    <t>Técnico de Nivel Superior Agrícola y/o Agropecuaria</t>
  </si>
  <si>
    <t>Centro de Formación Técnica del Medio Ambiente</t>
  </si>
  <si>
    <t>Técnico en Agricultura Ecológica</t>
  </si>
  <si>
    <t>Centro de Formación Técnica INACAP</t>
  </si>
  <si>
    <t>7 Años</t>
  </si>
  <si>
    <t>Centro de Formación Técnica San Agustín</t>
  </si>
  <si>
    <t>5 Años</t>
  </si>
  <si>
    <t>Centro de Formación Técnica Santo Tomás</t>
  </si>
  <si>
    <t>Centro de Formación Técnica Teodoro Wickel Kluwen</t>
  </si>
  <si>
    <t>4 Años</t>
  </si>
  <si>
    <t>Técnico de Nivel Superior en Gestión Agropecuaria y Gestión de Predios Agrícolas</t>
  </si>
  <si>
    <t>Centro de Formación Técnica CEDUC - UCN</t>
  </si>
  <si>
    <t>Centro de Formación Técnica CENCO</t>
  </si>
  <si>
    <t>Centro de Formación Técnica de ENAC</t>
  </si>
  <si>
    <t>6 Años</t>
  </si>
  <si>
    <t>Técnico en Educación Párvulos 1 y 2 Básico</t>
  </si>
  <si>
    <t>Técnico de Nivel Superior en Educación Parvularia y Primer Ciclo Básico</t>
  </si>
  <si>
    <t>Centro de Formación Técnica EDUCAP</t>
  </si>
  <si>
    <t>Centro de Formación Técnica Instituto Central de Capacitación Educacional ICCE</t>
  </si>
  <si>
    <t>Centro de Formación Técnica Instituto Superior de Estudios Jurídicos CANON</t>
  </si>
  <si>
    <t>Centro de Formación Técnica Juan Bohon</t>
  </si>
  <si>
    <t>Centro de Formación Técnica Laplace</t>
  </si>
  <si>
    <t>Centro de Formación Técnica Los Lagos</t>
  </si>
  <si>
    <t>Técnico en Educación Parvularia y Primer Ciclo</t>
  </si>
  <si>
    <t>Centro de Formación Técnica Lota-Arauco</t>
  </si>
  <si>
    <t>Centro de Formación Técnica Proandes</t>
  </si>
  <si>
    <t>Centro de Formación Técnica Prodata</t>
  </si>
  <si>
    <t>Centro de Formación Técnica PUCV</t>
  </si>
  <si>
    <t>Técnico de Nivel Superior en Administración de Empresas</t>
  </si>
  <si>
    <t>Técnico en Administración de Empresas y Gestión de Negocios</t>
  </si>
  <si>
    <t>Centro de Formación Técnica Escuela de Comercio</t>
  </si>
  <si>
    <t>Técnico en Soporte Computacional y Conectividad y Redes</t>
  </si>
  <si>
    <t>Técnico en Edificación</t>
  </si>
  <si>
    <t>Centro de Formación Técnica UV</t>
  </si>
  <si>
    <t>Centro de Formación Técnica Escuela Culinaria Francesa</t>
  </si>
  <si>
    <t>Diplome Superieur Ecole Culinaire Francaise</t>
  </si>
  <si>
    <t>Técnico de Nivel Superior en Laboratorio Clínico, Banco de Sangre e Imagenología</t>
  </si>
  <si>
    <t>Técnico de Nivel Superior en Control de Gestión y Logística</t>
  </si>
  <si>
    <t>Técnico en Mecánica Automotriz en Sistemas Eléctricos y Maquinarias Pesadas</t>
  </si>
  <si>
    <t>Técnico en Mantenimiento en Mecánica Industrial y en Mecánico en Maquinaria Pesada</t>
  </si>
  <si>
    <t>Técnico en Terapias Complementarias de Salud</t>
  </si>
  <si>
    <t>Técnico en Salud y Terapias Naturales, y Salud, Terapia Floral y Plantas Medicinales</t>
  </si>
  <si>
    <t>Instituto Profesional Duoc UC</t>
  </si>
  <si>
    <t>Instituto Profesional AIEP</t>
  </si>
  <si>
    <t>Instituto Profesional de Chile</t>
  </si>
  <si>
    <t>Instituto Profesional Dr. Virginio Gómez G.</t>
  </si>
  <si>
    <t>Instituto Profesional Escuela de Comercio de Santiago</t>
  </si>
  <si>
    <t>Instituto Profesional Instituto de Estudios Bancarios Guillermo Subercaseaux</t>
  </si>
  <si>
    <t>Instituto Profesional IACC</t>
  </si>
  <si>
    <t>Instituto Profesional Latinoamericano de Comercio Exterior - IPLACEX</t>
  </si>
  <si>
    <t>Instituto Profesional Los Lagos</t>
  </si>
  <si>
    <t>Instituto Profesional Los Leones</t>
  </si>
  <si>
    <t>Instituto Profesional Santo Tomás</t>
  </si>
  <si>
    <t>Instituto Profesional INACAP</t>
  </si>
  <si>
    <t>Instituto Profesional Instituto Internacional de Artes Culinarias y Servicios</t>
  </si>
  <si>
    <t>Administración de Empresas Hoteleras y Servicios</t>
  </si>
  <si>
    <t>Instituto Profesional ARCOS</t>
  </si>
  <si>
    <t>Instituto Profesional Escuela de Contadores Auditores de Santiago</t>
  </si>
  <si>
    <t>Instituto Profesional Agrario Adolfo Matthei</t>
  </si>
  <si>
    <t>Ingeniería en Negocios Internacionales y Comercio Exterior</t>
  </si>
  <si>
    <t>Ingeniería en Informática y de Infraestrcutura y Plataformas Tecnológicas</t>
  </si>
  <si>
    <t>Instituto Profesional CIISA</t>
  </si>
  <si>
    <t>Ingeniería en Electricidad y Electrónica, y Electricidad y Automatización Industrial</t>
  </si>
  <si>
    <t>Ingeniería en Refrigeración y en Climatización</t>
  </si>
  <si>
    <t>Instituto Profesional del Valle Central</t>
  </si>
  <si>
    <t>Ingeniería en Mantenimiento Industrial</t>
  </si>
  <si>
    <t>Instituto Profesional Escuela Moderna de Música</t>
  </si>
  <si>
    <t>Intérprete Instrumental, Producción Musical, Especialista en Arreglos y Composición</t>
  </si>
  <si>
    <t>Instituto Profesional Projazz</t>
  </si>
  <si>
    <t>Instituto Profesional Diego Portales</t>
  </si>
  <si>
    <t>Instituto Profesional ESUCOMEX</t>
  </si>
  <si>
    <t>Instituto Profesional IPG</t>
  </si>
  <si>
    <t>Instituto Profesional Libertador de Los Andes</t>
  </si>
  <si>
    <t>Instituto Profesional Providencia</t>
  </si>
  <si>
    <t>Técnico de Nivel Superior en Administración de Empresas Gestión Recursos Humanos</t>
  </si>
  <si>
    <t>Técnico en Recursos Humanos y en Gestión de Recursos Humanos</t>
  </si>
  <si>
    <t>Técnico en Programación Computacional</t>
  </si>
  <si>
    <t>Técnico  en Informática y en Análisis y Programación Computacional</t>
  </si>
  <si>
    <t>Técnico de Nivel Superior en Audiovisual y Camarógrafo de Televisión y Video</t>
  </si>
  <si>
    <t xml:space="preserve">Contador General </t>
  </si>
  <si>
    <t xml:space="preserve">Contabilidad General Mención Tributaria  </t>
  </si>
  <si>
    <t>Preparación Física</t>
  </si>
  <si>
    <t>Instituto Profesional Instituto Nacional del Fútbol</t>
  </si>
  <si>
    <t>Técnico en Electricidad y Automatización Industrial, e Instalaciones Eléctricas</t>
  </si>
  <si>
    <t>Técnico en Instrumentación y Control</t>
  </si>
  <si>
    <t>Técnico en Mantenimiento Mecánico</t>
  </si>
  <si>
    <t>Técnico en Seguridad Privada</t>
  </si>
  <si>
    <t>Técnico de Nivel Superior en Gestión de Seguridad Privada</t>
  </si>
  <si>
    <t>Instituto Profesional EATRI Instituto Profesional</t>
  </si>
  <si>
    <t>Turismo Técnico, Turismo Aventura, Administración Hotelera y Tourism &amp; Hospitality Technian</t>
  </si>
  <si>
    <t>Centro de Formación Técnica Andrés Bello</t>
  </si>
  <si>
    <t>Técnico Superior en Enfermería</t>
  </si>
  <si>
    <t>Centro de Formación Técnica Cámara de Comercio de Santiago</t>
  </si>
  <si>
    <t>Técnico en Soporte Computacional</t>
  </si>
  <si>
    <t>Técnico de Nivel Superior Agrícola</t>
  </si>
  <si>
    <t>Técnico de Nivel Superior en Geología</t>
  </si>
  <si>
    <t>Técnico de Nivel Superior en Asistencia Jurídica</t>
  </si>
  <si>
    <t>Técnico en Diseño de Áreas Verdes y Paisajismo</t>
  </si>
  <si>
    <t>Técnico en Paisajismo Sustentable</t>
  </si>
  <si>
    <t>Centro de Formación Técnica ICEL</t>
  </si>
  <si>
    <t>Tecnología Agrícola, Pecuaria y Producción Ganadera</t>
  </si>
  <si>
    <t>Técnico en Electrónica Industrial</t>
  </si>
  <si>
    <t>Técnico en Diseño y en Producción Gráfica, en Programación Multimedia, y Diseño Web y Mobile</t>
  </si>
  <si>
    <t>Centro de Formación Técnica Instituto Técnológico de Chile - I.T.C.</t>
  </si>
  <si>
    <t>Centro de Formación Técnica IPROSEC</t>
  </si>
  <si>
    <t>Centro de Formación Técnica LAPLACE</t>
  </si>
  <si>
    <t>Técnico de Nivel Superior en Administración Pública</t>
  </si>
  <si>
    <t>Técnico en Prevención de Riesgos Industriales y Prevención de Riesgos</t>
  </si>
  <si>
    <t>Técnico en Operaciones Portuarias</t>
  </si>
  <si>
    <t>Técnico Agente o Visitador Médico</t>
  </si>
  <si>
    <t xml:space="preserve">Agente de Ventas </t>
  </si>
  <si>
    <t>Técnico Agrícola, Ganadero y Pecuario</t>
  </si>
  <si>
    <t>Centro de Formación Técnica Universidad de Valparaíso</t>
  </si>
  <si>
    <t>Ingeniería de Ejecución en Administración de Redes</t>
  </si>
  <si>
    <t>Locución y Conducción de Radio y Televisión, y Dirección y Producción de Televisión</t>
  </si>
  <si>
    <t>Técnico en Trabajo Social y Servicio Social</t>
  </si>
  <si>
    <t>Técnico en Turismo y en Hotelería Internacional y Resorts</t>
  </si>
  <si>
    <t>Instituto Profesional Carlos Casanueva</t>
  </si>
  <si>
    <t xml:space="preserve">Técnico en Conectividad y Redes </t>
  </si>
  <si>
    <t>Instituto Profesional de Arte y Comunicación ARCOS</t>
  </si>
  <si>
    <t>Diseño Gráfico Multimedia y de Video Juragos</t>
  </si>
  <si>
    <t>Técnico de Nivel Superior en Audiovisual, Comunicación Digital y Camarógrafo</t>
  </si>
  <si>
    <t>Preparación Física y Técnico en Deporte</t>
  </si>
  <si>
    <t>Instituto Profesional de Los Ángeles</t>
  </si>
  <si>
    <t>Pedagogía en Educación Diferencial</t>
  </si>
  <si>
    <t>Educación Diferencial</t>
  </si>
  <si>
    <t>Instituto Profesional del Comercio</t>
  </si>
  <si>
    <t>Pedagogía en Educación de Párvulos</t>
  </si>
  <si>
    <t>Educación Parvularia</t>
  </si>
  <si>
    <t>Técnico de Nivel Superior en Terapias Naturales</t>
  </si>
  <si>
    <t>Técnico en Logística Marítima Portuaria</t>
  </si>
  <si>
    <t>Técnico en Mantenimiento Industrial y de Mantenimiento y Operación de Equipos Mineros</t>
  </si>
  <si>
    <t>Técnico en Mecánica Automotriz y Maquinaria Pesada</t>
  </si>
  <si>
    <t>Turismo y Hotelería, Ecoturismo e Ingeniería en Administración Hotelera y Tourism and Hospitality</t>
  </si>
  <si>
    <t>Dibujo Arquitectónico y Estructural, y Modelamiento Arquitectónico</t>
  </si>
  <si>
    <t xml:space="preserve">Técnico Maquinaria y Vehículos Pesados y en Mantenimiento Industrial </t>
  </si>
  <si>
    <t>Turismo Técnico, Turismo Aventura y Administración Hotelera</t>
  </si>
  <si>
    <t>Técnico en Interpretación de Enlace Inglés-Castellano</t>
  </si>
  <si>
    <t>Traducción e Interpretariado</t>
  </si>
  <si>
    <t>Intérprete Instrumental, Musical, Danza, Canto y Especialista en Arreglos</t>
  </si>
  <si>
    <t>Administración de Hoteles y Restaurantes, Administración de Empresas Turísticas y Administración Turística Internacional</t>
  </si>
  <si>
    <t>Ingeniería en Maquinaria, Vehículos Automotrices y Sistemas Eléctricos</t>
  </si>
  <si>
    <t>Instituto Profesional Instituto Superior de Artes y Ciencias de la Comunicación</t>
  </si>
  <si>
    <t>Técnico en Análisis y Programación Computacional, en Informática, y Analista Programador</t>
  </si>
  <si>
    <t>Técnico de Nivel en Estética Integral</t>
  </si>
  <si>
    <t>Instituto Profesional La Araucana</t>
  </si>
  <si>
    <t>Ingeniería en Gestión de Empresas</t>
  </si>
  <si>
    <t>Asistente de Educación Parvularia y Básica y Técnico en Educación Parvularia</t>
  </si>
  <si>
    <t>Técnico en Administración Logística y Administración de Sistemas Logísticas</t>
  </si>
  <si>
    <t>Diseño Gráfico Publicitario</t>
  </si>
  <si>
    <t>Técnico en Gestión de Empresas</t>
  </si>
  <si>
    <t>Técnico en Negocios y Gestión Comercial</t>
  </si>
  <si>
    <t>Ingeniería de Ejecución Agropecuaria</t>
  </si>
  <si>
    <t>Técnico Analista Programador y en Plataformas Informáticas</t>
  </si>
  <si>
    <t>Técnico en Construcción Civil</t>
  </si>
  <si>
    <t>De $400 mil a $500 mil</t>
  </si>
  <si>
    <t>Técnico en Minería y Metalurgia</t>
  </si>
  <si>
    <t>Técnico en Deporte y Recreación</t>
  </si>
  <si>
    <t>Técnico en Proyectos Eléctricos de Distribución</t>
  </si>
  <si>
    <t>Técnico de Nivel Superior en Laboratorista Clínico, Banco de Sangre e Imagenología</t>
  </si>
  <si>
    <t>Asistencia Jurídica</t>
  </si>
  <si>
    <t>Centro de Formación Técnica DUOC</t>
  </si>
  <si>
    <t>Técnico en Servicios Financieros y Bancarios, y en Administración Financiera</t>
  </si>
  <si>
    <t>Técnico en Cocina Nacional e Internacional</t>
  </si>
  <si>
    <t>Técnico y Tecnología en Minería y en Metalurgia</t>
  </si>
  <si>
    <t>Técnico en Dibujo de Proyectos de Arquitectura e Ingeniería</t>
  </si>
  <si>
    <t>2 años</t>
  </si>
  <si>
    <t>Asistente de Párvulos y Aula, y Primer Ciclo Básico</t>
  </si>
  <si>
    <t>Técnico en Operación y Mantención de Maquinaria Pesada</t>
  </si>
  <si>
    <t>Centro de Formación Técnica Luis Alberto Vera</t>
  </si>
  <si>
    <t>Técnico Asistente de Educación Parvularia</t>
  </si>
  <si>
    <t>Asistente Ejecutivo Bilingüe</t>
  </si>
  <si>
    <t>Centro de Formación Técnica Massachusetts</t>
  </si>
  <si>
    <t>Técnico de Nivel Superior en Odontología y Asistente de Odontología</t>
  </si>
  <si>
    <t>Teatro</t>
  </si>
  <si>
    <t>Técnico en Diseño de Vestuario</t>
  </si>
  <si>
    <t>Técnico en Bibliotecología y Gestión de Información</t>
  </si>
  <si>
    <t>Instituto Profesional Chileno Británico de Cultura</t>
  </si>
  <si>
    <t>Técnico de Nivel Superior en Sonido</t>
  </si>
  <si>
    <t>Ingeniería en Minas y Metalurgia</t>
  </si>
  <si>
    <t>Técnico en Minería, en Metalurgia y en Operación de Planta Minera</t>
  </si>
  <si>
    <t>Pedagogía en Educación Básica</t>
  </si>
  <si>
    <t>Pedagogía en Educación General Básica</t>
  </si>
  <si>
    <t>Pedagogía en Educación Parvularia</t>
  </si>
  <si>
    <t>Pedagogía en Idiomas</t>
  </si>
  <si>
    <t>Pedagogía en Inglés</t>
  </si>
  <si>
    <t>Técnico en Industria Alimentaria</t>
  </si>
  <si>
    <t>Técnico en Exploración Minera y en Geometalurgia</t>
  </si>
  <si>
    <t>Técnico en Calidad y Seguridad Agroalimentaria</t>
  </si>
  <si>
    <t>Técnico en Mantenimiento Predictivo Mención Minería</t>
  </si>
  <si>
    <t>Técnico en Producción WEB, y en Desarrollo y Diseño WEB</t>
  </si>
  <si>
    <t>Técnico en Publicidad</t>
  </si>
  <si>
    <t>Publicidad Técnica</t>
  </si>
  <si>
    <t>Ingeniería en Administración e Ingeniería en Gestión Comercial</t>
  </si>
  <si>
    <t>Técnico en Electricidad y Automatización Industrial</t>
  </si>
  <si>
    <t>Dibujo Arquitectónico y Estructural</t>
  </si>
  <si>
    <t>Administración Turística, Turismo y Hotelería, Ecoturismo e Ingeniería en Administración Hotelera</t>
  </si>
  <si>
    <t>Intérprete Instrumental, Musical y Especialista en Arreglos</t>
  </si>
  <si>
    <t>Ingeniería en Minas y en Metalurgia</t>
  </si>
  <si>
    <t>Técnico y Árbitro de Futbol</t>
  </si>
  <si>
    <t>Técnico de Nivel Superior en Construcción Civil</t>
  </si>
  <si>
    <t>Técnico de Nivel Superior en Prevención de Riesgos</t>
  </si>
  <si>
    <t>Técnico de Nivel Superior en Administración General</t>
  </si>
  <si>
    <t>Alimentación y Nutrición</t>
  </si>
  <si>
    <t>Ingeniería en Gestión de Recursos Humanos</t>
  </si>
  <si>
    <t>Técnico en Educación Especial y Asistente en Educación Diferencial</t>
  </si>
  <si>
    <t>Visitador Médico</t>
  </si>
  <si>
    <t>Técnico en Diseño Gráfico Publicitario</t>
  </si>
  <si>
    <t>Ingeniería en Administración de Negocios</t>
  </si>
  <si>
    <t>Técnico Analista Programador y en Plataformas Tecnológicas</t>
  </si>
  <si>
    <t>Técnico en Diseño Digital y Publicitario, y Publicitario y Multimedial</t>
  </si>
  <si>
    <t>Centro de Formación Técnica Barros Arana</t>
  </si>
  <si>
    <t>Asistente Jurídico</t>
  </si>
  <si>
    <t>Paisajismo Sustentable</t>
  </si>
  <si>
    <t>Secretariado Gerencial Bilingüe</t>
  </si>
  <si>
    <t>Técnico en Administración y Gestión de Empresas</t>
  </si>
  <si>
    <t>Técnico en Prevención de Riesgos y Medio Ambiente</t>
  </si>
  <si>
    <t>Tecnología Agrícola, Pecuaria y Ganadera</t>
  </si>
  <si>
    <t>Técnico en Diseño y Programación Multimedia, y en Producción Gráfica</t>
  </si>
  <si>
    <t>Asistente de Párvulos y Aula</t>
  </si>
  <si>
    <t>Técnica en Mecánico en Maquinaria Pesada</t>
  </si>
  <si>
    <t>Técnico en Dibujo Técnico e Industrial</t>
  </si>
  <si>
    <t>Dibujo y Proyecto Industrial</t>
  </si>
  <si>
    <t>Técnico de Nivel Superior en Párvulos y Primer Ciclo Básico</t>
  </si>
  <si>
    <t>Técnico en Prevención de Riesgos Industriales</t>
  </si>
  <si>
    <t>Técnico en Odontología e Higienista Dental</t>
  </si>
  <si>
    <t>Técnico en Registros e Información Biomédica</t>
  </si>
  <si>
    <t>Centro de Formación Técnica UDA</t>
  </si>
  <si>
    <t>Técnico en Mantención Mecánica Industrial y de Equipo Pesado</t>
  </si>
  <si>
    <t>s/I</t>
  </si>
  <si>
    <t>Ingeniería de Ejecución en Hotelería y Turismo e Ingeniería en Turismo</t>
  </si>
  <si>
    <t>Técnico en Bibliotecología y Centros de Información</t>
  </si>
  <si>
    <t>Técnico en Computación e Informática y Analista Programador</t>
  </si>
  <si>
    <t>Ingeniería en Automatización de Procesos Industriales</t>
  </si>
  <si>
    <t>Técnico en Gestión Comercial y en Administración de Ventas</t>
  </si>
  <si>
    <t>Contador Auditor y Auditoría</t>
  </si>
  <si>
    <t>Secretariado y Asistente Ejecutivo Bilingüe</t>
  </si>
  <si>
    <t>Ingeniería en Administración Industrial y Proyectos Industriales</t>
  </si>
  <si>
    <t>Técnico en Relaciones Publicas</t>
  </si>
  <si>
    <t>Técnico en Supervisión en Retail</t>
  </si>
  <si>
    <t>Técnica en Mecánica de Equipo Pesado</t>
  </si>
  <si>
    <t>Técnico en Salud y Terapias Naturales</t>
  </si>
  <si>
    <t>Centro de Formación Técnica DUOC UC</t>
  </si>
  <si>
    <t xml:space="preserve">Técnico en Contabilidad General Mención Tributaria  </t>
  </si>
  <si>
    <t>Turismo Técnico y Administración Hotelera</t>
  </si>
  <si>
    <t>De $300 mil a $400 mil</t>
  </si>
  <si>
    <t>Tecnología Agrícola</t>
  </si>
  <si>
    <t>Tecnologia Industrial de los Alimentos</t>
  </si>
  <si>
    <t>Técnico en Biotecnología Industrial</t>
  </si>
  <si>
    <t>Técnico en Gestión y Control de Calidad</t>
  </si>
  <si>
    <t>Técnico en Diseño y Programación Multimedia</t>
  </si>
  <si>
    <t>Tecnologia en Análisis Químico</t>
  </si>
  <si>
    <t>Administración de Recursos Humanos</t>
  </si>
  <si>
    <t>Asistente de Párvulos</t>
  </si>
  <si>
    <t>Técnico en Operación y Mantención  de Maquinaria Pesada</t>
  </si>
  <si>
    <t>Centro de Formación Técnica Los Leones</t>
  </si>
  <si>
    <t>Centro de Formación Técnica MAGNOS</t>
  </si>
  <si>
    <t>Centro de Formación Técnica MANPOWER</t>
  </si>
  <si>
    <t>Centro de Formación Técnica PROANDES</t>
  </si>
  <si>
    <t>Asistente Técnico para la Educación Parvularia</t>
  </si>
  <si>
    <t>Centro de Formación Técnica PRODATA</t>
  </si>
  <si>
    <t>Técnico en Cocina Internacional y Tradicional Chilena</t>
  </si>
  <si>
    <t>Técnico en Logística y Administración Logística</t>
  </si>
  <si>
    <t>Centro de Formación Técnica Simón Bolivar</t>
  </si>
  <si>
    <t>Técnico en Enfermería Médica</t>
  </si>
  <si>
    <t>Técnico en Control Industrial</t>
  </si>
  <si>
    <t>Técnico en Mantención Mecánica</t>
  </si>
  <si>
    <t>Ingeniería de Ejecución en Hotelería y Turismo</t>
  </si>
  <si>
    <t>Programación Computacional y Análisis de Sistemas</t>
  </si>
  <si>
    <t>Locución y Conducción de Audio y Televisión</t>
  </si>
  <si>
    <t>Laboratorista Clínico y Banco de Sangre</t>
  </si>
  <si>
    <t>Técnico en Salud Natural y Terapias Complementarias</t>
  </si>
  <si>
    <t>Laboratorista Dental</t>
  </si>
  <si>
    <t>Instituto Profesional Chileno Norteamericano</t>
  </si>
  <si>
    <t>Técnico en Conectividad y Redes (Telemática) y Construcción y Administración de Redes</t>
  </si>
  <si>
    <t>Programación Computacional</t>
  </si>
  <si>
    <t>Analista Programador Computacional</t>
  </si>
  <si>
    <t>Preparación Física  y Técnico en Deporte</t>
  </si>
  <si>
    <t>Ingeniería de Ejecución en Gestión en Seguridad Privada</t>
  </si>
  <si>
    <t>Técnico Dental</t>
  </si>
  <si>
    <t>Gastronomía</t>
  </si>
  <si>
    <t>Técnico en Mantenimiento y Operación de Equipos Mineros</t>
  </si>
  <si>
    <t>Instituto Profesional DUOC UC</t>
  </si>
  <si>
    <t>Administración Turística, Ecoturismo e Ingeniería en Administración Hotelera</t>
  </si>
  <si>
    <t>Ingeniería en Comercio Exterior y Negocios Internacionales</t>
  </si>
  <si>
    <t>Comercio Exterior</t>
  </si>
  <si>
    <t>Contabilidad General Mención Legislación Tributaria</t>
  </si>
  <si>
    <t>Técnico en Diseño Grafico</t>
  </si>
  <si>
    <t>Mantenimiento Industrial y Maquinaria</t>
  </si>
  <si>
    <t>Técnico en Producción WEB</t>
  </si>
  <si>
    <t>Tecnologia en Sonido</t>
  </si>
  <si>
    <t>Técnico en Turismo y Administración Hotelera</t>
  </si>
  <si>
    <t>Interpretación de Enlace Inglés-Castellano</t>
  </si>
  <si>
    <t>Intérprete Instrumental, Musical y Especialista</t>
  </si>
  <si>
    <t>Secretariado Ejecutivo Bilingüe</t>
  </si>
  <si>
    <t>Administración de Hoteles y Restaurantes y de Empresas Turísticas</t>
  </si>
  <si>
    <t>Ingeniería en Alimentos</t>
  </si>
  <si>
    <t>Ingeniería en Industria Alimentaria</t>
  </si>
  <si>
    <t>Ingeniería en Negocios Internacionales</t>
  </si>
  <si>
    <t>Ingeniería en Maquinaria y Vehículos Automotrices</t>
  </si>
  <si>
    <t>Ingeniería en Refrigeración y Climatización Industrial</t>
  </si>
  <si>
    <t xml:space="preserve">Técnico Financiero y Gestión de Servicios Financieros </t>
  </si>
  <si>
    <t>Técnico y Árbitro de Futbol y Técnico en Deportes</t>
  </si>
  <si>
    <t>Asistente de Educación Parvularia y Básica</t>
  </si>
  <si>
    <t>Asistente en Educación Diferencial</t>
  </si>
  <si>
    <t>Computación e Informática</t>
  </si>
  <si>
    <t>Administración Logística y Administración de Sistemas Logísticas</t>
  </si>
  <si>
    <t>Operaciones Mineras</t>
  </si>
  <si>
    <t>Ingeniería en Administración Pública</t>
  </si>
  <si>
    <t>Fotografía Periodística y Publicitaria Profesional</t>
  </si>
  <si>
    <t>Intérprete en Jazz y Música Popular</t>
  </si>
  <si>
    <t>Analista Programador</t>
  </si>
  <si>
    <t>Técnico en Diseño Publicitario</t>
  </si>
  <si>
    <t>Centro de Formación Técnica Alpes</t>
  </si>
  <si>
    <t>Técnico en Educación Parvularia y primer ciclo básico</t>
  </si>
  <si>
    <t>Técnico de Nivel Superior en Minas</t>
  </si>
  <si>
    <t xml:space="preserve"> s/i </t>
  </si>
  <si>
    <t>Centro de Formación Técnica de la Industria Gráfica</t>
  </si>
  <si>
    <t>Técnico en Gestión y Producción de Medios Gráficos e Impresión</t>
  </si>
  <si>
    <t>Centro de Formación Técnica Escuela Superior de Administración de Negocios del Norte - ESANE DEL NORTE</t>
  </si>
  <si>
    <t>Técnico en Diseño Gráfico Computacional</t>
  </si>
  <si>
    <t>Técnico en Redes y Telecomunicaciones</t>
  </si>
  <si>
    <t>Técnico en Vitivinicultura y/o Enología</t>
  </si>
  <si>
    <t>Tecnologia en Vitivinicultura</t>
  </si>
  <si>
    <t>Técnico en Preparador Físico</t>
  </si>
  <si>
    <t>Secretariado Computacional</t>
  </si>
  <si>
    <t>Secretariado Ejecutivo Computacional</t>
  </si>
  <si>
    <t>Técnico en Administración de Redes y Soporte Computacional</t>
  </si>
  <si>
    <t>Técnico en Veterinaria</t>
  </si>
  <si>
    <t>Técnico en Contabilidad Computacional</t>
  </si>
  <si>
    <t>Técnico en Auditoría Computacional</t>
  </si>
  <si>
    <t>Técnico en Arsenaleria Quirúrgica</t>
  </si>
  <si>
    <t>Técnico en Arsenalería Quirúrgica</t>
  </si>
  <si>
    <t>Técnico en Instrumentación Industrial</t>
  </si>
  <si>
    <t>Diseño Gráfico Multimedia y Video Juegos</t>
  </si>
  <si>
    <t>Técnico en Instrumentación, Electricidad y Automatización Industrial</t>
  </si>
  <si>
    <t>Producción Gastronómica</t>
  </si>
  <si>
    <t>Educador Asistente en Educación Especial y Diferencial</t>
  </si>
  <si>
    <t>Técnico en Marketing y Gestión Comercial</t>
  </si>
  <si>
    <t>Centro de Formación Técnica CEITEC</t>
  </si>
  <si>
    <t>Secretariado Ejecutivo</t>
  </si>
  <si>
    <t>Asistente Ejecutivo</t>
  </si>
  <si>
    <t>Técnico en Gestión Contable y Tributaria</t>
  </si>
  <si>
    <t>Centro de Formación Técnica Escuela Culinaria Francesa ECOLE</t>
  </si>
  <si>
    <t>Técnico en Paisajismo</t>
  </si>
  <si>
    <t>Técnico en Análisis de Sistemas</t>
  </si>
  <si>
    <t>Técnico en Contador General</t>
  </si>
  <si>
    <t>Técnico en Gestión y Soporte de Redes</t>
  </si>
  <si>
    <t>Técnico en Dibujo y Proyecto Industrial</t>
  </si>
  <si>
    <t>Técnico en Refrigeración Industrial y Aire Acondicionado</t>
  </si>
  <si>
    <t>Asistente de Odontología</t>
  </si>
  <si>
    <t>Técnico en Gestión Previsional</t>
  </si>
  <si>
    <t>Técnico en Gestión Previsional y Seguridad Social</t>
  </si>
  <si>
    <t>Centro de Formación Técnica PROFASOC</t>
  </si>
  <si>
    <t>Centro de Formación Técnica San Agustín de Talca</t>
  </si>
  <si>
    <t>Técnico en Registros de Información Biomédica</t>
  </si>
  <si>
    <t>Técnico en Educación Parvularia y Nb1</t>
  </si>
  <si>
    <t>Técnico en Programación y Diseño Informático</t>
  </si>
  <si>
    <t>Técnico en Predios Agrícolas y Frutales</t>
  </si>
  <si>
    <t>Centro de Formación Técnica U. VALPO</t>
  </si>
  <si>
    <t>Centro de Formación Técnica UCEVALPO</t>
  </si>
  <si>
    <t>Técnico en Gestión de Negocios</t>
  </si>
  <si>
    <t>Asistente Traductor de Alta Gerencia</t>
  </si>
  <si>
    <t>Técnico en Gestión de Eventos y Producción Cultural</t>
  </si>
  <si>
    <t>Ingeniería en Redes y Comunicaciones</t>
  </si>
  <si>
    <t>Relaciones Públicas Empresariales</t>
  </si>
  <si>
    <t>Instituto Profesional de Ciencias y Educación Helen Keller</t>
  </si>
  <si>
    <t xml:space="preserve">Educación Diferencial </t>
  </si>
  <si>
    <t>Técnico Agrícola de Nivel Superior</t>
  </si>
  <si>
    <t>Ingeniería en Electrónica</t>
  </si>
  <si>
    <t>Ingeniería de Ejecución en Electrónica</t>
  </si>
  <si>
    <t>Técnico en Logística Marítima y Portuaria</t>
  </si>
  <si>
    <t>Técnico Operador de Plantas Industriales</t>
  </si>
  <si>
    <t>Técnico en Instalaciones Eléctricas y Técnico en Electricidad y Electrónica</t>
  </si>
  <si>
    <t>Instituto Profesional Hogar Catequístico</t>
  </si>
  <si>
    <t>Pedagogía en Educación Religiosa para Educación Básica</t>
  </si>
  <si>
    <t>Administración de Hoteles y Restaurantes</t>
  </si>
  <si>
    <t>Técnico Deportivo y Preparador Físico</t>
  </si>
  <si>
    <t>Administración de Personal</t>
  </si>
  <si>
    <t>Ingeniería en Acuicultura y Pesca</t>
  </si>
  <si>
    <t>Ingeniería en Acuicultura</t>
  </si>
  <si>
    <t>Ingeniería en Gestión Financiera</t>
  </si>
  <si>
    <t>Ventas y Negociación Comercial y Administración de Ventas</t>
  </si>
  <si>
    <t>Instituto Profesional Latinoamericano de Comercio Exterior</t>
  </si>
  <si>
    <t>Educador Asistente en Educación de Párvulos</t>
  </si>
  <si>
    <t>Ingeniería en Prevención de Riesgos y Medio Ambiente</t>
  </si>
  <si>
    <t>Ingeniería en Administración Jurídica</t>
  </si>
  <si>
    <t>Orientación Familiar y Relaciones Humanas</t>
  </si>
  <si>
    <t>Orientación Familiar, Mención Relaciones humanas</t>
  </si>
  <si>
    <t>Comunicación Social</t>
  </si>
  <si>
    <t>Comunicación Social en Marketing</t>
  </si>
  <si>
    <t>Ingeniería en Administración de Negocios y Ventas</t>
  </si>
  <si>
    <t>Técnico en Fotografía Periodística y Publicitaria</t>
  </si>
  <si>
    <t>S/I Arancel anual</t>
  </si>
  <si>
    <t>EN BASE</t>
  </si>
  <si>
    <t>Acreditación institución (al 31 de octubre 2023)</t>
  </si>
  <si>
    <r>
      <rPr>
        <b/>
        <sz val="10"/>
        <color theme="1"/>
        <rFont val="Arial"/>
      </rPr>
      <t>Retención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> año</t>
    </r>
  </si>
  <si>
    <r>
      <rPr>
        <b/>
        <sz val="10"/>
        <color theme="1"/>
        <rFont val="Arial"/>
      </rPr>
      <t>Empleabilidad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 xml:space="preserve"> año</t>
    </r>
  </si>
  <si>
    <t>CARGADO</t>
  </si>
  <si>
    <r>
      <rPr>
        <b/>
        <sz val="10"/>
        <color theme="1"/>
        <rFont val="Arial"/>
      </rPr>
      <t>Acreditación institución</t>
    </r>
    <r>
      <rPr>
        <sz val="10"/>
        <color theme="1"/>
        <rFont val="Arial"/>
      </rPr>
      <t xml:space="preserve"> (al 31 octubre 2022)</t>
    </r>
  </si>
  <si>
    <r>
      <rPr>
        <b/>
        <sz val="10"/>
        <color theme="1"/>
        <rFont val="Arial"/>
      </rPr>
      <t>Retención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> año</t>
    </r>
  </si>
  <si>
    <r>
      <rPr>
        <b/>
        <sz val="10"/>
        <color theme="1"/>
        <rFont val="Arial"/>
      </rPr>
      <t>Empleabilidad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 xml:space="preserve"> año</t>
    </r>
  </si>
  <si>
    <r>
      <rPr>
        <b/>
        <sz val="11"/>
        <color theme="1"/>
        <rFont val="Arial"/>
      </rPr>
      <t>Acreditación institución</t>
    </r>
    <r>
      <rPr>
        <sz val="10"/>
        <color theme="1"/>
        <rFont val="Arial"/>
      </rPr>
      <t xml:space="preserve"> (al 31 diciembre 2021)</t>
    </r>
  </si>
  <si>
    <r>
      <rPr>
        <b/>
        <sz val="11"/>
        <color theme="1"/>
        <rFont val="Arial"/>
      </rPr>
      <t>Retención 1</t>
    </r>
    <r>
      <rPr>
        <b/>
        <vertAlign val="superscript"/>
        <sz val="11"/>
        <color theme="1"/>
        <rFont val="Arial"/>
      </rPr>
      <t>er</t>
    </r>
    <r>
      <rPr>
        <b/>
        <sz val="11"/>
        <color theme="1"/>
        <rFont val="Arial"/>
      </rPr>
      <t> año</t>
    </r>
  </si>
  <si>
    <r>
      <rPr>
        <b/>
        <sz val="11"/>
        <color theme="1"/>
        <rFont val="Arial"/>
      </rPr>
      <t>Empleabilidad 1</t>
    </r>
    <r>
      <rPr>
        <b/>
        <vertAlign val="superscript"/>
        <sz val="11"/>
        <color theme="1"/>
        <rFont val="Arial"/>
      </rPr>
      <t>er</t>
    </r>
    <r>
      <rPr>
        <b/>
        <sz val="11"/>
        <color theme="1"/>
        <rFont val="Arial"/>
      </rPr>
      <t xml:space="preserve"> año</t>
    </r>
  </si>
  <si>
    <t>Acreditación institución 
(Al 30 de octubre 2020)</t>
  </si>
  <si>
    <r>
      <rPr>
        <b/>
        <sz val="8"/>
        <color theme="1"/>
        <rFont val="Arial"/>
      </rPr>
      <t>Retención 1</t>
    </r>
    <r>
      <rPr>
        <b/>
        <vertAlign val="superscript"/>
        <sz val="8"/>
        <color theme="1"/>
        <rFont val="Arial"/>
      </rPr>
      <t>er</t>
    </r>
    <r>
      <rPr>
        <b/>
        <sz val="8"/>
        <color theme="1"/>
        <rFont val="Arial"/>
      </rPr>
      <t> año</t>
    </r>
  </si>
  <si>
    <r>
      <rPr>
        <b/>
        <sz val="8"/>
        <color theme="1"/>
        <rFont val="Arial"/>
      </rPr>
      <t>Empleabilidad 1</t>
    </r>
    <r>
      <rPr>
        <b/>
        <vertAlign val="superscript"/>
        <sz val="8"/>
        <color theme="1"/>
        <rFont val="Arial"/>
      </rPr>
      <t>er</t>
    </r>
    <r>
      <rPr>
        <b/>
        <sz val="8"/>
        <color theme="1"/>
        <rFont val="Arial"/>
      </rPr>
      <t> año</t>
    </r>
  </si>
  <si>
    <t>Empleabilidad 2° año</t>
  </si>
  <si>
    <t>Ingreso promedio al 4° año de titulación</t>
  </si>
  <si>
    <t>S/I Código</t>
  </si>
  <si>
    <r>
      <rPr>
        <b/>
        <sz val="10"/>
        <color theme="1"/>
        <rFont val="Arial"/>
      </rPr>
      <t xml:space="preserve">Acreditación institución 
</t>
    </r>
    <r>
      <rPr>
        <sz val="10"/>
        <color theme="1"/>
        <rFont val="Arial"/>
      </rPr>
      <t>(Datos al 30 de noviembre 2019)</t>
    </r>
  </si>
  <si>
    <t>Nombre carrera</t>
  </si>
  <si>
    <r>
      <rPr>
        <b/>
        <sz val="10"/>
        <color theme="1"/>
        <rFont val="Arial"/>
      </rPr>
      <t>Retención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> año</t>
    </r>
  </si>
  <si>
    <r>
      <rPr>
        <b/>
        <sz val="10"/>
        <color theme="1"/>
        <rFont val="Arial"/>
      </rPr>
      <t>Empleabilidad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> año</t>
    </r>
  </si>
  <si>
    <t>S/I Empleabilidad 2° año</t>
  </si>
  <si>
    <t>Arancel anual 2019</t>
  </si>
  <si>
    <t>Código Institucional</t>
  </si>
  <si>
    <t>Acreditación de la institución 
(Datos al 30 de noviembre de 2018)</t>
  </si>
  <si>
    <t>% de Continuidad de estudios</t>
  </si>
  <si>
    <r>
      <rPr>
        <b/>
        <sz val="10"/>
        <color theme="1"/>
        <rFont val="Arial"/>
      </rPr>
      <t>Retención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> año</t>
    </r>
  </si>
  <si>
    <r>
      <rPr>
        <b/>
        <sz val="10"/>
        <color theme="1"/>
        <rFont val="Arial"/>
      </rPr>
      <t>Empleabilidad al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> año</t>
    </r>
  </si>
  <si>
    <t>Tramos de Ingresos</t>
  </si>
  <si>
    <t>Promedio Arancel anual 2018</t>
  </si>
  <si>
    <t>Acreditación de la institución 
(Datos al 20 de octubre de 2017)</t>
  </si>
  <si>
    <t>S/I % de Continuidad de estudios</t>
  </si>
  <si>
    <r>
      <rPr>
        <b/>
        <sz val="10"/>
        <color theme="1"/>
        <rFont val="Arial"/>
      </rPr>
      <t>Retención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> año</t>
    </r>
  </si>
  <si>
    <r>
      <rPr>
        <b/>
        <sz val="10"/>
        <color theme="1"/>
        <rFont val="Arial"/>
      </rPr>
      <t>Empleabilidad al 1</t>
    </r>
    <r>
      <rPr>
        <b/>
        <vertAlign val="superscript"/>
        <sz val="10"/>
        <color theme="1"/>
        <rFont val="Arial"/>
      </rPr>
      <t>er</t>
    </r>
    <r>
      <rPr>
        <b/>
        <sz val="10"/>
        <color theme="1"/>
        <rFont val="Arial"/>
      </rPr>
      <t> año</t>
    </r>
  </si>
  <si>
    <t xml:space="preserve">Arancel anual 2017 </t>
  </si>
  <si>
    <t>ok</t>
  </si>
  <si>
    <t>OBSERVACIONES</t>
  </si>
  <si>
    <t>Se debe definir la columna Acreditación institución cada periodo anual</t>
  </si>
  <si>
    <t>Total general</t>
  </si>
  <si>
    <t>Nombre tabla</t>
  </si>
  <si>
    <t>Índice</t>
  </si>
  <si>
    <t>Etiquetas hoja</t>
  </si>
  <si>
    <t>Nombre columna</t>
  </si>
  <si>
    <t>Descripción</t>
  </si>
  <si>
    <t>Code</t>
  </si>
  <si>
    <t>per_sies</t>
  </si>
  <si>
    <t>Periodo SIES</t>
  </si>
  <si>
    <t>t_info_empleabilidad_ipcft_sies_2017_2025</t>
  </si>
  <si>
    <t>tipo_inst</t>
  </si>
  <si>
    <t>N/A para esta tabla</t>
  </si>
  <si>
    <t>N/A</t>
  </si>
  <si>
    <t>acred_inst</t>
  </si>
  <si>
    <t>area_carr</t>
  </si>
  <si>
    <t>Área en donde pertene la carrera</t>
  </si>
  <si>
    <t>nom_carr_gen</t>
  </si>
  <si>
    <t>Nombre de la carrera genérica</t>
  </si>
  <si>
    <t>nom_carr_tit</t>
  </si>
  <si>
    <t>Nombre de la carrera del título</t>
  </si>
  <si>
    <t>porc_tit_cont_est</t>
  </si>
  <si>
    <t>Porcentaje de titulados con continuidad de estudios</t>
  </si>
  <si>
    <t>ret_1er_anio</t>
  </si>
  <si>
    <t>Tasa de retención de estudiantes al primera año de la carrera</t>
  </si>
  <si>
    <t>dur_real_carr_sem</t>
  </si>
  <si>
    <t>Duración promedio real de la carrera (semestres)</t>
  </si>
  <si>
    <t>Estado y años de acreditación carrera</t>
  </si>
  <si>
    <t>emp_1er_anio_tit_carr</t>
  </si>
  <si>
    <t>Tasa de empleabilidad al primer año de titulación de la carrera</t>
  </si>
  <si>
    <t>emp_2do_anio_tit_carr</t>
  </si>
  <si>
    <t>Tasa de empleabilidad al segundo año de titulación de la carrera</t>
  </si>
  <si>
    <t>ing_prom_4to_anio_tit</t>
  </si>
  <si>
    <t>Ingreso promedio al cuarto año de titulación de la carrera</t>
  </si>
  <si>
    <t>arancel_anual_carr</t>
  </si>
  <si>
    <t>Arancel anual de la carrera</t>
  </si>
  <si>
    <t>cod_sies</t>
  </si>
  <si>
    <t>Código Institución 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</si>
</sst>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.0_-;\-* #,##0.0_-;_-* &quot;-&quot;??_-;_-@"/>
    <numFmt numFmtId="166" formatCode="_ * #,##0.0_ ;_ * \-#,##0.0_ ;_ * &quot;-&quot;_ ;_ @_ "/>
    <numFmt numFmtId="167" formatCode="_-* #,##0.0\ _€_-;\-* #,##0.0\ _€_-;_-* &quot;-&quot;??\ _€_-;_-@"/>
    <numFmt numFmtId="168" formatCode="_-* #,##0\ _€_-;\-* #,##0\ _€_-;_-* &quot;-&quot;??\ _€_-;_-@"/>
    <numFmt numFmtId="169" formatCode="_-&quot;$&quot;* #,##0_-;\-&quot;$&quot;* #,##0_-;_-&quot;$&quot;* &quot;-&quot;??_-;_-@"/>
  </numFmts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Calibri"/>
    </font>
    <font>
      <b/>
      <sz val="8"/>
      <color rgb="FFFF0000"/>
      <name val="Arial"/>
    </font>
    <font>
      <b/>
      <sz val="11"/>
      <color theme="1"/>
      <name val="Arial"/>
    </font>
    <font>
      <b/>
      <sz val="8"/>
      <color theme="1"/>
      <name val="Arial"/>
    </font>
    <font>
      <b/>
      <sz val="10"/>
      <color rgb="FFFF0000"/>
      <name val="Arial"/>
    </font>
    <font>
      <b/>
      <vertAlign val="superscript"/>
      <sz val="10"/>
      <color theme="1"/>
      <name val="Arial"/>
    </font>
    <font>
      <b/>
      <vertAlign val="superscript"/>
      <sz val="11"/>
      <color theme="1"/>
      <name val="Arial"/>
    </font>
    <font>
      <b/>
      <vertAlign val="superscript"/>
      <sz val="8"/>
      <color theme="1"/>
      <name val="Arial"/>
    </font>
    <font>
      <sz val="8"/>
      <name val="Arial"/>
      <scheme val="minor"/>
    </font>
    <font>
      <u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49EDD"/>
        <bgColor rgb="FFE49EDD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6" fontId="4" fillId="3" borderId="8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6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7" fontId="4" fillId="2" borderId="10" xfId="0" applyNumberFormat="1" applyFont="1" applyFill="1" applyBorder="1" applyAlignment="1">
      <alignment horizontal="center" vertical="center" wrapText="1"/>
    </xf>
    <xf numFmtId="168" fontId="4" fillId="2" borderId="10" xfId="0" applyNumberFormat="1" applyFont="1" applyFill="1" applyBorder="1" applyAlignment="1">
      <alignment horizontal="center" vertical="center" wrapText="1"/>
    </xf>
    <xf numFmtId="169" fontId="4" fillId="2" borderId="10" xfId="0" applyNumberFormat="1" applyFont="1" applyFill="1" applyBorder="1" applyAlignment="1">
      <alignment horizontal="center" vertical="center" wrapText="1"/>
    </xf>
    <xf numFmtId="0" fontId="0" fillId="0" borderId="11" xfId="0" pivotButton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1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15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strike val="0"/>
        <outline val="0"/>
        <shadow val="0"/>
        <u/>
        <vertAlign val="baseline"/>
        <sz val="11"/>
        <color theme="1"/>
        <name val="Arial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R. Catalán Carrasco" refreshedDate="45733.428838194443" refreshedVersion="8" recordCount="4165" xr:uid="{00000000-000A-0000-FFFF-FFFF00000000}">
  <cacheSource type="worksheet">
    <worksheetSource ref="A1:O4166" sheet="Carreras 2017-2025"/>
  </cacheSource>
  <cacheFields count="15">
    <cacheField name="Código" numFmtId="0">
      <sharedItems containsString="0" containsBlank="1" containsNumber="1" containsInteger="1" minValue="99" maxValue="914"/>
    </cacheField>
    <cacheField name="Tipo de institución" numFmtId="0">
      <sharedItems count="3">
        <s v="Centros de Formación Técnica"/>
        <s v="Insitutos Profesionales"/>
        <s v="Institutos Profesionales"/>
      </sharedItems>
    </cacheField>
    <cacheField name="Nombre de institución" numFmtId="0">
      <sharedItems/>
    </cacheField>
    <cacheField name="Acreditación institución (al 31 de octubre 2024)" numFmtId="0">
      <sharedItems/>
    </cacheField>
    <cacheField name="Área" numFmtId="0">
      <sharedItems containsBlank="1"/>
    </cacheField>
    <cacheField name="Nombre carrera genérica" numFmtId="0">
      <sharedItems/>
    </cacheField>
    <cacheField name="Nombre carrera (del título)" numFmtId="0">
      <sharedItems/>
    </cacheField>
    <cacheField name="% titulados con continuidad de estudios" numFmtId="0">
      <sharedItems containsString="0" containsBlank="1" containsNumber="1" minValue="0" maxValue="0.859375"/>
    </cacheField>
    <cacheField name="Retención 1er año" numFmtId="0">
      <sharedItems containsMixedTypes="1" containsNumber="1" minValue="0.21126760563380281" maxValue="1"/>
    </cacheField>
    <cacheField name="Duración Real (semestres)" numFmtId="0">
      <sharedItems containsMixedTypes="1" containsNumber="1" minValue="4.2916666666666696" maxValue="16.522727272727273"/>
    </cacheField>
    <cacheField name="Empleabilidad 1er año" numFmtId="0">
      <sharedItems containsSemiMixedTypes="0" containsString="0" containsNumber="1" minValue="6.3829787234042548E-2" maxValue="1"/>
    </cacheField>
    <cacheField name="Empleabilidad 2° año" numFmtId="0">
      <sharedItems containsBlank="1" containsMixedTypes="1" containsNumber="1" minValue="5.0632911392405056E-2" maxValue="1"/>
    </cacheField>
    <cacheField name="Ingreso Promedio al 4° año" numFmtId="0">
      <sharedItems/>
    </cacheField>
    <cacheField name="Arancel anual" numFmtId="0">
      <sharedItems containsBlank="1" containsMixedTypes="1" containsNumber="1" minValue="455000" maxValue="4750000"/>
    </cacheField>
    <cacheField name="Periodo" numFmtId="0">
      <sharedItems count="8">
        <s v="2024-2025"/>
        <s v="2023-2024"/>
        <s v="2022-2023"/>
        <s v="2021-2022"/>
        <s v="2020-2021"/>
        <s v="2019-2020"/>
        <s v="2018-2019"/>
        <s v="2017-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5">
  <r>
    <n v="456"/>
    <x v="0"/>
    <s v="CFT CEDUC - UCN"/>
    <s v="5 años"/>
    <s v="Educación"/>
    <s v="Técnico Asistente del Educador de Párvulos"/>
    <s v="Técnico en Educación de Párvulos"/>
    <n v="5.6951423785594639E-2"/>
    <n v="0.67980295566502458"/>
    <n v="6.1201923076923075"/>
    <n v="0.19218241042345277"/>
    <n v="0.2265625"/>
    <s v="s/i"/>
    <m/>
    <x v="0"/>
  </r>
  <r>
    <n v="456"/>
    <x v="0"/>
    <s v="CFT CEDUC - UCN"/>
    <s v="5 años"/>
    <s v="Administración y Comercio"/>
    <s v="Técnico en Administración de Empresas"/>
    <s v="Técnico en Administración de Empresas"/>
    <n v="0.25641025641025639"/>
    <n v="0.62903225806451613"/>
    <n v="6.3260869565217366"/>
    <n v="0.35135135135135137"/>
    <n v="0.5"/>
    <s v="s/i"/>
    <m/>
    <x v="0"/>
  </r>
  <r>
    <n v="456"/>
    <x v="0"/>
    <s v="CFT CEDUC - UCN"/>
    <s v="5 años"/>
    <s v="Tecnología"/>
    <s v="Técnico en Computación e Informática"/>
    <s v="Técnico en Computación e Informática"/>
    <n v="0.12222222222222222"/>
    <n v="0.71199999999999997"/>
    <n v="5.9268292682926873"/>
    <n v="0.56896551724137934"/>
    <s v="n/a"/>
    <s v="s/i"/>
    <m/>
    <x v="0"/>
  </r>
  <r>
    <n v="456"/>
    <x v="0"/>
    <s v="CFT CEDUC - UCN"/>
    <s v="5 años"/>
    <s v="Tecnología"/>
    <s v="Técnico en Electricidad y Electricidad Industrial"/>
    <s v="Técnico en Electricidad, Eficiencia Energética y Electrónica Industrial"/>
    <n v="0.18579234972677597"/>
    <n v="0.72631578947368425"/>
    <n v="6.5379746835443022"/>
    <n v="0.76616915422885568"/>
    <n v="0.80813953488372092"/>
    <s v="De $1 millón 100 mil a $1 millón 200 mil"/>
    <m/>
    <x v="0"/>
  </r>
  <r>
    <n v="456"/>
    <x v="0"/>
    <s v="CFT CEDUC - UCN"/>
    <s v="5 años"/>
    <s v="Tecnología"/>
    <s v="Técnico en Electromecánica"/>
    <s v="Técnico en Electromecánica"/>
    <n v="0.11258278145695365"/>
    <n v="0.66666666666666663"/>
    <n v="6.4642857142857144"/>
    <n v="0.78947368421052633"/>
    <n v="0.80303030303030298"/>
    <s v="s/i"/>
    <m/>
    <x v="0"/>
  </r>
  <r>
    <n v="456"/>
    <x v="0"/>
    <s v="CFT CEDUC - UCN"/>
    <s v="5 años"/>
    <s v="Salud"/>
    <s v="Técnico en Enfermería"/>
    <s v="Técnico en Enfermería y Telemedicina"/>
    <n v="4.736842105263158E-2"/>
    <n v="0.69795918367346943"/>
    <n v="6.2808988764044953"/>
    <n v="0.625"/>
    <n v="0.74698795180722888"/>
    <s v="De $700 mil a $800 mil"/>
    <m/>
    <x v="0"/>
  </r>
  <r>
    <n v="456"/>
    <x v="0"/>
    <s v="CFT CEDUC - UCN"/>
    <s v="5 años"/>
    <s v="Ciencias Básicas"/>
    <s v="Técnico en Geominería"/>
    <s v="Técnico en Geominería"/>
    <n v="0.27102803738317754"/>
    <n v="0.73913043478260865"/>
    <n v="7.9142857142857146"/>
    <n v="0.61627906976744184"/>
    <n v="0.64102564102564108"/>
    <s v="De $1 millón 100 mil a $1 millón 200 mil"/>
    <m/>
    <x v="0"/>
  </r>
  <r>
    <n v="456"/>
    <x v="0"/>
    <s v="CFT CEDUC - UCN"/>
    <s v="5 años"/>
    <s v="Tecnología"/>
    <s v="Técnico en Instrumentación, Automatización y Control Industrial"/>
    <s v="Técnico en Instrumentación y Control Industrial"/>
    <n v="0.23178807947019867"/>
    <n v="0.71794871794871795"/>
    <n v="6.8490566037735849"/>
    <n v="0.78749999999999998"/>
    <n v="0.828125"/>
    <s v="s/i"/>
    <m/>
    <x v="0"/>
  </r>
  <r>
    <n v="456"/>
    <x v="0"/>
    <s v="CFT CEDUC - UCN"/>
    <s v="5 años"/>
    <s v="Tecnología"/>
    <s v="Técnico en Mantenimiento Industrial"/>
    <s v="Técnico en Maquinaria Pesada"/>
    <n v="7.4358974358974358E-2"/>
    <n v="0.71867612293144212"/>
    <n v="6.927461139896371"/>
    <n v="0.72"/>
    <n v="0.7405857740585774"/>
    <s v="De $1 millón 100 mil a $1 millón 200 mil"/>
    <m/>
    <x v="0"/>
  </r>
  <r>
    <n v="456"/>
    <x v="0"/>
    <s v="CFT CEDUC - UCN"/>
    <s v="5 años"/>
    <s v="Tecnología"/>
    <s v="Técnico en Mecánica Industrial"/>
    <s v="Técnico en Mecánica de Equipo Pesado"/>
    <n v="0.10108303249097472"/>
    <n v="0.68556701030927836"/>
    <n v="6.6597938144329909"/>
    <n v="0.82122905027932958"/>
    <n v="0.77840909090909094"/>
    <s v="De $1 millón 100 mil a $1 millón 200 mil"/>
    <m/>
    <x v="0"/>
  </r>
  <r>
    <n v="456"/>
    <x v="0"/>
    <s v="CFT CEDUC - UCN"/>
    <s v="5 años"/>
    <s v="Tecnología"/>
    <s v="Técnico en Minería"/>
    <s v="Técnico en Operación de Plantas Mineras"/>
    <n v="0.19727891156462585"/>
    <n v="0.69696969696969702"/>
    <n v="6.8157894736842106"/>
    <n v="0.77064220183486243"/>
    <n v="0.76470588235294112"/>
    <s v="De $1 millón 400 mil a $1 millón 500 mil"/>
    <m/>
    <x v="0"/>
  </r>
  <r>
    <n v="312"/>
    <x v="0"/>
    <s v="CFT CENCO"/>
    <s v="3 años"/>
    <s v="Educación"/>
    <s v="Técnico Asistente del Educador de Párvulos"/>
    <s v="Técnico de Nivel Superior en Educación Parvularia"/>
    <n v="5.0925925925925923E-2"/>
    <s v="s/i"/>
    <s v="s/i"/>
    <n v="0.71084337349397586"/>
    <n v="0.68527918781725883"/>
    <s v="De $600 mil a $700 mil"/>
    <m/>
    <x v="0"/>
  </r>
  <r>
    <n v="312"/>
    <x v="0"/>
    <s v="CFT CENCO"/>
    <s v="3 años"/>
    <s v="Salud"/>
    <s v="Técnico en Farmacia"/>
    <s v="Técnico de Nivel Superior en Farmacia"/>
    <n v="4.1015625E-2"/>
    <s v="s/i"/>
    <s v="s/i"/>
    <n v="0.84693877551020413"/>
    <s v="n/a"/>
    <s v="s/i"/>
    <m/>
    <x v="0"/>
  </r>
  <r>
    <n v="218"/>
    <x v="0"/>
    <s v="CFT DE ENAC"/>
    <s v="6 años"/>
    <s v="Educación"/>
    <s v="Técnico Asistente del Educador de Párvulos"/>
    <s v="Técnico en Educación Párvulos 1 y 2"/>
    <n v="6.1976549413735343E-2"/>
    <n v="0.63848396501457727"/>
    <n v="6.1847389558232937"/>
    <n v="0.30379746835443039"/>
    <n v="0.36257309941520466"/>
    <s v="De $500 mil a $600 mil"/>
    <m/>
    <x v="0"/>
  </r>
  <r>
    <n v="218"/>
    <x v="0"/>
    <s v="CFT DE ENAC"/>
    <s v="6 años"/>
    <s v="Educación"/>
    <s v="Técnico Asistente del Educador Diferencial"/>
    <s v="Técnico en Educación Especial"/>
    <n v="0.10379746835443038"/>
    <n v="0.71232876712328763"/>
    <n v="6.3534482758620676"/>
    <n v="0.28368794326241137"/>
    <n v="0.4127659574468085"/>
    <s v="De $500 mil a $600 mil"/>
    <m/>
    <x v="0"/>
  </r>
  <r>
    <n v="218"/>
    <x v="0"/>
    <s v="CFT DE ENAC"/>
    <s v="6 años"/>
    <s v="Salud"/>
    <s v="Técnico Dental y Asistente de Odontología"/>
    <s v="Técnico en Odontología"/>
    <n v="2.9787234042553193E-2"/>
    <n v="0.52173913043478259"/>
    <n v="6.3647058823529372"/>
    <n v="0.7183908045977011"/>
    <n v="0.66666666666666663"/>
    <s v="De $600 mil a $700 mil"/>
    <m/>
    <x v="0"/>
  </r>
  <r>
    <n v="218"/>
    <x v="0"/>
    <s v="CFT DE ENAC"/>
    <s v="6 años"/>
    <s v="Administración y Comercio"/>
    <s v="Técnico en Administración de Empresas"/>
    <s v="Técnico en Administración de Empresas"/>
    <n v="0.48695652173913045"/>
    <n v="0.46341463414634149"/>
    <n v="6.1785714285714253"/>
    <n v="0.4"/>
    <n v="0.56451612903225812"/>
    <s v="s/i"/>
    <m/>
    <x v="0"/>
  </r>
  <r>
    <n v="218"/>
    <x v="0"/>
    <s v="CFT DE ENAC"/>
    <s v="6 años"/>
    <s v="Administración y Comercio"/>
    <s v="Técnico en Administración de Recursos Humanos y Personal"/>
    <s v="Técnico en Gestión de Recursos Humanos"/>
    <n v="0.39830508474576271"/>
    <n v="0.58974358974358976"/>
    <n v="6.3972602739726003"/>
    <n v="0.40559440559440557"/>
    <n v="0.49206349206349204"/>
    <s v="s/i"/>
    <m/>
    <x v="0"/>
  </r>
  <r>
    <n v="218"/>
    <x v="0"/>
    <s v="CFT DE ENAC"/>
    <s v="6 años"/>
    <s v="Tecnología"/>
    <s v="Técnico en Alimentos"/>
    <s v="Técnico en Alimentación y Dietética"/>
    <n v="8.4905660377358486E-2"/>
    <n v="0.5"/>
    <s v="s/i"/>
    <n v="0.54794520547945202"/>
    <n v="0.64179104477611937"/>
    <s v="s/i"/>
    <m/>
    <x v="0"/>
  </r>
  <r>
    <n v="218"/>
    <x v="0"/>
    <s v="CFT DE ENAC"/>
    <s v="6 años"/>
    <s v="Humanidades"/>
    <s v="Técnico en Bibliotecas y Centros de Documentación"/>
    <s v="Técnico en Bibliotecología y Documentación"/>
    <n v="8.0645161290322578E-2"/>
    <n v="0.69565217391304346"/>
    <n v="6.3478260869565188"/>
    <n v="0.46774193548387094"/>
    <n v="0.5714285714285714"/>
    <s v="s/i"/>
    <m/>
    <x v="0"/>
  </r>
  <r>
    <n v="218"/>
    <x v="0"/>
    <s v="CFT DE ENAC"/>
    <s v="6 años"/>
    <s v="Salud"/>
    <s v="Técnico en Enfermería"/>
    <s v="Técnico en Enfermería  "/>
    <n v="3.0882352941176472E-2"/>
    <n v="0.56521739130434778"/>
    <n v="5.5241935483870996"/>
    <n v="0.72390891840607208"/>
    <n v="0.75872689938398352"/>
    <s v="De $800 mil a $900 mil"/>
    <m/>
    <x v="0"/>
  </r>
  <r>
    <n v="218"/>
    <x v="0"/>
    <s v="CFT DE ENAC"/>
    <s v="6 años"/>
    <s v="Salud"/>
    <s v="Técnico en Farmacia"/>
    <s v="Técnico en Farmacia"/>
    <n v="5.9322033898305086E-2"/>
    <n v="0.4606741573033708"/>
    <n v="6.5609756097560972"/>
    <n v="0.67796610169491522"/>
    <n v="0.76271186440677963"/>
    <s v="De $800 mil a $900 mil"/>
    <m/>
    <x v="0"/>
  </r>
  <r>
    <n v="218"/>
    <x v="0"/>
    <s v="CFT DE ENAC"/>
    <s v="6 años"/>
    <s v="Administración y Comercio"/>
    <s v="Técnico en Gastronomía y Cocina"/>
    <s v="Técnico en Gastronomía"/>
    <n v="2.9629629629629631E-2"/>
    <n v="0.57309941520467833"/>
    <n v="6.4736842105263115"/>
    <n v="0.47191011235955055"/>
    <n v="0.53424657534246578"/>
    <s v="s/i"/>
    <m/>
    <x v="0"/>
  </r>
  <r>
    <n v="218"/>
    <x v="0"/>
    <s v="CFT DE ENAC"/>
    <s v="6 años"/>
    <s v="Salud"/>
    <s v="Técnico en Laboratorio Clínico"/>
    <s v="Técnico en Laboratorio Clínico y Banco de Sangre"/>
    <n v="3.4146341463414637E-2"/>
    <n v="0.73529411764705888"/>
    <n v="5.1428571428571459"/>
    <n v="0.58394160583941601"/>
    <n v="0.7007299270072993"/>
    <s v="De $700 mil a $800 mil"/>
    <m/>
    <x v="0"/>
  </r>
  <r>
    <n v="218"/>
    <x v="0"/>
    <s v="CFT DE ENAC"/>
    <s v="6 años"/>
    <s v="Administración y Comercio"/>
    <s v="Técnico en Logística"/>
    <s v="Técnico en Logística"/>
    <n v="0.46086956521739131"/>
    <n v="0.3902439024390244"/>
    <s v="s/i"/>
    <n v="0.59420289855072461"/>
    <n v="0.6333333333333333"/>
    <s v="s/i"/>
    <m/>
    <x v="0"/>
  </r>
  <r>
    <n v="218"/>
    <x v="0"/>
    <s v="CFT DE ENAC"/>
    <s v="6 años"/>
    <s v="Salud"/>
    <s v="Técnico en Masoterapia"/>
    <s v="Técnico en Masoterapia"/>
    <n v="5.844155844155844E-2"/>
    <n v="0.63414634146341464"/>
    <n v="6.0937500000000027"/>
    <n v="0.25274725274725274"/>
    <n v="0.39506172839506171"/>
    <s v="s/i"/>
    <m/>
    <x v="0"/>
  </r>
  <r>
    <n v="218"/>
    <x v="0"/>
    <s v="CFT DE ENAC"/>
    <s v="6 años"/>
    <s v="Arte y Arquitectura"/>
    <s v="Técnico en Peluquería y Estética"/>
    <s v="Técnico en Cosmetología y Estética Integral"/>
    <n v="2.8368794326241134E-2"/>
    <n v="0.66535433070866146"/>
    <n v="6.2020202020202024"/>
    <n v="0.24598930481283424"/>
    <n v="0.32520325203252032"/>
    <s v="s/i"/>
    <m/>
    <x v="0"/>
  </r>
  <r>
    <n v="218"/>
    <x v="0"/>
    <s v="CFT DE ENAC"/>
    <s v="6 años"/>
    <s v="Salud"/>
    <s v="Técnico en Podología"/>
    <s v="Técnico en Podología Clínica"/>
    <n v="5.3763440860215058E-3"/>
    <n v="0.78048780487804881"/>
    <n v="6.1506849315068539"/>
    <n v="0.39473684210526316"/>
    <n v="0.37931034482758619"/>
    <s v="s/i"/>
    <m/>
    <x v="0"/>
  </r>
  <r>
    <n v="218"/>
    <x v="0"/>
    <s v="CFT DE ENAC"/>
    <s v="6 años"/>
    <s v="Salud"/>
    <s v="Técnico en Radiología y Radioterapia"/>
    <s v="Técnico en Imagenología y Radioterapia"/>
    <n v="2.8037383177570093E-2"/>
    <n v="0.63461538461538458"/>
    <n v="5.4615384615384617"/>
    <n v="0.74358974358974361"/>
    <n v="0.73548387096774193"/>
    <s v="De $700 mil a $800 mil"/>
    <m/>
    <x v="0"/>
  </r>
  <r>
    <n v="218"/>
    <x v="0"/>
    <s v="CFT DE ENAC"/>
    <s v="6 años"/>
    <s v="Ciencias Sociales"/>
    <s v="Técnico en Servicio Social"/>
    <s v="Técnico en Trabajo Social"/>
    <n v="0.2531914893617021"/>
    <n v="0.56690140845070425"/>
    <n v="6.2164502164502169"/>
    <n v="0.31578947368421051"/>
    <n v="0.47983870967741937"/>
    <s v="De $700 mil a $800 mil"/>
    <m/>
    <x v="0"/>
  </r>
  <r>
    <n v="218"/>
    <x v="0"/>
    <s v="CFT DE ENAC"/>
    <s v="6 años"/>
    <s v="Administración y Comercio"/>
    <s v="Técnico en Turismo y Hotelería"/>
    <s v="Técnico en Hotelería y Turismo"/>
    <n v="5.9523809523809521E-2"/>
    <n v="0.56000000000000005"/>
    <n v="7.0571428571428569"/>
    <n v="0.37931034482758619"/>
    <n v="0.45098039215686275"/>
    <s v="s/i"/>
    <m/>
    <x v="0"/>
  </r>
  <r>
    <n v="902"/>
    <x v="0"/>
    <s v="CFT DE LA REGION DE ARICA Y PARINACOTA"/>
    <s v="No"/>
    <s v="Educación"/>
    <s v="Técnico Asistente del Educador de Párvulos"/>
    <s v="Técnico de Nivel Superior en Educación Parvularia y primer-segundo año de Educación Básica"/>
    <n v="0.27710843373493976"/>
    <s v="s/i"/>
    <n v="5.3770491803278686"/>
    <n v="0.17582417582417584"/>
    <s v="n/a"/>
    <s v="s/i"/>
    <m/>
    <x v="0"/>
  </r>
  <r>
    <n v="902"/>
    <x v="0"/>
    <s v="CFT DE LA REGION DE ARICA Y PARINACOTA"/>
    <s v="No"/>
    <s v="Educación"/>
    <s v="Técnico Asistente del Educador Diferencial"/>
    <s v="Técnico de Nivel Superior en Educación Especial"/>
    <n v="0.32967032967032966"/>
    <n v="0.82499999999999996"/>
    <n v="5.4107142857142874"/>
    <n v="0.24691358024691357"/>
    <s v="n/a"/>
    <s v="s/i"/>
    <m/>
    <x v="0"/>
  </r>
  <r>
    <n v="902"/>
    <x v="0"/>
    <s v="CFT DE LA REGION DE ARICA Y PARINACOTA"/>
    <s v="No"/>
    <s v="Educación"/>
    <s v="Técnico en Deporte, Recreación y Preparación Física"/>
    <s v="Técnico de Nivel Superior en Deportes y Recreación"/>
    <n v="0.41284403669724773"/>
    <s v="s/i"/>
    <s v="s/i"/>
    <n v="0.265625"/>
    <s v="n/a"/>
    <s v="s/i"/>
    <m/>
    <x v="0"/>
  </r>
  <r>
    <n v="902"/>
    <x v="0"/>
    <s v="CFT DE LA REGION DE ARICA Y PARINACOTA"/>
    <s v="No"/>
    <s v="Tecnología"/>
    <s v="Técnico en Electricidad y Electricidad Industrial"/>
    <s v="Técnico de Nivel Superior en Proyectos Eléctricos de Distribución"/>
    <n v="0.10975609756097561"/>
    <n v="0.71250000000000002"/>
    <n v="5.6153846153846141"/>
    <n v="0.71153846153846156"/>
    <s v="n/a"/>
    <s v="s/i"/>
    <m/>
    <x v="0"/>
  </r>
  <r>
    <n v="902"/>
    <x v="0"/>
    <s v="CFT DE LA REGION DE ARICA Y PARINACOTA"/>
    <s v="No"/>
    <s v="Ciencias Sociales"/>
    <s v="Técnico en Servicio Social"/>
    <s v="Técnico de Nivel Superior en Trabajo Social"/>
    <n v="0.34545454545454546"/>
    <s v="s/i"/>
    <n v="5.6111111111111089"/>
    <n v="0.27868852459016391"/>
    <s v="n/a"/>
    <s v="s/i"/>
    <m/>
    <x v="0"/>
  </r>
  <r>
    <n v="911"/>
    <x v="0"/>
    <s v="CFT DE LA REGION DE VALPARAISO"/>
    <s v="No"/>
    <s v="Salud"/>
    <s v="Técnico en Enfermería"/>
    <s v="Técnico de Nivel Superior en Enfermería"/>
    <n v="5.3571428571428568E-2"/>
    <n v="0.71264367816091956"/>
    <n v="5.6212121212121193"/>
    <n v="0.59420289855072461"/>
    <s v="n/a"/>
    <s v="s/i"/>
    <m/>
    <x v="0"/>
  </r>
  <r>
    <n v="914"/>
    <x v="0"/>
    <s v="CFT DE LA REGION DEL MAULE"/>
    <s v="No"/>
    <s v="Tecnología"/>
    <s v="Técnico en Mantenimiento Industrial"/>
    <s v="Técnico de Nivel Superior en Mantención y Reparación de Maquinaria Pesada"/>
    <n v="3.1746031746031744E-2"/>
    <n v="0.69767441860465118"/>
    <s v="s/i"/>
    <n v="0.51351351351351349"/>
    <s v="n/a"/>
    <s v="s/i"/>
    <m/>
    <x v="0"/>
  </r>
  <r>
    <n v="536"/>
    <x v="0"/>
    <s v="CFT DE TARAPACA"/>
    <s v="No"/>
    <s v="Educación"/>
    <s v="Técnico Asistente del Educador de Párvulos"/>
    <s v="Técnico de Nivel Superior en Educación Parvularia"/>
    <n v="0.30270270270270272"/>
    <s v="s/i"/>
    <s v="s/i"/>
    <n v="0.16393442622950818"/>
    <n v="0.27464788732394368"/>
    <s v="De $600 mil a $700 mil"/>
    <m/>
    <x v="0"/>
  </r>
  <r>
    <n v="536"/>
    <x v="0"/>
    <s v="CFT DE TARAPACA"/>
    <s v="No"/>
    <s v="Educación"/>
    <s v="Técnico en Deporte, Recreación y Preparación Física"/>
    <s v="Técnico de Nivel Superior en Deporte y Recreación"/>
    <n v="0.30337078651685395"/>
    <s v="s/i"/>
    <s v="s/i"/>
    <n v="0.31372549019607843"/>
    <n v="0.34090909090909088"/>
    <s v="s/i"/>
    <m/>
    <x v="0"/>
  </r>
  <r>
    <n v="536"/>
    <x v="0"/>
    <s v="CFT DE TARAPACA"/>
    <s v="No"/>
    <s v="Salud"/>
    <s v="Técnico en Enfermería"/>
    <s v="Técnico de Nivel Superior en Enfermería"/>
    <n v="5.4455445544554455E-2"/>
    <s v="s/i"/>
    <s v="s/i"/>
    <n v="0.46616541353383456"/>
    <n v="0.5488372093023256"/>
    <s v="De $700 mil a $800 mil"/>
    <m/>
    <x v="0"/>
  </r>
  <r>
    <n v="536"/>
    <x v="0"/>
    <s v="CFT DE TARAPACA"/>
    <s v="No"/>
    <s v="Ciencias Sociales"/>
    <s v="Técnico en Servicio Social"/>
    <s v="Técnico de Nivel Superior en Trabajo Social"/>
    <n v="0.25438596491228072"/>
    <s v="s/i"/>
    <s v="s/i"/>
    <n v="0.39622641509433965"/>
    <n v="0.33673469387755101"/>
    <s v="De $600 mil a $700 mil"/>
    <m/>
    <x v="0"/>
  </r>
  <r>
    <n v="435"/>
    <x v="0"/>
    <s v="CFT DEL MEDIO AMBIENTE"/>
    <s v="3 años"/>
    <s v="Administración y Comercio"/>
    <s v="Técnico en Turismo y Hotelería"/>
    <s v="Técnico en Ecoturismo"/>
    <n v="6.0344827586206899E-2"/>
    <s v="s/i"/>
    <s v="s/i"/>
    <n v="0.22093023255813954"/>
    <n v="0.35365853658536583"/>
    <s v="s/i"/>
    <m/>
    <x v="0"/>
  </r>
  <r>
    <n v="435"/>
    <x v="0"/>
    <s v="CFT DEL MEDIO AMBIENTE"/>
    <s v="3 años"/>
    <s v="Agropecuaria"/>
    <s v="Técnico Veterinario"/>
    <s v="Técnico Veterinario"/>
    <n v="7.2580645161290328E-2"/>
    <n v="0.5864661654135338"/>
    <n v="5.628205128205126"/>
    <n v="0.47058823529411764"/>
    <n v="0.57499999999999996"/>
    <s v="s/i"/>
    <m/>
    <x v="0"/>
  </r>
  <r>
    <n v="398"/>
    <x v="0"/>
    <s v="CFT EDUCAP"/>
    <s v="No"/>
    <s v="Educación"/>
    <s v="Técnico Asistente del Educador de Párvulos"/>
    <s v="Técnico en Educación Parvularia y Básica"/>
    <n v="0.12025316455696203"/>
    <s v="s/i"/>
    <s v="s/i"/>
    <n v="0.18888888888888888"/>
    <n v="0.36144578313253012"/>
    <s v="De $500 mil a $600 mil"/>
    <m/>
    <x v="0"/>
  </r>
  <r>
    <n v="398"/>
    <x v="0"/>
    <s v="CFT EDUCAP"/>
    <s v="No"/>
    <s v="Educación"/>
    <s v="Técnico Asistente del Educador Diferencial"/>
    <s v="Técnico en Educación Especial"/>
    <n v="6.3291139240506333E-2"/>
    <s v="s/i"/>
    <s v="s/i"/>
    <n v="0.15217391304347827"/>
    <n v="0.28888888888888886"/>
    <s v="s/i"/>
    <m/>
    <x v="0"/>
  </r>
  <r>
    <n v="426"/>
    <x v="0"/>
    <s v="CFT ESCUELA DE COMERCIO"/>
    <s v="No"/>
    <s v="Administración y Comercio"/>
    <s v="Técnico en Administración de Recursos Humanos y Personal"/>
    <s v="Técnico en Administración en Recursos Humanos"/>
    <n v="0.25757575757575757"/>
    <n v="0.55813953488372092"/>
    <n v="7.083333333333333"/>
    <n v="0.63541666666666663"/>
    <n v="0.73394495412844041"/>
    <s v="De $900 mil a $1 millón"/>
    <m/>
    <x v="0"/>
  </r>
  <r>
    <n v="426"/>
    <x v="0"/>
    <s v="CFT ESCUELA DE COMERCIO"/>
    <s v="No"/>
    <s v="Administración y Comercio"/>
    <s v="Técnico en Administración de Ventas"/>
    <s v="Técnico en Administración Comercial"/>
    <n v="0.2360248447204969"/>
    <s v="s/i"/>
    <s v="s/i"/>
    <n v="0.72463768115942029"/>
    <n v="0.61764705882352944"/>
    <s v="De $1 millón 100 mil a $1 millón 200 mil"/>
    <m/>
    <x v="0"/>
  </r>
  <r>
    <n v="426"/>
    <x v="0"/>
    <s v="CFT ESCUELA DE COMERCIO"/>
    <s v="No"/>
    <s v="Administración y Comercio"/>
    <s v="Técnico en Administración Financiera y Finanzas"/>
    <s v="Técnico en Finanzas"/>
    <n v="0.34408602150537637"/>
    <n v="0.59259259259259256"/>
    <n v="7.0344827586206904"/>
    <n v="0.69387755102040816"/>
    <n v="0.72222222222222221"/>
    <s v="De $1 millón a $1 millón 100 mil"/>
    <m/>
    <x v="0"/>
  </r>
  <r>
    <n v="426"/>
    <x v="0"/>
    <s v="CFT ESCUELA DE COMERCIO"/>
    <s v="No"/>
    <s v="Administración y Comercio"/>
    <s v="Técnico en Comercio Exterior"/>
    <s v="Técnico en Administración en Comercio Exterior"/>
    <n v="0.18269230769230768"/>
    <n v="0.4935064935064935"/>
    <n v="6.5555555555555554"/>
    <n v="0.77450980392156865"/>
    <n v="0.77894736842105261"/>
    <s v="De $1 millón a $1 millón 100 mil"/>
    <m/>
    <x v="0"/>
  </r>
  <r>
    <n v="426"/>
    <x v="0"/>
    <s v="CFT ESCUELA DE COMERCIO"/>
    <s v="No"/>
    <s v="Administración y Comercio"/>
    <s v="Técnico en Contabilidad General"/>
    <s v="Técnico en Contabilidad General"/>
    <n v="0.27692307692307694"/>
    <n v="0.54255319148936165"/>
    <n v="6.2333333333333334"/>
    <n v="0.76068376068376065"/>
    <n v="0.7053571428571429"/>
    <s v="De $900 mil a $1 millón"/>
    <m/>
    <x v="0"/>
  </r>
  <r>
    <n v="426"/>
    <x v="0"/>
    <s v="CFT ESCUELA DE COMERCIO"/>
    <s v="No"/>
    <s v="Administración y Comercio"/>
    <s v="Técnico en Logística"/>
    <s v="Técnico en Logística Operativa"/>
    <n v="0.32217573221757323"/>
    <n v="0.73451327433628322"/>
    <n v="7.2763157894736814"/>
    <n v="0.78260869565217395"/>
    <n v="0.75"/>
    <s v="De $900 mil a $1 millón"/>
    <m/>
    <x v="0"/>
  </r>
  <r>
    <n v="374"/>
    <x v="0"/>
    <s v="CFT ICEL"/>
    <s v="No"/>
    <s v="Salud"/>
    <s v="Técnico en Enfermería"/>
    <s v="Técnico en Enfermería"/>
    <n v="5.6768558951965066E-2"/>
    <s v="s/i"/>
    <s v="s/i"/>
    <n v="0.81132075471698117"/>
    <s v="n/a"/>
    <s v="De $700 mil a $800 mil"/>
    <m/>
    <x v="0"/>
  </r>
  <r>
    <n v="430"/>
    <x v="0"/>
    <s v="CFT INACAP"/>
    <s v="7 años"/>
    <s v="Agropecuaria"/>
    <s v="Técnico Agropecuario"/>
    <s v="Tecnología Agrícola y Producción Ganadera"/>
    <n v="0.25259875259875259"/>
    <n v="0.63838383838383839"/>
    <n v="7.9386666666666663"/>
    <n v="0.45518207282913165"/>
    <n v="0.5345557122708039"/>
    <s v="De $800 mil a $900 mil"/>
    <m/>
    <x v="0"/>
  </r>
  <r>
    <n v="430"/>
    <x v="0"/>
    <s v="CFT INACAP"/>
    <s v="7 años"/>
    <s v="Salud"/>
    <s v="Técnico Dental y Asistente de Odontología"/>
    <s v="Técnico en Odontología"/>
    <n v="3.3216783216783216E-2"/>
    <n v="0.73611111111111116"/>
    <n v="5.9945945945945924"/>
    <n v="0.56659142212189617"/>
    <n v="0.59547738693467334"/>
    <s v="De $600 mil a $700 mil"/>
    <m/>
    <x v="0"/>
  </r>
  <r>
    <n v="430"/>
    <x v="0"/>
    <s v="CFT INACAP"/>
    <s v="7 años"/>
    <s v="Administración y Comercio"/>
    <s v="Técnico en Administración de Empresas"/>
    <s v="Técnico en Administración de Empresas"/>
    <n v="0.35479041916167664"/>
    <n v="0.6998428496595076"/>
    <n v="6.9411418481459686"/>
    <n v="0.55667074663402694"/>
    <n v="0.61930426261636451"/>
    <s v="De $900 mil a $1 millón"/>
    <m/>
    <x v="0"/>
  </r>
  <r>
    <n v="430"/>
    <x v="0"/>
    <s v="CFT INACAP"/>
    <s v="7 años"/>
    <s v="Administración y Comercio"/>
    <s v="Técnico en Comercio Exterior"/>
    <s v="Técnico en Comercio Exterior"/>
    <n v="0.36214953271028039"/>
    <n v="0.72499999999999998"/>
    <n v="9.009900990099009"/>
    <n v="0.65838509316770188"/>
    <n v="0.67659574468085104"/>
    <s v="De $900 mil a $1 millón"/>
    <m/>
    <x v="0"/>
  </r>
  <r>
    <n v="430"/>
    <x v="0"/>
    <s v="CFT INACAP"/>
    <s v="7 años"/>
    <s v="Tecnología"/>
    <s v="Técnico en Computación e Informática"/>
    <s v="Técnico Analista Programador"/>
    <n v="0.19019893255701115"/>
    <n v="0.68933054393305437"/>
    <n v="7.9786516853932588"/>
    <n v="0.65963060686015829"/>
    <n v="0.76910828025477707"/>
    <s v="De $1 millón 200 mil a $1 millón 300 mil"/>
    <m/>
    <x v="0"/>
  </r>
  <r>
    <n v="430"/>
    <x v="0"/>
    <s v="CFT INACAP"/>
    <s v="7 años"/>
    <s v="Tecnología"/>
    <s v="Técnico en Construcción y Obras Civiles"/>
    <s v="Técnico en Edificación y Construcción"/>
    <n v="0.41284403669724773"/>
    <n v="0.65836791147994467"/>
    <n v="7.652439024390242"/>
    <n v="0.52470930232558144"/>
    <n v="0.58480325644504749"/>
    <s v="De $1 millón a $1 millón 100 mil"/>
    <m/>
    <x v="0"/>
  </r>
  <r>
    <n v="430"/>
    <x v="0"/>
    <s v="CFT INACAP"/>
    <s v="7 años"/>
    <s v="Administración y Comercio"/>
    <s v="Técnico en Contabilidad General"/>
    <s v="Técnico en Contabilidad General"/>
    <n v="0.28851963746223563"/>
    <n v="0.74238227146814406"/>
    <n v="7.2038043478260869"/>
    <n v="0.59070294784580502"/>
    <n v="0.67506297229219148"/>
    <s v="De $900 mil a $1 millón"/>
    <m/>
    <x v="0"/>
  </r>
  <r>
    <n v="430"/>
    <x v="0"/>
    <s v="CFT INACAP"/>
    <s v="7 años"/>
    <s v="Tecnología"/>
    <s v="Técnico en Electricidad y Electricidad Industrial"/>
    <s v="Técnico en Electricidad Industrial"/>
    <n v="0.24365175332527206"/>
    <n v="0.68670172802404206"/>
    <n v="7.9376114081996434"/>
    <n v="0.69830508474576269"/>
    <n v="0.73628318584070795"/>
    <s v="De $1 millón a $1 millón 100 mil"/>
    <m/>
    <x v="0"/>
  </r>
  <r>
    <n v="430"/>
    <x v="0"/>
    <s v="CFT INACAP"/>
    <s v="7 años"/>
    <s v="Tecnología"/>
    <s v="Técnico en Electromecánica"/>
    <s v="Técnico en Electromecánica"/>
    <n v="0.1394658753709199"/>
    <s v="s/i"/>
    <n v="6.7297297297297307"/>
    <n v="0.79457364341085268"/>
    <n v="0.81879194630872487"/>
    <s v="s/i"/>
    <m/>
    <x v="0"/>
  </r>
  <r>
    <n v="430"/>
    <x v="0"/>
    <s v="CFT INACAP"/>
    <s v="7 años"/>
    <s v="Tecnología"/>
    <s v="Técnico en Electrónica y Electrónica Industrial"/>
    <s v="Técnico en Electrónica y Electrónica Industrial"/>
    <n v="0.2736156351791531"/>
    <n v="0.69333333333333336"/>
    <n v="6.8815789473684212"/>
    <n v="0.67234042553191486"/>
    <n v="0.73933649289099523"/>
    <s v="De $1 millón a $1 millón 100 mil"/>
    <m/>
    <x v="0"/>
  </r>
  <r>
    <n v="430"/>
    <x v="0"/>
    <s v="CFT INACAP"/>
    <s v="7 años"/>
    <s v="Salud"/>
    <s v="Técnico en Enfermería"/>
    <s v="Técnico en Enfermería"/>
    <n v="4.1019955654101999E-2"/>
    <n v="0.77738095238095239"/>
    <n v="5.8407720144752711"/>
    <n v="0.66275862068965519"/>
    <n v="0.72991222147197843"/>
    <s v="De $700 mil a $800 mil"/>
    <m/>
    <x v="0"/>
  </r>
  <r>
    <n v="430"/>
    <x v="0"/>
    <s v="CFT INACAP"/>
    <s v="7 años"/>
    <s v="Salud"/>
    <s v="Técnico en Farmacia"/>
    <s v="Técnico en Farmacia"/>
    <n v="5.6644880174291937E-2"/>
    <n v="0.75903614457831325"/>
    <n v="6.0142857142857133"/>
    <n v="0.61398176291793316"/>
    <n v="0.75138121546961323"/>
    <s v="s/i"/>
    <m/>
    <x v="0"/>
  </r>
  <r>
    <n v="430"/>
    <x v="0"/>
    <s v="CFT INACAP"/>
    <s v="7 años"/>
    <s v="Administración y Comercio"/>
    <s v="Técnico en Gastronomía y Cocina"/>
    <s v="Técnico en Gastronomía Internacional"/>
    <n v="0.14037940379403793"/>
    <n v="0.7914706804640953"/>
    <n v="6.7641568139390165"/>
    <n v="0.37558685446009388"/>
    <n v="0.39848424411647387"/>
    <s v="De $600 mil a $700 mil"/>
    <m/>
    <x v="0"/>
  </r>
  <r>
    <n v="430"/>
    <x v="0"/>
    <s v="CFT INACAP"/>
    <s v="7 años"/>
    <s v="Tecnología"/>
    <s v="Técnico en Instrumentación, Automatización y Control Industrial"/>
    <s v="Técnico en Automatización y Control Industrial"/>
    <n v="0.28872497365648053"/>
    <s v="s/i"/>
    <n v="9.2185792349726778"/>
    <n v="0.73074301295160193"/>
    <n v="0.80494699646643109"/>
    <s v="De $1 millón 200 mil a $1 millón 300 mil"/>
    <m/>
    <x v="0"/>
  </r>
  <r>
    <n v="430"/>
    <x v="0"/>
    <s v="CFT INACAP"/>
    <s v="7 años"/>
    <s v="Salud"/>
    <s v="Técnico en Laboratorio Clínico"/>
    <s v="Técnico Laboratorista Clínico, Banco de Sangre e Imagenología"/>
    <n v="5.6497175141242938E-2"/>
    <n v="0.75757575757575757"/>
    <n v="6.0353982300884956"/>
    <n v="0.65671641791044777"/>
    <n v="0.71043771043771042"/>
    <s v="De $700 mil a $800 mil"/>
    <m/>
    <x v="0"/>
  </r>
  <r>
    <n v="430"/>
    <x v="0"/>
    <s v="CFT INACAP"/>
    <s v="7 años"/>
    <s v="Administración y Comercio"/>
    <s v="Técnico en Logística"/>
    <s v="Técnico en Logística y Operaciones Industriales"/>
    <n v="0.3112175102599179"/>
    <n v="0.75156250000000002"/>
    <n v="5.9577464788732382"/>
    <n v="0.64677103718199613"/>
    <n v="0.68577075098814233"/>
    <s v="De $1 millón a $1 millón 100 mil"/>
    <m/>
    <x v="0"/>
  </r>
  <r>
    <n v="430"/>
    <x v="0"/>
    <s v="CFT INACAP"/>
    <s v="7 años"/>
    <s v="Tecnología"/>
    <s v="Técnico en Mantenimiento Industrial"/>
    <s v="Técnico en Mantenimiento Industrial"/>
    <n v="0.27852852852852855"/>
    <n v="0.73085585585585588"/>
    <n v="7.3841743119266052"/>
    <n v="0.74555335968379444"/>
    <n v="0.80432900432900434"/>
    <s v="De $1 millón 100 mil a $1 millón 200 mil"/>
    <m/>
    <x v="0"/>
  </r>
  <r>
    <n v="430"/>
    <x v="0"/>
    <s v="CFT INACAP"/>
    <s v="7 años"/>
    <s v="Tecnología"/>
    <s v="Técnico en Mecánica Automotriz"/>
    <s v="Técnico en Mecánica Automotriz"/>
    <n v="0.2232848232848233"/>
    <n v="0.6945996275605214"/>
    <n v="7.4312567132116003"/>
    <n v="0.65604736396955177"/>
    <n v="0.69171738555173323"/>
    <s v="De $1 millón a $1 millón 100 mil"/>
    <m/>
    <x v="0"/>
  </r>
  <r>
    <n v="430"/>
    <x v="0"/>
    <s v="CFT INACAP"/>
    <s v="7 años"/>
    <s v="Tecnología"/>
    <s v="Técnico en Mecánica Industrial"/>
    <s v="Técnico en Mecánica en Producción Industrial"/>
    <n v="0.18681318681318682"/>
    <s v="s/i"/>
    <s v="s/i"/>
    <n v="0.86956521739130432"/>
    <n v="0.82191780821917804"/>
    <s v="De $1 millón 100 mil a $1 millón 200 mil"/>
    <m/>
    <x v="0"/>
  </r>
  <r>
    <n v="430"/>
    <x v="0"/>
    <s v="CFT INACAP"/>
    <s v="7 años"/>
    <s v="Tecnología"/>
    <s v="Técnico en Metalurgia"/>
    <s v="Técnico en Metalurgia Extractiva"/>
    <n v="0.38805970149253732"/>
    <n v="0.45454545454545453"/>
    <n v="7.3076923076923075"/>
    <n v="0.85064935064935066"/>
    <n v="0.86554621848739499"/>
    <s v="De $1 millón 600 mil a $1 millón 700 mil"/>
    <m/>
    <x v="0"/>
  </r>
  <r>
    <n v="430"/>
    <x v="0"/>
    <s v="CFT INACAP"/>
    <s v="7 años"/>
    <s v="Tecnología"/>
    <s v="Técnico en Minería"/>
    <s v="Técnico en Minería"/>
    <n v="0.36613272311212813"/>
    <n v="0.62804878048780488"/>
    <n v="7.5524475524475525"/>
    <n v="0.7592592592592593"/>
    <n v="0.77704918032786885"/>
    <s v="De $1 millón 400 mil a $1 millón 500 mil"/>
    <m/>
    <x v="0"/>
  </r>
  <r>
    <n v="430"/>
    <x v="0"/>
    <s v="CFT INACAP"/>
    <s v="7 años"/>
    <s v="Tecnología"/>
    <s v="Técnico en Prevención de Riesgos"/>
    <s v="Técnico en Prevención de Riesgos"/>
    <n v="0.23925667828106853"/>
    <s v="s/i"/>
    <n v="10.045871559633028"/>
    <n v="0.53938356164383561"/>
    <n v="0.62820512820512819"/>
    <s v="De $900 mil a $1 millón"/>
    <m/>
    <x v="0"/>
  </r>
  <r>
    <n v="430"/>
    <x v="0"/>
    <s v="CFT INACAP"/>
    <s v="7 años"/>
    <s v="Tecnología"/>
    <s v="Técnico en Procesos Industriales"/>
    <s v="Técnico en Fabricación y Montaje Industrial"/>
    <n v="7.4468085106382975E-2"/>
    <s v="s/i"/>
    <s v="s/i"/>
    <n v="0.69696969696969702"/>
    <n v="0.70454545454545459"/>
    <s v="De $900 mil a $1 millón"/>
    <m/>
    <x v="0"/>
  </r>
  <r>
    <n v="430"/>
    <x v="0"/>
    <s v="CFT INACAP"/>
    <s v="7 años"/>
    <s v="Arte y Arquitectura"/>
    <s v="Técnico en Producción Gráfica y Multimedia"/>
    <s v="Técnico en Diseño y Producción Gráfica"/>
    <n v="0.12820512820512819"/>
    <s v="s/i"/>
    <n v="9.1999999999999993"/>
    <n v="0.27857142857142858"/>
    <n v="0.3888888888888889"/>
    <s v="De $700 mil a $800 mil"/>
    <m/>
    <x v="0"/>
  </r>
  <r>
    <n v="430"/>
    <x v="0"/>
    <s v="CFT INACAP"/>
    <s v="7 años"/>
    <s v="Ciencias Básicas"/>
    <s v="Técnico en Química (Análisis e Industrial)"/>
    <s v="Tecnología en Análisis Químico"/>
    <n v="0.19871794871794871"/>
    <n v="0.7752808988764045"/>
    <n v="9.7169811320754658"/>
    <n v="0.74493927125506076"/>
    <n v="0.77470355731225293"/>
    <s v="De $900 mil a $1 millón"/>
    <m/>
    <x v="0"/>
  </r>
  <r>
    <n v="430"/>
    <x v="0"/>
    <s v="CFT INACAP"/>
    <s v="7 años"/>
    <s v="Tecnología"/>
    <s v="Técnico en Refrigeración y Climatización"/>
    <s v="Técnico en Refrigeración y Climatización"/>
    <n v="0.23660714285714285"/>
    <n v="0.75"/>
    <n v="8.1093750000000018"/>
    <n v="0.67052023121387283"/>
    <n v="0.78888888888888886"/>
    <s v="De $900 mil a $1 millón"/>
    <m/>
    <x v="0"/>
  </r>
  <r>
    <n v="430"/>
    <x v="0"/>
    <s v="CFT INACAP"/>
    <s v="7 años"/>
    <s v="Tecnología"/>
    <s v="Técnico en Telecomunicaciones"/>
    <s v="Técnico en Telecomunicaciones, Conectividad y Redes"/>
    <n v="0.27306733167082292"/>
    <n v="0.70484581497797361"/>
    <n v="8.1382978723404253"/>
    <n v="0.68697123519458547"/>
    <n v="0.76249999999999996"/>
    <s v="De $900 mil a $1 millón"/>
    <m/>
    <x v="0"/>
  </r>
  <r>
    <n v="430"/>
    <x v="0"/>
    <s v="CFT INACAP"/>
    <s v="7 años"/>
    <s v="Tecnología"/>
    <s v="Técnico en Topografía"/>
    <s v="Técnico en Topografía"/>
    <n v="0.16773162939297126"/>
    <n v="0.78846153846153844"/>
    <n v="8.5437500000000011"/>
    <n v="0.6"/>
    <n v="0.64660194174757279"/>
    <s v="De $1 millón 100 mil a $1 millón 200 mil"/>
    <m/>
    <x v="0"/>
  </r>
  <r>
    <n v="430"/>
    <x v="0"/>
    <s v="CFT INACAP"/>
    <s v="7 años"/>
    <s v="Administración y Comercio"/>
    <s v="Técnico en Turismo y Hotelería"/>
    <s v="Técnico en Turismo, en Hotelería y Restaurantes, y Hotelería y Servicios"/>
    <n v="0.13"/>
    <n v="0.73379629629629628"/>
    <n v="7.4403669724770634"/>
    <n v="0.29567053854276665"/>
    <n v="0.36059907834101385"/>
    <s v="De $600 mil a $700 mil"/>
    <m/>
    <x v="0"/>
  </r>
  <r>
    <n v="328"/>
    <x v="0"/>
    <s v="CFT INSTITUTO SUPERIOR DE ESTUDIOS JURIDICOS CANON"/>
    <s v="No"/>
    <s v="Educación"/>
    <s v="Técnico Asistente del Educador de Párvulos"/>
    <s v="Técnico en Educación de Párvulos"/>
    <n v="1.7142857142857144E-2"/>
    <s v="s/i"/>
    <n v="7.0851063829787186"/>
    <n v="0.26760563380281688"/>
    <n v="0.38613861386138615"/>
    <s v="s/i"/>
    <m/>
    <x v="0"/>
  </r>
  <r>
    <n v="257"/>
    <x v="0"/>
    <s v="CFT JUAN BOHON"/>
    <s v="4 años"/>
    <s v="Administración y Comercio"/>
    <s v="Técnico en Gastronomía y Cocina"/>
    <s v="Técnico en Gastronomía y Cocina Internacional"/>
    <n v="5.7971014492753624E-2"/>
    <n v="0.73275862068965514"/>
    <n v="5.3947368421052637"/>
    <n v="0.42553191489361702"/>
    <n v="0.27536231884057971"/>
    <s v="s/i"/>
    <m/>
    <x v="0"/>
  </r>
  <r>
    <n v="427"/>
    <x v="0"/>
    <s v="CFT LAPLACE"/>
    <s v="No"/>
    <s v="Educación"/>
    <s v="Técnico Asistente del Educador de Párvulos"/>
    <s v="Técnico de Nivel Superior en Educación de Párvulos"/>
    <n v="6.6037735849056603E-2"/>
    <n v="0.6428571428571429"/>
    <n v="6.4285714285714288"/>
    <n v="0.22448979591836735"/>
    <n v="0.40384615384615385"/>
    <s v="s/i"/>
    <m/>
    <x v="0"/>
  </r>
  <r>
    <n v="280"/>
    <x v="0"/>
    <s v="CFT LOS LAGOS"/>
    <s v="No"/>
    <s v="Educación"/>
    <s v="Técnico Asistente del Educador de Párvulos"/>
    <s v="Técnico en Educación Parvularia y Primer Ciclo de Enseñanza General Básica"/>
    <n v="7.0370370370370375E-2"/>
    <s v="s/i"/>
    <s v="s/i"/>
    <n v="0.30661322645290578"/>
    <n v="0.39198606271777003"/>
    <s v="De $600 mil a $700 mil"/>
    <m/>
    <x v="0"/>
  </r>
  <r>
    <n v="280"/>
    <x v="0"/>
    <s v="CFT LOS LAGOS"/>
    <s v="No"/>
    <s v="Educación"/>
    <s v="Técnico Asistente del Educador Diferencial"/>
    <s v="Técnico en Educación Diferencial"/>
    <n v="0.18691588785046728"/>
    <s v="s/i"/>
    <s v="s/i"/>
    <n v="0.25688073394495414"/>
    <n v="0.34020618556701032"/>
    <s v="De $600 mil a $700 mil"/>
    <m/>
    <x v="0"/>
  </r>
  <r>
    <n v="280"/>
    <x v="0"/>
    <s v="CFT LOS LAGOS"/>
    <s v="No"/>
    <s v="Salud"/>
    <s v="Técnico en Enfermería"/>
    <s v="Técnico en Enfermería"/>
    <n v="3.5087719298245612E-2"/>
    <s v="s/i"/>
    <s v="s/i"/>
    <n v="0.69402985074626866"/>
    <n v="0.79870129870129869"/>
    <s v="De $700 mil a $800 mil"/>
    <m/>
    <x v="0"/>
  </r>
  <r>
    <n v="450"/>
    <x v="0"/>
    <s v="CFT LOTA-ARAUCO"/>
    <s v="4 años"/>
    <s v="Educación"/>
    <s v="Técnico Asistente del Educador de Párvulos"/>
    <s v="Técnico en Educación de Párvulos"/>
    <n v="7.8602620087336247E-2"/>
    <n v="0.73737373737373735"/>
    <n v="5.9038461538461542"/>
    <n v="0.13559322033898305"/>
    <n v="0.11570247933884298"/>
    <s v="s/i"/>
    <m/>
    <x v="0"/>
  </r>
  <r>
    <n v="450"/>
    <x v="0"/>
    <s v="CFT LOTA-ARAUCO"/>
    <s v="4 años"/>
    <s v="Administración y Comercio"/>
    <s v="Técnico en Administración de Empresas"/>
    <s v="Técnico en Administración de Empresas"/>
    <n v="0.2109375"/>
    <n v="0.65753424657534243"/>
    <n v="5.6190476190476204"/>
    <n v="0.41379310344827586"/>
    <n v="0.5"/>
    <s v="De $800 mil a $900 mil"/>
    <m/>
    <x v="0"/>
  </r>
  <r>
    <n v="450"/>
    <x v="0"/>
    <s v="CFT LOTA-ARAUCO"/>
    <s v="4 años"/>
    <s v="Tecnología"/>
    <s v="Técnico en Computación e Informática"/>
    <s v="Técnico en Computación e Informática"/>
    <n v="0.28813559322033899"/>
    <n v="0.63636363636363635"/>
    <s v="s/i"/>
    <n v="0.3"/>
    <n v="0.375"/>
    <s v="s/i"/>
    <m/>
    <x v="0"/>
  </r>
  <r>
    <n v="450"/>
    <x v="0"/>
    <s v="CFT LOTA-ARAUCO"/>
    <s v="4 años"/>
    <s v="Tecnología"/>
    <s v="Técnico en Construcción y Obras Civiles"/>
    <s v="Técnico en Construcción"/>
    <n v="0.19178082191780821"/>
    <n v="0.48780487804878048"/>
    <s v="s/i"/>
    <n v="0.51351351351351349"/>
    <n v="0.5714285714285714"/>
    <s v="s/i"/>
    <m/>
    <x v="0"/>
  </r>
  <r>
    <n v="450"/>
    <x v="0"/>
    <s v="CFT LOTA-ARAUCO"/>
    <s v="4 años"/>
    <s v="Tecnología"/>
    <s v="Técnico en Instrumentación, Automatización y Control Industrial"/>
    <s v="Técnico en Instrumentación y Automatización Industrial"/>
    <n v="0.1875"/>
    <n v="0.45945945945945948"/>
    <s v="s/i"/>
    <n v="0.6607142857142857"/>
    <n v="0.77358490566037741"/>
    <s v="De $1 millón a $1 millón 100 mil"/>
    <m/>
    <x v="0"/>
  </r>
  <r>
    <n v="450"/>
    <x v="0"/>
    <s v="CFT LOTA-ARAUCO"/>
    <s v="4 años"/>
    <s v="Tecnología"/>
    <s v="Técnico en Mecánica Industrial"/>
    <s v="Técnico en Mecánica Industrial"/>
    <n v="0.12"/>
    <n v="0.42528735632183906"/>
    <s v="s/i"/>
    <n v="0.8125"/>
    <n v="0.76666666666666672"/>
    <s v="De $900 mil a $1 millón"/>
    <m/>
    <x v="0"/>
  </r>
  <r>
    <n v="450"/>
    <x v="0"/>
    <s v="CFT LOTA-ARAUCO"/>
    <s v="4 años"/>
    <s v="Tecnología"/>
    <s v="Técnico en Transporte Marítimo y Puertos"/>
    <s v="Técnico en Gestión Portuaria y Pesquera"/>
    <n v="0.14666666666666667"/>
    <n v="0.67500000000000004"/>
    <s v="s/i"/>
    <n v="0.36363636363636365"/>
    <n v="0.5714285714285714"/>
    <s v="s/i"/>
    <m/>
    <x v="0"/>
  </r>
  <r>
    <n v="701"/>
    <x v="0"/>
    <s v="CFT MANPOWER"/>
    <s v="3 años"/>
    <s v="Administración y Comercio"/>
    <s v="Secretariado Bilingüe"/>
    <s v="Asistente Ejecutivo Bilingüe o Asistente Ejecutivo y de Gestión"/>
    <n v="8.3333333333333329E-2"/>
    <n v="0.65"/>
    <n v="7.1578947368421026"/>
    <n v="0.63571428571428568"/>
    <n v="0.70558375634517767"/>
    <s v="De $900 mil a $1 millón"/>
    <m/>
    <x v="0"/>
  </r>
  <r>
    <n v="701"/>
    <x v="0"/>
    <s v="CFT MANPOWER"/>
    <s v="3 años"/>
    <s v="Administración y Comercio"/>
    <s v="Técnico en Administración de Empresas"/>
    <s v="Técnico en Administración de Empresas"/>
    <n v="0.15573770491803279"/>
    <n v="0.35087719298245612"/>
    <n v="7.1428571428571406"/>
    <n v="0.68627450980392157"/>
    <n v="0.77358490566037741"/>
    <s v="s/i"/>
    <m/>
    <x v="0"/>
  </r>
  <r>
    <n v="319"/>
    <x v="0"/>
    <s v="CFT PRODATA"/>
    <s v="No"/>
    <s v="Salud"/>
    <s v="Técnico en Enfermería"/>
    <s v="Técnico en Enfermería"/>
    <n v="4.8507462686567165E-2"/>
    <s v="s/i"/>
    <n v="5.4749999999999996"/>
    <n v="0.66666666666666663"/>
    <n v="0.72727272727272729"/>
    <s v="s/i"/>
    <m/>
    <x v="0"/>
  </r>
  <r>
    <n v="629"/>
    <x v="0"/>
    <s v="CFT PUCV"/>
    <s v="5 años"/>
    <s v="Educación"/>
    <s v="Técnico Asistente del Educador de Párvulos"/>
    <s v="Técnico en Educación Parvularia"/>
    <n v="9.5300261096605748E-2"/>
    <n v="0.85131894484412474"/>
    <n v="5.5408560311284054"/>
    <n v="0.21788990825688073"/>
    <n v="0.33506493506493507"/>
    <s v="De $600 mil a $700 mil"/>
    <m/>
    <x v="0"/>
  </r>
  <r>
    <n v="629"/>
    <x v="0"/>
    <s v="CFT PUCV"/>
    <s v="5 años"/>
    <s v="Administración y Comercio"/>
    <s v="Técnico en Administración de Empresas"/>
    <s v="Técnico en Administración de Empresas"/>
    <n v="0.12112676056338029"/>
    <n v="0.81818181818181823"/>
    <n v="6"/>
    <n v="0.47402597402597402"/>
    <n v="0.56603773584905659"/>
    <s v="De $700 mil a $800 mil"/>
    <m/>
    <x v="0"/>
  </r>
  <r>
    <n v="629"/>
    <x v="0"/>
    <s v="CFT PUCV"/>
    <s v="5 años"/>
    <s v="Tecnología"/>
    <s v="Técnico en Computación e Informática"/>
    <s v="Técnico en Computación e Informática"/>
    <n v="9.5890410958904104E-2"/>
    <n v="0.81052631578947365"/>
    <n v="6.416666666666667"/>
    <n v="0.25641025641025639"/>
    <n v="0.62857142857142856"/>
    <s v="s/i"/>
    <m/>
    <x v="0"/>
  </r>
  <r>
    <n v="629"/>
    <x v="0"/>
    <s v="CFT PUCV"/>
    <s v="5 años"/>
    <s v="Tecnología"/>
    <s v="Técnico en Construcción y Obras Civiles"/>
    <s v="Técnico en Construcción"/>
    <n v="0.1270718232044199"/>
    <n v="0.68518518518518523"/>
    <n v="5.9888888888888916"/>
    <n v="0.52307692307692311"/>
    <n v="0.48749999999999999"/>
    <s v="De $900 mil a $1 millón"/>
    <m/>
    <x v="0"/>
  </r>
  <r>
    <n v="629"/>
    <x v="0"/>
    <s v="CFT PUCV"/>
    <s v="5 años"/>
    <s v="Administración y Comercio"/>
    <s v="Técnico en Contabilidad General"/>
    <s v="Técnico en Contabilidad General"/>
    <n v="0.15384615384615385"/>
    <n v="0.9107142857142857"/>
    <n v="6.1267605633802837"/>
    <n v="0.49090909090909091"/>
    <s v="n/a"/>
    <s v="s/i"/>
    <m/>
    <x v="0"/>
  </r>
  <r>
    <n v="629"/>
    <x v="0"/>
    <s v="CFT PUCV"/>
    <s v="5 años"/>
    <s v="Tecnología"/>
    <s v="Técnico en Electricidad y Electricidad Industrial"/>
    <s v="Técnico en Electricidad"/>
    <n v="0.10317460317460317"/>
    <n v="0.8764044943820225"/>
    <n v="6.48"/>
    <n v="0.79166666666666663"/>
    <n v="0.86"/>
    <s v="De $1 millón 100 mil a $1 millón 200 mil"/>
    <m/>
    <x v="0"/>
  </r>
  <r>
    <n v="629"/>
    <x v="0"/>
    <s v="CFT PUCV"/>
    <s v="5 años"/>
    <s v="Salud"/>
    <s v="Técnico en Enfermería"/>
    <s v="Técnico en Enfermería"/>
    <n v="1.9900497512437811E-2"/>
    <n v="0.83887468030690537"/>
    <n v="6.3175182481751806"/>
    <n v="0.61467889908256879"/>
    <n v="0.69312169312169314"/>
    <s v="De $700 mil a $800 mil"/>
    <m/>
    <x v="0"/>
  </r>
  <r>
    <n v="629"/>
    <x v="0"/>
    <s v="CFT PUCV"/>
    <s v="5 años"/>
    <s v="Administración y Comercio"/>
    <s v="Técnico en Gastronomía y Cocina"/>
    <s v="Técnico en Gastronomía Internacional"/>
    <n v="3.3333333333333333E-2"/>
    <n v="0.8141025641025641"/>
    <n v="5.5306122448979593"/>
    <n v="0.28301886792452829"/>
    <n v="0.20754716981132076"/>
    <s v="s/i"/>
    <m/>
    <x v="0"/>
  </r>
  <r>
    <n v="629"/>
    <x v="0"/>
    <s v="CFT PUCV"/>
    <s v="5 años"/>
    <s v="Tecnología"/>
    <s v="Técnico en Mantenimiento Industrial"/>
    <s v="Técnico en Mantención Industrial"/>
    <n v="0.11409395973154363"/>
    <n v="0.66891891891891897"/>
    <n v="6.7971014492753623"/>
    <n v="0.79452054794520544"/>
    <n v="0.82795698924731187"/>
    <s v="De $1 millón 300 mil a $1 millón 400 mil"/>
    <m/>
    <x v="0"/>
  </r>
  <r>
    <n v="629"/>
    <x v="0"/>
    <s v="CFT PUCV"/>
    <s v="5 años"/>
    <s v="Tecnología"/>
    <s v="Técnico en Minería"/>
    <s v="Técnico en Operaciones Mineras"/>
    <n v="0.21428571428571427"/>
    <n v="0.7142857142857143"/>
    <n v="7.2647058823529385"/>
    <n v="0.73076923076923073"/>
    <n v="0.73684210526315785"/>
    <s v="De $1 millón 200 mil a $1 millón 300 mil"/>
    <m/>
    <x v="0"/>
  </r>
  <r>
    <n v="629"/>
    <x v="0"/>
    <s v="CFT PUCV"/>
    <s v="5 años"/>
    <s v="Ciencias Sociales"/>
    <s v="Técnico en Servicio Social"/>
    <s v="Técnico en Trabajo Social"/>
    <n v="0.18879668049792531"/>
    <n v="0.83375314861460958"/>
    <n v="5.4260869565217389"/>
    <n v="0.28999999999999998"/>
    <n v="0.37815126050420167"/>
    <s v="s/i"/>
    <m/>
    <x v="0"/>
  </r>
  <r>
    <n v="367"/>
    <x v="0"/>
    <s v="CFT SAN AGUSTIN"/>
    <s v="5 años"/>
    <s v="Agropecuaria"/>
    <s v="Técnico Agropecuario"/>
    <s v="Técnico Agrícola"/>
    <n v="3.9855072463768113E-2"/>
    <n v="0.64055299539170507"/>
    <n v="5.395604395604396"/>
    <n v="0.33879781420765026"/>
    <n v="0.47894736842105262"/>
    <s v="De $700 mil a $800 mil"/>
    <m/>
    <x v="0"/>
  </r>
  <r>
    <n v="367"/>
    <x v="0"/>
    <s v="CFT SAN AGUSTIN"/>
    <s v="5 años"/>
    <s v="Educación"/>
    <s v="Técnico Asistente del Educador de Párvulos"/>
    <s v="Técnico de Párvulos y Básica"/>
    <n v="2.6483050847457626E-2"/>
    <n v="0.68125000000000002"/>
    <n v="5.4249999999999989"/>
    <n v="0.18938053097345134"/>
    <n v="0.2767527675276753"/>
    <s v="De $500 mil a $600 mil"/>
    <m/>
    <x v="0"/>
  </r>
  <r>
    <n v="367"/>
    <x v="0"/>
    <s v="CFT SAN AGUSTIN"/>
    <s v="5 años"/>
    <s v="Salud"/>
    <s v="Técnico Dental y Asistente de Odontología"/>
    <s v="Técnico en Odontología"/>
    <n v="9.8360655737704927E-3"/>
    <n v="0.65972222222222221"/>
    <n v="5.5151515151515156"/>
    <n v="0.3125"/>
    <n v="0.36936936936936937"/>
    <s v="De $500 mil a $600 mil"/>
    <m/>
    <x v="0"/>
  </r>
  <r>
    <n v="367"/>
    <x v="0"/>
    <s v="CFT SAN AGUSTIN"/>
    <s v="5 años"/>
    <s v="Administración y Comercio"/>
    <s v="Técnico en Administración de Empresas"/>
    <s v="Técnico en Administración de Empresas"/>
    <n v="0.20750551876379691"/>
    <n v="0.61849710982658956"/>
    <n v="5.4690265486725664"/>
    <n v="0.43805309734513276"/>
    <n v="0.5223214285714286"/>
    <s v="De $700 mil a $800 mil"/>
    <m/>
    <x v="0"/>
  </r>
  <r>
    <n v="367"/>
    <x v="0"/>
    <s v="CFT SAN AGUSTIN"/>
    <s v="5 años"/>
    <s v="Tecnología"/>
    <s v="Técnico en Alimentos"/>
    <s v="Técnico en Procesos y Controles de Calidad Alimentaria"/>
    <n v="3.7037037037037035E-2"/>
    <n v="0.7407407407407407"/>
    <n v="5.5625000000000027"/>
    <n v="0.48192771084337349"/>
    <n v="0.55000000000000004"/>
    <s v="s/i"/>
    <m/>
    <x v="0"/>
  </r>
  <r>
    <n v="367"/>
    <x v="0"/>
    <s v="CFT SAN AGUSTIN"/>
    <s v="5 años"/>
    <s v="Tecnología"/>
    <s v="Técnico en Computación e Informática"/>
    <s v="Técnico Analista Programador"/>
    <n v="0.20624999999999999"/>
    <n v="0.72677595628415304"/>
    <n v="5.7083333333333321"/>
    <n v="0.52083333333333337"/>
    <n v="0.55172413793103448"/>
    <s v="De $800 mil a $900 mil"/>
    <m/>
    <x v="0"/>
  </r>
  <r>
    <n v="367"/>
    <x v="0"/>
    <s v="CFT SAN AGUSTIN"/>
    <s v="5 años"/>
    <s v="Tecnología"/>
    <s v="Técnico en Construcción y Obras Civiles"/>
    <s v="Técnico en Obras Civiles"/>
    <n v="0.15891472868217055"/>
    <n v="0.64596273291925466"/>
    <n v="5.5925925925925934"/>
    <n v="0.49681528662420382"/>
    <n v="0.51898734177215189"/>
    <s v="De $700 mil a $800 mil"/>
    <m/>
    <x v="0"/>
  </r>
  <r>
    <n v="367"/>
    <x v="0"/>
    <s v="CFT SAN AGUSTIN"/>
    <s v="5 años"/>
    <s v="Administración y Comercio"/>
    <s v="Técnico en Contabilidad General"/>
    <s v="Técnico en Contabilidad General"/>
    <n v="0.16528925619834711"/>
    <n v="0.76229508196721307"/>
    <n v="5.3428571428571416"/>
    <n v="0.56000000000000005"/>
    <n v="0.65625"/>
    <s v="s/i"/>
    <m/>
    <x v="0"/>
  </r>
  <r>
    <n v="367"/>
    <x v="0"/>
    <s v="CFT SAN AGUSTIN"/>
    <s v="5 años"/>
    <s v="Tecnología"/>
    <s v="Técnico en Electricidad y Electricidad Industrial"/>
    <s v="Técnico en Redes Eléctricas"/>
    <n v="4.9586776859504134E-2"/>
    <n v="0.6767676767676768"/>
    <s v="s/i"/>
    <n v="0.65853658536585369"/>
    <n v="0.79"/>
    <s v="De $900 mil a $1 millón"/>
    <m/>
    <x v="0"/>
  </r>
  <r>
    <n v="367"/>
    <x v="0"/>
    <s v="CFT SAN AGUSTIN"/>
    <s v="5 años"/>
    <s v="Salud"/>
    <s v="Técnico en Enfermería"/>
    <s v="Técnico en Enfermería"/>
    <n v="2.1416803953871501E-2"/>
    <n v="0.73753280839895008"/>
    <n v="5.7226890756302531"/>
    <n v="0.47368421052631576"/>
    <n v="0.61157024793388426"/>
    <s v="De $600 mil a $700 mil"/>
    <m/>
    <x v="0"/>
  </r>
  <r>
    <n v="367"/>
    <x v="0"/>
    <s v="CFT SAN AGUSTIN"/>
    <s v="5 años"/>
    <s v="Tecnología"/>
    <s v="Técnico en Instrumentación, Automatización y Control Industrial"/>
    <s v="Técnico en Automatización y Control Industrial"/>
    <n v="0.19685039370078741"/>
    <n v="0.58064516129032262"/>
    <s v="s/i"/>
    <n v="0.67500000000000004"/>
    <n v="0.67105263157894735"/>
    <s v="s/i"/>
    <m/>
    <x v="0"/>
  </r>
  <r>
    <n v="367"/>
    <x v="0"/>
    <s v="CFT SAN AGUSTIN"/>
    <s v="5 años"/>
    <s v="Tecnología"/>
    <s v="Técnico en Mecánica Automotriz"/>
    <s v="Técnico en Mecánica Automotriz y Autotrónica"/>
    <n v="2.1052631578947368E-2"/>
    <n v="0.5280898876404494"/>
    <n v="5.6666666666666696"/>
    <n v="0.4925373134328358"/>
    <n v="0.48333333333333334"/>
    <s v="s/i"/>
    <m/>
    <x v="0"/>
  </r>
  <r>
    <n v="367"/>
    <x v="0"/>
    <s v="CFT SAN AGUSTIN"/>
    <s v="5 años"/>
    <s v="Tecnología"/>
    <s v="Técnico en Prevención de Riesgos"/>
    <s v="Técnico en Prevención de Riesgos"/>
    <n v="0.18333333333333332"/>
    <n v="0.5714285714285714"/>
    <s v="s/i"/>
    <n v="0.34210526315789475"/>
    <n v="0.33870967741935482"/>
    <s v="De $700 mil a $800 mil"/>
    <m/>
    <x v="0"/>
  </r>
  <r>
    <n v="367"/>
    <x v="0"/>
    <s v="CFT SAN AGUSTIN"/>
    <s v="5 años"/>
    <s v="Ciencias Sociales"/>
    <s v="Técnico en Servicio Social"/>
    <s v="Técnico en Trabajo Social"/>
    <n v="0.27950310559006208"/>
    <n v="0.63667820069204151"/>
    <n v="5.4600938967136141"/>
    <n v="0.26470588235294118"/>
    <n v="0.37854889589905361"/>
    <s v="De $600 mil a $700 mil"/>
    <m/>
    <x v="0"/>
  </r>
  <r>
    <n v="367"/>
    <x v="0"/>
    <s v="CFT SAN AGUSTIN"/>
    <s v="5 años"/>
    <s v="Administración y Comercio"/>
    <s v="Técnico en Turismo y Hotelería"/>
    <s v="Técnico en Turismo"/>
    <n v="6.6666666666666666E-2"/>
    <n v="0.5641025641025641"/>
    <s v="s/i"/>
    <n v="0.25531914893617019"/>
    <s v="n/a"/>
    <s v="s/i"/>
    <m/>
    <x v="0"/>
  </r>
  <r>
    <n v="260"/>
    <x v="0"/>
    <s v="CFT SANTO TOMAS"/>
    <s v="5 años"/>
    <s v="Agropecuaria"/>
    <s v="Técnico Agropecuario"/>
    <s v="Técnico Agrícola y Ganadero"/>
    <n v="0.39918533604887985"/>
    <n v="0.70442477876106191"/>
    <n v="6.3963963963963968"/>
    <n v="0.4182825484764543"/>
    <n v="0.5083333333333333"/>
    <s v="De $700 mil a $800 mil"/>
    <m/>
    <x v="0"/>
  </r>
  <r>
    <n v="260"/>
    <x v="0"/>
    <s v="CFT SANTO TOMAS"/>
    <s v="5 años"/>
    <s v="Educación"/>
    <s v="Técnico Asistente del Educador de Párvulos"/>
    <s v="Técnico en Educación Parvularia"/>
    <n v="9.0650406504065043E-2"/>
    <n v="0.77731958762886599"/>
    <n v="6.4067197170645436"/>
    <n v="0.20687679083094557"/>
    <n v="0.30197723187537445"/>
    <s v="De $500 mil a $600 mil"/>
    <m/>
    <x v="0"/>
  </r>
  <r>
    <n v="260"/>
    <x v="0"/>
    <s v="CFT SANTO TOMAS"/>
    <s v="5 años"/>
    <s v="Educación"/>
    <s v="Técnico Asistente del Educador Diferencial"/>
    <s v="Técnico en Educación Especial"/>
    <n v="0.17690631808278867"/>
    <n v="0.76204523107177979"/>
    <n v="6.4863731656184473"/>
    <n v="0.23118603251053582"/>
    <n v="0.31687715269804823"/>
    <s v="De $500 mil a $600 mil"/>
    <m/>
    <x v="0"/>
  </r>
  <r>
    <n v="260"/>
    <x v="0"/>
    <s v="CFT SANTO TOMAS"/>
    <s v="5 años"/>
    <s v="Salud"/>
    <s v="Técnico Dental y Asistente de Odontología"/>
    <s v="Técnico en Odontología"/>
    <n v="5.2173913043478258E-2"/>
    <n v="0.76142131979695427"/>
    <n v="6.6901041666666679"/>
    <n v="0.50338294993234101"/>
    <n v="0.54848046309696097"/>
    <s v="De $600 mil a $700 mil"/>
    <m/>
    <x v="0"/>
  </r>
  <r>
    <n v="260"/>
    <x v="0"/>
    <s v="CFT SANTO TOMAS"/>
    <s v="5 años"/>
    <s v="Agropecuaria"/>
    <s v="Técnico en Acuicultura y Pesca"/>
    <s v="Técnico en Producción Acuícola"/>
    <n v="4.2735042735042736E-2"/>
    <n v="0.83695652173913049"/>
    <n v="7.1379310344827607"/>
    <n v="0.87209302325581395"/>
    <n v="0.86250000000000004"/>
    <s v="De $1 millón 200 mil a $1 millón 300 mil"/>
    <m/>
    <x v="0"/>
  </r>
  <r>
    <n v="260"/>
    <x v="0"/>
    <s v="CFT SANTO TOMAS"/>
    <s v="5 años"/>
    <s v="Administración y Comercio"/>
    <s v="Técnico en Administración de Empresas"/>
    <s v="Técnico en Administración"/>
    <n v="0.56932573599240266"/>
    <n v="0.68821689259645469"/>
    <n v="5.5398860398860394"/>
    <n v="0.49959448499594483"/>
    <n v="0.61314475873544094"/>
    <s v="De $900 mil a $1 millón"/>
    <m/>
    <x v="0"/>
  </r>
  <r>
    <n v="260"/>
    <x v="0"/>
    <s v="CFT SANTO TOMAS"/>
    <s v="5 años"/>
    <s v="Administración y Comercio"/>
    <s v="Técnico en Administración de Recursos Humanos y Personal"/>
    <s v="Técnico en Administración de Recursos Humanos"/>
    <n v="0.41304347826086957"/>
    <n v="0.76573426573426573"/>
    <n v="5.6969696969696981"/>
    <n v="0.65743073047858946"/>
    <n v="0.68274111675126903"/>
    <s v="De $900 mil a $1 millón"/>
    <m/>
    <x v="0"/>
  </r>
  <r>
    <n v="260"/>
    <x v="0"/>
    <s v="CFT SANTO TOMAS"/>
    <s v="5 años"/>
    <s v="Administración y Comercio"/>
    <s v="Técnico en Comercio Exterior"/>
    <s v="Técnico en Comercio Exterior"/>
    <n v="0.41935483870967744"/>
    <n v="0.75"/>
    <s v="s/i"/>
    <n v="0.6"/>
    <n v="0.77419354838709675"/>
    <s v="s/i"/>
    <m/>
    <x v="0"/>
  </r>
  <r>
    <n v="260"/>
    <x v="0"/>
    <s v="CFT SANTO TOMAS"/>
    <s v="5 años"/>
    <s v="Tecnología"/>
    <s v="Técnico en Construcción y Obras Civiles"/>
    <s v="Técnico en Construcciones Civiles"/>
    <n v="0.427734375"/>
    <n v="0.5995423340961098"/>
    <n v="6.7276595744680865"/>
    <n v="0.52243589743589747"/>
    <n v="0.609375"/>
    <s v="De $800 mil a $900 mil"/>
    <m/>
    <x v="0"/>
  </r>
  <r>
    <n v="260"/>
    <x v="0"/>
    <s v="CFT SANTO TOMAS"/>
    <s v="5 años"/>
    <s v="Administración y Comercio"/>
    <s v="Técnico en Contabilidad General"/>
    <s v="Técnico en Contabilidad General"/>
    <n v="0.49408983451536642"/>
    <n v="0.80086580086580084"/>
    <n v="5.4367816091954033"/>
    <n v="0.55038759689922478"/>
    <n v="0.61776061776061775"/>
    <s v="De $900 mil a $1 millón"/>
    <m/>
    <x v="0"/>
  </r>
  <r>
    <n v="260"/>
    <x v="0"/>
    <s v="CFT SANTO TOMAS"/>
    <s v="5 años"/>
    <s v="Educación"/>
    <s v="Técnico en Deporte, Recreación y Preparación Física"/>
    <s v="Preparador Físico y Técnico en Deportes"/>
    <n v="0.13287738153395212"/>
    <n v="0.75096206706981861"/>
    <n v="7.261691542288558"/>
    <n v="0.32655826558265583"/>
    <n v="0.39072256913470116"/>
    <s v="De $700 mil a $800 mil"/>
    <m/>
    <x v="0"/>
  </r>
  <r>
    <n v="260"/>
    <x v="0"/>
    <s v="CFT SANTO TOMAS"/>
    <s v="5 años"/>
    <s v="Salud"/>
    <s v="Técnico en Enfermería"/>
    <s v="Técnico en Enfermería"/>
    <n v="6.3262319076272569E-2"/>
    <n v="0.80564603691639525"/>
    <n v="6.8927525622254757"/>
    <n v="0.64849785407725324"/>
    <n v="0.73559822747415071"/>
    <s v="De $700 mil a $800 mil"/>
    <m/>
    <x v="0"/>
  </r>
  <r>
    <n v="260"/>
    <x v="0"/>
    <s v="CFT SANTO TOMAS"/>
    <s v="5 años"/>
    <s v="Salud"/>
    <s v="Técnico en Farmacia"/>
    <s v="Técnico en Farmacia"/>
    <n v="3.1578947368421054E-2"/>
    <n v="0.74675324675324672"/>
    <n v="6.5303030303030285"/>
    <n v="0.70642201834862384"/>
    <n v="0.83582089552238803"/>
    <s v="De $700 mil a $800 mil"/>
    <m/>
    <x v="0"/>
  </r>
  <r>
    <n v="260"/>
    <x v="0"/>
    <s v="CFT SANTO TOMAS"/>
    <s v="5 años"/>
    <s v="Administración y Comercio"/>
    <s v="Técnico en Gastronomía y Cocina"/>
    <s v="Técnico en Gastronomía Internacional y Tradicional Chilena"/>
    <n v="3.9235412474849095E-2"/>
    <n v="0.74246575342465748"/>
    <n v="7.1895306859205776"/>
    <n v="0.38005780346820811"/>
    <n v="0.39932885906040266"/>
    <s v="De $600 mil a $700 mil"/>
    <m/>
    <x v="0"/>
  </r>
  <r>
    <n v="260"/>
    <x v="0"/>
    <s v="CFT SANTO TOMAS"/>
    <s v="5 años"/>
    <s v="Salud"/>
    <s v="Técnico en Laboratorio Clínico"/>
    <s v="Técnico en Laboratorio Clínico Banco de Sangre e Imagenología"/>
    <n v="7.8947368421052627E-2"/>
    <n v="0.8294573643410853"/>
    <n v="6.9208860759493689"/>
    <n v="0.66847826086956519"/>
    <n v="0.72303206997084546"/>
    <s v="De $700 mil a $800 mil"/>
    <m/>
    <x v="0"/>
  </r>
  <r>
    <n v="260"/>
    <x v="0"/>
    <s v="CFT SANTO TOMAS"/>
    <s v="5 años"/>
    <s v="Administración y Comercio"/>
    <s v="Técnico en Logística"/>
    <s v="Técnico en Administración Logística"/>
    <n v="0.41241685144124168"/>
    <n v="0.64473684210526316"/>
    <n v="5.6368159203980133"/>
    <n v="0.72064777327935226"/>
    <n v="0.83333333333333337"/>
    <s v="De $900 mil a $1 millón"/>
    <m/>
    <x v="0"/>
  </r>
  <r>
    <n v="260"/>
    <x v="0"/>
    <s v="CFT SANTO TOMAS"/>
    <s v="5 años"/>
    <s v="Salud"/>
    <s v="Técnico en Podología"/>
    <s v="Técnico en Podología Clínica"/>
    <n v="4.05982905982906E-2"/>
    <n v="0.859375"/>
    <n v="6.8173076923076943"/>
    <n v="0.29054054054054052"/>
    <n v="0.46496815286624205"/>
    <s v="De $700 mil a $800 mil"/>
    <m/>
    <x v="0"/>
  </r>
  <r>
    <n v="260"/>
    <x v="0"/>
    <s v="CFT SANTO TOMAS"/>
    <s v="5 años"/>
    <s v="Tecnología"/>
    <s v="Técnico en Prevención de Riesgos"/>
    <s v="Técnico en Prevención de Riesgos"/>
    <n v="0.1691542288557214"/>
    <s v="s/i"/>
    <s v="s/i"/>
    <n v="0.55645161290322576"/>
    <n v="0.6224899598393574"/>
    <s v="De $800 mil a $900 mil"/>
    <m/>
    <x v="0"/>
  </r>
  <r>
    <n v="260"/>
    <x v="0"/>
    <s v="CFT SANTO TOMAS"/>
    <s v="5 años"/>
    <s v="Ciencias Básicas"/>
    <s v="Técnico en Química (Análisis e Industrial)"/>
    <s v="Técnico en Análisis Químico"/>
    <n v="0.14285714285714285"/>
    <s v="s/i"/>
    <n v="10.580645161290322"/>
    <n v="0.68085106382978722"/>
    <n v="0.61224489795918369"/>
    <s v="De $1 millón a $1 millón 100 mil"/>
    <m/>
    <x v="0"/>
  </r>
  <r>
    <n v="260"/>
    <x v="0"/>
    <s v="CFT SANTO TOMAS"/>
    <s v="5 años"/>
    <s v="Tecnología"/>
    <s v="Técnico en Topografía"/>
    <s v="Técnico en Topografía"/>
    <n v="0.30882352941176472"/>
    <n v="0.65656565656565657"/>
    <n v="7.7680000000000016"/>
    <n v="0.56521739130434778"/>
    <n v="0.69585253456221197"/>
    <s v="De $1 millón a $1 millón 100 mil"/>
    <m/>
    <x v="0"/>
  </r>
  <r>
    <n v="260"/>
    <x v="0"/>
    <s v="CFT SANTO TOMAS"/>
    <s v="5 años"/>
    <s v="Administración y Comercio"/>
    <s v="Técnico en Turismo y Hotelería"/>
    <s v="Técnico en Hotelería y Turismo, en Turismo Aventura, y en Servicios Aerocomerciales y Transportes Turísticos"/>
    <n v="8.9655172413793102E-2"/>
    <n v="0.78448275862068961"/>
    <n v="7.0529801324503296"/>
    <n v="0.46987951807228917"/>
    <n v="0.39901477832512317"/>
    <s v="De $600 mil a $700 mil"/>
    <m/>
    <x v="0"/>
  </r>
  <r>
    <n v="260"/>
    <x v="0"/>
    <s v="CFT SANTO TOMAS"/>
    <s v="5 años"/>
    <s v="Derecho"/>
    <s v="Técnico Jurídico"/>
    <s v="Técnico Jurídico"/>
    <n v="0.22684310018903592"/>
    <n v="0.6875"/>
    <n v="6.5555555555555554"/>
    <n v="0.48071216617210683"/>
    <n v="0.54482758620689653"/>
    <s v="De $800 mil a $900 mil"/>
    <m/>
    <x v="0"/>
  </r>
  <r>
    <n v="260"/>
    <x v="0"/>
    <s v="CFT SANTO TOMAS"/>
    <s v="5 años"/>
    <s v="Salud"/>
    <s v="Técnico Laboratorista Dental"/>
    <s v="Técnico Laboratorista Dental"/>
    <n v="3.9772727272727272E-2"/>
    <n v="0.81481481481481477"/>
    <n v="6.5217391304347814"/>
    <n v="0.46186440677966101"/>
    <n v="0.48017621145374451"/>
    <s v="De $700 mil a $800 mil"/>
    <m/>
    <x v="0"/>
  </r>
  <r>
    <n v="260"/>
    <x v="0"/>
    <s v="CFT SANTO TOMAS"/>
    <s v="5 años"/>
    <s v="Agropecuaria"/>
    <s v="Técnico Veterinario"/>
    <s v="Técnico en Veterinaria y Producción Pecuaria"/>
    <n v="0.1136890951276102"/>
    <n v="0.8537946428571429"/>
    <n v="6.4188191881918817"/>
    <n v="0.41232227488151657"/>
    <n v="0.50097847358121328"/>
    <s v="De $700 mil a $800 mil"/>
    <m/>
    <x v="0"/>
  </r>
  <r>
    <n v="633"/>
    <x v="0"/>
    <s v="CFT TEODORO WICKEL KLUWEN"/>
    <s v="4 años"/>
    <s v="Agropecuaria"/>
    <s v="Técnico Agropecuario"/>
    <s v="Técnico de Nivel Superior en Gestión Agropecuaria"/>
    <n v="3.125E-2"/>
    <n v="0.47169811320754718"/>
    <n v="5.3684210526315779"/>
    <n v="0.4"/>
    <n v="0.56756756756756754"/>
    <s v="s/i"/>
    <m/>
    <x v="0"/>
  </r>
  <r>
    <n v="633"/>
    <x v="0"/>
    <s v="CFT TEODORO WICKEL KLUWEN"/>
    <s v="4 años"/>
    <s v="Educación"/>
    <s v="Técnico Asistente del Educador de Párvulos"/>
    <s v="Técnico de Nivel Superior en Educación Parvularia"/>
    <n v="2.0689655172413793E-2"/>
    <n v="0.73015873015873012"/>
    <n v="5.9302325581395321"/>
    <n v="0.20430107526881722"/>
    <n v="0.26923076923076922"/>
    <s v="s/i"/>
    <m/>
    <x v="0"/>
  </r>
  <r>
    <n v="633"/>
    <x v="0"/>
    <s v="CFT TEODORO WICKEL KLUWEN"/>
    <s v="4 años"/>
    <s v="Salud"/>
    <s v="Técnico en Enfermería"/>
    <s v="Técnico de Nivel Superior en Enfermería"/>
    <n v="2.4242424242424242E-2"/>
    <n v="0.717741935483871"/>
    <n v="4.547770700636943"/>
    <n v="0.51308900523560208"/>
    <n v="0.74399999999999999"/>
    <s v="De $600 mil a $700 mil"/>
    <m/>
    <x v="0"/>
  </r>
  <r>
    <n v="550"/>
    <x v="0"/>
    <s v="CFT UV"/>
    <s v="No"/>
    <s v="Salud"/>
    <s v="Técnico en Enfermería"/>
    <s v="Técnico de Nivel Superior en Enfermería"/>
    <n v="6.3953488372093026E-2"/>
    <s v="s/i"/>
    <s v="s/i"/>
    <n v="0.80434782608695654"/>
    <n v="0.73170731707317072"/>
    <s v="De $700 mil a $800 mil"/>
    <m/>
    <x v="0"/>
  </r>
  <r>
    <n v="99"/>
    <x v="1"/>
    <s v="IP AGRARIO ADOLFO MATTHEI"/>
    <s v="5 años"/>
    <s v="Agropecuaria"/>
    <s v="Ingeniería Agrícola"/>
    <s v="Ingeniería de Ejecución en Agronomía"/>
    <n v="1.8691588785046728E-2"/>
    <n v="0.8"/>
    <n v="9.7692307692307701"/>
    <n v="0.44444444444444442"/>
    <n v="0.6074074074074074"/>
    <s v="De $1 millón 100 mil a $1 millón 200 mil"/>
    <m/>
    <x v="0"/>
  </r>
  <r>
    <n v="99"/>
    <x v="1"/>
    <s v="IP AGRARIO ADOLFO MATTHEI"/>
    <s v="5 años"/>
    <s v="Agropecuaria"/>
    <s v="Técnico Agropecuario"/>
    <s v="Técnico Experto Agrario"/>
    <n v="0.60317460317460314"/>
    <n v="0.828125"/>
    <n v="6.4339622641509404"/>
    <n v="0.42857142857142855"/>
    <n v="0.66666666666666663"/>
    <s v="s/i"/>
    <m/>
    <x v="0"/>
  </r>
  <r>
    <n v="143"/>
    <x v="1"/>
    <s v="IP AIEP"/>
    <s v="5 años"/>
    <s v="Administración y Comercio"/>
    <s v="Administración de Empresas e Ing. Asociadas"/>
    <s v="Ingeniería de Ejecución en Administración de Empresas"/>
    <n v="3.8863351441704976E-2"/>
    <n v="0.65781710914454272"/>
    <n v="10.8"/>
    <n v="0.72253000923361033"/>
    <n v="0.77880000000000005"/>
    <s v="De $1 millón a $1 millón 100 mil"/>
    <m/>
    <x v="0"/>
  </r>
  <r>
    <n v="143"/>
    <x v="1"/>
    <s v="IP AIEP"/>
    <s v="5 años"/>
    <s v="Tecnología"/>
    <s v="Construcción Civil"/>
    <s v="Construcción Civil"/>
    <n v="5.3501945525291826E-2"/>
    <n v="0.64200000000000002"/>
    <n v="11.28669724770643"/>
    <n v="0.6841517857142857"/>
    <n v="0.71589840075258704"/>
    <s v="De $1 millón 100 mil a $1 millón 200 mil"/>
    <m/>
    <x v="0"/>
  </r>
  <r>
    <n v="143"/>
    <x v="1"/>
    <s v="IP AIEP"/>
    <s v="5 años"/>
    <s v="Administración y Comercio"/>
    <s v="Contador Auditor"/>
    <s v="Auditoría"/>
    <n v="3.0884808013355594E-2"/>
    <n v="0.72634271099744241"/>
    <n v="10.668161434977579"/>
    <n v="0.75839999999999996"/>
    <n v="0.79189944134078216"/>
    <s v="De $1 millón 200 mil a $1 millón 300 mil"/>
    <m/>
    <x v="0"/>
  </r>
  <r>
    <n v="143"/>
    <x v="1"/>
    <s v="IP AIEP"/>
    <s v="5 años"/>
    <s v="Arte y Arquitectura"/>
    <s v="Diseño de Vestuario"/>
    <s v="Diseño de Vestuario Profesional"/>
    <n v="2.2727272727272728E-2"/>
    <n v="0.6635071090047393"/>
    <s v="s/i"/>
    <n v="0.19298245614035087"/>
    <n v="0.49019607843137253"/>
    <s v="s/i"/>
    <m/>
    <x v="0"/>
  </r>
  <r>
    <n v="143"/>
    <x v="1"/>
    <s v="IP AIEP"/>
    <s v="5 años"/>
    <s v="Arte y Arquitectura"/>
    <s v="Diseño Gráfico"/>
    <s v="Diseño Gráfico Profesional"/>
    <n v="2.3255813953488372E-2"/>
    <n v="0.79457364341085268"/>
    <n v="9.5833333333333304"/>
    <n v="0.47826086956521741"/>
    <n v="0.55232558139534882"/>
    <s v="De $800 mil a $900 mil"/>
    <m/>
    <x v="0"/>
  </r>
  <r>
    <n v="143"/>
    <x v="1"/>
    <s v="IP AIEP"/>
    <s v="5 años"/>
    <s v="Tecnología"/>
    <s v="Ingeniería en Computación e Informática"/>
    <s v="Ingeniería de Ejecución en Informática"/>
    <n v="2.0718232044198894E-2"/>
    <n v="0.62099125364431484"/>
    <n v="10.342857142857149"/>
    <n v="0.76225490196078427"/>
    <n v="0.79956427015250542"/>
    <s v="De $1 millón 400 mil a $1 millón 500 mil"/>
    <m/>
    <x v="0"/>
  </r>
  <r>
    <n v="143"/>
    <x v="1"/>
    <s v="IP AIEP"/>
    <s v="5 años"/>
    <s v="Tecnología"/>
    <s v="Ingeniería en Mecánica Automotriz"/>
    <s v="Ingeniería en Mecánica Automotriz y Autotrónica"/>
    <n v="1.8099547511312219E-2"/>
    <n v="0.62352941176470589"/>
    <n v="10.672413793103443"/>
    <n v="0.66165413533834583"/>
    <n v="0.69374999999999998"/>
    <s v="De $1 millón a $1 millón 100 mil"/>
    <m/>
    <x v="0"/>
  </r>
  <r>
    <n v="143"/>
    <x v="1"/>
    <s v="IP AIEP"/>
    <s v="5 años"/>
    <s v="Tecnología"/>
    <s v="Ingeniería en Prevención de Riesgos"/>
    <s v="Ingeniería en Prevención de Riesgos"/>
    <n v="3.4535686876438987E-2"/>
    <n v="0.62133333333333329"/>
    <n v="12.630136986301368"/>
    <n v="0.67131782945736429"/>
    <n v="0.72047244094488194"/>
    <s v="De $1 millón a $1 millón 100 mil"/>
    <m/>
    <x v="0"/>
  </r>
  <r>
    <n v="143"/>
    <x v="1"/>
    <s v="IP AIEP"/>
    <s v="5 años"/>
    <s v="Tecnología"/>
    <s v="Ingeniería en Sonido"/>
    <s v="Ingeniería en Ejecución en Sonido"/>
    <n v="5.5555555555555552E-2"/>
    <n v="0.67567567567567566"/>
    <n v="11.178571428571436"/>
    <n v="0.41269841269841268"/>
    <n v="0.52564102564102566"/>
    <s v="De $800 mil a $900 mil"/>
    <m/>
    <x v="0"/>
  </r>
  <r>
    <n v="143"/>
    <x v="1"/>
    <s v="IP AIEP"/>
    <s v="5 años"/>
    <s v="Educación"/>
    <s v="Psicopedagogía"/>
    <s v="Psicopedagogía"/>
    <n v="0.14950316169828365"/>
    <n v="0.7437603993344426"/>
    <n v="9.6762225969645872"/>
    <n v="0.45994659546061417"/>
    <n v="0.54114114114114109"/>
    <s v="De $800 mil a $900 mil"/>
    <m/>
    <x v="0"/>
  </r>
  <r>
    <n v="143"/>
    <x v="1"/>
    <s v="IP AIEP"/>
    <s v="5 años"/>
    <s v="Ciencias Sociales"/>
    <s v="Publicidad"/>
    <s v="Publicidad"/>
    <n v="2.2727272727272728E-2"/>
    <s v="s/i"/>
    <n v="10.53333333333334"/>
    <n v="0.65625"/>
    <n v="0.68493150684931503"/>
    <s v="De $900 mil a $1 millón"/>
    <m/>
    <x v="0"/>
  </r>
  <r>
    <n v="143"/>
    <x v="1"/>
    <s v="IP AIEP"/>
    <s v="5 años"/>
    <s v="Ciencias Sociales"/>
    <s v="Relaciones Públicas"/>
    <s v="Relaciones Públicas Corporativas"/>
    <n v="7.9545454545454544E-2"/>
    <s v="s/i"/>
    <s v="s/i"/>
    <n v="0.68085106382978722"/>
    <n v="0.66666666666666663"/>
    <s v="De $1 millón a $1 millón 100 mil"/>
    <m/>
    <x v="0"/>
  </r>
  <r>
    <n v="143"/>
    <x v="1"/>
    <s v="IP AIEP"/>
    <s v="5 años"/>
    <s v="Agropecuaria"/>
    <s v="Técnico Agropecuario"/>
    <s v="Técnico en Administración de la Producción Agropecuaria y Agroindustrial"/>
    <n v="6.6390041493775934E-2"/>
    <n v="0.67777777777777781"/>
    <n v="5.4736842105263159"/>
    <n v="0.58389261744966447"/>
    <n v="0.68478260869565222"/>
    <s v="De $800 mil a $900 mil"/>
    <m/>
    <x v="0"/>
  </r>
  <r>
    <n v="143"/>
    <x v="1"/>
    <s v="IP AIEP"/>
    <s v="5 años"/>
    <s v="Educación"/>
    <s v="Técnico Asistente del Educador de Párvulos"/>
    <s v="Asistente de Párvulo"/>
    <n v="8.1302259384451167E-2"/>
    <n v="0.74581673306772911"/>
    <n v="5.7773512476007669"/>
    <n v="0.28270676691729324"/>
    <n v="0.35749724366041896"/>
    <s v="De $500 mil a $600 mil"/>
    <m/>
    <x v="0"/>
  </r>
  <r>
    <n v="143"/>
    <x v="1"/>
    <s v="IP AIEP"/>
    <s v="5 años"/>
    <s v="Educación"/>
    <s v="Técnico Asistente del Educador Diferencial"/>
    <s v="Técnico Asistente en Educación Especial"/>
    <n v="0.1216710182767624"/>
    <n v="0.712890625"/>
    <n v="5.8148148148148158"/>
    <n v="0.31144781144781147"/>
    <n v="0.36707746478873238"/>
    <s v="De $500 mil a $600 mil"/>
    <m/>
    <x v="0"/>
  </r>
  <r>
    <n v="143"/>
    <x v="1"/>
    <s v="IP AIEP"/>
    <s v="5 años"/>
    <s v="Salud"/>
    <s v="Técnico Dental y Asistente de Odontología"/>
    <s v="Técnico en Odontología"/>
    <n v="6.3526052819414702E-2"/>
    <n v="0.77718360071301251"/>
    <n v="5.6966292134831464"/>
    <n v="0.48888888888888887"/>
    <n v="0.55281969817315335"/>
    <s v="De $600 mil a $700 mil"/>
    <m/>
    <x v="0"/>
  </r>
  <r>
    <n v="143"/>
    <x v="1"/>
    <s v="IP AIEP"/>
    <s v="5 años"/>
    <s v="Administración y Comercio"/>
    <s v="Técnico en Administración de Empresas"/>
    <s v="Técnico en Administración de Empresas"/>
    <n v="0.36342376052385406"/>
    <n v="0.69727547931382439"/>
    <n v="5.9352978859705319"/>
    <n v="0.63202065848934796"/>
    <n v="0.66165413533834583"/>
    <s v="De $900 mil a $1 millón"/>
    <m/>
    <x v="0"/>
  </r>
  <r>
    <n v="143"/>
    <x v="1"/>
    <s v="IP AIEP"/>
    <s v="5 años"/>
    <s v="Tecnología"/>
    <s v="Técnico en Administración de Redes y Soporte"/>
    <s v="Técnico en Instalación y Mantención en Redes"/>
    <n v="0.51145038167938928"/>
    <n v="0.65"/>
    <n v="8.384615384615385"/>
    <n v="0.80952380952380953"/>
    <n v="0.77500000000000002"/>
    <s v="De $900 mil a $1 millón"/>
    <m/>
    <x v="0"/>
  </r>
  <r>
    <n v="143"/>
    <x v="1"/>
    <s v="IP AIEP"/>
    <s v="5 años"/>
    <s v="Administración y Comercio"/>
    <s v="Técnico en Administración en Marketing"/>
    <s v="Técnico en Marketing Digital"/>
    <n v="0.13513513513513514"/>
    <n v="0.53968253968253965"/>
    <n v="5.3730158730158726"/>
    <n v="0.50632911392405067"/>
    <s v="n/a"/>
    <s v="s/i"/>
    <m/>
    <x v="0"/>
  </r>
  <r>
    <n v="143"/>
    <x v="1"/>
    <s v="IP AIEP"/>
    <s v="5 años"/>
    <s v="Ciencias Sociales"/>
    <s v="Técnico en Administración Pública o Municipal"/>
    <s v="Técnico en Administración Pública"/>
    <n v="0.42045454545454547"/>
    <n v="0.66"/>
    <n v="5.6098654708520197"/>
    <n v="0.5957446808510638"/>
    <s v="n/a"/>
    <s v="s/i"/>
    <m/>
    <x v="0"/>
  </r>
  <r>
    <n v="143"/>
    <x v="1"/>
    <s v="IP AIEP"/>
    <s v="5 años"/>
    <s v="Arte y Arquitectura"/>
    <s v="Técnico en Ambientes e Interiores"/>
    <s v="Técnico en Diseño de Espacios y Equipamiento"/>
    <n v="3.7499999999999999E-2"/>
    <n v="0.58974358974358976"/>
    <s v="s/i"/>
    <n v="0.38297872340425532"/>
    <n v="0.5892857142857143"/>
    <s v="s/i"/>
    <m/>
    <x v="0"/>
  </r>
  <r>
    <n v="143"/>
    <x v="1"/>
    <s v="IP AIEP"/>
    <s v="5 años"/>
    <s v="Tecnología"/>
    <s v="Técnico en Computación e Informática"/>
    <s v="Técnico en Programación Computacional y Análisis de Sistemas"/>
    <n v="0.36921420882669537"/>
    <n v="0.68125701459034793"/>
    <n v="6.4224137931034493"/>
    <n v="0.6237424547283702"/>
    <n v="0.70198675496688745"/>
    <s v="De $1 millón a $1 millón 100 mil"/>
    <m/>
    <x v="0"/>
  </r>
  <r>
    <n v="143"/>
    <x v="1"/>
    <s v="IP AIEP"/>
    <s v="5 años"/>
    <s v="Arte y Arquitectura"/>
    <s v="Técnico en Comunicación Audiovisual"/>
    <s v="Locución y Conducción de Radio y Televisión, y Técnico en Producción Audiovisual"/>
    <n v="0.1111111111111111"/>
    <n v="0.69148936170212771"/>
    <n v="5.892857142857145"/>
    <n v="0.48958333333333331"/>
    <n v="0.46825396825396826"/>
    <s v="De $700 mil a $800 mil"/>
    <m/>
    <x v="0"/>
  </r>
  <r>
    <n v="143"/>
    <x v="1"/>
    <s v="IP AIEP"/>
    <s v="5 años"/>
    <s v="Tecnología"/>
    <s v="Técnico en Construcción y Obras Civiles"/>
    <s v="Técnico en Construcción"/>
    <n v="0.47520927237604638"/>
    <n v="0.61631419939577037"/>
    <n v="6.6111111111111107"/>
    <n v="0.60344827586206895"/>
    <n v="0.60855614973262029"/>
    <s v="De $900 mil a $1 millón"/>
    <m/>
    <x v="0"/>
  </r>
  <r>
    <n v="143"/>
    <x v="1"/>
    <s v="IP AIEP"/>
    <s v="5 años"/>
    <s v="Administración y Comercio"/>
    <s v="Técnico en Contabilidad General"/>
    <s v="Contabilidad General"/>
    <n v="0.38570465273095078"/>
    <n v="0.735973597359736"/>
    <n v="5.916666666666667"/>
    <n v="0.6393210749646393"/>
    <n v="0.68090452261306533"/>
    <s v="De $900 mil a $1 millón"/>
    <m/>
    <x v="0"/>
  </r>
  <r>
    <n v="143"/>
    <x v="1"/>
    <s v="IP AIEP"/>
    <s v="5 años"/>
    <s v="Educación"/>
    <s v="Técnico en Deporte, Recreación y Preparación Física"/>
    <s v="Técnico Deportivo y Personal Trainer"/>
    <n v="0.11421725239616613"/>
    <n v="0.68269230769230771"/>
    <n v="6.4386617100371737"/>
    <n v="0.34309133489461358"/>
    <n v="0.4052734375"/>
    <s v="De $700 mil a $800 mil"/>
    <m/>
    <x v="0"/>
  </r>
  <r>
    <n v="143"/>
    <x v="1"/>
    <s v="IP AIEP"/>
    <s v="5 años"/>
    <s v="Arte y Arquitectura"/>
    <s v="Técnico en Dibujo Arquitectónico"/>
    <s v="Dibujo de Arquitectura y Obras Civiles"/>
    <n v="0.13432835820895522"/>
    <n v="0.64963503649635035"/>
    <n v="6.6274509803921573"/>
    <n v="0.53676470588235292"/>
    <n v="0.625"/>
    <s v="De $800 mil a $900 mil"/>
    <m/>
    <x v="0"/>
  </r>
  <r>
    <n v="143"/>
    <x v="1"/>
    <s v="IP AIEP"/>
    <s v="5 años"/>
    <s v="Arte y Arquitectura"/>
    <s v="Técnico en Diseño Gráfico"/>
    <s v="Técnico en Diseño Gráfico"/>
    <n v="0.15463917525773196"/>
    <n v="0.55913978494623651"/>
    <n v="6.7457627118644066"/>
    <n v="0.35344827586206895"/>
    <n v="0.38345864661654133"/>
    <s v="De $700 mil a $800 mil"/>
    <m/>
    <x v="0"/>
  </r>
  <r>
    <n v="143"/>
    <x v="1"/>
    <s v="IP AIEP"/>
    <s v="5 años"/>
    <s v="Tecnología"/>
    <s v="Técnico en Electricidad y Electricidad Industrial"/>
    <s v="Técnico en Electricidad y Electrónica"/>
    <n v="0.23283983849259757"/>
    <n v="0.68823529411764706"/>
    <n v="5.9555555555555557"/>
    <n v="0.6962962962962963"/>
    <n v="0.752"/>
    <s v="De $800 mil a $900 mil"/>
    <m/>
    <x v="0"/>
  </r>
  <r>
    <n v="143"/>
    <x v="1"/>
    <s v="IP AIEP"/>
    <s v="5 años"/>
    <s v="Salud"/>
    <s v="Técnico en Enfermería"/>
    <s v="Técnico en Enfermería"/>
    <n v="7.1347561604289109E-2"/>
    <n v="0.70669687814702919"/>
    <n v="5.8069245165315033"/>
    <n v="0.65655872667398463"/>
    <n v="0.69067796610169496"/>
    <s v="De $700 mil a $800 mil"/>
    <m/>
    <x v="0"/>
  </r>
  <r>
    <n v="143"/>
    <x v="1"/>
    <s v="IP AIEP"/>
    <s v="5 años"/>
    <s v="Administración y Comercio"/>
    <s v="Técnico en Gastronomía y Cocina"/>
    <s v="Técnico en Gastronomía Internacional"/>
    <n v="4.6783625730994149E-2"/>
    <n v="0.66867469879518071"/>
    <n v="6.1865671641791042"/>
    <n v="0.44642857142857145"/>
    <n v="0.43939393939393939"/>
    <s v="De $600 mil a $700 mil"/>
    <m/>
    <x v="0"/>
  </r>
  <r>
    <n v="143"/>
    <x v="1"/>
    <s v="IP AIEP"/>
    <s v="5 años"/>
    <s v="Tecnología"/>
    <s v="Técnico en Instrumentación, Automatización y Control Industrial"/>
    <s v="Técnico en Automatización y Control Industrial"/>
    <n v="0.2868217054263566"/>
    <n v="0.591796875"/>
    <n v="5.3910256410256414"/>
    <n v="0.86"/>
    <s v="n/a"/>
    <s v="s/i"/>
    <m/>
    <x v="0"/>
  </r>
  <r>
    <n v="143"/>
    <x v="1"/>
    <s v="IP AIEP"/>
    <s v="5 años"/>
    <s v="Salud"/>
    <s v="Técnico en Laboratorio Clínico"/>
    <s v="Técnico Laboratorista Clínico y Banco de Sangre"/>
    <n v="9.0909090909090912E-2"/>
    <n v="0.86363636363636365"/>
    <n v="6.4400000000000013"/>
    <n v="0.68181818181818177"/>
    <n v="0.63440860215053763"/>
    <s v="De $700 mil a $800 mil"/>
    <m/>
    <x v="0"/>
  </r>
  <r>
    <n v="143"/>
    <x v="1"/>
    <s v="IP AIEP"/>
    <s v="5 años"/>
    <s v="Administración y Comercio"/>
    <s v="Técnico en Logística"/>
    <s v="Técnico en Operaciones Logísticas"/>
    <n v="0.23340471092077089"/>
    <n v="0.69222577209797653"/>
    <n v="5.3825910931174095"/>
    <n v="0.74576271186440679"/>
    <n v="0.78682170542635654"/>
    <s v="s/i"/>
    <m/>
    <x v="0"/>
  </r>
  <r>
    <n v="143"/>
    <x v="1"/>
    <s v="IP AIEP"/>
    <s v="5 años"/>
    <s v="Salud"/>
    <s v="Técnico en Masoterapia"/>
    <s v="Técnico en Masoterapia"/>
    <n v="9.1743119266055051E-2"/>
    <n v="0.77720207253886009"/>
    <n v="5.7499999999999982"/>
    <n v="0.296875"/>
    <n v="0.41346153846153844"/>
    <s v="De $700 mil a $800 mil"/>
    <m/>
    <x v="0"/>
  </r>
  <r>
    <n v="143"/>
    <x v="1"/>
    <s v="IP AIEP"/>
    <s v="5 años"/>
    <s v="Tecnología"/>
    <s v="Técnico en Mecánica Automotriz"/>
    <s v="Técnico en Mecánica Automotriz y Autotrónica y en Maquinaria Pesada"/>
    <n v="0.18373071528751753"/>
    <n v="0.6415929203539823"/>
    <n v="6.2558139534883717"/>
    <n v="0.6067415730337079"/>
    <n v="0.6518518518518519"/>
    <s v="De $900 mil a $1 millón"/>
    <m/>
    <x v="0"/>
  </r>
  <r>
    <n v="143"/>
    <x v="1"/>
    <s v="IP AIEP"/>
    <s v="5 años"/>
    <s v="Tecnología"/>
    <s v="Técnico en Minería"/>
    <s v="Técnico en Minería"/>
    <n v="0.32677165354330706"/>
    <n v="0.64516129032258063"/>
    <n v="5.9580419580419575"/>
    <n v="0.66275659824046917"/>
    <n v="0.70663265306122447"/>
    <s v="De $900 mil a $1 millón"/>
    <m/>
    <x v="0"/>
  </r>
  <r>
    <n v="143"/>
    <x v="1"/>
    <s v="IP AIEP"/>
    <s v="5 años"/>
    <s v="Arte y Arquitectura"/>
    <s v="Técnico en Peluquería y Estética"/>
    <s v="Cosmetología y Peluquería"/>
    <n v="0.11576941400666985"/>
    <n v="0.72636815920398012"/>
    <n v="5.7403369672943505"/>
    <n v="0.23128119800332778"/>
    <n v="0.29966703662597116"/>
    <s v="De $700 mil a $800 mil"/>
    <m/>
    <x v="0"/>
  </r>
  <r>
    <n v="143"/>
    <x v="1"/>
    <s v="IP AIEP"/>
    <s v="5 años"/>
    <s v="Salud"/>
    <s v="Técnico en Podología"/>
    <s v="Técnico en Podología Clínica"/>
    <n v="4.3613707165109032E-2"/>
    <n v="0.79976019184652281"/>
    <n v="5.4551083591331269"/>
    <n v="0.35789473684210527"/>
    <n v="0.3902439024390244"/>
    <s v="s/i"/>
    <m/>
    <x v="0"/>
  </r>
  <r>
    <n v="143"/>
    <x v="1"/>
    <s v="IP AIEP"/>
    <s v="5 años"/>
    <s v="Tecnología"/>
    <s v="Técnico en Prevención de Riesgos"/>
    <s v="Técnico en Prevención de Riesgos"/>
    <n v="0.36562073669849932"/>
    <n v="0.65404699738903394"/>
    <n v="6.1984126984127004"/>
    <n v="0.58064516129032262"/>
    <n v="0.58886509635974305"/>
    <s v="De $800 mil a $900 mil"/>
    <m/>
    <x v="0"/>
  </r>
  <r>
    <n v="143"/>
    <x v="1"/>
    <s v="IP AIEP"/>
    <s v="5 años"/>
    <s v="Salud"/>
    <s v="Técnico en Radiología y Radioterapia"/>
    <s v="Técnico en Imagenología"/>
    <n v="9.8684210526315791E-2"/>
    <n v="0.82352941176470584"/>
    <n v="6.0645161290322598"/>
    <n v="0.61206896551724133"/>
    <n v="0.78846153846153844"/>
    <s v="s/i"/>
    <m/>
    <x v="0"/>
  </r>
  <r>
    <n v="143"/>
    <x v="1"/>
    <s v="IP AIEP"/>
    <s v="5 años"/>
    <s v="Ciencias Sociales"/>
    <s v="Técnico en Relaciones Públicas"/>
    <s v="Técnico en Comunicación y Relaciones Publicas"/>
    <n v="0.15987460815047022"/>
    <n v="0.62195121951219512"/>
    <s v="s/i"/>
    <n v="0.47596153846153844"/>
    <n v="0.56916996047430835"/>
    <s v="De $800 mil a $900 mil"/>
    <m/>
    <x v="0"/>
  </r>
  <r>
    <n v="143"/>
    <x v="1"/>
    <s v="IP AIEP"/>
    <s v="5 años"/>
    <s v="Ciencias Sociales"/>
    <s v="Técnico en Servicio Social"/>
    <s v="Técnico en Trabajo Social"/>
    <n v="0.4414765906362545"/>
    <n v="0.71794871794871795"/>
    <n v="6.2828685258964141"/>
    <n v="0.384376937383757"/>
    <n v="0.45614035087719296"/>
    <s v="De $700 mil a $800 mil"/>
    <m/>
    <x v="0"/>
  </r>
  <r>
    <n v="143"/>
    <x v="1"/>
    <s v="IP AIEP"/>
    <s v="5 años"/>
    <s v="Tecnología"/>
    <s v="Técnico en Sonido"/>
    <s v="Técnico en Sonido"/>
    <n v="0.17370892018779344"/>
    <n v="0.6875"/>
    <n v="5.7462686567164214"/>
    <n v="0.20261437908496732"/>
    <n v="0.38709677419354838"/>
    <s v="De $600 mil a $700 mil"/>
    <m/>
    <x v="0"/>
  </r>
  <r>
    <n v="143"/>
    <x v="1"/>
    <s v="IP AIEP"/>
    <s v="5 años"/>
    <s v="Tecnología"/>
    <s v="Técnico en Topografía"/>
    <s v="Técnico en Topografía"/>
    <n v="6.4516129032258063E-2"/>
    <n v="0.61581920903954801"/>
    <n v="6.1395348837209305"/>
    <n v="0.69444444444444442"/>
    <n v="0.74766355140186913"/>
    <s v="De $1 millón 100 mil a $1 millón 200 mil"/>
    <m/>
    <x v="0"/>
  </r>
  <r>
    <n v="143"/>
    <x v="1"/>
    <s v="IP AIEP"/>
    <s v="5 años"/>
    <s v="Administración y Comercio"/>
    <s v="Técnico en Turismo y Hotelería"/>
    <s v="Técnico en Turismo y en Administración Hotelera y Resorts Internacional "/>
    <n v="8.6167800453514742E-2"/>
    <n v="0.80110497237569056"/>
    <n v="5.6280991735537187"/>
    <n v="0.41926345609065158"/>
    <n v="0.48137535816618909"/>
    <s v="De $700 mil a $800 mil"/>
    <m/>
    <x v="0"/>
  </r>
  <r>
    <n v="143"/>
    <x v="1"/>
    <s v="IP AIEP"/>
    <s v="5 años"/>
    <s v="Derecho"/>
    <s v="Técnico Jurídico"/>
    <s v="Técnico Jurídico"/>
    <n v="0.20253164556962025"/>
    <n v="0.59368836291913218"/>
    <n v="5.5333333333333341"/>
    <n v="0.5296367112810707"/>
    <n v="0.5376344086021505"/>
    <s v="De $800 mil a $900 mil"/>
    <m/>
    <x v="0"/>
  </r>
  <r>
    <n v="143"/>
    <x v="1"/>
    <s v="IP AIEP"/>
    <s v="5 años"/>
    <s v="Salud"/>
    <s v="Técnico Laboratorista Dental"/>
    <s v="Técnico Laboratorista Dental"/>
    <n v="3.7499999999999999E-2"/>
    <n v="0.9"/>
    <s v="s/i"/>
    <n v="0.5535714285714286"/>
    <n v="0.59615384615384615"/>
    <s v="s/i"/>
    <m/>
    <x v="0"/>
  </r>
  <r>
    <n v="143"/>
    <x v="1"/>
    <s v="IP AIEP"/>
    <s v="5 años"/>
    <s v="Ciencias Sociales"/>
    <s v="Trabajo Social"/>
    <s v="Trabajo Social"/>
    <n v="9.4890510948905105E-3"/>
    <n v="0.68186528497409327"/>
    <n v="10.596363636363639"/>
    <n v="0.60287081339712922"/>
    <n v="0.66249999999999998"/>
    <s v="De $900 mil a $1 millón"/>
    <m/>
    <x v="0"/>
  </r>
  <r>
    <n v="144"/>
    <x v="1"/>
    <s v="IP ARCOS"/>
    <s v="4 años"/>
    <s v="Arte y Arquitectura"/>
    <s v="Animación Digital"/>
    <s v="Animación 3D"/>
    <n v="0"/>
    <n v="0.85148514851485146"/>
    <n v="9.3750000000000018"/>
    <n v="0.20512820512820512"/>
    <n v="0.5"/>
    <s v="s/i"/>
    <m/>
    <x v="0"/>
  </r>
  <r>
    <n v="144"/>
    <x v="1"/>
    <s v="IP ARCOS"/>
    <s v="4 años"/>
    <s v="Arte y Arquitectura"/>
    <s v="Diseño Gráfico"/>
    <s v="Diseño Gráfico Multimedia y de Video Juegos"/>
    <n v="7.575757575757576E-3"/>
    <n v="0.75"/>
    <n v="9.3050847457627146"/>
    <n v="0.32098765432098764"/>
    <n v="0.61111111111111116"/>
    <s v="s/i"/>
    <m/>
    <x v="0"/>
  </r>
  <r>
    <n v="144"/>
    <x v="1"/>
    <s v="IP ARCOS"/>
    <s v="4 años"/>
    <s v="Arte y Arquitectura"/>
    <s v="Fotografía"/>
    <s v="Fotografía Profesional"/>
    <n v="2.8409090909090908E-2"/>
    <n v="0.77777777777777779"/>
    <n v="9.0746268656716467"/>
    <n v="0.14782608695652175"/>
    <n v="0.32727272727272727"/>
    <s v="De $800 mil a $900 mil"/>
    <m/>
    <x v="0"/>
  </r>
  <r>
    <n v="144"/>
    <x v="1"/>
    <s v="IP ARCOS"/>
    <s v="4 años"/>
    <s v="Arte y Arquitectura"/>
    <s v="Música, Canto o Danza"/>
    <s v="Producción y Composición Musical"/>
    <n v="2.8571428571428571E-2"/>
    <n v="0.71875"/>
    <n v="8.7288135593220346"/>
    <n v="0.10810810810810811"/>
    <n v="0.25862068965517243"/>
    <s v="s/i"/>
    <m/>
    <x v="0"/>
  </r>
  <r>
    <n v="144"/>
    <x v="1"/>
    <s v="IP ARCOS"/>
    <s v="4 años"/>
    <s v="Arte y Arquitectura"/>
    <s v="Realizador de Cine y Televisión"/>
    <s v="Cine"/>
    <n v="2.7397260273972601E-2"/>
    <n v="0.83098591549295775"/>
    <n v="9.375"/>
    <n v="0.18518518518518517"/>
    <n v="0.41666666666666669"/>
    <s v="s/i"/>
    <m/>
    <x v="0"/>
  </r>
  <r>
    <n v="144"/>
    <x v="1"/>
    <s v="IP ARCOS"/>
    <s v="4 años"/>
    <s v="Arte y Arquitectura"/>
    <s v="Técnico en Comunicación Audiovisual"/>
    <s v="Técnico de Nivel Superior en Audiovisual"/>
    <n v="0.13253012048192772"/>
    <s v="s/i"/>
    <s v="s/i"/>
    <n v="0.30357142857142855"/>
    <n v="0.26865671641791045"/>
    <s v="s/i"/>
    <m/>
    <x v="0"/>
  </r>
  <r>
    <n v="144"/>
    <x v="1"/>
    <s v="IP ARCOS"/>
    <s v="4 años"/>
    <s v="Arte y Arquitectura"/>
    <s v="Técnico en Fotografía"/>
    <s v="Técnico de Nivel Superior en Fotografía"/>
    <n v="8.1481481481481488E-2"/>
    <s v="s/i"/>
    <s v="s/i"/>
    <n v="0.28985507246376813"/>
    <n v="0.36363636363636365"/>
    <s v="De $900 mil a $1 millón"/>
    <m/>
    <x v="0"/>
  </r>
  <r>
    <n v="144"/>
    <x v="1"/>
    <s v="IP ARCOS"/>
    <s v="4 años"/>
    <s v="Administración y Comercio"/>
    <s v="Técnico en Producción de Eventos"/>
    <s v="Técnico de Nivel Superior en Gestión y Producción de Eventos"/>
    <n v="9.6385542168674704E-2"/>
    <s v="s/i"/>
    <s v="s/i"/>
    <n v="0.22950819672131148"/>
    <n v="0.39393939393939392"/>
    <s v="s/i"/>
    <m/>
    <x v="0"/>
  </r>
  <r>
    <n v="108"/>
    <x v="1"/>
    <s v="IP CHILENO BRITANICO DE CULTURA"/>
    <s v="No"/>
    <s v="Humanidades"/>
    <s v="Técnico en Traducción e Interpretariado"/>
    <s v="Técnico en Traducción Inglés-Español"/>
    <n v="8.6956521739130432E-2"/>
    <n v="0.39285714285714285"/>
    <n v="8.6562499999999964"/>
    <n v="0.26"/>
    <s v="n/a"/>
    <s v="s/i"/>
    <m/>
    <x v="0"/>
  </r>
  <r>
    <n v="162"/>
    <x v="1"/>
    <s v="IP SAN SEBASTIÁN"/>
    <s v="3 años"/>
    <s v="Tecnología"/>
    <s v="Ingeniería en Computación e Informática"/>
    <s v="Ingeniería en Informática"/>
    <n v="0"/>
    <n v="0.62121212121212122"/>
    <n v="9.7692307692307701"/>
    <n v="0.9285714285714286"/>
    <s v="n/a"/>
    <s v="s/i"/>
    <m/>
    <x v="0"/>
  </r>
  <r>
    <n v="162"/>
    <x v="1"/>
    <s v="IP SAN SEBASTIÁN"/>
    <s v="3 años"/>
    <s v="Tecnología"/>
    <s v="Ingeniería en Conectividad y Redes"/>
    <s v="Ingeniería en Conectividad y Redes, y en Ciberseguridad"/>
    <n v="1.0416666666666666E-2"/>
    <n v="0.67307692307692313"/>
    <n v="10.489795918367347"/>
    <n v="0.97826086956521741"/>
    <n v="0.96703296703296704"/>
    <s v="De $1 millón 800 mil a $1 millón 900 mil"/>
    <m/>
    <x v="0"/>
  </r>
  <r>
    <n v="162"/>
    <x v="1"/>
    <s v="IP SAN SEBASTIÁN"/>
    <s v="3 años"/>
    <s v="Tecnología"/>
    <s v="Técnico en Administración de Redes y Soporte"/>
    <s v="Técnico en Conectividad y Redes, y en Ciberseguridad"/>
    <n v="0.2932330827067669"/>
    <n v="0.73750000000000004"/>
    <n v="5.8985507246376816"/>
    <n v="0.86885245901639341"/>
    <n v="0.88732394366197187"/>
    <s v="De $1 millón a $1 millón 100 mil"/>
    <m/>
    <x v="0"/>
  </r>
  <r>
    <n v="162"/>
    <x v="1"/>
    <s v="IP SAN SEBASTIÁN"/>
    <s v="3 años"/>
    <s v="Tecnología"/>
    <s v="Técnico en Computación e Informática"/>
    <s v="Técnico en Programación Computacional y Análisis de Sistemas"/>
    <n v="0.30526315789473685"/>
    <n v="0.76068376068376065"/>
    <n v="6.014705882352942"/>
    <n v="0.80851063829787229"/>
    <n v="0.9285714285714286"/>
    <s v="s/i"/>
    <m/>
    <x v="0"/>
  </r>
  <r>
    <n v="123"/>
    <x v="1"/>
    <s v="IP DE CHILE"/>
    <s v="4 años"/>
    <s v="Administración y Comercio"/>
    <s v="Administración de Empresas e Ing. Asociadas"/>
    <s v="Ingeniería en Administración de Empresas"/>
    <n v="2.8957528957528959E-2"/>
    <n v="0.6484375"/>
    <n v="11.049382716049402"/>
    <n v="0.70616113744075826"/>
    <n v="0.71945701357466063"/>
    <s v="De $1 millón 100 mil a $1 millón 200 mil"/>
    <m/>
    <x v="0"/>
  </r>
  <r>
    <n v="123"/>
    <x v="1"/>
    <s v="IP DE CHILE"/>
    <s v="4 años"/>
    <s v="Administración y Comercio"/>
    <s v="Administración Gastronómica"/>
    <s v="Administración Gastronómica"/>
    <n v="5.3763440860215055E-2"/>
    <n v="0.77358490566037741"/>
    <s v="s/i"/>
    <n v="0.60655737704918034"/>
    <n v="0.52380952380952384"/>
    <s v="s/i"/>
    <m/>
    <x v="0"/>
  </r>
  <r>
    <n v="123"/>
    <x v="1"/>
    <s v="IP DE CHILE"/>
    <s v="4 años"/>
    <s v="Arte y Arquitectura"/>
    <s v="Comunicación Audiovisual y/o Multimedia"/>
    <s v="Comunicación Audiovisual"/>
    <n v="4.5454545454545456E-2"/>
    <n v="0.660377358490566"/>
    <s v="s/i"/>
    <n v="0.58904109589041098"/>
    <n v="0.56896551724137934"/>
    <s v="s/i"/>
    <m/>
    <x v="0"/>
  </r>
  <r>
    <n v="123"/>
    <x v="1"/>
    <s v="IP DE CHILE"/>
    <s v="4 años"/>
    <s v="Tecnología"/>
    <s v="Construcción Civil"/>
    <s v="Construcción Civil"/>
    <n v="3.3333333333333333E-2"/>
    <s v="s/i"/>
    <s v="s/i"/>
    <n v="0.65853658536585369"/>
    <n v="0.63636363636363635"/>
    <s v="s/i"/>
    <m/>
    <x v="0"/>
  </r>
  <r>
    <n v="123"/>
    <x v="1"/>
    <s v="IP DE CHILE"/>
    <s v="4 años"/>
    <s v="Administración y Comercio"/>
    <s v="Contador Auditor"/>
    <s v="Auditoría"/>
    <n v="4.4692737430167599E-2"/>
    <n v="0.5714285714285714"/>
    <s v="s/i"/>
    <n v="0.75"/>
    <n v="0.82089552238805974"/>
    <s v="De $1 millón 200 mil a $1 millón 300 mil"/>
    <m/>
    <x v="0"/>
  </r>
  <r>
    <n v="123"/>
    <x v="1"/>
    <s v="IP DE CHILE"/>
    <s v="4 años"/>
    <s v="Salud"/>
    <s v="Fonoaudiología"/>
    <s v="Fonoaudiología"/>
    <n v="0.10539845758354756"/>
    <n v="0.62827225130890052"/>
    <n v="13.107344632768392"/>
    <n v="0.42801556420233461"/>
    <n v="0.62051282051282053"/>
    <s v="De $900 mil a $1 millón"/>
    <m/>
    <x v="0"/>
  </r>
  <r>
    <n v="123"/>
    <x v="1"/>
    <s v="IP DE CHILE"/>
    <s v="4 años"/>
    <s v="Tecnología"/>
    <s v="Ingeniería en Computación e Informática"/>
    <s v="Ingeniería en Informática"/>
    <n v="2.5210084033613446E-2"/>
    <n v="0.63218390804597702"/>
    <s v="s/i"/>
    <n v="0.7142857142857143"/>
    <n v="0.89772727272727271"/>
    <s v="De $1 millón 600 mil a $1 millón 700 mil"/>
    <m/>
    <x v="0"/>
  </r>
  <r>
    <n v="123"/>
    <x v="1"/>
    <s v="IP DE CHILE"/>
    <s v="4 años"/>
    <s v="Tecnología"/>
    <s v="Ingeniería en Electricidad"/>
    <s v="Ingeniería en Electricidad y Electrónica"/>
    <n v="2.6229508196721311E-2"/>
    <n v="0.75555555555555554"/>
    <s v="s/i"/>
    <n v="0.85849056603773588"/>
    <n v="0.7857142857142857"/>
    <s v="De $1 millón 400 mil a $1 millón 500 mil"/>
    <m/>
    <x v="0"/>
  </r>
  <r>
    <n v="123"/>
    <x v="1"/>
    <s v="IP DE CHILE"/>
    <s v="4 años"/>
    <s v="Tecnología"/>
    <s v="Ingeniería en Mecánica Automotriz"/>
    <s v="Ingeniería en Mecánica Automotriz y Autotrónica"/>
    <n v="3.2407407407407406E-2"/>
    <n v="0.81111111111111112"/>
    <s v="s/i"/>
    <n v="0.68224299065420557"/>
    <n v="0.72435897435897434"/>
    <s v="De $900 mil a $1 millón"/>
    <m/>
    <x v="0"/>
  </r>
  <r>
    <n v="123"/>
    <x v="1"/>
    <s v="IP DE CHILE"/>
    <s v="4 años"/>
    <s v="Tecnología"/>
    <s v="Ingeniería en Minas"/>
    <s v="Ingeniería en Minas"/>
    <n v="7.4498567335243557E-2"/>
    <n v="0.78448275862068961"/>
    <n v="11.217391304347839"/>
    <n v="0.69696969696969702"/>
    <n v="0.74439461883408076"/>
    <s v="De $1 millón 400 mil a $1 millón 500 mil"/>
    <m/>
    <x v="0"/>
  </r>
  <r>
    <n v="123"/>
    <x v="1"/>
    <s v="IP DE CHILE"/>
    <s v="4 años"/>
    <s v="Tecnología"/>
    <s v="Ingeniería en Prevención de Riesgos"/>
    <s v="Ingeniería en Prevención de Riesgos"/>
    <n v="7.462686567164179E-3"/>
    <n v="0.5"/>
    <s v="s/i"/>
    <n v="0.59459459459459463"/>
    <n v="0.65040650406504064"/>
    <s v="De $900 mil a $1 millón"/>
    <m/>
    <x v="0"/>
  </r>
  <r>
    <n v="123"/>
    <x v="1"/>
    <s v="IP DE CHILE"/>
    <s v="4 años"/>
    <s v="Salud"/>
    <s v="Kinesiología"/>
    <s v="Kinesiología"/>
    <n v="0.14008620689655171"/>
    <n v="0.7774566473988439"/>
    <n v="12.801418439716311"/>
    <n v="0.46105919003115264"/>
    <n v="0.69696969696969702"/>
    <s v="De $1 millón a $1 millón 100 mil"/>
    <m/>
    <x v="0"/>
  </r>
  <r>
    <n v="123"/>
    <x v="1"/>
    <s v="IP DE CHILE"/>
    <s v="4 años"/>
    <s v="Salud"/>
    <s v="Nutrición y Dietética"/>
    <s v="Nutrición y Dietética"/>
    <n v="0.16666666666666666"/>
    <n v="0.66060606060606064"/>
    <n v="12.658914728682166"/>
    <n v="0.30666666666666664"/>
    <n v="0.55789473684210522"/>
    <s v="De $800 mil a $900 mil"/>
    <m/>
    <x v="0"/>
  </r>
  <r>
    <n v="123"/>
    <x v="1"/>
    <s v="IP DE CHILE"/>
    <s v="4 años"/>
    <s v="Educación"/>
    <s v="Psicopedagogía"/>
    <s v="Psicopedagogía"/>
    <n v="0.11658456486042693"/>
    <n v="0.77710843373493976"/>
    <n v="9.2022471910112351"/>
    <n v="0.34096692111959287"/>
    <n v="0.47044334975369456"/>
    <s v="De $700 mil a $800 mil"/>
    <m/>
    <x v="0"/>
  </r>
  <r>
    <n v="123"/>
    <x v="1"/>
    <s v="IP DE CHILE"/>
    <s v="4 años"/>
    <s v="Educación"/>
    <s v="Técnico Asistente del Educador de Párvulos"/>
    <s v="Asistente en Educación de Párvulos"/>
    <n v="4.4573643410852716E-2"/>
    <n v="0.80250783699059558"/>
    <n v="5.8181818181818183"/>
    <n v="0.19186991869918699"/>
    <n v="0.35714285714285715"/>
    <s v="De $500 mil a $600 mil"/>
    <m/>
    <x v="0"/>
  </r>
  <r>
    <n v="123"/>
    <x v="1"/>
    <s v="IP DE CHILE"/>
    <s v="4 años"/>
    <s v="Educación"/>
    <s v="Técnico Asistente del Educador Diferencial"/>
    <s v="Técnico en Educación Diferencial e Inclusión"/>
    <n v="0.14763779527559054"/>
    <n v="0.76543209876543206"/>
    <n v="5.6842105263157894"/>
    <n v="0.21839080459770116"/>
    <n v="0.34554973821989526"/>
    <s v="De $500 mil a $600 mil"/>
    <m/>
    <x v="0"/>
  </r>
  <r>
    <n v="123"/>
    <x v="1"/>
    <s v="IP DE CHILE"/>
    <s v="4 años"/>
    <s v="Salud"/>
    <s v="Técnico Dental y Asistente de Odontología"/>
    <s v="Técnico en Odontología"/>
    <n v="1.1627906976744186E-2"/>
    <n v="0.6271186440677966"/>
    <s v="s/i"/>
    <n v="0.6964285714285714"/>
    <n v="0.75"/>
    <s v="De $600 mil a $700 mil"/>
    <m/>
    <x v="0"/>
  </r>
  <r>
    <n v="123"/>
    <x v="1"/>
    <s v="IP DE CHILE"/>
    <s v="4 años"/>
    <s v="Administración y Comercio"/>
    <s v="Técnico en Administración de Empresas"/>
    <s v="Técnico en Administración de Empresas"/>
    <n v="0.22285714285714286"/>
    <n v="0.67"/>
    <n v="6.0666666666666647"/>
    <n v="0.5831265508684863"/>
    <n v="0.65647482014388492"/>
    <s v="De $800 mil a $900 mil"/>
    <m/>
    <x v="0"/>
  </r>
  <r>
    <n v="123"/>
    <x v="1"/>
    <s v="IP DE CHILE"/>
    <s v="4 años"/>
    <s v="Tecnología"/>
    <s v="Técnico en Computación e Informática"/>
    <s v="Técnico Analista Programador Computacional"/>
    <n v="0.11428571428571428"/>
    <n v="0.61"/>
    <n v="5.6666666666666679"/>
    <n v="0.53731343283582089"/>
    <n v="0.76923076923076927"/>
    <s v="De $1 millón a $1 millón 100 mil"/>
    <m/>
    <x v="0"/>
  </r>
  <r>
    <n v="123"/>
    <x v="1"/>
    <s v="IP DE CHILE"/>
    <s v="4 años"/>
    <s v="Arte y Arquitectura"/>
    <s v="Técnico en Comunicación Audiovisual"/>
    <s v="Técnico en Comunicación Audiovisual y Digital"/>
    <n v="7.0422535211267609E-2"/>
    <n v="0.72972972972972971"/>
    <s v="s/i"/>
    <n v="0.40350877192982454"/>
    <n v="0.49295774647887325"/>
    <s v="De $700 mil a $800 mil"/>
    <m/>
    <x v="0"/>
  </r>
  <r>
    <n v="123"/>
    <x v="1"/>
    <s v="IP DE CHILE"/>
    <s v="4 años"/>
    <s v="Tecnología"/>
    <s v="Técnico en Construcción y Obras Civiles"/>
    <s v="Técnico en Construcción"/>
    <n v="0.16788321167883211"/>
    <s v="s/i"/>
    <s v="s/i"/>
    <n v="0.58904109589041098"/>
    <n v="0.7010309278350515"/>
    <s v="De $800 mil a $900 mil"/>
    <m/>
    <x v="0"/>
  </r>
  <r>
    <n v="123"/>
    <x v="1"/>
    <s v="IP DE CHILE"/>
    <s v="4 años"/>
    <s v="Administración y Comercio"/>
    <s v="Técnico en Contabilidad General"/>
    <s v="Contabilidad General"/>
    <n v="0.23404255319148937"/>
    <n v="0.72916666666666663"/>
    <n v="5.5833333333333321"/>
    <n v="0.76271186440677963"/>
    <n v="0.6785714285714286"/>
    <s v="De $1 millón a $1 millón 100 mil"/>
    <m/>
    <x v="0"/>
  </r>
  <r>
    <n v="123"/>
    <x v="1"/>
    <s v="IP DE CHILE"/>
    <s v="4 años"/>
    <s v="Educación"/>
    <s v="Técnico en Deporte, Recreación y Preparación Física"/>
    <s v="Preparación Física y Técnico en Deportes"/>
    <n v="5.2631578947368418E-2"/>
    <n v="0.70078740157480313"/>
    <n v="6.2878787878787907"/>
    <n v="0.28934010152284262"/>
    <n v="0.37716262975778547"/>
    <s v="De $700 mil a $800 mil"/>
    <m/>
    <x v="0"/>
  </r>
  <r>
    <n v="123"/>
    <x v="1"/>
    <s v="IP DE CHILE"/>
    <s v="4 años"/>
    <s v="Tecnología"/>
    <s v="Técnico en Electricidad y Electricidad Industrial"/>
    <s v="Técnico en Electricidad y Electrónica"/>
    <n v="0.34062500000000001"/>
    <n v="0.63909774436090228"/>
    <n v="6.1914893617021303"/>
    <n v="0.71153846153846156"/>
    <n v="0.74038461538461542"/>
    <s v="De $900 mil a $1 millón"/>
    <m/>
    <x v="0"/>
  </r>
  <r>
    <n v="123"/>
    <x v="1"/>
    <s v="IP DE CHILE"/>
    <s v="4 años"/>
    <s v="Salud"/>
    <s v="Técnico en Enfermería"/>
    <s v="Técnico en Enfermería"/>
    <n v="2.3986765922249794E-2"/>
    <n v="0.7723214285714286"/>
    <n v="6.1403508771929838"/>
    <n v="0.64975845410628019"/>
    <n v="0.75238095238095237"/>
    <s v="De $700 mil a $800 mil"/>
    <m/>
    <x v="0"/>
  </r>
  <r>
    <n v="123"/>
    <x v="1"/>
    <s v="IP DE CHILE"/>
    <s v="4 años"/>
    <s v="Administración y Comercio"/>
    <s v="Técnico en Gastronomía y Cocina"/>
    <s v="Técnico en Gastronomía"/>
    <n v="3.3195020746887967E-2"/>
    <n v="0.84"/>
    <n v="5.8360655737704938"/>
    <n v="0.32413793103448274"/>
    <n v="0.47457627118644069"/>
    <s v="De $600 mil a $700 mil"/>
    <m/>
    <x v="0"/>
  </r>
  <r>
    <n v="123"/>
    <x v="1"/>
    <s v="IP DE CHILE"/>
    <s v="4 años"/>
    <s v="Salud"/>
    <s v="Técnico en Masoterapia"/>
    <s v="Técnico en Masoterapia"/>
    <n v="6.25E-2"/>
    <n v="0.68461538461538463"/>
    <n v="6.2592592592592595"/>
    <n v="0.29333333333333333"/>
    <n v="0.34920634920634919"/>
    <s v="De $700 mil a $800 mil"/>
    <m/>
    <x v="0"/>
  </r>
  <r>
    <n v="123"/>
    <x v="1"/>
    <s v="IP DE CHILE"/>
    <s v="4 años"/>
    <s v="Tecnología"/>
    <s v="Técnico en Mecánica Automotriz"/>
    <s v="Técnico en Mecánica Automotriz y Autotrónica"/>
    <n v="0.1361111111111111"/>
    <n v="0.71176470588235297"/>
    <n v="6.4938271604938276"/>
    <n v="0.61061946902654862"/>
    <n v="0.66566265060240959"/>
    <s v="De $800 mil a $900 mil"/>
    <m/>
    <x v="0"/>
  </r>
  <r>
    <n v="123"/>
    <x v="1"/>
    <s v="IP DE CHILE"/>
    <s v="4 años"/>
    <s v="Tecnología"/>
    <s v="Técnico en Minería"/>
    <s v="Técnico en Minería"/>
    <n v="0.23699421965317918"/>
    <n v="0.69135802469135799"/>
    <n v="8.3125000000000018"/>
    <n v="0.68333333333333335"/>
    <n v="0.72222222222222221"/>
    <s v="De $1 millón a $1 millón 100 mil"/>
    <m/>
    <x v="0"/>
  </r>
  <r>
    <n v="123"/>
    <x v="1"/>
    <s v="IP DE CHILE"/>
    <s v="4 años"/>
    <s v="Salud"/>
    <s v="Técnico en Nutrición y Dietética"/>
    <s v="Técnico en Alimentación y Nutrición"/>
    <n v="0.1"/>
    <s v="s/i"/>
    <s v="s/i"/>
    <n v="0.33333333333333331"/>
    <n v="0.47435897435897434"/>
    <s v="s/i"/>
    <m/>
    <x v="0"/>
  </r>
  <r>
    <n v="123"/>
    <x v="1"/>
    <s v="IP DE CHILE"/>
    <s v="4 años"/>
    <s v="Ciencias Sociales"/>
    <s v="Técnico en Servicio Social"/>
    <s v="Técnico en Trabajo Social"/>
    <n v="0.3029197080291971"/>
    <n v="0.79792746113989632"/>
    <n v="5.597701149425288"/>
    <n v="0.30172413793103448"/>
    <n v="0.37062937062937062"/>
    <s v="s/i"/>
    <m/>
    <x v="0"/>
  </r>
  <r>
    <n v="123"/>
    <x v="1"/>
    <s v="IP DE CHILE"/>
    <s v="4 años"/>
    <s v="Tecnología"/>
    <s v="Técnico en Sonido"/>
    <s v="Técnico en Sonido"/>
    <n v="6.25E-2"/>
    <n v="0.71951219512195119"/>
    <s v="s/i"/>
    <n v="0.42222222222222222"/>
    <n v="0.42857142857142855"/>
    <s v="s/i"/>
    <m/>
    <x v="0"/>
  </r>
  <r>
    <n v="123"/>
    <x v="1"/>
    <s v="IP DE CHILE"/>
    <s v="4 años"/>
    <s v="Salud"/>
    <s v="Técnico en Terapias Naturales y Naturopatía"/>
    <s v="Técnico en Salud Natural y Terapias Alternativas"/>
    <n v="0.27659574468085107"/>
    <n v="0.82978723404255317"/>
    <s v="s/i"/>
    <n v="0.20833333333333334"/>
    <n v="0.21568627450980393"/>
    <s v="s/i"/>
    <m/>
    <x v="0"/>
  </r>
  <r>
    <n v="123"/>
    <x v="1"/>
    <s v="IP DE CHILE"/>
    <s v="4 años"/>
    <s v="Administración y Comercio"/>
    <s v="Técnico en Turismo y Hotelería"/>
    <s v="Técnico en Turismo"/>
    <n v="0.10309278350515463"/>
    <s v="s/i"/>
    <s v="s/i"/>
    <n v="0.34177215189873417"/>
    <n v="0.4731182795698925"/>
    <s v="s/i"/>
    <m/>
    <x v="0"/>
  </r>
  <r>
    <n v="123"/>
    <x v="1"/>
    <s v="IP DE CHILE"/>
    <s v="4 años"/>
    <s v="Salud"/>
    <s v="Terapia Ocupacional"/>
    <s v="Terapia Ocupacional"/>
    <n v="0.17272727272727273"/>
    <n v="0.81666666666666665"/>
    <n v="11.832653061224478"/>
    <n v="0.48571428571428571"/>
    <n v="0.66869300911854102"/>
    <s v="De $1 millón a $1 millón 100 mil"/>
    <m/>
    <x v="0"/>
  </r>
  <r>
    <n v="123"/>
    <x v="1"/>
    <s v="IP DE CHILE"/>
    <s v="4 años"/>
    <s v="Ciencias Sociales"/>
    <s v="Trabajo Social"/>
    <s v="Trabajo Social"/>
    <n v="8.027522935779817E-3"/>
    <n v="0.72394366197183102"/>
    <n v="9.0176991150442465"/>
    <n v="0.35490605427974947"/>
    <n v="0.58508158508158503"/>
    <s v="De $900 mil a $1 millón"/>
    <m/>
    <x v="0"/>
  </r>
  <r>
    <n v="176"/>
    <x v="1"/>
    <s v="IP DEL VALLE CENTRAL"/>
    <s v="No"/>
    <s v="Administración y Comercio"/>
    <s v="Ingeniería en Seguridad Privada"/>
    <s v="Ingeniería de Ejedución en Gestión en Seguridad Privada"/>
    <n v="2.3668639053254437E-2"/>
    <n v="0.8458149779735683"/>
    <n v="7.8628318584070804"/>
    <n v="1"/>
    <n v="0.99065420560747663"/>
    <s v="De $1 millón 800 mil a $1 millón 900 mil"/>
    <m/>
    <x v="0"/>
  </r>
  <r>
    <n v="176"/>
    <x v="1"/>
    <s v="IP DEL VALLE CENTRAL"/>
    <s v="No"/>
    <s v="Educación"/>
    <s v="Técnico Asistente del Educador de Párvulos"/>
    <s v="Técnico de Nivel Superior en Educación Parvularia"/>
    <n v="7.6165462902166775E-2"/>
    <n v="0.71794871794871795"/>
    <n v="8.6875"/>
    <n v="0.58211143695014667"/>
    <n v="0.65481758652946676"/>
    <s v="De $600 mil a $700 mil"/>
    <m/>
    <x v="0"/>
  </r>
  <r>
    <n v="176"/>
    <x v="1"/>
    <s v="IP DEL VALLE CENTRAL"/>
    <s v="No"/>
    <s v="Educación"/>
    <s v="Técnico Asistente del Educador Diferencial"/>
    <s v="Técnico en Educación Diferencial"/>
    <n v="0.10822510822510822"/>
    <s v="s/i"/>
    <n v="7.2666666666666648"/>
    <n v="0.41975308641975306"/>
    <n v="0.52631578947368418"/>
    <s v="De $500 mil a $600 mil"/>
    <m/>
    <x v="0"/>
  </r>
  <r>
    <n v="176"/>
    <x v="1"/>
    <s v="IP DEL VALLE CENTRAL"/>
    <s v="No"/>
    <s v="Administración y Comercio"/>
    <s v="Técnico en Administración de Empresas"/>
    <s v="Técnico de Nivel Superior en Administración de Empresas y Administración en Salud"/>
    <n v="0.33669609079445145"/>
    <s v="s/i"/>
    <s v="s/i"/>
    <n v="0.79651162790697672"/>
    <n v="0.78301886792452835"/>
    <s v="De $900 mil a $1 millón"/>
    <m/>
    <x v="0"/>
  </r>
  <r>
    <n v="176"/>
    <x v="1"/>
    <s v="IP DEL VALLE CENTRAL"/>
    <s v="No"/>
    <s v="Salud"/>
    <s v="Técnico en Enfermería"/>
    <s v="Técnico en Enfermería"/>
    <n v="5.7224606580829757E-2"/>
    <s v="s/i"/>
    <s v="s/i"/>
    <n v="0.82692307692307687"/>
    <n v="0.81509433962264155"/>
    <s v="De $800 mil a $900 mil"/>
    <m/>
    <x v="0"/>
  </r>
  <r>
    <n v="176"/>
    <x v="1"/>
    <s v="IP DEL VALLE CENTRAL"/>
    <s v="No"/>
    <s v="Salud"/>
    <s v="Técnico en Podología"/>
    <s v="Técnico de Nivel Superior en Podología"/>
    <n v="5.9649122807017542E-2"/>
    <n v="0.84848484848484851"/>
    <s v="s/i"/>
    <n v="0.76190476190476186"/>
    <n v="0.8214285714285714"/>
    <s v="De $900 mil a $1 millón"/>
    <m/>
    <x v="0"/>
  </r>
  <r>
    <n v="176"/>
    <x v="1"/>
    <s v="IP DEL VALLE CENTRAL"/>
    <s v="No"/>
    <s v="Ciencias Sociales"/>
    <s v="Técnico en Servicio Social"/>
    <s v="Técnico de Nivel Superior en Trabajo Social"/>
    <n v="0.66143106457242584"/>
    <s v="s/i"/>
    <n v="7.4473684210526319"/>
    <n v="0.71739130434782605"/>
    <n v="0.66666666666666663"/>
    <s v="De $800 mil a $900 mil"/>
    <m/>
    <x v="0"/>
  </r>
  <r>
    <n v="120"/>
    <x v="1"/>
    <s v="IP DIEGO PORTALES"/>
    <s v="No"/>
    <s v="Educación"/>
    <s v="Técnico Asistente del Educador de Párvulos"/>
    <s v="Técnico en Educación Parvularia"/>
    <n v="0.10948905109489052"/>
    <n v="0.41304347826086957"/>
    <s v="s/i"/>
    <n v="0.44897959183673469"/>
    <n v="0.45731707317073172"/>
    <s v="De $600 mil a $700 mil"/>
    <m/>
    <x v="0"/>
  </r>
  <r>
    <n v="120"/>
    <x v="1"/>
    <s v="IP DIEGO PORTALES"/>
    <s v="No"/>
    <s v="Salud"/>
    <s v="Técnico en Enfermería"/>
    <s v="Técnico en Enfermería"/>
    <n v="4.8661800486618008E-2"/>
    <n v="0.36151603498542273"/>
    <n v="7.2549019607843146"/>
    <n v="0.73722627737226276"/>
    <n v="0.73426573426573427"/>
    <s v="De $700 mil a $800 mil"/>
    <m/>
    <x v="0"/>
  </r>
  <r>
    <n v="139"/>
    <x v="1"/>
    <s v="IP DR. VIRGINIO GOMEZ G."/>
    <s v="4 años"/>
    <s v="Administración y Comercio"/>
    <s v="Administración de Empresas e Ing. Asociadas"/>
    <s v="Ingeniería de Ejecución en Administración"/>
    <n v="7.8260869565217397E-2"/>
    <n v="0.79207920792079212"/>
    <n v="10.323529411764685"/>
    <n v="0.55333333333333334"/>
    <n v="0.63580246913580252"/>
    <s v="De $800 mil a $900 mil"/>
    <m/>
    <x v="0"/>
  </r>
  <r>
    <n v="139"/>
    <x v="1"/>
    <s v="IP DR. VIRGINIO GOMEZ G."/>
    <s v="4 años"/>
    <s v="Administración y Comercio"/>
    <s v="Contador Auditor"/>
    <s v="Auditoría"/>
    <n v="1.3605442176870748E-2"/>
    <n v="0.83333333333333337"/>
    <n v="9.3500000000000068"/>
    <n v="0.61290322580645162"/>
    <n v="0.69444444444444442"/>
    <s v="De $900 mil a $1 millón"/>
    <m/>
    <x v="0"/>
  </r>
  <r>
    <n v="139"/>
    <x v="1"/>
    <s v="IP DR. VIRGINIO GOMEZ G."/>
    <s v="4 años"/>
    <s v="Tecnología"/>
    <s v="Ingeniería en Computación e Informática"/>
    <s v="Ingeniería de Ejecución en Computación e Informática"/>
    <n v="0.02"/>
    <n v="0.86"/>
    <n v="9.0370370370370363"/>
    <n v="0.61111111111111116"/>
    <n v="0.7410714285714286"/>
    <s v="De $1 millón a $1 millón 100 mil"/>
    <m/>
    <x v="0"/>
  </r>
  <r>
    <n v="139"/>
    <x v="1"/>
    <s v="IP DR. VIRGINIO GOMEZ G."/>
    <s v="4 años"/>
    <s v="Tecnología"/>
    <s v="Ingeniería en Construcción"/>
    <s v="Ingeniería en Construcción"/>
    <n v="2.2321428571428572E-2"/>
    <n v="0.8125"/>
    <n v="11.954545454545437"/>
    <n v="0.63758389261744963"/>
    <n v="0.6943620178041543"/>
    <s v="De $1 millón 100 mil a $1 millón 200 mil"/>
    <m/>
    <x v="0"/>
  </r>
  <r>
    <n v="139"/>
    <x v="1"/>
    <s v="IP DR. VIRGINIO GOMEZ G."/>
    <s v="4 años"/>
    <s v="Tecnología"/>
    <s v="Ingeniería en Electricidad"/>
    <s v="Ingeniería de Ejecución en Electricidad"/>
    <n v="3.4615384615384617E-2"/>
    <s v="s/i"/>
    <s v="s/i"/>
    <n v="0.84057971014492749"/>
    <n v="0.88571428571428568"/>
    <s v="De $1 millón 300 mil a $1 millón 400 mil"/>
    <m/>
    <x v="0"/>
  </r>
  <r>
    <n v="139"/>
    <x v="1"/>
    <s v="IP DR. VIRGINIO GOMEZ G."/>
    <s v="4 años"/>
    <s v="Tecnología"/>
    <s v="Ingeniería en Minas"/>
    <s v="Ingeniería de Ejecución en Minas"/>
    <n v="0.10784313725490197"/>
    <n v="0.6071428571428571"/>
    <s v="s/i"/>
    <n v="0.56097560975609762"/>
    <n v="0.66371681415929207"/>
    <s v="De $1 millón 100 mil a $1 millón 200 mil"/>
    <m/>
    <x v="0"/>
  </r>
  <r>
    <n v="139"/>
    <x v="1"/>
    <s v="IP DR. VIRGINIO GOMEZ G."/>
    <s v="4 años"/>
    <s v="Tecnología"/>
    <s v="Ingeniería en Prevención de Riesgos"/>
    <s v="Ingeniería de Ejecución en Prevención de Riesgos"/>
    <n v="1.8749999999999999E-2"/>
    <n v="0.78494623655913975"/>
    <s v="s/i"/>
    <n v="0.6333333333333333"/>
    <n v="0.68888888888888888"/>
    <s v="De $900 mil a $1 millón"/>
    <m/>
    <x v="0"/>
  </r>
  <r>
    <n v="139"/>
    <x v="1"/>
    <s v="IP DR. VIRGINIO GOMEZ G."/>
    <s v="4 años"/>
    <s v="Tecnología"/>
    <s v="Ingeniería Mecánica"/>
    <s v="Ingeniería de Ejecución Mecánica"/>
    <n v="4.49438202247191E-2"/>
    <n v="0.83333333333333337"/>
    <s v="s/i"/>
    <n v="0.86956521739130432"/>
    <n v="0.81481481481481477"/>
    <s v="De $1 millón 200 mil a $1 millón 300 mil"/>
    <m/>
    <x v="0"/>
  </r>
  <r>
    <n v="139"/>
    <x v="1"/>
    <s v="IP DR. VIRGINIO GOMEZ G."/>
    <s v="4 años"/>
    <s v="Educación"/>
    <s v="Técnico Asistente del Educador de Párvulos"/>
    <s v="Técnico en Educación de Párvulos"/>
    <n v="8.0614203454894437E-2"/>
    <n v="0.78714859437751006"/>
    <n v="4.8899082568807328"/>
    <n v="0.13874345549738221"/>
    <n v="0.20618556701030927"/>
    <s v="De $500 mil a $600 mil"/>
    <m/>
    <x v="0"/>
  </r>
  <r>
    <n v="139"/>
    <x v="1"/>
    <s v="IP DR. VIRGINIO GOMEZ G."/>
    <s v="4 años"/>
    <s v="Educación"/>
    <s v="Técnico Asistente del Educador Diferencial"/>
    <s v="Técnico en Educación Diferencial"/>
    <n v="0.25760649087221094"/>
    <n v="0.80116959064327486"/>
    <n v="5.052173913043478"/>
    <n v="0.18487394957983194"/>
    <n v="0.22758620689655173"/>
    <s v="De $600 mil a $700 mil"/>
    <m/>
    <x v="0"/>
  </r>
  <r>
    <n v="139"/>
    <x v="1"/>
    <s v="IP DR. VIRGINIO GOMEZ G."/>
    <s v="4 años"/>
    <s v="Salud"/>
    <s v="Técnico Dental y Asistente de Odontología"/>
    <s v="Técnico Higienista dental"/>
    <n v="6.8376068376068383E-2"/>
    <n v="0.73737373737373735"/>
    <s v="s/i"/>
    <n v="0.39603960396039606"/>
    <n v="0.40196078431372551"/>
    <s v="s/i"/>
    <m/>
    <x v="0"/>
  </r>
  <r>
    <n v="139"/>
    <x v="1"/>
    <s v="IP DR. VIRGINIO GOMEZ G."/>
    <s v="4 años"/>
    <s v="Administración y Comercio"/>
    <s v="Técnico en Administración de Empresas"/>
    <s v="Técnico en Administración"/>
    <n v="0.39527027027027029"/>
    <n v="0.74399999999999999"/>
    <n v="5.7333333333333361"/>
    <n v="0.50555555555555554"/>
    <n v="0.57894736842105265"/>
    <s v="De $800 mil a $900 mil"/>
    <m/>
    <x v="0"/>
  </r>
  <r>
    <n v="139"/>
    <x v="1"/>
    <s v="IP DR. VIRGINIO GOMEZ G."/>
    <s v="4 años"/>
    <s v="Tecnología"/>
    <s v="Técnico en Computación e Informática"/>
    <s v="Técnico Analista Programador"/>
    <n v="0.46601941747572817"/>
    <n v="0.79012345679012341"/>
    <n v="5.1904761904761898"/>
    <n v="0.38333333333333336"/>
    <n v="0.61016949152542377"/>
    <s v="De $800 mil a $900 mil"/>
    <m/>
    <x v="0"/>
  </r>
  <r>
    <n v="139"/>
    <x v="1"/>
    <s v="IP DR. VIRGINIO GOMEZ G."/>
    <s v="4 años"/>
    <s v="Tecnología"/>
    <s v="Técnico en Construcción y Obras Civiles"/>
    <s v="Técnico en Construcción"/>
    <n v="0.51603498542274051"/>
    <n v="0.64492753623188404"/>
    <n v="6.2019230769230766"/>
    <n v="0.48484848484848486"/>
    <n v="0.54672897196261683"/>
    <s v="De $800 mil a $900 mil"/>
    <m/>
    <x v="0"/>
  </r>
  <r>
    <n v="139"/>
    <x v="1"/>
    <s v="IP DR. VIRGINIO GOMEZ G."/>
    <s v="4 años"/>
    <s v="Tecnología"/>
    <s v="Técnico en Electricidad y Electricidad Industrial"/>
    <s v="Técnico en Electricidad"/>
    <n v="0.29655172413793102"/>
    <n v="0.67153284671532842"/>
    <n v="4.9767441860465143"/>
    <n v="0.65934065934065933"/>
    <n v="0.68604651162790697"/>
    <s v="De $800 mil a $900 mil"/>
    <m/>
    <x v="0"/>
  </r>
  <r>
    <n v="139"/>
    <x v="1"/>
    <s v="IP DR. VIRGINIO GOMEZ G."/>
    <s v="4 años"/>
    <s v="Salud"/>
    <s v="Técnico en Enfermería"/>
    <s v="Técnico en Enfermería"/>
    <n v="6.4480874316939885E-2"/>
    <n v="0.80445969125214412"/>
    <n v="5.802777777777778"/>
    <n v="0.59463087248322144"/>
    <n v="0.65789473684210531"/>
    <s v="De $600 mil a $700 mil"/>
    <m/>
    <x v="0"/>
  </r>
  <r>
    <n v="139"/>
    <x v="1"/>
    <s v="IP DR. VIRGINIO GOMEZ G."/>
    <s v="4 años"/>
    <s v="Salud"/>
    <s v="Técnico en Laboratorio Clínico"/>
    <s v="Técnico Laboratorista Clínico y Banco de Sangre"/>
    <n v="7.650273224043716E-2"/>
    <n v="0.83838383838383834"/>
    <n v="6.0571428571428543"/>
    <n v="0.40384615384615385"/>
    <n v="0.53846153846153844"/>
    <s v="De $600 mil a $700 mil"/>
    <m/>
    <x v="0"/>
  </r>
  <r>
    <n v="139"/>
    <x v="1"/>
    <s v="IP DR. VIRGINIO GOMEZ G."/>
    <s v="4 años"/>
    <s v="Administración y Comercio"/>
    <s v="Técnico en Logística"/>
    <s v="Técnico en Logística y en Logística Marítima Portuaria"/>
    <n v="0.30243902439024389"/>
    <n v="0.58974358974358976"/>
    <n v="5.7249999999999988"/>
    <n v="0.63636363636363635"/>
    <n v="0.62878787878787878"/>
    <s v="s/i"/>
    <m/>
    <x v="0"/>
  </r>
  <r>
    <n v="139"/>
    <x v="1"/>
    <s v="IP DR. VIRGINIO GOMEZ G."/>
    <s v="4 años"/>
    <s v="Tecnología"/>
    <s v="Técnico en Mantenimiento Industrial"/>
    <s v="Técnico en Mantenimiento Industrial"/>
    <n v="0.4175824175824176"/>
    <n v="0.73770491803278693"/>
    <n v="5.3000000000000007"/>
    <n v="0.7407407407407407"/>
    <n v="0.81372549019607843"/>
    <s v="De $900 mil a $1 millón"/>
    <m/>
    <x v="0"/>
  </r>
  <r>
    <n v="139"/>
    <x v="1"/>
    <s v="IP DR. VIRGINIO GOMEZ G."/>
    <s v="4 años"/>
    <s v="Tecnología"/>
    <s v="Técnico en Mecánica Automotriz"/>
    <s v="Técnico en Mecánica Automotriz y Maquinaria Pesada, y Sistemas Eléctricos"/>
    <n v="0.30833333333333335"/>
    <n v="0.6404494382022472"/>
    <s v="s/i"/>
    <n v="0.58139534883720934"/>
    <n v="0.69791666666666663"/>
    <s v="De $700 mil a $800 mil"/>
    <m/>
    <x v="0"/>
  </r>
  <r>
    <n v="139"/>
    <x v="1"/>
    <s v="IP DR. VIRGINIO GOMEZ G."/>
    <s v="4 años"/>
    <s v="Tecnología"/>
    <s v="Técnico en Medio Ambiente (Control y Gestión)"/>
    <s v="Técnico en Medioambiente"/>
    <n v="0.33823529411764708"/>
    <s v="s/i"/>
    <s v="s/i"/>
    <n v="0.36956521739130432"/>
    <s v="n/a"/>
    <s v="s/i"/>
    <m/>
    <x v="0"/>
  </r>
  <r>
    <n v="139"/>
    <x v="1"/>
    <s v="IP DR. VIRGINIO GOMEZ G."/>
    <s v="4 años"/>
    <s v="Ciencias Básicas"/>
    <s v="Técnico en Química (Análisis e Industrial)"/>
    <s v="Técnico Químico Analista Industrial"/>
    <n v="0.36842105263157893"/>
    <n v="0.7931034482758621"/>
    <s v="s/i"/>
    <n v="0.52083333333333337"/>
    <s v="n/a"/>
    <s v="s/i"/>
    <m/>
    <x v="0"/>
  </r>
  <r>
    <n v="111"/>
    <x v="1"/>
    <s v="IP DUOC UC"/>
    <s v="7 años"/>
    <s v="Arte y Arquitectura"/>
    <s v="Actuación y Teatro"/>
    <s v="Actuación"/>
    <n v="0.05"/>
    <n v="0.73076923076923073"/>
    <n v="9"/>
    <n v="0.21428571428571427"/>
    <n v="0.21739130434782608"/>
    <s v="s/i"/>
    <m/>
    <x v="0"/>
  </r>
  <r>
    <n v="111"/>
    <x v="1"/>
    <s v="IP DUOC UC"/>
    <s v="7 años"/>
    <s v="Administración y Comercio"/>
    <s v="Administración de Empresas e Ing. Asociadas"/>
    <s v="Ingeniería en Administración"/>
    <n v="3.0367835757057315E-2"/>
    <s v="s/i"/>
    <n v="10.539393939393932"/>
    <n v="0.68637992831541217"/>
    <n v="0.73455882352941182"/>
    <s v="De $1 millón 200 mil a $1 millón 300 mil"/>
    <m/>
    <x v="0"/>
  </r>
  <r>
    <n v="111"/>
    <x v="1"/>
    <s v="IP DUOC UC"/>
    <s v="7 años"/>
    <s v="Administración y Comercio"/>
    <s v="Administración Gastronómica"/>
    <s v="Gastronomía Internacional"/>
    <n v="3.3165829145728645E-2"/>
    <n v="0.8769968051118211"/>
    <n v="9.9309210526315912"/>
    <n v="0.4344059405940594"/>
    <n v="0.45185185185185184"/>
    <s v="De $700 mil a $800 mil"/>
    <m/>
    <x v="0"/>
  </r>
  <r>
    <n v="111"/>
    <x v="1"/>
    <s v="IP DUOC UC"/>
    <s v="7 años"/>
    <s v="Administración y Comercio"/>
    <s v="Administración Turística y Hotelera"/>
    <s v="Turismo y Hotelería, Ecoturismo y Tourism and Hospitality"/>
    <n v="2.7777777777777776E-2"/>
    <n v="0.82523148148148151"/>
    <n v="9.2687338501291929"/>
    <n v="0.37804878048780488"/>
    <n v="0.47644539614561027"/>
    <s v="De $800 mil a $900 mil"/>
    <m/>
    <x v="0"/>
  </r>
  <r>
    <n v="111"/>
    <x v="1"/>
    <s v="IP DUOC UC"/>
    <s v="7 años"/>
    <s v="Arte y Arquitectura"/>
    <s v="Animación Digital"/>
    <s v="Animación Digital"/>
    <n v="4.6948356807511738E-3"/>
    <n v="0.872"/>
    <n v="10.626373626373621"/>
    <n v="0.44666666666666666"/>
    <n v="0.52845528455284552"/>
    <s v="De $1 millón a $1 millón 100 mil"/>
    <m/>
    <x v="0"/>
  </r>
  <r>
    <n v="111"/>
    <x v="1"/>
    <s v="IP DUOC UC"/>
    <s v="7 años"/>
    <s v="Arte y Arquitectura"/>
    <s v="Comunicación Audiovisual y/o Multimedia"/>
    <s v="Comunicación Audiovisual"/>
    <n v="1.9386106623586429E-2"/>
    <n v="0.84713375796178347"/>
    <n v="9.665338645418327"/>
    <n v="0.46015936254980078"/>
    <n v="0.54357798165137616"/>
    <s v="De $900 mil a $1 millón"/>
    <m/>
    <x v="0"/>
  </r>
  <r>
    <n v="111"/>
    <x v="1"/>
    <s v="IP DUOC UC"/>
    <s v="7 años"/>
    <s v="Administración y Comercio"/>
    <s v="Contador Auditor"/>
    <s v="Auditoría"/>
    <n v="1.9566142067205444E-2"/>
    <n v="0.78338590956887488"/>
    <n v="9.5491803278688554"/>
    <n v="0.76165191740412974"/>
    <n v="0.82179575051405074"/>
    <s v="De $1 millón 100 mil a $1 millón 200 mil"/>
    <m/>
    <x v="0"/>
  </r>
  <r>
    <n v="111"/>
    <x v="1"/>
    <s v="IP DUOC UC"/>
    <s v="7 años"/>
    <s v="Arte y Arquitectura"/>
    <s v="Diseño de Ambientes e Interiores"/>
    <s v="Diseño de Ambientes"/>
    <n v="2.9411764705882353E-2"/>
    <n v="0.8448979591836735"/>
    <n v="10.06666666666665"/>
    <n v="0.38427947598253276"/>
    <n v="0.5146443514644351"/>
    <s v="De $900 mil a $1 millón"/>
    <m/>
    <x v="0"/>
  </r>
  <r>
    <n v="111"/>
    <x v="1"/>
    <s v="IP DUOC UC"/>
    <s v="7 años"/>
    <s v="Arte y Arquitectura"/>
    <s v="Diseño de Vestuario"/>
    <s v="Diseño de Vestuario"/>
    <n v="2.4054982817869417E-2"/>
    <n v="0.8588709677419355"/>
    <n v="9.8156028368794512"/>
    <n v="0.32500000000000001"/>
    <n v="0.47428571428571431"/>
    <s v="De $800 mil a $900 mil"/>
    <m/>
    <x v="0"/>
  </r>
  <r>
    <n v="111"/>
    <x v="1"/>
    <s v="IP DUOC UC"/>
    <s v="7 años"/>
    <s v="Arte y Arquitectura"/>
    <s v="Diseño Gráfico"/>
    <s v="Diseño Gráfico"/>
    <n v="2.0047169811320754E-2"/>
    <n v="0.83546325878594252"/>
    <n v="9.8076923076923137"/>
    <n v="0.45352564102564102"/>
    <n v="0.54487179487179482"/>
    <s v="De $900 mil a $1 millón"/>
    <m/>
    <x v="0"/>
  </r>
  <r>
    <n v="111"/>
    <x v="1"/>
    <s v="IP DUOC UC"/>
    <s v="7 años"/>
    <s v="Tecnología"/>
    <s v="Diseño Industrial"/>
    <s v="Diseño Industrial"/>
    <n v="3.125E-2"/>
    <n v="0.85201793721973096"/>
    <n v="10.242990654205611"/>
    <n v="0.45564516129032256"/>
    <n v="0.60447761194029848"/>
    <s v="De $900 mil a $1 millón"/>
    <m/>
    <x v="0"/>
  </r>
  <r>
    <n v="111"/>
    <x v="1"/>
    <s v="IP DUOC UC"/>
    <s v="7 años"/>
    <s v="Agropecuaria"/>
    <s v="Ingeniería Agrícola"/>
    <s v="Ingeniería Agrícola"/>
    <n v="2.7906976744186046E-2"/>
    <n v="0.79527559055118113"/>
    <n v="10.287878787878778"/>
    <n v="0.52941176470588236"/>
    <n v="0.55892255892255893"/>
    <s v="De $900 mil a $1 millón"/>
    <m/>
    <x v="0"/>
  </r>
  <r>
    <n v="111"/>
    <x v="1"/>
    <s v="IP DUOC UC"/>
    <s v="7 años"/>
    <s v="Administración y Comercio"/>
    <s v="Ingeniería en Comercio Exterior"/>
    <s v="Ingeniería en Comercio Exterior"/>
    <n v="2.6041666666666668E-2"/>
    <n v="0.83900928792569662"/>
    <n v="9.6746031746031687"/>
    <n v="0.75709779179810721"/>
    <n v="0.78979591836734697"/>
    <s v="De $1 millón 100 mil a $1 millón 200 mil"/>
    <m/>
    <x v="0"/>
  </r>
  <r>
    <n v="111"/>
    <x v="1"/>
    <s v="IP DUOC UC"/>
    <s v="7 años"/>
    <s v="Tecnología"/>
    <s v="Ingeniería en Computación e Informática"/>
    <s v="Ingeniería en Informática, en Infraestructura y Plataformas Tecnológicas"/>
    <n v="6.5887990416292307E-3"/>
    <n v="0.81104252400548693"/>
    <n v="10.059390048154091"/>
    <n v="0.80474732006125571"/>
    <n v="0.89915216421240518"/>
    <s v="De $1 millón 700 mil a $1 millón 800 mil"/>
    <m/>
    <x v="0"/>
  </r>
  <r>
    <n v="111"/>
    <x v="1"/>
    <s v="IP DUOC UC"/>
    <s v="7 años"/>
    <s v="Tecnología"/>
    <s v="Ingeniería en Conectividad y Redes"/>
    <s v="Ingeniería en Conectividad y Redes"/>
    <n v="1.3278008298755186E-2"/>
    <n v="0.81444991789819376"/>
    <n v="9.8577319587628907"/>
    <n v="0.81541582150101422"/>
    <n v="0.87777777777777777"/>
    <s v="De $1 millón 400 mil a $1 millón 500 mil"/>
    <m/>
    <x v="0"/>
  </r>
  <r>
    <n v="111"/>
    <x v="1"/>
    <s v="IP DUOC UC"/>
    <s v="7 años"/>
    <s v="Tecnología"/>
    <s v="Ingeniería en Construcción"/>
    <s v="Ingeniería en Construcción"/>
    <n v="1.5625E-2"/>
    <n v="0.77079934747145185"/>
    <n v="10.578896418199408"/>
    <n v="0.6401581722319859"/>
    <n v="0.69387755102040816"/>
    <s v="De $1 millón 100 mil a $1 millón 200 mil"/>
    <m/>
    <x v="0"/>
  </r>
  <r>
    <n v="111"/>
    <x v="1"/>
    <s v="IP DUOC UC"/>
    <s v="7 años"/>
    <s v="Tecnología"/>
    <s v="Ingeniería en Electricidad"/>
    <s v="Ingeniería en Electricidad y Automatización Industrial, y Electrónica"/>
    <n v="1.9628647214854113E-2"/>
    <n v="0.81987000928505105"/>
    <n v="10.509572901325468"/>
    <n v="0.81385584324702587"/>
    <n v="0.86949559647718178"/>
    <s v="De $1 millón 300 mil a $1 millón 400 mil"/>
    <m/>
    <x v="0"/>
  </r>
  <r>
    <n v="111"/>
    <x v="1"/>
    <s v="IP DUOC UC"/>
    <s v="7 años"/>
    <s v="Administración y Comercio"/>
    <s v="Ingeniería en Logística"/>
    <s v="Ingeniería en Gestión Logística"/>
    <n v="2.107481559536354E-2"/>
    <n v="0.84517158818834792"/>
    <n v="9.3276836158192111"/>
    <n v="0.77600000000000002"/>
    <n v="0.8321513002364066"/>
    <s v="De $1 millón 200 mil a $1 millón 300 mil"/>
    <m/>
    <x v="0"/>
  </r>
  <r>
    <n v="111"/>
    <x v="1"/>
    <s v="IP DUOC UC"/>
    <s v="7 años"/>
    <s v="Administración y Comercio"/>
    <s v="Ingeniería en Marketing"/>
    <s v="Ingeniería en Marketing"/>
    <n v="2.3397761953204477E-2"/>
    <n v="0.78675136116152455"/>
    <n v="9.8036697247706428"/>
    <n v="0.57628294036061023"/>
    <n v="0.70007770007770009"/>
    <s v="De $1 millón 100 mil a $1 millón 200 mil"/>
    <m/>
    <x v="0"/>
  </r>
  <r>
    <n v="111"/>
    <x v="1"/>
    <s v="IP DUOC UC"/>
    <s v="7 años"/>
    <s v="Tecnología"/>
    <s v="Ingeniería en Mecánica Automotriz"/>
    <s v="Ingeniería en Mecánica Automotriz y Autotrónica, e Ingeniería en Maquinarias y Vehículos Pesados"/>
    <n v="2.2348232154769845E-2"/>
    <n v="0.84116773874319639"/>
    <n v="10.143484626647151"/>
    <n v="0.74075648108797276"/>
    <n v="0.78207639569049947"/>
    <s v="De $1 millón 100 mil a $1 millón 200 mil"/>
    <m/>
    <x v="0"/>
  </r>
  <r>
    <n v="111"/>
    <x v="1"/>
    <s v="IP DUOC UC"/>
    <s v="7 años"/>
    <s v="Tecnología"/>
    <s v="Ingeniería en Medio Ambiente"/>
    <s v="Ingeniería en Medio Ambiente"/>
    <n v="2.0746887966804978E-2"/>
    <n v="0.79084967320261434"/>
    <n v="9.8787878787878896"/>
    <n v="0.55978260869565222"/>
    <n v="0.6763754045307443"/>
    <s v="De $1 millón a $1 millón 100 mil"/>
    <m/>
    <x v="0"/>
  </r>
  <r>
    <n v="111"/>
    <x v="1"/>
    <s v="IP DUOC UC"/>
    <s v="7 años"/>
    <s v="Tecnología"/>
    <s v="Ingeniería en Prevención de Riesgos"/>
    <s v="Ingeniería en Prevención de Riesgos"/>
    <n v="1.2084592145015106E-2"/>
    <n v="0.78217821782178221"/>
    <n v="10.491891891891887"/>
    <n v="0.62816901408450709"/>
    <n v="0.741690408357075"/>
    <s v="De $1 millón a $1 millón 100 mil"/>
    <m/>
    <x v="0"/>
  </r>
  <r>
    <n v="111"/>
    <x v="1"/>
    <s v="IP DUOC UC"/>
    <s v="7 años"/>
    <s v="Administración y Comercio"/>
    <s v="Ingeniería en Recursos Humanos"/>
    <s v="Ingeniería en Administración de Recursos Humanos"/>
    <n v="2.038216560509554E-2"/>
    <n v="0.78292939936775552"/>
    <n v="9.5893886966551332"/>
    <n v="0.67866323907455017"/>
    <n v="0.74321880650994576"/>
    <s v="De $1 millón a $1 millón 100 mil"/>
    <m/>
    <x v="0"/>
  </r>
  <r>
    <n v="111"/>
    <x v="1"/>
    <s v="IP DUOC UC"/>
    <s v="7 años"/>
    <s v="Tecnología"/>
    <s v="Ingeniería en Sonido"/>
    <s v="Ingeniería en Sonido"/>
    <n v="3.3755274261603373E-2"/>
    <n v="0.89447236180904521"/>
    <n v="10.083333333333327"/>
    <n v="0.41052631578947368"/>
    <n v="0.42207792207792205"/>
    <s v="De $800 mil a $900 mil"/>
    <m/>
    <x v="0"/>
  </r>
  <r>
    <n v="111"/>
    <x v="1"/>
    <s v="IP DUOC UC"/>
    <s v="7 años"/>
    <s v="Ciencias Sociales"/>
    <s v="Publicidad"/>
    <s v="Publicidad"/>
    <n v="1.277139208173691E-2"/>
    <n v="0.83969465648854957"/>
    <n v="9.4181184668989602"/>
    <n v="0.5611620795107034"/>
    <n v="0.65358361774744023"/>
    <s v="De $1 millón a $1 millón 100 mil"/>
    <m/>
    <x v="0"/>
  </r>
  <r>
    <n v="111"/>
    <x v="1"/>
    <s v="IP DUOC UC"/>
    <s v="7 años"/>
    <s v="Ciencias Sociales"/>
    <s v="Relaciones Públicas"/>
    <s v="Relaciones Públicas"/>
    <n v="2.6315789473684209E-2"/>
    <n v="0.80841121495327106"/>
    <n v="9.3872832369942216"/>
    <n v="0.45744680851063829"/>
    <n v="0.5757575757575758"/>
    <s v="De $900 mil a $1 millón"/>
    <m/>
    <x v="0"/>
  </r>
  <r>
    <n v="111"/>
    <x v="1"/>
    <s v="IP DUOC UC"/>
    <s v="7 años"/>
    <s v="Agropecuaria"/>
    <s v="Técnico Agropecuario"/>
    <s v="Técnico Agrícola"/>
    <n v="0.100418410041841"/>
    <n v="0.73333333333333328"/>
    <n v="7.5257731958762886"/>
    <n v="0.48333333333333334"/>
    <n v="0.60220994475138123"/>
    <s v="De $700 mil a $800 mil"/>
    <m/>
    <x v="0"/>
  </r>
  <r>
    <n v="111"/>
    <x v="1"/>
    <s v="IP DUOC UC"/>
    <s v="7 años"/>
    <s v="Salud"/>
    <s v="Técnico Dental y Asistente de Odontología"/>
    <s v="Técnico en Odontología"/>
    <n v="4.2176870748299317E-2"/>
    <n v="0.80394574599260171"/>
    <n v="5.6188605108055016"/>
    <n v="0.59951651893634161"/>
    <n v="0.61182519280205661"/>
    <s v="De $600 mil a $700 mil"/>
    <m/>
    <x v="0"/>
  </r>
  <r>
    <n v="111"/>
    <x v="1"/>
    <s v="IP DUOC UC"/>
    <s v="7 años"/>
    <s v="Administración y Comercio"/>
    <s v="Técnico en Administración de Empresas"/>
    <s v="Técnico en Administración de Empresas"/>
    <n v="0.27838519764507991"/>
    <n v="0.75131348511383533"/>
    <n v="6.9187817258883237"/>
    <n v="0.42342342342342343"/>
    <n v="0.56876938986556358"/>
    <s v="De $900 mil a $1 millón"/>
    <m/>
    <x v="0"/>
  </r>
  <r>
    <n v="111"/>
    <x v="1"/>
    <s v="IP DUOC UC"/>
    <s v="7 años"/>
    <s v="Administración y Comercio"/>
    <s v="Técnico en Administración de Recursos Humanos y Personal"/>
    <s v="Técnico en Administración de Recursos Humanos"/>
    <n v="0.28089128966914245"/>
    <n v="0.77595628415300544"/>
    <n v="6.185328185328185"/>
    <n v="0.5939698492462312"/>
    <n v="0.65771812080536918"/>
    <s v="De $900 mil a $1 millón"/>
    <m/>
    <x v="0"/>
  </r>
  <r>
    <n v="111"/>
    <x v="1"/>
    <s v="IP DUOC UC"/>
    <s v="7 años"/>
    <s v="Tecnología"/>
    <s v="Técnico en Administración de Redes y Soporte"/>
    <s v="Técnico en Administración de Redes Computacionales"/>
    <n v="0.18309859154929578"/>
    <s v="s/i"/>
    <s v="s/i"/>
    <n v="0.67821782178217827"/>
    <n v="0.73030303030303034"/>
    <s v="De $900 mil a $1 millón"/>
    <m/>
    <x v="0"/>
  </r>
  <r>
    <n v="111"/>
    <x v="1"/>
    <s v="IP DUOC UC"/>
    <s v="7 años"/>
    <s v="Administración y Comercio"/>
    <s v="Técnico en Administración en Marketing"/>
    <s v="Técnico en Marketing"/>
    <n v="0.29545454545454547"/>
    <s v="s/i"/>
    <n v="6.0119047619047619"/>
    <n v="0.38709677419354838"/>
    <s v="n/a"/>
    <s v="s/i"/>
    <m/>
    <x v="0"/>
  </r>
  <r>
    <n v="111"/>
    <x v="1"/>
    <s v="IP DUOC UC"/>
    <s v="7 años"/>
    <s v="Administración y Comercio"/>
    <s v="Técnico en Administración Financiera y Finanzas"/>
    <s v="Técnico en Administración Financiera"/>
    <n v="0.35303913405495418"/>
    <n v="0.78985507246376807"/>
    <n v="6.45"/>
    <n v="0.56538461538461537"/>
    <n v="0.67144432194046311"/>
    <s v="De $1 millón a $1 millón 100 mil"/>
    <m/>
    <x v="0"/>
  </r>
  <r>
    <n v="111"/>
    <x v="1"/>
    <s v="IP DUOC UC"/>
    <s v="7 años"/>
    <s v="Tecnología"/>
    <s v="Técnico en Alimentos"/>
    <s v="Técnico en Calidad de Alimentos y, Calidad y Seguridad Agroalimentaria"/>
    <n v="7.1428571428571425E-2"/>
    <s v="s/i"/>
    <n v="6.512820512820511"/>
    <n v="0.59793814432989689"/>
    <n v="0.7142857142857143"/>
    <s v="De $800 mil a $900 mil"/>
    <m/>
    <x v="0"/>
  </r>
  <r>
    <n v="111"/>
    <x v="1"/>
    <s v="IP DUOC UC"/>
    <s v="7 años"/>
    <s v="Administración y Comercio"/>
    <s v="Técnico en Comercio Exterior"/>
    <s v="Técnico en Comercio Exterior"/>
    <n v="0.25171624713958812"/>
    <n v="0.78888888888888886"/>
    <n v="6.3529411764705879"/>
    <n v="0.67987804878048785"/>
    <n v="0.72192513368983957"/>
    <s v="De $900 mil a $1 millón"/>
    <m/>
    <x v="0"/>
  </r>
  <r>
    <n v="111"/>
    <x v="1"/>
    <s v="IP DUOC UC"/>
    <s v="7 años"/>
    <s v="Tecnología"/>
    <s v="Técnico en Computación e Informática"/>
    <s v="Técnico Analista Programador Computacional y Administración en Infraestrcutura y Plataformas Tecnológicas"/>
    <n v="0.23154623154623155"/>
    <n v="0.76198212835093415"/>
    <n v="6.7870563674321502"/>
    <n v="0.73311184939091911"/>
    <n v="0.80515117581187012"/>
    <s v="De $1 millón 400 mil a $1 millón 500 mil"/>
    <m/>
    <x v="0"/>
  </r>
  <r>
    <n v="111"/>
    <x v="1"/>
    <s v="IP DUOC UC"/>
    <s v="7 años"/>
    <s v="Arte y Arquitectura"/>
    <s v="Técnico en Comunicación Audiovisual"/>
    <s v="Técnico Audiovisual"/>
    <n v="4.1152263374485597E-2"/>
    <n v="0.79661016949152541"/>
    <n v="7.1190476190476177"/>
    <n v="0.41538461538461541"/>
    <n v="0.47142857142857142"/>
    <s v="De $700 mil a $800 mil"/>
    <m/>
    <x v="0"/>
  </r>
  <r>
    <n v="111"/>
    <x v="1"/>
    <s v="IP DUOC UC"/>
    <s v="7 años"/>
    <s v="Tecnología"/>
    <s v="Técnico en Construcción y Obras Civiles"/>
    <s v="Técnico en Construcción"/>
    <n v="0.27310924369747897"/>
    <n v="0.67927170868347342"/>
    <n v="7.543333333333333"/>
    <n v="0.56016042780748665"/>
    <n v="0.58353510895883776"/>
    <s v="De $900 mil a $1 millón"/>
    <m/>
    <x v="0"/>
  </r>
  <r>
    <n v="111"/>
    <x v="1"/>
    <s v="IP DUOC UC"/>
    <s v="7 años"/>
    <s v="Administración y Comercio"/>
    <s v="Técnico en Contabilidad Tributaria"/>
    <s v="Contabilidad General Mención Legislación Tributaria  "/>
    <n v="0.42862952419682798"/>
    <n v="0.72944297082228116"/>
    <n v="7.190763052208835"/>
    <n v="0.56469886702444838"/>
    <n v="0.71341090018371101"/>
    <s v="De $1 millón a $1 millón 100 mil"/>
    <m/>
    <x v="0"/>
  </r>
  <r>
    <n v="111"/>
    <x v="1"/>
    <s v="IP DUOC UC"/>
    <s v="7 años"/>
    <s v="Educación"/>
    <s v="Técnico en Deporte, Recreación y Preparación Física"/>
    <s v="Preparador Físico"/>
    <n v="0.11530172413793104"/>
    <n v="0.74306569343065698"/>
    <n v="6.4051724137931023"/>
    <n v="0.31470588235294117"/>
    <n v="0.359375"/>
    <s v="De $700 mil a $800 mil"/>
    <m/>
    <x v="0"/>
  </r>
  <r>
    <n v="111"/>
    <x v="1"/>
    <s v="IP DUOC UC"/>
    <s v="7 años"/>
    <s v="Arte y Arquitectura"/>
    <s v="Técnico en Dibujo Arquitectónico"/>
    <s v="Dibujo Arquitectónico y Estructural, y Modelamiento Arquitectónico y Estructural"/>
    <n v="9.586056644880174E-2"/>
    <n v="0.76987447698744771"/>
    <n v="6.6266666666666678"/>
    <n v="0.53823529411764703"/>
    <n v="0.62569832402234637"/>
    <s v="De $900 mil a $1 millón"/>
    <m/>
    <x v="0"/>
  </r>
  <r>
    <n v="111"/>
    <x v="1"/>
    <s v="IP DUOC UC"/>
    <s v="7 años"/>
    <s v="Tecnología"/>
    <s v="Técnico en Electricidad y Electricidad Industrial"/>
    <s v="Técnico en Electricidad y Automatización Industrial, en Instalaciones y Proyectos Eléctricos"/>
    <n v="0.234375"/>
    <n v="0.73096976016684045"/>
    <n v="6.7848101265822782"/>
    <n v="0.69891411648568613"/>
    <n v="0.74653465346534653"/>
    <s v="De $1 millón a $1 millón 100 mil"/>
    <m/>
    <x v="0"/>
  </r>
  <r>
    <n v="111"/>
    <x v="1"/>
    <s v="IP DUOC UC"/>
    <s v="7 años"/>
    <s v="Tecnología"/>
    <s v="Técnico en Electromecánica"/>
    <s v="Técnico en Mantenimiento Electromecánico"/>
    <n v="0.14660831509846828"/>
    <n v="0.7432432432432432"/>
    <n v="6.669724770642202"/>
    <n v="0.77534246575342469"/>
    <n v="0.80906921241050123"/>
    <s v="De $1 millón a $1 millón 100 mil"/>
    <m/>
    <x v="0"/>
  </r>
  <r>
    <n v="111"/>
    <x v="1"/>
    <s v="IP DUOC UC"/>
    <s v="7 años"/>
    <s v="Tecnología"/>
    <s v="Técnico en Energía"/>
    <s v="Técnico en Energías Renovables y Eficiencia Energética"/>
    <n v="0.21787709497206703"/>
    <n v="0.7567567567567568"/>
    <n v="6.9701492537313436"/>
    <n v="0.63380281690140849"/>
    <n v="0.64634146341463417"/>
    <s v="s/i"/>
    <m/>
    <x v="0"/>
  </r>
  <r>
    <n v="111"/>
    <x v="1"/>
    <s v="IP DUOC UC"/>
    <s v="7 años"/>
    <s v="Salud"/>
    <s v="Técnico en Enfermería"/>
    <s v="Técnico en Enfermería"/>
    <n v="6.2780269058295965E-2"/>
    <n v="0.81823599523241952"/>
    <n v="5.8737270875763752"/>
    <n v="0.70264681555004138"/>
    <n v="0.73333333333333328"/>
    <s v="De $700 mil a $800 mil"/>
    <m/>
    <x v="0"/>
  </r>
  <r>
    <n v="111"/>
    <x v="1"/>
    <s v="IP DUOC UC"/>
    <s v="7 años"/>
    <s v="Salud"/>
    <s v="Técnico en Farmacia"/>
    <s v="Técnico en Química y Farmacia"/>
    <n v="3.4031413612565446E-2"/>
    <n v="0.84516129032258069"/>
    <n v="5.783653846153844"/>
    <n v="0.75316455696202533"/>
    <n v="0.81090909090909091"/>
    <s v="De $800 mil a $900 mil"/>
    <m/>
    <x v="0"/>
  </r>
  <r>
    <n v="111"/>
    <x v="1"/>
    <s v="IP DUOC UC"/>
    <s v="7 años"/>
    <s v="Administración y Comercio"/>
    <s v="Técnico en Gastronomía y Cocina"/>
    <s v="Técnico en Gastronomía"/>
    <n v="8.4048027444253853E-2"/>
    <n v="0.79729729729729726"/>
    <n v="6.6296296296296315"/>
    <n v="0.34905660377358488"/>
    <n v="0.39900249376558605"/>
    <s v="De $600 mil a $700 mil"/>
    <m/>
    <x v="0"/>
  </r>
  <r>
    <n v="111"/>
    <x v="1"/>
    <s v="IP DUOC UC"/>
    <s v="7 años"/>
    <s v="Ciencias Básicas"/>
    <s v="Técnico en Geología"/>
    <s v="Técnico en Geología y Control en Sondaje"/>
    <n v="0.14942528735632185"/>
    <n v="0.8"/>
    <n v="8.1632653061224474"/>
    <n v="0.56428571428571428"/>
    <n v="0.51388888888888884"/>
    <s v="De $900 mil a $1 millón"/>
    <m/>
    <x v="0"/>
  </r>
  <r>
    <n v="111"/>
    <x v="1"/>
    <s v="IP DUOC UC"/>
    <s v="7 años"/>
    <s v="Salud"/>
    <s v="Técnico en Laboratorio Clínico"/>
    <s v="Técnico de Laboratorio Clínico y Banco de Sangre"/>
    <n v="2.735042735042735E-2"/>
    <n v="0.80425531914893622"/>
    <n v="4.8362573099415203"/>
    <n v="0.6262626262626263"/>
    <n v="0.70860927152317876"/>
    <s v="De $700 mil a $800 mil"/>
    <m/>
    <x v="0"/>
  </r>
  <r>
    <n v="111"/>
    <x v="1"/>
    <s v="IP DUOC UC"/>
    <s v="7 años"/>
    <s v="Administración y Comercio"/>
    <s v="Técnico en Logística"/>
    <s v="Técnico en Gestión Logística"/>
    <n v="0.30335968379446643"/>
    <n v="0.78044280442804426"/>
    <n v="6.2142857142857144"/>
    <n v="0.70454545454545459"/>
    <n v="0.78006329113924056"/>
    <s v="De $1 millón a $1 millón 100 mil"/>
    <m/>
    <x v="0"/>
  </r>
  <r>
    <n v="111"/>
    <x v="1"/>
    <s v="IP DUOC UC"/>
    <s v="7 años"/>
    <s v="Tecnología"/>
    <s v="Técnico en Mantenimiento Industrial"/>
    <s v="Técnico Maquinaria y Vehículos Pesados"/>
    <n v="0.12735849056603774"/>
    <n v="0.70370370370370372"/>
    <n v="7.625"/>
    <n v="0.70370370370370372"/>
    <n v="0.76880222841225632"/>
    <s v="De $1 millón a $1 millón 100 mil"/>
    <m/>
    <x v="0"/>
  </r>
  <r>
    <n v="111"/>
    <x v="1"/>
    <s v="IP DUOC UC"/>
    <s v="7 años"/>
    <s v="Tecnología"/>
    <s v="Técnico en Mecánica Automotriz"/>
    <s v="Técnico en Mecánica Automotriz y Autotrónica"/>
    <n v="0.12909979064898813"/>
    <n v="0.73126801152737753"/>
    <n v="7.2798165137614692"/>
    <n v="0.58754863813229574"/>
    <n v="0.65839694656488545"/>
    <s v="De $900 mil a $1 millón"/>
    <m/>
    <x v="0"/>
  </r>
  <r>
    <n v="111"/>
    <x v="1"/>
    <s v="IP DUOC UC"/>
    <s v="7 años"/>
    <s v="Tecnología"/>
    <s v="Técnico en Prevención de Riesgos"/>
    <s v="Técnico en Prevención de Riesgos"/>
    <n v="0.29428571428571426"/>
    <n v="0.76190476190476186"/>
    <n v="7.0500000000000016"/>
    <n v="0.4567901234567901"/>
    <n v="0.56799999999999995"/>
    <s v="De $800 mil a $900 mil"/>
    <m/>
    <x v="0"/>
  </r>
  <r>
    <n v="111"/>
    <x v="1"/>
    <s v="IP DUOC UC"/>
    <s v="7 años"/>
    <s v="Salud"/>
    <s v="Técnico en Radiología y Radioterapia"/>
    <s v="Técnico de Radiodiagnóstico y Radioterapia"/>
    <n v="5.7877813504823149E-2"/>
    <n v="0.7862595419847328"/>
    <n v="5.2631578947368434"/>
    <n v="0.74427480916030531"/>
    <n v="0.73092369477911645"/>
    <s v="De $700 mil a $800 mil"/>
    <m/>
    <x v="0"/>
  </r>
  <r>
    <n v="111"/>
    <x v="1"/>
    <s v="IP DUOC UC"/>
    <s v="7 años"/>
    <s v="Tecnología"/>
    <s v="Técnico en Sonido"/>
    <s v="Tecnología en Sonido"/>
    <n v="0.1419753086419753"/>
    <n v="0.75268817204301075"/>
    <n v="7.6385542168674698"/>
    <n v="0.27642276422764228"/>
    <n v="0.3902439024390244"/>
    <s v="De $700 mil a $800 mil"/>
    <m/>
    <x v="0"/>
  </r>
  <r>
    <n v="111"/>
    <x v="1"/>
    <s v="IP DUOC UC"/>
    <s v="7 años"/>
    <s v="Tecnología"/>
    <s v="Técnico en Telecomunicaciones"/>
    <s v="Técnico en Telecomunicaciones y Administración de Redes"/>
    <n v="0.22"/>
    <n v="0.75909090909090904"/>
    <n v="7.2312925170068043"/>
    <n v="0.66343042071197411"/>
    <n v="0.74117647058823533"/>
    <s v="De $800 mil a $900 mil"/>
    <m/>
    <x v="0"/>
  </r>
  <r>
    <n v="111"/>
    <x v="1"/>
    <s v="IP DUOC UC"/>
    <s v="7 años"/>
    <s v="Tecnología"/>
    <s v="Técnico en Topografía"/>
    <s v="Técnico en Topografía"/>
    <n v="0.11782477341389729"/>
    <n v="0.73195876288659789"/>
    <n v="7.1866666666666665"/>
    <n v="0.64035087719298245"/>
    <n v="0.7008928571428571"/>
    <s v="De $1 millón 100 mil a $1 millón 200 mil"/>
    <m/>
    <x v="0"/>
  </r>
  <r>
    <n v="111"/>
    <x v="1"/>
    <s v="IP DUOC UC"/>
    <s v="7 años"/>
    <s v="Administración y Comercio"/>
    <s v="Técnico en Turismo y Hotelería"/>
    <s v="Turismo Técnico, Turismo de Aventura, Administración Hotelera y Tourism &amp; Hospitality Technian"/>
    <n v="0.10440613026819924"/>
    <n v="0.79442508710801396"/>
    <n v="6.9161073825503356"/>
    <n v="0.3376318874560375"/>
    <n v="0.45354523227383864"/>
    <s v="De $700 mil a $800 mil"/>
    <m/>
    <x v="0"/>
  </r>
  <r>
    <n v="111"/>
    <x v="1"/>
    <s v="IP DUOC UC"/>
    <s v="7 años"/>
    <s v="Agropecuaria"/>
    <s v="Técnico Veterinario"/>
    <s v="Técnico Veterinario y Pecuario"/>
    <n v="0.1"/>
    <n v="0.85009487666034156"/>
    <n v="6.171052631578946"/>
    <n v="0.42579075425790752"/>
    <n v="0.50263157894736843"/>
    <s v="De $600 mil a $700 mil"/>
    <m/>
    <x v="0"/>
  </r>
  <r>
    <n v="137"/>
    <x v="1"/>
    <s v="IP EATRI"/>
    <s v="3 años"/>
    <s v="Humanidades"/>
    <s v="Técnico en Traducción e Interpretariado"/>
    <s v="Técnico en Interpretación de Enlace Inglés-Castellano, y Técnico en Inglés"/>
    <n v="0.15425531914893617"/>
    <n v="0.6484375"/>
    <n v="5.892857142857145"/>
    <n v="0.36974789915966388"/>
    <n v="0.4375"/>
    <s v="De $800 mil a $900 mil"/>
    <m/>
    <x v="0"/>
  </r>
  <r>
    <n v="137"/>
    <x v="1"/>
    <s v="IP EATRI"/>
    <s v="3 años"/>
    <s v="Humanidades"/>
    <s v="Traducción e Interpretación"/>
    <s v="Traducción e Interpretariado Simultáneo y Traductor e Intérprete de Enlace"/>
    <n v="6.8702290076335881E-2"/>
    <n v="0.65745856353591159"/>
    <n v="13.409090909090914"/>
    <n v="0.45977011494252873"/>
    <n v="0.54022988505747127"/>
    <s v="De $900 mil a $1 millón"/>
    <m/>
    <x v="0"/>
  </r>
  <r>
    <n v="171"/>
    <x v="1"/>
    <s v="IP ESCUELA DE COMERCIO DE SANTIAGO"/>
    <s v="3 años"/>
    <s v="Administración y Comercio"/>
    <s v="Administración de Empresas e Ing. Asociadas"/>
    <s v="Ingeniería en Administración de Empresas "/>
    <n v="6.0240963855421686E-2"/>
    <s v="s/i"/>
    <s v="s/i"/>
    <n v="0.89743589743589747"/>
    <n v="0.8571428571428571"/>
    <s v="s/i"/>
    <m/>
    <x v="0"/>
  </r>
  <r>
    <n v="171"/>
    <x v="1"/>
    <s v="IP ESCUELA DE COMERCIO DE SANTIAGO"/>
    <s v="3 años"/>
    <s v="Administración y Comercio"/>
    <s v="Contador Auditor"/>
    <s v="Contador Auditor"/>
    <n v="4.3269230769230768E-2"/>
    <n v="0.67647058823529416"/>
    <n v="10.483870967741954"/>
    <n v="0.89189189189189189"/>
    <s v="n/a"/>
    <s v="s/i"/>
    <m/>
    <x v="0"/>
  </r>
  <r>
    <n v="171"/>
    <x v="1"/>
    <s v="IP ESCUELA DE COMERCIO DE SANTIAGO"/>
    <s v="3 años"/>
    <s v="Administración y Comercio"/>
    <s v="Ingeniería en Comercio Exterior"/>
    <s v="Ingeniería en Comercio Internacional"/>
    <n v="4.5045045045045043E-2"/>
    <n v="0.60526315789473684"/>
    <s v="s/i"/>
    <n v="0.82926829268292679"/>
    <n v="0.92682926829268297"/>
    <s v="s/i"/>
    <m/>
    <x v="0"/>
  </r>
  <r>
    <n v="171"/>
    <x v="1"/>
    <s v="IP ESCUELA DE COMERCIO DE SANTIAGO"/>
    <s v="3 años"/>
    <s v="Administración y Comercio"/>
    <s v="Ingeniería en Finanzas"/>
    <s v="Ingeniería en Finanzas"/>
    <n v="3.2608695652173912E-2"/>
    <n v="0.48148148148148145"/>
    <s v="s/i"/>
    <n v="0.8529411764705882"/>
    <s v="n/a"/>
    <s v="s/i"/>
    <m/>
    <x v="0"/>
  </r>
  <r>
    <n v="171"/>
    <x v="1"/>
    <s v="IP ESCUELA DE COMERCIO DE SANTIAGO"/>
    <s v="3 años"/>
    <s v="Administración y Comercio"/>
    <s v="Ingeniería en Logística"/>
    <s v="Ingeniería en Logística"/>
    <n v="1.098901098901099E-2"/>
    <s v="s/i"/>
    <s v="s/i"/>
    <n v="0.81578947368421051"/>
    <s v="n/a"/>
    <s v="s/i"/>
    <m/>
    <x v="0"/>
  </r>
  <r>
    <n v="104"/>
    <x v="1"/>
    <s v="IP ESCUELA DE CONTADORES AUDITORES DE SANTIAGO"/>
    <s v="4 años"/>
    <s v="Administración y Comercio"/>
    <s v="Contador Auditor"/>
    <s v="Contador Auditor"/>
    <n v="1.5332197614991482E-2"/>
    <n v="0.80760095011876487"/>
    <n v="12.699186991869885"/>
    <n v="0.85539714867617112"/>
    <n v="0.90315315315315314"/>
    <s v="De $1 millón 300 mil a $1 millón 400 mil"/>
    <m/>
    <x v="0"/>
  </r>
  <r>
    <n v="104"/>
    <x v="1"/>
    <s v="IP ESCUELA DE CONTADORES AUDITORES DE SANTIAGO"/>
    <s v="4 años"/>
    <s v="Administración y Comercio"/>
    <s v="Técnico en Contabilidad General"/>
    <s v="Contador Técnico de Nivel Superior"/>
    <n v="0.22330097087378642"/>
    <s v="s/i"/>
    <n v="10.076923076923107"/>
    <n v="0.71532846715328469"/>
    <n v="0.8771929824561403"/>
    <s v="De $1 millón 100 mil a $1 millón 200 mil"/>
    <m/>
    <x v="0"/>
  </r>
  <r>
    <n v="129"/>
    <x v="1"/>
    <s v="IP ESCUELA MODERNA DE MUSICA"/>
    <s v="5 años"/>
    <s v="Arte y Arquitectura"/>
    <s v="Música, Canto o Danza"/>
    <s v="Intérprete Instrumental, Intérprete en Danza, Producción Musical y Gestión Artística, Especialista en Arreglos y Composición"/>
    <n v="8.9068825910931168E-2"/>
    <n v="0.70731707317073167"/>
    <n v="11.740740740740737"/>
    <n v="0.22580645161290322"/>
    <n v="0.31288343558282211"/>
    <s v="De $1 millón a $1 millón 100 mil"/>
    <m/>
    <x v="0"/>
  </r>
  <r>
    <n v="132"/>
    <x v="1"/>
    <s v="IP ESUCOMEX"/>
    <s v="No"/>
    <s v="Educación"/>
    <s v="Técnico Asistente del Educador de Párvulos"/>
    <s v="Técnico en Educación de Párvulos"/>
    <n v="0.11370262390670553"/>
    <s v="s/i"/>
    <n v="4.9603960396039604"/>
    <n v="0.32142857142857145"/>
    <n v="0.38461538461538464"/>
    <s v="s/i"/>
    <m/>
    <x v="0"/>
  </r>
  <r>
    <n v="132"/>
    <x v="1"/>
    <s v="IP ESUCOMEX"/>
    <s v="No"/>
    <s v="Administración y Comercio"/>
    <s v="Técnico en Administración de Recursos Humanos y Personal"/>
    <s v="Técnico en Gestión de Recursos Humanos"/>
    <n v="0.23305084745762711"/>
    <s v="s/i"/>
    <n v="5.5068493150684903"/>
    <n v="0.625"/>
    <n v="0.76470588235294112"/>
    <s v="De $900 mil a $1 millón"/>
    <m/>
    <x v="0"/>
  </r>
  <r>
    <n v="132"/>
    <x v="1"/>
    <s v="IP ESUCOMEX"/>
    <s v="No"/>
    <s v="Administración y Comercio"/>
    <s v="Técnico en Comercio Exterior"/>
    <s v="Técnico en Comercio Exterior"/>
    <n v="0.16384180790960451"/>
    <s v="s/i"/>
    <n v="6.6582278481012613"/>
    <n v="0.82417582417582413"/>
    <n v="0.83116883116883122"/>
    <s v="De $900 mil a $1 millón"/>
    <m/>
    <x v="0"/>
  </r>
  <r>
    <n v="132"/>
    <x v="1"/>
    <s v="IP ESUCOMEX"/>
    <s v="No"/>
    <s v="Administración y Comercio"/>
    <s v="Técnico en Contabilidad General"/>
    <s v="Técnico en Contabilidad"/>
    <n v="0.21052631578947367"/>
    <s v="s/i"/>
    <n v="6.0697674418604688"/>
    <n v="0.77966101694915257"/>
    <n v="0.74576271186440679"/>
    <s v="De $900 mil a $1 millón"/>
    <m/>
    <x v="0"/>
  </r>
  <r>
    <n v="132"/>
    <x v="1"/>
    <s v="IP ESUCOMEX"/>
    <s v="No"/>
    <s v="Administración y Comercio"/>
    <s v="Técnico en Logística"/>
    <s v="Técnico en Gestión Logística y en Operaciones Logísticas"/>
    <n v="0.29864253393665158"/>
    <s v="s/i"/>
    <n v="5.2258064516129004"/>
    <n v="0.76249999999999996"/>
    <n v="0.77631578947368418"/>
    <s v="s/i"/>
    <m/>
    <x v="0"/>
  </r>
  <r>
    <n v="117"/>
    <x v="1"/>
    <s v="IP IACC"/>
    <s v="4 años"/>
    <s v="Administración y Comercio"/>
    <s v="Administración de Empresas e Ing. Asociadas"/>
    <s v="Ingeniería en Administración de Empresas"/>
    <n v="5.350553505535055E-2"/>
    <n v="0.68402777777777779"/>
    <n v="9.21428571428571"/>
    <n v="0.7678571428571429"/>
    <n v="0.80555555555555558"/>
    <s v="s/i"/>
    <m/>
    <x v="0"/>
  </r>
  <r>
    <n v="117"/>
    <x v="1"/>
    <s v="IP IACC"/>
    <s v="4 años"/>
    <s v="Tecnología"/>
    <s v="Ingeniería en Prevención de Riesgos"/>
    <s v="Ingeniería en Prevención de Riesgos"/>
    <n v="3.4836065573770489E-2"/>
    <n v="0.68023255813953487"/>
    <s v="s/i"/>
    <n v="0.86428571428571432"/>
    <n v="0.86699507389162567"/>
    <s v="De $1 millón 400 mil a $1 millón 500 mil"/>
    <m/>
    <x v="0"/>
  </r>
  <r>
    <n v="117"/>
    <x v="1"/>
    <s v="IP IACC"/>
    <s v="4 años"/>
    <s v="Tecnología"/>
    <s v="Ingeniería Industrial"/>
    <s v="Ingeniería Industrial"/>
    <n v="7.6167076167076173E-2"/>
    <n v="0.67894736842105263"/>
    <n v="9.2610837438423594"/>
    <n v="0.94805194805194803"/>
    <s v="n/a"/>
    <s v="s/i"/>
    <m/>
    <x v="0"/>
  </r>
  <r>
    <n v="117"/>
    <x v="1"/>
    <s v="IP IACC"/>
    <s v="4 años"/>
    <s v="Educación"/>
    <s v="Técnico Asistente del Educador de Párvulos"/>
    <s v="Técnico de Nivel Superior en Educación Parvularia"/>
    <n v="8.3333333333333329E-2"/>
    <n v="0.57518796992481203"/>
    <n v="6.5894736842105299"/>
    <n v="0.39583333333333331"/>
    <n v="0.51948051948051943"/>
    <s v="s/i"/>
    <m/>
    <x v="0"/>
  </r>
  <r>
    <n v="117"/>
    <x v="1"/>
    <s v="IP IACC"/>
    <s v="4 años"/>
    <s v="Educación"/>
    <s v="Técnico Asistente del Educador Diferencial"/>
    <s v="Técnico de Nivel Superior en Educación Diferencial"/>
    <n v="0.13402061855670103"/>
    <n v="0.55555555555555558"/>
    <n v="6.3582089552238799"/>
    <n v="0.58904109589041098"/>
    <s v="n/a"/>
    <s v="s/i"/>
    <m/>
    <x v="0"/>
  </r>
  <r>
    <n v="117"/>
    <x v="1"/>
    <s v="IP IACC"/>
    <s v="4 años"/>
    <s v="Administración y Comercio"/>
    <s v="Técnico en Administración de Empresas"/>
    <s v="Técnico Superior en Administración de Empresas"/>
    <n v="0.27065144392209539"/>
    <n v="0.59962228517469307"/>
    <n v="6.6432000000000002"/>
    <n v="0.82730923694779113"/>
    <n v="0.78865979381443296"/>
    <s v="De $1 millón 100 mil a $1 millón 200 mil"/>
    <m/>
    <x v="0"/>
  </r>
  <r>
    <n v="117"/>
    <x v="1"/>
    <s v="IP IACC"/>
    <s v="4 años"/>
    <s v="Administración y Comercio"/>
    <s v="Técnico en Administración de Recursos Humanos y Personal"/>
    <s v="Técnico de Nivel Superior en Recursos Humanos"/>
    <n v="0.30882352941176472"/>
    <n v="0.56896551724137934"/>
    <n v="6.4874371859296502"/>
    <n v="0.76086956521739135"/>
    <s v="n/a"/>
    <s v="s/i"/>
    <m/>
    <x v="0"/>
  </r>
  <r>
    <n v="117"/>
    <x v="1"/>
    <s v="IP IACC"/>
    <s v="4 años"/>
    <s v="Tecnología"/>
    <s v="Técnico en Computación e Informática"/>
    <s v="Técnico  en Informática, y en Análisis y Programación Computacional"/>
    <n v="0.30136986301369861"/>
    <n v="0.55955056179775275"/>
    <n v="6.5026737967914405"/>
    <n v="0.85185185185185186"/>
    <n v="0.84210526315789469"/>
    <s v="s/i"/>
    <m/>
    <x v="0"/>
  </r>
  <r>
    <n v="117"/>
    <x v="1"/>
    <s v="IP IACC"/>
    <s v="4 años"/>
    <s v="Administración y Comercio"/>
    <s v="Técnico en Contabilidad General"/>
    <s v="Técnico en Contabilidad General"/>
    <n v="0.21461187214611871"/>
    <n v="0.62322946175637395"/>
    <n v="6.7119565217391308"/>
    <n v="0.7466666666666667"/>
    <s v="n/a"/>
    <s v="s/i"/>
    <m/>
    <x v="0"/>
  </r>
  <r>
    <n v="117"/>
    <x v="1"/>
    <s v="IP IACC"/>
    <s v="4 años"/>
    <s v="Tecnología"/>
    <s v="Técnico en Instrumentación, Automatización y Control Industrial"/>
    <s v="Técnico en Control Industrial y en Automatización y Control"/>
    <n v="0.51219512195121952"/>
    <n v="0.55071090047393367"/>
    <n v="6.613518197573657"/>
    <n v="0.90344827586206899"/>
    <n v="0.95180722891566261"/>
    <s v="s/i"/>
    <m/>
    <x v="0"/>
  </r>
  <r>
    <n v="117"/>
    <x v="1"/>
    <s v="IP IACC"/>
    <s v="4 años"/>
    <s v="Tecnología"/>
    <s v="Técnico en Prevención de Riesgos"/>
    <s v="Técnico en Prevención de Riesgos"/>
    <n v="0.28354978354978355"/>
    <n v="0.50304259634888437"/>
    <n v="6.7756097560975599"/>
    <n v="0.72881355932203384"/>
    <n v="0.70370370370370372"/>
    <s v="s/i"/>
    <m/>
    <x v="0"/>
  </r>
  <r>
    <n v="117"/>
    <x v="1"/>
    <s v="IP IACC"/>
    <s v="4 años"/>
    <s v="Ciencias Sociales"/>
    <s v="Técnico en Servicio Social"/>
    <s v="Técnico de Nivel Superior en Trabajo Social"/>
    <n v="0.24093264248704663"/>
    <n v="0.62006079027355621"/>
    <n v="6.9150579150579103"/>
    <n v="0.59375"/>
    <n v="0.58333333333333337"/>
    <s v="s/i"/>
    <m/>
    <x v="0"/>
  </r>
  <r>
    <n v="117"/>
    <x v="1"/>
    <s v="IP IACC"/>
    <s v="4 años"/>
    <s v="Ciencias Sociales"/>
    <s v="Trabajo Social"/>
    <s v="Trabajo Social"/>
    <n v="2.1126760563380281E-2"/>
    <s v="s/i"/>
    <n v="10.233333333333301"/>
    <n v="0.80327868852459017"/>
    <s v="n/a"/>
    <s v="s/i"/>
    <m/>
    <x v="0"/>
  </r>
  <r>
    <n v="100"/>
    <x v="1"/>
    <s v="IP INACAP"/>
    <s v="7 años"/>
    <s v="Administración y Comercio"/>
    <s v="Administración de Empresas e Ing. Asociadas"/>
    <s v="Ingeniería en Administración de Empresas"/>
    <n v="0.01"/>
    <n v="0.82271062271062267"/>
    <n v="9.4116279069767455"/>
    <n v="0.79032258064516125"/>
    <s v="n/a"/>
    <s v="s/i"/>
    <m/>
    <x v="0"/>
  </r>
  <r>
    <n v="100"/>
    <x v="1"/>
    <s v="IP INACAP"/>
    <s v="7 años"/>
    <s v="Administración y Comercio"/>
    <s v="Administración Gastronómica"/>
    <s v="Administración Gastronómica Internacional"/>
    <n v="4.2360060514372161E-2"/>
    <n v="0.85839598997493738"/>
    <n v="11.273996509598602"/>
    <n v="0.48087954110898662"/>
    <n v="0.51698113207547169"/>
    <s v="De $800 mil a $900 mil"/>
    <m/>
    <x v="0"/>
  </r>
  <r>
    <n v="100"/>
    <x v="1"/>
    <s v="IP INACAP"/>
    <s v="7 años"/>
    <s v="Administración y Comercio"/>
    <s v="Administración Turística y Hotelera"/>
    <s v="Administración de Hoteles y Restaurantes, Administración en Hotelería Servicios y Administración Turística Internacional"/>
    <n v="4.6092184368737472E-2"/>
    <n v="0.8141025641025641"/>
    <n v="10.599999999999982"/>
    <n v="0.4881516587677725"/>
    <n v="0.52662721893491127"/>
    <s v="De $800 mil a $900 mil"/>
    <m/>
    <x v="0"/>
  </r>
  <r>
    <n v="100"/>
    <x v="1"/>
    <s v="IP INACAP"/>
    <s v="7 años"/>
    <s v="Tecnología"/>
    <s v="Construcción Civil"/>
    <s v="Construcción Civil"/>
    <n v="0.11057979677226538"/>
    <n v="0.76403580146460537"/>
    <n v="11.978947368421055"/>
    <n v="0.63826086956521744"/>
    <n v="0.7133580705009277"/>
    <s v="De $1 millón 200 mil a $1 millón 300 mil"/>
    <m/>
    <x v="0"/>
  </r>
  <r>
    <n v="100"/>
    <x v="1"/>
    <s v="IP INACAP"/>
    <s v="7 años"/>
    <s v="Arte y Arquitectura"/>
    <s v="Diseño de Vestuario"/>
    <s v="Diseño de Vestuario y de Moda"/>
    <n v="2.6666666666666668E-2"/>
    <s v="s/i"/>
    <n v="10.216666666666685"/>
    <n v="0.38461538461538464"/>
    <n v="0.4925373134328358"/>
    <s v="De $900 mil a $1 millón"/>
    <m/>
    <x v="0"/>
  </r>
  <r>
    <n v="100"/>
    <x v="1"/>
    <s v="IP INACAP"/>
    <s v="7 años"/>
    <s v="Arte y Arquitectura"/>
    <s v="Diseño Gráfico"/>
    <s v="Diseño Gráfico Profesional"/>
    <n v="2.0155038759689922E-2"/>
    <n v="0.8233618233618234"/>
    <n v="10.360294117647049"/>
    <n v="0.38266384778012685"/>
    <n v="0.48979591836734693"/>
    <s v="De $800 mil a $900 mil"/>
    <m/>
    <x v="0"/>
  </r>
  <r>
    <n v="100"/>
    <x v="1"/>
    <s v="IP INACAP"/>
    <s v="7 años"/>
    <s v="Agropecuaria"/>
    <s v="Ingeniería Agrícola"/>
    <s v="Ingeniería Agrícola e Ingeniería en Producción Ganadera"/>
    <n v="4.3290043290043288E-2"/>
    <n v="0.81443298969072164"/>
    <n v="10.34660421545667"/>
    <n v="0.55878467635402906"/>
    <n v="0.66149068322981364"/>
    <s v="De $1 millón a $1 millón 100 mil"/>
    <m/>
    <x v="0"/>
  </r>
  <r>
    <n v="100"/>
    <x v="1"/>
    <s v="IP INACAP"/>
    <s v="7 años"/>
    <s v="Tecnología"/>
    <s v="Ingeniería en Automatización, Instrumentación y Control"/>
    <s v="Ingeniería en Automatización y Control Industrial"/>
    <n v="3.614457831325301E-2"/>
    <n v="0.87376237623762376"/>
    <n v="9.7710843373493983"/>
    <n v="0.81967213114754101"/>
    <s v="n/a"/>
    <s v="s/i"/>
    <m/>
    <x v="0"/>
  </r>
  <r>
    <n v="100"/>
    <x v="1"/>
    <s v="IP INACAP"/>
    <s v="7 años"/>
    <s v="Administración y Comercio"/>
    <s v="Ingeniería en Comercio Exterior"/>
    <s v="Ingeniería en Comercio Exterior, y Negocios Internacionales"/>
    <n v="1.9047619047619049E-2"/>
    <s v="s/i"/>
    <n v="9.8714285714285879"/>
    <n v="0.80625000000000002"/>
    <n v="0.89855072463768115"/>
    <s v="De $1 millón 200 mil a $1 millón 300 mil"/>
    <m/>
    <x v="0"/>
  </r>
  <r>
    <n v="100"/>
    <x v="1"/>
    <s v="IP INACAP"/>
    <s v="7 años"/>
    <s v="Tecnología"/>
    <s v="Ingeniería en Electricidad"/>
    <s v="Ingeniería Eléctrica"/>
    <n v="3.6809815950920248E-2"/>
    <n v="0.82093663911845727"/>
    <n v="11.509708737864086"/>
    <n v="0.8"/>
    <s v="n/a"/>
    <s v="s/i"/>
    <m/>
    <x v="0"/>
  </r>
  <r>
    <n v="100"/>
    <x v="1"/>
    <s v="IP INACAP"/>
    <s v="7 años"/>
    <s v="Ciencias Básicas"/>
    <s v="Ingeniería en Geomensura y Cartografía"/>
    <s v="Ingeniería en Geomensura "/>
    <n v="5.5401662049861496E-3"/>
    <n v="0.81707317073170727"/>
    <n v="11.473282442748106"/>
    <n v="0.73208722741433019"/>
    <n v="0.84172661870503596"/>
    <s v="De $1 millón 300 mil a $1 millón 400 mil"/>
    <m/>
    <x v="0"/>
  </r>
  <r>
    <n v="100"/>
    <x v="1"/>
    <s v="IP INACAP"/>
    <s v="7 años"/>
    <s v="Tecnología"/>
    <s v="Ingeniería en Mecánica Automotriz"/>
    <s v="Ingeniería en Maquinaria, Vehículos Automotrices y Sistemas Electrónicos"/>
    <n v="2.5175961017866812E-2"/>
    <n v="0.83846446218167991"/>
    <n v="11.240837696335081"/>
    <n v="0.76437389770723108"/>
    <n v="0.81909937888198758"/>
    <s v="De $1 millón 200 mil a $1 millón 300 mil"/>
    <m/>
    <x v="0"/>
  </r>
  <r>
    <n v="100"/>
    <x v="1"/>
    <s v="IP INACAP"/>
    <s v="7 años"/>
    <s v="Tecnología"/>
    <s v="Ingeniería en Metalurgia"/>
    <s v="Ingeniería en Metalurgia"/>
    <n v="6.2893081761006289E-2"/>
    <n v="0.74404761904761907"/>
    <n v="11.226190476190462"/>
    <n v="0.78846153846153844"/>
    <n v="0.80971659919028338"/>
    <s v="De $1 millón 400 mil a $1 millón 500 mil"/>
    <m/>
    <x v="0"/>
  </r>
  <r>
    <n v="100"/>
    <x v="1"/>
    <s v="IP INACAP"/>
    <s v="7 años"/>
    <s v="Tecnología"/>
    <s v="Ingeniería en Minas"/>
    <s v="Ingeniería en Minas"/>
    <n v="6.3721325403568396E-2"/>
    <n v="0.75957446808510642"/>
    <n v="12.635451505016711"/>
    <n v="0.74748603351955312"/>
    <n v="0.81349206349206349"/>
    <s v="De $1 millón 500 mil a $1 millón 600 mil"/>
    <m/>
    <x v="0"/>
  </r>
  <r>
    <n v="100"/>
    <x v="1"/>
    <s v="IP INACAP"/>
    <s v="7 años"/>
    <s v="Tecnología"/>
    <s v="Ingeniería en Prevención de Riesgos"/>
    <s v="Ingeniería en Prevención de Riesgos, Calidad y Ambiente"/>
    <n v="3.4615384615384617E-2"/>
    <s v="s/i"/>
    <n v="12.092896174863393"/>
    <n v="0.6296791443850267"/>
    <n v="0.72851476421330985"/>
    <s v="De $1 millón 100 mil a $1 millón 200 mil"/>
    <m/>
    <x v="0"/>
  </r>
  <r>
    <n v="100"/>
    <x v="1"/>
    <s v="IP INACAP"/>
    <s v="7 años"/>
    <s v="Tecnología"/>
    <s v="Ingeniería en Química"/>
    <s v="Ingeniería en Química Industrial"/>
    <n v="2.7950310559006212E-2"/>
    <s v="s/i"/>
    <n v="10.447058823529412"/>
    <n v="0.7857142857142857"/>
    <n v="0.82905982905982911"/>
    <s v="De $1 millón 100 mil a $1 millón 200 mil"/>
    <m/>
    <x v="0"/>
  </r>
  <r>
    <n v="100"/>
    <x v="1"/>
    <s v="IP INACAP"/>
    <s v="7 años"/>
    <s v="Tecnología"/>
    <s v="Ingeniería en Refrigeración y Climatización"/>
    <s v="Ingeniería en Refrigeración, y en Climatización"/>
    <n v="3.3816425120772944E-2"/>
    <s v="s/i"/>
    <n v="10.670329670329682"/>
    <n v="0.76470588235294112"/>
    <n v="0.8584070796460177"/>
    <s v="De $1 millón 100 mil a $1 millón 200 mil"/>
    <m/>
    <x v="0"/>
  </r>
  <r>
    <n v="100"/>
    <x v="1"/>
    <s v="IP INACAP"/>
    <s v="7 años"/>
    <s v="Tecnología"/>
    <s v="Ingeniería en Telecomunicaciones"/>
    <s v="Ingeniería en Telecomunicaciones, Conectividad y Redes"/>
    <n v="1.2956419316843345E-2"/>
    <n v="0.79661016949152541"/>
    <n v="11.15264797507789"/>
    <n v="0.83493589743589747"/>
    <n v="0.87570621468926557"/>
    <s v="De $1 millón 400 mil a $1 millón 500 mil"/>
    <m/>
    <x v="0"/>
  </r>
  <r>
    <n v="100"/>
    <x v="1"/>
    <s v="IP INACAP"/>
    <s v="7 años"/>
    <s v="Tecnología"/>
    <s v="Ingeniería Mecánica"/>
    <s v="Ingeniería Mecánica en Mantenimiento Industrial y en Producción Industrial"/>
    <n v="3.3519553072625698E-2"/>
    <s v="s/i"/>
    <n v="11.18156028368794"/>
    <n v="0.85124434389140269"/>
    <n v="0.87945034353529039"/>
    <s v="De $1 millón 400 mil a $1 millón 500 mil"/>
    <m/>
    <x v="0"/>
  </r>
  <r>
    <n v="103"/>
    <x v="1"/>
    <s v="IP INSTITUTO DE ESTUDIOS BANCARIOS GUILLERMO SUBERCASEAUX"/>
    <s v="No"/>
    <s v="Administración y Comercio"/>
    <s v="Administración de Empresas e Ing. Asociadas"/>
    <s v="Ingeniería en Administración de Empresas Financieras"/>
    <n v="7.8125E-3"/>
    <s v="s/i"/>
    <n v="9.9055944055944174"/>
    <n v="0.71232876712328763"/>
    <n v="0.73456790123456794"/>
    <s v="De $1 millón 200 mil a $1 millón 300 mil"/>
    <m/>
    <x v="0"/>
  </r>
  <r>
    <n v="103"/>
    <x v="1"/>
    <s v="IP INSTITUTO DE ESTUDIOS BANCARIOS GUILLERMO SUBERCASEAUX"/>
    <s v="No"/>
    <s v="Administración y Comercio"/>
    <s v="Contador Auditor"/>
    <s v="Contador Auditor"/>
    <n v="1.3333333333333334E-2"/>
    <s v="s/i"/>
    <n v="9.8322147651006837"/>
    <n v="0.80666666666666664"/>
    <n v="0.88461538461538458"/>
    <s v="De $1 millón 200 mil a $1 millón 300 mil"/>
    <m/>
    <x v="0"/>
  </r>
  <r>
    <n v="103"/>
    <x v="1"/>
    <s v="IP INSTITUTO DE ESTUDIOS BANCARIOS GUILLERMO SUBERCASEAUX"/>
    <s v="No"/>
    <s v="Administración y Comercio"/>
    <s v="Ingeniería en Finanzas"/>
    <s v="Ingeniería Financiera"/>
    <n v="3.1287605294825514E-2"/>
    <s v="s/i"/>
    <n v="10.8141592920354"/>
    <n v="0.68421052631578949"/>
    <n v="0.77412280701754388"/>
    <s v="De $1 millón 300 mil a $1 millón 400 mil"/>
    <m/>
    <x v="0"/>
  </r>
  <r>
    <n v="103"/>
    <x v="1"/>
    <s v="IP INSTITUTO DE ESTUDIOS BANCARIOS GUILLERMO SUBERCASEAUX"/>
    <s v="No"/>
    <s v="Administración y Comercio"/>
    <s v="Técnico en Administración de Empresas"/>
    <s v="Técnico en Administración de Empresas Financieras"/>
    <n v="0.6811819595645412"/>
    <s v="s/i"/>
    <n v="6.5215517241379288"/>
    <n v="0.5"/>
    <n v="0.52868852459016391"/>
    <s v="De $900 mil a $1 millón"/>
    <m/>
    <x v="0"/>
  </r>
  <r>
    <n v="103"/>
    <x v="1"/>
    <s v="IP INSTITUTO DE ESTUDIOS BANCARIOS GUILLERMO SUBERCASEAUX"/>
    <s v="No"/>
    <s v="Administración y Comercio"/>
    <s v="Técnico en Administración Financiera y Finanzas"/>
    <s v="Técnico Financiero y en Operaciones Financieras Bancarias"/>
    <n v="0.60869565217391308"/>
    <s v="s/i"/>
    <n v="6.9550173010380636"/>
    <n v="0.53731343283582089"/>
    <n v="0.61698717948717952"/>
    <s v="De $1 millón a $1 millón 100 mil"/>
    <m/>
    <x v="0"/>
  </r>
  <r>
    <n v="103"/>
    <x v="1"/>
    <s v="IP INSTITUTO DE ESTUDIOS BANCARIOS GUILLERMO SUBERCASEAUX"/>
    <s v="No"/>
    <s v="Administración y Comercio"/>
    <s v="Técnico en Contabilidad General"/>
    <s v="Contador de Empresas Financieras"/>
    <n v="0.70454545454545459"/>
    <s v="s/i"/>
    <n v="6.9022988505747129"/>
    <n v="0.50273224043715847"/>
    <n v="0.60759493670886078"/>
    <s v="De $1 millón a $1 millón 100 mil"/>
    <m/>
    <x v="0"/>
  </r>
  <r>
    <n v="676"/>
    <x v="1"/>
    <s v="IP INSTITUTO INTERNACIONAL DE ARTES CULINARIAS Y SERVICIOS"/>
    <s v="4 años"/>
    <s v="Administración y Comercio"/>
    <s v="Administración Gastronómica"/>
    <s v="Administración de Artes Culinarias y Servicios"/>
    <n v="4.5977011494252873E-2"/>
    <n v="0.84172661870503596"/>
    <n v="9.5169491525423702"/>
    <n v="0.43093922651933703"/>
    <n v="0.48809523809523808"/>
    <s v="De $900 mil a $1 millón"/>
    <m/>
    <x v="0"/>
  </r>
  <r>
    <n v="193"/>
    <x v="1"/>
    <s v="IP INSTITUTO NACIONAL DEL FUTBOL"/>
    <s v="3 años"/>
    <s v="Educación"/>
    <s v="Técnico en Deporte, Recreación y Preparación Física"/>
    <s v="Técnico de Fútbol y Árbitro de Futbol"/>
    <n v="4.1666666666666664E-2"/>
    <n v="0.81609195402298851"/>
    <n v="8.190476190476188"/>
    <n v="0.61194029850746268"/>
    <n v="0.58536585365853655"/>
    <s v="De $900 mil a $1 millón"/>
    <m/>
    <x v="0"/>
  </r>
  <r>
    <n v="113"/>
    <x v="1"/>
    <s v="IP IPG"/>
    <s v="4 años"/>
    <s v="Educación"/>
    <s v="Técnico Asistente del Educador de Párvulos"/>
    <s v="Técnico de Nivel Superior en Educación Parvularia"/>
    <n v="0.1637239165329053"/>
    <n v="0.57466063348416285"/>
    <n v="6.875"/>
    <n v="0.18620689655172415"/>
    <n v="0.27575757575757576"/>
    <s v="De $500 mil a $600 mil"/>
    <m/>
    <x v="0"/>
  </r>
  <r>
    <n v="113"/>
    <x v="1"/>
    <s v="IP IPG"/>
    <s v="4 años"/>
    <s v="Educación"/>
    <s v="Técnico Asistente del Educador Diferencial"/>
    <s v="Técnico de Nivel Superior en Educación Diferencial"/>
    <n v="0.3149847094801223"/>
    <n v="0.53781512605042014"/>
    <n v="7.883720930232557"/>
    <n v="0.21686746987951808"/>
    <n v="0.33695652173913043"/>
    <s v="De $500 mil a $600 mil"/>
    <m/>
    <x v="0"/>
  </r>
  <r>
    <n v="113"/>
    <x v="1"/>
    <s v="IP IPG"/>
    <s v="4 años"/>
    <s v="Administración y Comercio"/>
    <s v="Técnico en Administración de Empresas"/>
    <s v="Técnico de Nivel Superior en Administración General y de Empresas"/>
    <n v="0.43946188340807174"/>
    <n v="0.38356164383561642"/>
    <n v="6.4390243902438993"/>
    <n v="0.5730337078651685"/>
    <n v="0.61627906976744184"/>
    <s v="De $800 mil a $900 mil"/>
    <m/>
    <x v="0"/>
  </r>
  <r>
    <n v="113"/>
    <x v="1"/>
    <s v="IP IPG"/>
    <s v="4 años"/>
    <s v="Salud"/>
    <s v="Técnico en Enfermería"/>
    <s v="Técnico en Enfermería de Nivel Superior"/>
    <n v="2.5581395348837209E-2"/>
    <n v="0.65944272445820429"/>
    <n v="6.3269230769230775"/>
    <n v="0.51141552511415522"/>
    <n v="0.7155963302752294"/>
    <s v="De $700 mil a $800 mil"/>
    <m/>
    <x v="0"/>
  </r>
  <r>
    <n v="113"/>
    <x v="1"/>
    <s v="IP IPG"/>
    <s v="4 años"/>
    <s v="Arte y Arquitectura"/>
    <s v="Técnico en Peluquería y Estética"/>
    <s v="Técnico de Nivel Superior en Estética Integral"/>
    <n v="3.6184210526315791E-2"/>
    <n v="0.53293413173652693"/>
    <n v="6.2295081967213122"/>
    <n v="0.18681318681318682"/>
    <n v="0.27647058823529413"/>
    <s v="De $600 mil a $700 mil"/>
    <m/>
    <x v="0"/>
  </r>
  <r>
    <n v="113"/>
    <x v="1"/>
    <s v="IP IPG"/>
    <s v="4 años"/>
    <s v="Ciencias Sociales"/>
    <s v="Técnico en Servicio Social"/>
    <s v="Técnico de Nivel Superior en Servicio Social, y Trabajo Social"/>
    <n v="0.25475285171102663"/>
    <n v="0.50574712643678166"/>
    <n v="6.3417721518987333"/>
    <n v="0.32038834951456313"/>
    <n v="0.32222222222222224"/>
    <s v="s/i"/>
    <m/>
    <x v="0"/>
  </r>
  <r>
    <n v="152"/>
    <x v="1"/>
    <s v="IP LATINOAMERICANO DE COMERCIO EXTERIOR - IPLACEX"/>
    <s v="4 años"/>
    <s v="Administración y Comercio"/>
    <s v="Administración de Empresas e Ing. Asociadas"/>
    <s v="Ingeniería de Ejecución en Administración e Ingeniería de Administración de Empresas"/>
    <n v="1.8181818181818181E-2"/>
    <n v="0.8176100628930818"/>
    <n v="9.7161290322580633"/>
    <n v="0.92063492063492058"/>
    <n v="0.97222222222222221"/>
    <s v="De $1 millón 300 mil a $1 millón 400 mil"/>
    <m/>
    <x v="0"/>
  </r>
  <r>
    <n v="152"/>
    <x v="1"/>
    <s v="IP LATINOAMERICANO DE COMERCIO EXTERIOR - IPLACEX"/>
    <s v="4 años"/>
    <s v="Ciencias Sociales"/>
    <s v="Administración Pública"/>
    <s v="Administración Pública"/>
    <n v="1.6352201257861635E-2"/>
    <n v="0.84538152610441764"/>
    <n v="8.9939577039274923"/>
    <n v="0.92372881355932202"/>
    <n v="0.92783505154639179"/>
    <s v="De $1 millón 700 mil a $1 millón 800 mil"/>
    <m/>
    <x v="0"/>
  </r>
  <r>
    <n v="152"/>
    <x v="1"/>
    <s v="IP LATINOAMERICANO DE COMERCIO EXTERIOR - IPLACEX"/>
    <s v="4 años"/>
    <s v="Administración y Comercio"/>
    <s v="Ingeniería en Logística"/>
    <s v="Ingeniería en Logística"/>
    <n v="4.790419161676647E-2"/>
    <n v="0.828125"/>
    <n v="9.5641025641025603"/>
    <n v="0.97499999999999998"/>
    <s v="n/a"/>
    <s v="s/i"/>
    <m/>
    <x v="0"/>
  </r>
  <r>
    <n v="152"/>
    <x v="1"/>
    <s v="IP LATINOAMERICANO DE COMERCIO EXTERIOR - IPLACEX"/>
    <s v="4 años"/>
    <s v="Tecnología"/>
    <s v="Ingeniería en Prevención de Riesgos"/>
    <s v="Ingeniería en Prevención de Riesgos, Calidad y Medio Ambiente"/>
    <n v="3.4037558685446008E-2"/>
    <n v="0.81739130434782614"/>
    <n v="10.260869565217387"/>
    <n v="0.98275862068965514"/>
    <n v="0.99272727272727268"/>
    <s v="De $1 millón 600 mil a $1 millón 700 mil"/>
    <m/>
    <x v="0"/>
  </r>
  <r>
    <n v="152"/>
    <x v="1"/>
    <s v="IP LATINOAMERICANO DE COMERCIO EXTERIOR - IPLACEX"/>
    <s v="4 años"/>
    <s v="Administración y Comercio"/>
    <s v="Ingeniería en Recursos Humanos"/>
    <s v="Ingeniería en Recursos Humanos"/>
    <n v="2.2146507666098807E-2"/>
    <n v="0.80924855491329484"/>
    <n v="9.5714285714285676"/>
    <n v="0.96551724137931039"/>
    <n v="1"/>
    <s v="s/i"/>
    <m/>
    <x v="0"/>
  </r>
  <r>
    <n v="152"/>
    <x v="1"/>
    <s v="IP LATINOAMERICANO DE COMERCIO EXTERIOR - IPLACEX"/>
    <s v="4 años"/>
    <s v="Administración y Comercio"/>
    <s v="Ingeniería en Seguridad Privada"/>
    <s v="Ingeniería en Administración, mención en Seguridad Privada"/>
    <n v="1.2908124525436599E-2"/>
    <n v="0.86029411764705888"/>
    <n v="9.5359281437125745"/>
    <n v="0.99474605954465845"/>
    <n v="0.99792099792099798"/>
    <s v="De $1 millón 600 mil a $1 millón 700 mil"/>
    <m/>
    <x v="0"/>
  </r>
  <r>
    <n v="152"/>
    <x v="1"/>
    <s v="IP LATINOAMERICANO DE COMERCIO EXTERIOR - IPLACEX"/>
    <s v="4 años"/>
    <s v="Educación"/>
    <s v="Psicopedagogía"/>
    <s v="Psicopedagogía"/>
    <n v="8.4444444444444447E-2"/>
    <n v="0.78325123152709364"/>
    <n v="10.875000000000002"/>
    <n v="0.82499999999999996"/>
    <n v="0.82222222222222219"/>
    <s v="s/i"/>
    <m/>
    <x v="0"/>
  </r>
  <r>
    <n v="152"/>
    <x v="1"/>
    <s v="IP LATINOAMERICANO DE COMERCIO EXTERIOR - IPLACEX"/>
    <s v="4 años"/>
    <s v="Educación"/>
    <s v="Técnico Asistente del Educador de Párvulos"/>
    <s v="Técnico en Educación Parvularia"/>
    <n v="7.4875207986688855E-2"/>
    <n v="0.71178343949044587"/>
    <n v="6.511494252873562"/>
    <n v="0.50555555555555554"/>
    <n v="0.46258503401360546"/>
    <s v="s/i"/>
    <m/>
    <x v="0"/>
  </r>
  <r>
    <n v="152"/>
    <x v="1"/>
    <s v="IP LATINOAMERICANO DE COMERCIO EXTERIOR - IPLACEX"/>
    <s v="4 años"/>
    <s v="Educación"/>
    <s v="Técnico Asistente del Educador Diferencial"/>
    <s v="Técnico en Educación Especial y Diferencial"/>
    <n v="0.15841584158415842"/>
    <n v="0.72123893805309736"/>
    <n v="7.2065217391304373"/>
    <n v="0.43023255813953487"/>
    <n v="0.5"/>
    <s v="s/i"/>
    <m/>
    <x v="0"/>
  </r>
  <r>
    <n v="152"/>
    <x v="1"/>
    <s v="IP LATINOAMERICANO DE COMERCIO EXTERIOR - IPLACEX"/>
    <s v="4 años"/>
    <s v="Administración y Comercio"/>
    <s v="Técnico en Administración de Empresas"/>
    <s v="Técnico en Administración de Empresas"/>
    <n v="0.30035335689045939"/>
    <n v="0.77074235807860259"/>
    <n v="6.4841269841269842"/>
    <n v="0.77777777777777779"/>
    <n v="0.83333333333333337"/>
    <s v="s/i"/>
    <m/>
    <x v="0"/>
  </r>
  <r>
    <n v="152"/>
    <x v="1"/>
    <s v="IP LATINOAMERICANO DE COMERCIO EXTERIOR - IPLACEX"/>
    <s v="4 años"/>
    <s v="Administración y Comercio"/>
    <s v="Técnico en Administración de Recursos Humanos y Personal"/>
    <s v="Técnico en Recursos Humanos"/>
    <n v="0.28260869565217389"/>
    <n v="0.81764705882352939"/>
    <n v="6.5479452054794542"/>
    <n v="0.53658536585365857"/>
    <n v="0.7"/>
    <s v="s/i"/>
    <m/>
    <x v="0"/>
  </r>
  <r>
    <n v="152"/>
    <x v="1"/>
    <s v="IP LATINOAMERICANO DE COMERCIO EXTERIOR - IPLACEX"/>
    <s v="4 años"/>
    <s v="Salud"/>
    <s v="Técnico en Enfermería"/>
    <s v="Técnico en Enfermería"/>
    <n v="2.3809523809523808E-2"/>
    <n v="0.66802721088435379"/>
    <n v="6.2138364779874218"/>
    <n v="0.73529411764705888"/>
    <s v="n/a"/>
    <s v="s/i"/>
    <m/>
    <x v="0"/>
  </r>
  <r>
    <n v="152"/>
    <x v="1"/>
    <s v="IP LATINOAMERICANO DE COMERCIO EXTERIOR - IPLACEX"/>
    <s v="4 años"/>
    <s v="Ciencias Sociales"/>
    <s v="Técnico en Servicio Social"/>
    <s v="Técnico en Trabajo Social"/>
    <n v="0.38432835820895522"/>
    <n v="0.72093023255813948"/>
    <n v="6.3673469387755102"/>
    <n v="0.47826086956521741"/>
    <s v="n/a"/>
    <s v="s/i"/>
    <m/>
    <x v="0"/>
  </r>
  <r>
    <n v="152"/>
    <x v="1"/>
    <s v="IP LATINOAMERICANO DE COMERCIO EXTERIOR - IPLACEX"/>
    <s v="4 años"/>
    <s v="Ciencias Sociales"/>
    <s v="Trabajo Social"/>
    <s v="Trabajo Social"/>
    <n v="1.1507479861910242E-2"/>
    <n v="0.82871125611745511"/>
    <n v="9.9583333333333215"/>
    <n v="0.82692307692307687"/>
    <n v="0.88235294117647056"/>
    <s v="De $1 millón 500 mil a $1 millón 600 mil"/>
    <m/>
    <x v="0"/>
  </r>
  <r>
    <n v="101"/>
    <x v="1"/>
    <s v="IP LIBERTADOR DE LOS ANDES"/>
    <s v="No"/>
    <s v="Educación"/>
    <s v="Técnico Asistente del Educador de Párvulos"/>
    <s v="Técnico de Nivel Superior en Educación Parvularia"/>
    <n v="3.6231884057971016E-2"/>
    <s v="s/i"/>
    <s v="s/i"/>
    <n v="0.54285714285714282"/>
    <s v="n/a"/>
    <s v="s/i"/>
    <m/>
    <x v="0"/>
  </r>
  <r>
    <n v="165"/>
    <x v="1"/>
    <s v="IP LOS LAGOS"/>
    <s v="No"/>
    <s v="Administración y Comercio"/>
    <s v="Administración de Empresas e Ing. Asociadas"/>
    <s v="Ingeniería en Administración de Empresas"/>
    <n v="4.4827586206896551E-2"/>
    <s v="s/i"/>
    <s v="s/i"/>
    <n v="0.74683544303797467"/>
    <n v="0.81395348837209303"/>
    <s v="De $1 millón 200 mil a $1 millón 300 mil"/>
    <m/>
    <x v="0"/>
  </r>
  <r>
    <n v="165"/>
    <x v="1"/>
    <s v="IP LOS LAGOS"/>
    <s v="No"/>
    <s v="Tecnología"/>
    <s v="Construcción Civil"/>
    <s v="Construcción Civil"/>
    <n v="4.8895899053627762E-2"/>
    <s v="s/i"/>
    <s v="s/i"/>
    <n v="0.7338709677419355"/>
    <n v="0.81560283687943258"/>
    <s v="De $1 millón 200 mil a $1 millón 300 mil"/>
    <m/>
    <x v="0"/>
  </r>
  <r>
    <n v="165"/>
    <x v="1"/>
    <s v="IP LOS LAGOS"/>
    <s v="No"/>
    <s v="Tecnología"/>
    <s v="Ingeniería en Prevención de Riesgos"/>
    <s v="Ingeniería en Prevención de Riesgos"/>
    <n v="4.8689138576779027E-2"/>
    <s v="s/i"/>
    <s v="s/i"/>
    <n v="0.65079365079365081"/>
    <n v="0.72115384615384615"/>
    <s v="De $1 millón a $1 millón 100 mil"/>
    <m/>
    <x v="0"/>
  </r>
  <r>
    <n v="165"/>
    <x v="1"/>
    <s v="IP LOS LAGOS"/>
    <s v="No"/>
    <s v="Educación"/>
    <s v="Psicopedagogía"/>
    <s v="Psicopedagogía"/>
    <n v="0.21957040572792363"/>
    <s v="s/i"/>
    <s v="s/i"/>
    <n v="0.60126582278481011"/>
    <n v="0.65174129353233834"/>
    <s v="De $800 mil a $900 mil"/>
    <m/>
    <x v="0"/>
  </r>
  <r>
    <n v="165"/>
    <x v="1"/>
    <s v="IP LOS LAGOS"/>
    <s v="No"/>
    <s v="Educación"/>
    <s v="Técnico Asistente del Educador Diferencial"/>
    <s v="Técnico en Educación Diferencial"/>
    <n v="0.51200000000000001"/>
    <s v="s/i"/>
    <s v="s/i"/>
    <n v="0.29292929292929293"/>
    <n v="0.46745562130177515"/>
    <s v="De $600 mil a $700 mil"/>
    <m/>
    <x v="0"/>
  </r>
  <r>
    <n v="165"/>
    <x v="1"/>
    <s v="IP LOS LAGOS"/>
    <s v="No"/>
    <s v="Administración y Comercio"/>
    <s v="Técnico en Administración de Empresas"/>
    <s v="Técnico en Administración de Empresas"/>
    <n v="0.48749999999999999"/>
    <s v="s/i"/>
    <s v="s/i"/>
    <n v="0.57499999999999996"/>
    <n v="0.51020408163265307"/>
    <s v="De $900 mil a $1 millón"/>
    <m/>
    <x v="0"/>
  </r>
  <r>
    <n v="165"/>
    <x v="1"/>
    <s v="IP LOS LAGOS"/>
    <s v="No"/>
    <s v="Tecnología"/>
    <s v="Técnico en Construcción y Obras Civiles"/>
    <s v="Técnico en Construcción"/>
    <n v="0.45959595959595961"/>
    <s v="s/i"/>
    <s v="s/i"/>
    <n v="0.5714285714285714"/>
    <n v="0.63736263736263732"/>
    <s v="De $800 mil a $900 mil"/>
    <m/>
    <x v="0"/>
  </r>
  <r>
    <n v="155"/>
    <x v="1"/>
    <s v="IP LOS LEONES"/>
    <s v="No"/>
    <s v="Administración y Comercio"/>
    <s v="Administración de Empresas e Ing. Asociadas"/>
    <s v="Ingeniería en Administración de Negocios y Gestión Comercial"/>
    <n v="5.434782608695652E-2"/>
    <n v="0.70642201834862384"/>
    <s v="s/i"/>
    <n v="0.79487179487179482"/>
    <n v="0.76923076923076927"/>
    <s v="De $1 millón a $1 millón 100 mil"/>
    <m/>
    <x v="0"/>
  </r>
  <r>
    <n v="155"/>
    <x v="1"/>
    <s v="IP LOS LEONES"/>
    <s v="No"/>
    <s v="Tecnología"/>
    <s v="Construcción Civil"/>
    <s v="Construcción Civil"/>
    <n v="9.0909090909090912E-2"/>
    <n v="0.63243243243243241"/>
    <s v="s/i"/>
    <n v="0.65957446808510634"/>
    <n v="0.74468085106382975"/>
    <s v="s/i"/>
    <m/>
    <x v="0"/>
  </r>
  <r>
    <n v="155"/>
    <x v="1"/>
    <s v="IP LOS LEONES"/>
    <s v="No"/>
    <s v="Administración y Comercio"/>
    <s v="Contador Auditor"/>
    <s v="Contador Auditor"/>
    <n v="8.4112149532710276E-2"/>
    <n v="0.55882352941176472"/>
    <s v="s/i"/>
    <n v="0.71739130434782605"/>
    <n v="0.68604651162790697"/>
    <s v="De $1 millón a $1 millón 100 mil"/>
    <m/>
    <x v="0"/>
  </r>
  <r>
    <n v="155"/>
    <x v="1"/>
    <s v="IP LOS LEONES"/>
    <s v="No"/>
    <s v="Educación"/>
    <s v="Psicopedagogía"/>
    <s v="Psicopedagogía"/>
    <n v="0.11413043478260869"/>
    <n v="0.63829787234042556"/>
    <n v="8.8666666666666671"/>
    <n v="0.5"/>
    <n v="0.51754385964912286"/>
    <s v="De $800 mil a $900 mil"/>
    <m/>
    <x v="0"/>
  </r>
  <r>
    <n v="155"/>
    <x v="1"/>
    <s v="IP LOS LEONES"/>
    <s v="No"/>
    <s v="Educación"/>
    <s v="Técnico Asistente del Educador de Párvulos"/>
    <s v="Técnico en Educación Parvularia"/>
    <n v="6.4417177914110432E-2"/>
    <n v="0.71043771043771042"/>
    <n v="6.2893081761006311"/>
    <n v="0.46902654867256638"/>
    <n v="0.57317073170731703"/>
    <s v="De $600 mil a $700 mil"/>
    <m/>
    <x v="0"/>
  </r>
  <r>
    <n v="155"/>
    <x v="1"/>
    <s v="IP LOS LEONES"/>
    <s v="No"/>
    <s v="Administración y Comercio"/>
    <s v="Técnico en Administración de Recursos Humanos y Personal"/>
    <s v="Técnico en Administración de Recursos Humanos"/>
    <n v="0.13023255813953488"/>
    <n v="0.70873786407766992"/>
    <n v="5.6029411764705896"/>
    <n v="0.5444444444444444"/>
    <n v="0.60317460317460314"/>
    <s v="De $800 mil a $900 mil"/>
    <m/>
    <x v="0"/>
  </r>
  <r>
    <n v="155"/>
    <x v="1"/>
    <s v="IP LOS LEONES"/>
    <s v="No"/>
    <s v="Tecnología"/>
    <s v="Técnico en Construcción y Obras Civiles"/>
    <s v="Técnico en Construcción"/>
    <n v="0.60427807486631013"/>
    <n v="0.6035242290748899"/>
    <n v="6.0142857142857142"/>
    <n v="0.69491525423728817"/>
    <n v="0.61818181818181817"/>
    <s v="De $800 mil a $900 mil"/>
    <m/>
    <x v="0"/>
  </r>
  <r>
    <n v="155"/>
    <x v="1"/>
    <s v="IP LOS LEONES"/>
    <s v="No"/>
    <s v="Salud"/>
    <s v="Técnico en Farmacia"/>
    <s v="Técnico en Farmacia"/>
    <n v="2.6666666666666668E-2"/>
    <n v="0.68571428571428572"/>
    <n v="5.2857142857142874"/>
    <n v="0.81578947368421051"/>
    <s v="n/a"/>
    <s v="s/i"/>
    <m/>
    <x v="0"/>
  </r>
  <r>
    <n v="155"/>
    <x v="1"/>
    <s v="IP LOS LEONES"/>
    <s v="No"/>
    <s v="Salud"/>
    <s v="Técnico en Masoterapia"/>
    <s v="Técnico en Masoterapia"/>
    <n v="4.9504950495049507E-2"/>
    <n v="0.71232876712328763"/>
    <n v="5.8235294117647047"/>
    <n v="0.28000000000000003"/>
    <n v="0.38709677419354838"/>
    <s v="De $600 mil a $700 mil"/>
    <m/>
    <x v="0"/>
  </r>
  <r>
    <n v="155"/>
    <x v="1"/>
    <s v="IP LOS LEONES"/>
    <s v="No"/>
    <s v="Arte y Arquitectura"/>
    <s v="Técnico en Peluquería y Estética"/>
    <s v="Técnico en Estética Integral"/>
    <n v="4.6632124352331605E-2"/>
    <n v="0.68835616438356162"/>
    <n v="5.6170212765957412"/>
    <n v="0.30693069306930693"/>
    <n v="0.2608695652173913"/>
    <s v="De $700 mil a $800 mil"/>
    <m/>
    <x v="0"/>
  </r>
  <r>
    <n v="155"/>
    <x v="1"/>
    <s v="IP LOS LEONES"/>
    <s v="No"/>
    <s v="Administración y Comercio"/>
    <s v="Técnico en Turismo y Hotelería"/>
    <s v="Técnico en Hotelería y en Turismo Sustentable"/>
    <n v="8.6206896551724144E-2"/>
    <s v="s/i"/>
    <s v="s/i"/>
    <n v="0.4642857142857143"/>
    <n v="0.50806451612903225"/>
    <s v="De $700 mil a $800 mil"/>
    <m/>
    <x v="0"/>
  </r>
  <r>
    <n v="693"/>
    <x v="1"/>
    <s v="IP PROJAZZ"/>
    <s v="4 años"/>
    <s v="Arte y Arquitectura"/>
    <s v="Música, Canto o Danza"/>
    <s v="Intérprete en Jazz y Música Popular, y Composición Musical"/>
    <n v="0.12195121951219512"/>
    <n v="0.80281690140845074"/>
    <n v="12.086956521739125"/>
    <n v="0.29487179487179488"/>
    <n v="0.30985915492957744"/>
    <s v="s/i"/>
    <m/>
    <x v="0"/>
  </r>
  <r>
    <n v="106"/>
    <x v="1"/>
    <s v="IP PROVIDENCIA"/>
    <s v="3 años"/>
    <s v="Educación"/>
    <s v="Técnico Asistente del Educador de Párvulos"/>
    <s v="Técnico en Educación Parvularia y Primer Ciclo Básico"/>
    <n v="7.0967741935483872E-2"/>
    <n v="0.63178294573643412"/>
    <n v="5.7714285714285714"/>
    <n v="0.39795918367346939"/>
    <n v="0.42592592592592593"/>
    <s v="s/i"/>
    <m/>
    <x v="0"/>
  </r>
  <r>
    <n v="106"/>
    <x v="1"/>
    <s v="IP PROVIDENCIA"/>
    <s v="3 años"/>
    <s v="Administración y Comercio"/>
    <s v="Técnico en Administración de Empresas"/>
    <s v="Técnico en Administración de Empresas"/>
    <n v="0.18631178707224336"/>
    <n v="0.63247863247863245"/>
    <n v="6.8325123152709359"/>
    <n v="0.60377358490566035"/>
    <n v="0.67924528301886788"/>
    <s v="s/i"/>
    <m/>
    <x v="0"/>
  </r>
  <r>
    <n v="106"/>
    <x v="1"/>
    <s v="IP PROVIDENCIA"/>
    <s v="3 años"/>
    <s v="Ciencias Sociales"/>
    <s v="Técnico en Servicio Social"/>
    <s v="Técnico de Nivel Superior en Servicio Social"/>
    <n v="0.16923076923076924"/>
    <n v="0.5494505494505495"/>
    <n v="6.8014184397163158"/>
    <n v="0.48148148148148145"/>
    <s v="n/a"/>
    <s v="s/i"/>
    <m/>
    <x v="0"/>
  </r>
  <r>
    <n v="106"/>
    <x v="1"/>
    <s v="IP PROVIDENCIA"/>
    <s v="3 años"/>
    <s v="Ciencias Sociales"/>
    <s v="Trabajo Social"/>
    <s v="Servicio Social"/>
    <n v="2.2075055187637971E-2"/>
    <n v="0.62195121951219512"/>
    <n v="10.101167315175115"/>
    <n v="0.75"/>
    <n v="0.64444444444444449"/>
    <s v="s/i"/>
    <m/>
    <x v="0"/>
  </r>
  <r>
    <n v="116"/>
    <x v="1"/>
    <s v="IP SANTO TOMAS"/>
    <s v="5 años"/>
    <s v="Administración y Comercio"/>
    <s v="Administración de Empresas e Ing. Asociadas"/>
    <s v="Ingeniería de Ejecución en Administración"/>
    <n v="5.7315936626281455E-2"/>
    <n v="0.73761713520749661"/>
    <n v="10.096654275092943"/>
    <n v="0.70881863560732117"/>
    <n v="0.7596964586846543"/>
    <s v="De $1 millón a $1 millón 100 mil"/>
    <m/>
    <x v="0"/>
  </r>
  <r>
    <n v="116"/>
    <x v="1"/>
    <s v="IP SANTO TOMAS"/>
    <s v="5 años"/>
    <s v="Arte y Arquitectura"/>
    <s v="Animación Digital"/>
    <s v="Animación Digital y Multimedia"/>
    <n v="7.874015748031496E-3"/>
    <n v="0.82352941176470584"/>
    <n v="9.9268292682926802"/>
    <n v="0.30434782608695654"/>
    <n v="0.42528735632183906"/>
    <s v="s/i"/>
    <m/>
    <x v="0"/>
  </r>
  <r>
    <n v="116"/>
    <x v="1"/>
    <s v="IP SANTO TOMAS"/>
    <s v="5 años"/>
    <s v="Arte y Arquitectura"/>
    <s v="Comunicación Audiovisual y/o Multimedia"/>
    <s v="Comunicación Audiovisual Digital"/>
    <n v="2.922077922077922E-2"/>
    <n v="0.81"/>
    <n v="9.7052631578947395"/>
    <n v="0.46800000000000003"/>
    <n v="0.54789272030651337"/>
    <s v="De $800 mil a $900 mil"/>
    <m/>
    <x v="0"/>
  </r>
  <r>
    <n v="116"/>
    <x v="1"/>
    <s v="IP SANTO TOMAS"/>
    <s v="5 años"/>
    <s v="Tecnología"/>
    <s v="Construcción Civil"/>
    <s v="Construcción Civil"/>
    <n v="2.004008016032064E-2"/>
    <n v="0.70627062706270627"/>
    <n v="11.577981651376142"/>
    <n v="0.64814814814814814"/>
    <n v="0.76706827309236947"/>
    <s v="De $1 millón 100 mil a $1 millón 200 mil"/>
    <m/>
    <x v="0"/>
  </r>
  <r>
    <n v="116"/>
    <x v="1"/>
    <s v="IP SANTO TOMAS"/>
    <s v="5 años"/>
    <s v="Administración y Comercio"/>
    <s v="Contador Auditor"/>
    <s v="Contador Auditor"/>
    <n v="4.3478260869565216E-2"/>
    <n v="0.79611650485436891"/>
    <n v="9.336322869955163"/>
    <n v="0.79216867469879515"/>
    <n v="0.80272108843537415"/>
    <s v="De $1 millón 100 mil a $1 millón 200 mil"/>
    <m/>
    <x v="0"/>
  </r>
  <r>
    <n v="116"/>
    <x v="1"/>
    <s v="IP SANTO TOMAS"/>
    <s v="5 años"/>
    <s v="Arte y Arquitectura"/>
    <s v="Diseño Gráfico"/>
    <s v="Diseño Gráfico"/>
    <n v="2.7190332326283987E-2"/>
    <n v="0.8303571428571429"/>
    <n v="10.111675126903556"/>
    <n v="0.42857142857142855"/>
    <n v="0.5061224489795918"/>
    <s v="De $800 mil a $900 mil"/>
    <m/>
    <x v="0"/>
  </r>
  <r>
    <n v="116"/>
    <x v="1"/>
    <s v="IP SANTO TOMAS"/>
    <s v="5 años"/>
    <s v="Agropecuaria"/>
    <s v="Ingeniería Agrícola"/>
    <s v="Ingeniería Agrícula y de Ejecución Agropecuaria"/>
    <n v="0.14613180515759314"/>
    <n v="0.83582089552238803"/>
    <n v="10.217391304347826"/>
    <n v="0.66666666666666663"/>
    <n v="0.68619246861924688"/>
    <s v="De $900 mil a $1 millón"/>
    <m/>
    <x v="0"/>
  </r>
  <r>
    <n v="116"/>
    <x v="1"/>
    <s v="IP SANTO TOMAS"/>
    <s v="5 años"/>
    <s v="Tecnología"/>
    <s v="Ingeniería en Automatización, Instrumentación y Control"/>
    <s v="Ingeniería en Automatización y Control Industrial"/>
    <n v="4.2553191489361701E-2"/>
    <n v="0.61250000000000004"/>
    <n v="12.707317073170749"/>
    <n v="0.88095238095238093"/>
    <n v="0.9285714285714286"/>
    <s v="s/i"/>
    <m/>
    <x v="0"/>
  </r>
  <r>
    <n v="116"/>
    <x v="1"/>
    <s v="IP SANTO TOMAS"/>
    <s v="5 años"/>
    <s v="Tecnología"/>
    <s v="Ingeniería en Computación e Informática"/>
    <s v="Ingeniería en Informática"/>
    <n v="2.8199566160520606E-2"/>
    <n v="0.79965457685664942"/>
    <n v="11.363228699551561"/>
    <n v="0.74551971326164879"/>
    <n v="0.8425531914893617"/>
    <s v="De $1 millón 300 mil a $1 millón 400 mil"/>
    <m/>
    <x v="0"/>
  </r>
  <r>
    <n v="116"/>
    <x v="1"/>
    <s v="IP SANTO TOMAS"/>
    <s v="5 años"/>
    <s v="Tecnología"/>
    <s v="Ingeniería en Electricidad"/>
    <s v="Ingeniería en Electricidad y Electrónica Industrial"/>
    <n v="5.3763440860215055E-2"/>
    <n v="0.65957446808510634"/>
    <n v="12.655913978494644"/>
    <n v="0.82954545454545459"/>
    <n v="0.84269662921348309"/>
    <s v="De $1 millón 500 mil a $1 millón 600 mil"/>
    <m/>
    <x v="0"/>
  </r>
  <r>
    <n v="116"/>
    <x v="1"/>
    <s v="IP SANTO TOMAS"/>
    <s v="5 años"/>
    <s v="Ciencias Sociales"/>
    <s v="Ingeniería en Gestión Pública"/>
    <s v="Ingeniería en Administración Pública y Municipal"/>
    <n v="6.25E-2"/>
    <n v="0.81034482758620685"/>
    <n v="9.3750000000000018"/>
    <n v="0.6588235294117647"/>
    <n v="0.80246913580246915"/>
    <s v="De $1 millón 100 mil a $1 millón 200 mil"/>
    <m/>
    <x v="0"/>
  </r>
  <r>
    <n v="116"/>
    <x v="1"/>
    <s v="IP SANTO TOMAS"/>
    <s v="5 años"/>
    <s v="Tecnología"/>
    <s v="Ingeniería en Prevención de Riesgos"/>
    <s v="Ingeniería en Prevención de Riesgos"/>
    <n v="3.7581699346405227E-2"/>
    <s v="s/i"/>
    <n v="16.522727272727273"/>
    <n v="0.70619946091644203"/>
    <n v="0.74810318664643394"/>
    <s v="De $1 millón 100 mil a $1 millón 200 mil"/>
    <m/>
    <x v="0"/>
  </r>
  <r>
    <n v="116"/>
    <x v="1"/>
    <s v="IP SANTO TOMAS"/>
    <s v="5 años"/>
    <s v="Tecnología"/>
    <s v="Ingeniería en Química"/>
    <s v="Ingeniería en Química Industrial"/>
    <n v="5.4545454545454543E-2"/>
    <n v="0.78688524590163933"/>
    <n v="11.27083333333335"/>
    <n v="0.78378378378378377"/>
    <n v="0.90243902439024393"/>
    <s v="s/i"/>
    <m/>
    <x v="0"/>
  </r>
  <r>
    <n v="116"/>
    <x v="1"/>
    <s v="IP SANTO TOMAS"/>
    <s v="5 años"/>
    <s v="Administración y Comercio"/>
    <s v="Ingeniería en Recursos Humanos"/>
    <s v="Ingeniería en Administración de Recursos Humanos"/>
    <n v="3.5460992907801421E-2"/>
    <n v="0.75588235294117645"/>
    <n v="9.9999999999999964"/>
    <n v="0.76056338028169013"/>
    <n v="0.81350482315112538"/>
    <s v="De $1 millón 100 mil a $1 millón 200 mil"/>
    <m/>
    <x v="0"/>
  </r>
  <r>
    <n v="116"/>
    <x v="1"/>
    <s v="IP SANTO TOMAS"/>
    <s v="5 años"/>
    <s v="Educación"/>
    <s v="Psicopedagogía"/>
    <s v="Psicopedagogía"/>
    <n v="0.14669926650366749"/>
    <n v="0.77558569667077681"/>
    <n v="8.6960784313725483"/>
    <n v="0.49833887043189368"/>
    <n v="0.57377049180327866"/>
    <s v="s/i"/>
    <m/>
    <x v="0"/>
  </r>
  <r>
    <n v="116"/>
    <x v="1"/>
    <s v="IP SANTO TOMAS"/>
    <s v="5 años"/>
    <s v="Administración y Comercio"/>
    <s v="Técnico en Administración de Empresas"/>
    <s v="Técnico en Administración"/>
    <n v="0.59760956175298807"/>
    <s v="s/i"/>
    <s v="s/i"/>
    <n v="0.640625"/>
    <n v="0.7016574585635359"/>
    <s v="De $900 mil a $1 millón"/>
    <m/>
    <x v="0"/>
  </r>
  <r>
    <n v="116"/>
    <x v="1"/>
    <s v="IP SANTO TOMAS"/>
    <s v="5 años"/>
    <s v="Tecnología"/>
    <s v="Técnico en Administración de Redes y Soporte"/>
    <s v="Técnico en Conectividad y Redes"/>
    <n v="5.1724137931034482E-2"/>
    <s v="s/i"/>
    <s v="s/i"/>
    <n v="0.57894736842105265"/>
    <n v="0.63265306122448983"/>
    <s v="De $800 mil a $900 mil"/>
    <m/>
    <x v="0"/>
  </r>
  <r>
    <n v="116"/>
    <x v="1"/>
    <s v="IP SANTO TOMAS"/>
    <s v="5 años"/>
    <s v="Tecnología"/>
    <s v="Técnico en Computación e Informática"/>
    <s v="Técnico Analista Programador"/>
    <n v="0.25213675213675213"/>
    <n v="0.7544642857142857"/>
    <n v="6.8017241379310347"/>
    <n v="0.63690476190476186"/>
    <n v="0.74233128834355833"/>
    <s v="De $1 millón 100 mil a $1 millón 200 mil"/>
    <m/>
    <x v="0"/>
  </r>
  <r>
    <n v="116"/>
    <x v="1"/>
    <s v="IP SANTO TOMAS"/>
    <s v="5 años"/>
    <s v="Arte y Arquitectura"/>
    <s v="Técnico en Comunicación Audiovisual"/>
    <s v="Técnico en Comunicación Audiovisual Digital"/>
    <n v="0.13861386138613863"/>
    <n v="0.68181818181818177"/>
    <n v="7.1166666666666689"/>
    <n v="0.3716216216216216"/>
    <n v="0.40601503759398494"/>
    <s v="De $800 mil a $900 mil"/>
    <m/>
    <x v="0"/>
  </r>
  <r>
    <n v="116"/>
    <x v="1"/>
    <s v="IP SANTO TOMAS"/>
    <s v="5 años"/>
    <s v="Administración y Comercio"/>
    <s v="Técnico en Contabilidad General"/>
    <s v="Técnico en Contabilidad General"/>
    <n v="0.38759689922480622"/>
    <s v="s/i"/>
    <s v="s/i"/>
    <n v="0.78260869565217395"/>
    <n v="0.84"/>
    <s v="s/i"/>
    <m/>
    <x v="0"/>
  </r>
  <r>
    <n v="116"/>
    <x v="1"/>
    <s v="IP SANTO TOMAS"/>
    <s v="5 años"/>
    <s v="Arte y Arquitectura"/>
    <s v="Técnico en Diseño Gráfico"/>
    <s v="Técnico en Diseño Gráfico, Digital y Publicitario"/>
    <n v="5.9459459459459463E-2"/>
    <n v="0.8571428571428571"/>
    <n v="6.9218750000000009"/>
    <n v="0.3282442748091603"/>
    <n v="0.38345864661654133"/>
    <s v="De $700 mil a $800 mil"/>
    <m/>
    <x v="0"/>
  </r>
  <r>
    <n v="116"/>
    <x v="1"/>
    <s v="IP SANTO TOMAS"/>
    <s v="5 años"/>
    <s v="Tecnología"/>
    <s v="Técnico en Electricidad y Electricidad Industrial"/>
    <s v="Técnico en Electricidad y Electrónica Industrial"/>
    <n v="0.4784688995215311"/>
    <n v="0.70930232558139539"/>
    <n v="6.6911764705882311"/>
    <n v="0.72499999999999998"/>
    <n v="0.73770491803278693"/>
    <s v="De $1 millón a $1 millón 100 mil"/>
    <m/>
    <x v="0"/>
  </r>
  <r>
    <n v="116"/>
    <x v="1"/>
    <s v="IP SANTO TOMAS"/>
    <s v="5 años"/>
    <s v="Tecnología"/>
    <s v="Técnico en Mantenimiento Industrial"/>
    <s v="Técnico en Mantenimiento Industrial"/>
    <n v="0.29605263157894735"/>
    <n v="0.60784313725490191"/>
    <n v="7.2181818181818205"/>
    <n v="0.83950617283950613"/>
    <n v="0.89010989010989006"/>
    <s v="De $1 millón 200 mil a $1 millón 300 mil"/>
    <m/>
    <x v="0"/>
  </r>
  <r>
    <n v="116"/>
    <x v="1"/>
    <s v="IP SANTO TOMAS"/>
    <s v="5 años"/>
    <s v="Tecnología"/>
    <s v="Técnico en Minería"/>
    <s v="Técnico en Operaciones Mineras"/>
    <n v="0.17486338797814208"/>
    <n v="0.71604938271604934"/>
    <n v="8.4385964912280702"/>
    <n v="0.68503937007874016"/>
    <n v="0.77108433734939763"/>
    <s v="De $1 millón 200 mil a $1 millón 300 mil"/>
    <m/>
    <x v="0"/>
  </r>
  <r>
    <n v="116"/>
    <x v="1"/>
    <s v="IP SANTO TOMAS"/>
    <s v="5 años"/>
    <s v="Arte y Arquitectura"/>
    <s v="Técnico en Producción Gráfica y Multimedia"/>
    <s v="Técnico en Diseño de Videojuegos"/>
    <n v="9.8039215686274508E-2"/>
    <n v="0.81632653061224492"/>
    <s v="s/i"/>
    <n v="0.3"/>
    <s v="n/a"/>
    <s v="s/i"/>
    <m/>
    <x v="0"/>
  </r>
  <r>
    <n v="116"/>
    <x v="1"/>
    <s v="IP SANTO TOMAS"/>
    <s v="5 años"/>
    <s v="Ciencias Sociales"/>
    <s v="Técnico en Servicio Social"/>
    <s v="Técnico en Trabajo Social"/>
    <n v="0.65725606736007924"/>
    <n v="0.76356589147286824"/>
    <n v="5.624060150375942"/>
    <n v="0.26629422718808193"/>
    <n v="0.3534136546184739"/>
    <s v="De $700 mil a $800 mil"/>
    <m/>
    <x v="0"/>
  </r>
  <r>
    <n v="116"/>
    <x v="1"/>
    <s v="IP SANTO TOMAS"/>
    <s v="5 años"/>
    <s v="Tecnología"/>
    <s v="Técnico en Sonido"/>
    <s v="Técnico en Sonido"/>
    <n v="0.11678832116788321"/>
    <n v="0.70476190476190481"/>
    <n v="7.950000000000002"/>
    <n v="0.41414141414141414"/>
    <n v="0.45121951219512196"/>
    <s v="De $600 mil a $700 mil"/>
    <m/>
    <x v="0"/>
  </r>
  <r>
    <n v="116"/>
    <x v="1"/>
    <s v="IP SANTO TOMAS"/>
    <s v="5 años"/>
    <s v="Administración y Comercio"/>
    <s v="Técnico en Turismo y Hotelería"/>
    <s v="Técnico en Turismo"/>
    <n v="7.7519379844961239E-2"/>
    <n v="0.69911504424778759"/>
    <n v="7.594594594594593"/>
    <n v="0.40625"/>
    <n v="0.3595505617977528"/>
    <s v="s/i"/>
    <m/>
    <x v="0"/>
  </r>
  <r>
    <n v="116"/>
    <x v="1"/>
    <s v="IP SANTO TOMAS"/>
    <s v="5 años"/>
    <s v="Ciencias Sociales"/>
    <s v="Trabajo Social"/>
    <s v="Servicio Social"/>
    <n v="9.2092727850111144E-3"/>
    <n v="0.75721862109605187"/>
    <n v="9.5200501253132774"/>
    <n v="0.51181102362204722"/>
    <n v="0.65722891566265063"/>
    <s v="De $900 mil a $1 millón"/>
    <m/>
    <x v="0"/>
  </r>
  <r>
    <n v="701"/>
    <x v="0"/>
    <s v="Centro de Formación Técnica Manpower"/>
    <s v="3 años"/>
    <s v="Administración y Comercio"/>
    <s v="Secretariado Bilingüe"/>
    <s v="Asistente Ejecutivo Bilingüe o Asistente Ejecutivo y de Gestión"/>
    <n v="8.4302325581395346E-2"/>
    <n v="0.74285714285714288"/>
    <n v="7.4285714285714288"/>
    <n v="0.59693877551020413"/>
    <n v="0.69454545454545458"/>
    <s v="De $800 mil a $900 mil"/>
    <m/>
    <x v="1"/>
  </r>
  <r>
    <n v="536"/>
    <x v="0"/>
    <s v="Centro de Formación Técnica de Tarapacá"/>
    <s v="No"/>
    <s v="Agropecuaria"/>
    <s v="Técnico Agropecuario"/>
    <s v="Técnico de Nivel Superior Agrícola y/o Agropecuaria"/>
    <n v="0.35443037974683544"/>
    <s v="s/i"/>
    <s v="s/i"/>
    <n v="0.3125"/>
    <n v="0.44262295081967212"/>
    <s v="s/i"/>
    <m/>
    <x v="1"/>
  </r>
  <r>
    <n v="435"/>
    <x v="0"/>
    <s v="Centro de Formación Técnica del Medio Ambiente"/>
    <s v="3 años"/>
    <s v="Agropecuaria"/>
    <s v="Técnico Agropecuario"/>
    <s v="Técnico en Agricultura Ecológica"/>
    <n v="5.5555555555555552E-2"/>
    <n v="0.72972972972972971"/>
    <s v="s/i"/>
    <n v="0.23214285714285715"/>
    <n v="0.29333333333333333"/>
    <s v="s/i"/>
    <m/>
    <x v="1"/>
  </r>
  <r>
    <n v="430"/>
    <x v="0"/>
    <s v="Centro de Formación Técnica INACAP"/>
    <s v="7 años"/>
    <s v="Agropecuaria"/>
    <s v="Técnico Agropecuario"/>
    <s v="Tecnología Agrícola y Producción Ganadera"/>
    <n v="0.25960419091967402"/>
    <n v="0.63557483731019526"/>
    <n v="7.1194029850746272"/>
    <n v="0.45509893455098932"/>
    <n v="0.55172413793103448"/>
    <s v="De $800 mil a $900 mil"/>
    <m/>
    <x v="1"/>
  </r>
  <r>
    <n v="367"/>
    <x v="0"/>
    <s v="Centro de Formación Técnica San Agustín"/>
    <s v="5 años"/>
    <s v="Agropecuaria"/>
    <s v="Técnico Agropecuario"/>
    <s v="Técnico Agrícola"/>
    <n v="3.2258064516129031E-2"/>
    <n v="0.69230769230769229"/>
    <n v="5.3678160919540234"/>
    <n v="0.35960591133004927"/>
    <n v="0.48404255319148937"/>
    <s v="De $700 mil a $800 mil"/>
    <m/>
    <x v="1"/>
  </r>
  <r>
    <n v="260"/>
    <x v="0"/>
    <s v="Centro de Formación Técnica Santo Tomás"/>
    <s v="5 años"/>
    <s v="Agropecuaria"/>
    <s v="Técnico Agropecuario"/>
    <s v="Técnico Agrícola y Ganadero"/>
    <n v="0.33753943217665616"/>
    <n v="0.74636510500807751"/>
    <n v="6.3671641791044777"/>
    <n v="0.4178272980501393"/>
    <n v="0.50674662668665671"/>
    <s v="De $700 mil a $800 mil"/>
    <m/>
    <x v="1"/>
  </r>
  <r>
    <n v="633"/>
    <x v="0"/>
    <s v="Centro de Formación Técnica Teodoro Wickel Kluwen"/>
    <s v="4 años"/>
    <s v="Agropecuaria"/>
    <s v="Técnico Agropecuario"/>
    <s v="Técnico de Nivel Superior en Gestión Agropecuaria y Gestión de Predios Agrícolas"/>
    <n v="1.5151515151515152E-2"/>
    <n v="0.5"/>
    <s v="s/i"/>
    <n v="0.47222222222222221"/>
    <n v="0.58139534883720934"/>
    <s v="s/i"/>
    <m/>
    <x v="1"/>
  </r>
  <r>
    <n v="456"/>
    <x v="0"/>
    <s v="Centro de Formación Técnica CEDUC - UCN"/>
    <s v="5 años"/>
    <s v="Educación"/>
    <s v="Técnico Asistente del Educador de Párvulos"/>
    <s v="Técnico en Educación de Párvulos"/>
    <n v="4.3222003929273084E-2"/>
    <n v="0.69729729729729728"/>
    <n v="6.535564853556485"/>
    <n v="0.19491525423728814"/>
    <n v="0.15789473684210525"/>
    <s v="s/i"/>
    <m/>
    <x v="1"/>
  </r>
  <r>
    <n v="312"/>
    <x v="0"/>
    <s v="Centro de Formación Técnica CENCO"/>
    <s v="3 años"/>
    <s v="Educación"/>
    <s v="Técnico Asistente del Educador de Párvulos"/>
    <s v="Técnico de Nivel Superior en Educación Parvularia"/>
    <n v="5.183585313174946E-2"/>
    <s v="s/i"/>
    <s v="s/i"/>
    <n v="0.68686868686868685"/>
    <n v="0.70175438596491224"/>
    <s v="De $500 mil a $600 mil"/>
    <m/>
    <x v="1"/>
  </r>
  <r>
    <n v="218"/>
    <x v="0"/>
    <s v="Centro de Formación Técnica de ENAC"/>
    <s v="6 años"/>
    <s v="Educación"/>
    <s v="Técnico Asistente del Educador de Párvulos"/>
    <s v="Técnico en Educación Párvulos 1 y 2 Básico"/>
    <n v="5.9642147117296221E-2"/>
    <n v="0.67669172932330823"/>
    <n v="5.3518518518518494"/>
    <n v="0.25766871165644173"/>
    <n v="0.35680751173708919"/>
    <s v="s/i"/>
    <m/>
    <x v="1"/>
  </r>
  <r>
    <n v="536"/>
    <x v="0"/>
    <s v="Centro de Formación Técnica de Tarapacá"/>
    <s v="No"/>
    <s v="Educación"/>
    <s v="Técnico Asistente del Educador de Párvulos"/>
    <s v="Técnico de Nivel Superior en Educación Parvularia y Primer Ciclo Básico"/>
    <n v="0.32258064516129031"/>
    <s v="s/i"/>
    <s v="s/i"/>
    <n v="0.21014492753623187"/>
    <n v="0.29651162790697677"/>
    <s v="De $600 mil a $700 mil"/>
    <m/>
    <x v="1"/>
  </r>
  <r>
    <n v="398"/>
    <x v="0"/>
    <s v="Centro de Formación Técnica EDUCAP"/>
    <s v="No"/>
    <s v="Educación"/>
    <s v="Técnico Asistente del Educador de Párvulos"/>
    <s v="Técnico en Educación Parvularia y Básica"/>
    <n v="6.9930069930069935E-2"/>
    <s v="s/i"/>
    <n v="6.7254901960784306"/>
    <n v="0.20833333333333334"/>
    <n v="0.35294117647058826"/>
    <s v="De $500 mil a $600 mil"/>
    <m/>
    <x v="1"/>
  </r>
  <r>
    <n v="214"/>
    <x v="0"/>
    <s v="Centro de Formación Técnica Instituto Central de Capacitación Educacional ICCE"/>
    <s v="No"/>
    <s v="Educación"/>
    <s v="Técnico Asistente del Educador de Párvulos"/>
    <s v="Técnico en Educación de Párvulos"/>
    <n v="9.5000000000000001E-2"/>
    <s v="s/i"/>
    <n v="7.8378378378378377"/>
    <n v="0.52727272727272723"/>
    <n v="0.57352941176470584"/>
    <s v="De $500 mil a $600 mil"/>
    <m/>
    <x v="1"/>
  </r>
  <r>
    <n v="328"/>
    <x v="0"/>
    <s v="Centro de Formación Técnica Instituto Superior de Estudios Jurídicos CANON"/>
    <s v="No"/>
    <s v="Educación"/>
    <s v="Técnico Asistente del Educador de Párvulos"/>
    <s v="Técnico en Educación de Párvulos"/>
    <n v="1.7621145374449341E-2"/>
    <s v="s/i"/>
    <n v="6.7959183673469399"/>
    <n v="0.36458333333333331"/>
    <n v="0.42990654205607476"/>
    <s v="s/i"/>
    <m/>
    <x v="1"/>
  </r>
  <r>
    <n v="257"/>
    <x v="0"/>
    <s v="Centro de Formación Técnica Juan Bohon"/>
    <s v="4 años"/>
    <s v="Educación"/>
    <s v="Técnico Asistente del Educador de Párvulos"/>
    <s v="Técnico Asistente del Educador de Párvulos"/>
    <n v="2.8169014084507043E-2"/>
    <s v="s/i"/>
    <s v="s/i"/>
    <n v="0.11363636363636363"/>
    <n v="7.6923076923076927E-2"/>
    <s v="s/i"/>
    <m/>
    <x v="1"/>
  </r>
  <r>
    <n v="427"/>
    <x v="0"/>
    <s v="Centro de Formación Técnica Laplace"/>
    <s v="No"/>
    <s v="Educación"/>
    <s v="Técnico Asistente del Educador de Párvulos"/>
    <s v="Técnico de Nivel Superior en Educación de Párvulos"/>
    <n v="6.0185185185185182E-2"/>
    <n v="0.60215053763440862"/>
    <n v="6.25"/>
    <n v="0.1941747572815534"/>
    <n v="0.4375"/>
    <s v="s/i"/>
    <m/>
    <x v="1"/>
  </r>
  <r>
    <n v="280"/>
    <x v="0"/>
    <s v="Centro de Formación Técnica Los Lagos"/>
    <s v="No"/>
    <s v="Educación"/>
    <s v="Técnico Asistente del Educador de Párvulos"/>
    <s v="Técnico en Educación Parvularia y Primer Ciclo"/>
    <n v="7.1428571428571425E-2"/>
    <n v="0.68674698795180722"/>
    <n v="5.5287356321839081"/>
    <n v="0.29681978798586572"/>
    <n v="0.35251798561151076"/>
    <s v="De $600 mil a $700 mil"/>
    <m/>
    <x v="1"/>
  </r>
  <r>
    <n v="450"/>
    <x v="0"/>
    <s v="Centro de Formación Técnica Lota-Arauco"/>
    <s v="4 años"/>
    <s v="Educación"/>
    <s v="Técnico Asistente del Educador de Párvulos"/>
    <s v="Técnico en Educación de Párvulos"/>
    <n v="6.8085106382978725E-2"/>
    <n v="0.68421052631578949"/>
    <n v="5.148148148148147"/>
    <n v="0.12844036697247707"/>
    <n v="0.17525773195876287"/>
    <s v="s/i"/>
    <m/>
    <x v="1"/>
  </r>
  <r>
    <n v="498"/>
    <x v="0"/>
    <s v="Centro de Formación Técnica Proandes"/>
    <s v="No"/>
    <s v="Educación"/>
    <s v="Técnico Asistente del Educador de Párvulos"/>
    <s v="Técnico en Educación de Párvulos"/>
    <n v="0.18012422360248448"/>
    <s v="s/i"/>
    <s v="s/i"/>
    <n v="0.2982456140350877"/>
    <n v="0.27200000000000002"/>
    <s v="De $500 mil a $600 mil"/>
    <m/>
    <x v="1"/>
  </r>
  <r>
    <n v="319"/>
    <x v="0"/>
    <s v="Centro de Formación Técnica Prodata"/>
    <s v="No"/>
    <s v="Educación"/>
    <s v="Técnico Asistente del Educador de Párvulos"/>
    <s v="Técnico en Educación Parvularia"/>
    <n v="9.0909090909090912E-2"/>
    <s v="s/i"/>
    <s v="s/i"/>
    <n v="0.32727272727272727"/>
    <s v="n/a"/>
    <s v="s/i"/>
    <m/>
    <x v="1"/>
  </r>
  <r>
    <n v="629"/>
    <x v="0"/>
    <s v="Centro de Formación Técnica PUCV"/>
    <s v="5 años"/>
    <s v="Educación"/>
    <s v="Técnico Asistente del Educador de Párvulos"/>
    <s v="Técnico en Educación Parvularia"/>
    <n v="9.1331269349845201E-2"/>
    <n v="0.80501392757660162"/>
    <n v="5.8388157894736841"/>
    <n v="0.20334261838440112"/>
    <n v="0.34062500000000001"/>
    <s v="De $500 mil a $600 mil"/>
    <m/>
    <x v="1"/>
  </r>
  <r>
    <n v="367"/>
    <x v="0"/>
    <s v="Centro de Formación Técnica San Agustín"/>
    <s v="5 años"/>
    <s v="Educación"/>
    <s v="Técnico Asistente del Educador de Párvulos"/>
    <s v="Técnico de Párvulos y Básica"/>
    <n v="2.6755852842809364E-2"/>
    <n v="0.74764150943396224"/>
    <n v="5.4693877551020389"/>
    <n v="0.18032786885245902"/>
    <n v="0.28875968992248063"/>
    <s v="De $500 mil a $600 mil"/>
    <m/>
    <x v="1"/>
  </r>
  <r>
    <n v="260"/>
    <x v="0"/>
    <s v="Centro de Formación Técnica Santo Tomás"/>
    <s v="5 años"/>
    <s v="Educación"/>
    <s v="Técnico Asistente del Educador de Párvulos"/>
    <s v="Técnico en Educación Parvularia"/>
    <n v="8.4312080536912748E-2"/>
    <n v="0.79679144385026734"/>
    <n v="6.5195402298850578"/>
    <n v="0.18299445471349354"/>
    <n v="0.27007818052594174"/>
    <s v="De $500 mil a $600 mil"/>
    <m/>
    <x v="1"/>
  </r>
  <r>
    <n v="633"/>
    <x v="0"/>
    <s v="Centro de Formación Técnica Teodoro Wickel Kluwen"/>
    <s v="4 años"/>
    <s v="Educación"/>
    <s v="Técnico Asistente del Educador de Párvulos"/>
    <s v="Técnico de Nivel Superior en Educación Parvularia"/>
    <n v="1.6528925619834711E-2"/>
    <n v="0.78947368421052633"/>
    <n v="6.2500000000000009"/>
    <n v="0.23287671232876711"/>
    <n v="0.3888888888888889"/>
    <s v="s/i"/>
    <m/>
    <x v="1"/>
  </r>
  <r>
    <n v="218"/>
    <x v="0"/>
    <s v="Centro de Formación Técnica de ENAC"/>
    <s v="6 años"/>
    <s v="Educación"/>
    <s v="Técnico Asistente del Educador Diferencial"/>
    <s v="Técnico en Educación Especial"/>
    <n v="5.7228915662650599E-2"/>
    <n v="0.68965517241379315"/>
    <n v="6.3430656934306562"/>
    <n v="0.2412280701754386"/>
    <n v="0.37735849056603776"/>
    <s v="De $500 mil a $600 mil"/>
    <m/>
    <x v="1"/>
  </r>
  <r>
    <n v="536"/>
    <x v="0"/>
    <s v="Centro de Formación Técnica de Tarapacá"/>
    <s v="No"/>
    <s v="Educación"/>
    <s v="Técnico Asistente del Educador Diferencial"/>
    <s v="Técnico de Nivel Superior en Educación Especial"/>
    <n v="0.26811594202898553"/>
    <s v="s/i"/>
    <s v="s/i"/>
    <n v="0.18032786885245902"/>
    <n v="0.37681159420289856"/>
    <s v="s/i"/>
    <m/>
    <x v="1"/>
  </r>
  <r>
    <n v="398"/>
    <x v="0"/>
    <s v="Centro de Formación Técnica EDUCAP"/>
    <s v="No"/>
    <s v="Educación"/>
    <s v="Técnico Asistente del Educador Diferencial"/>
    <s v="Técnico en Educación Especial"/>
    <n v="5.6338028169014086E-2"/>
    <s v="s/i"/>
    <n v="7.9629629629629637"/>
    <n v="0.14285714285714285"/>
    <n v="0.26923076923076922"/>
    <s v="s/i"/>
    <m/>
    <x v="1"/>
  </r>
  <r>
    <n v="280"/>
    <x v="0"/>
    <s v="Centro de Formación Técnica Los Lagos"/>
    <s v="No"/>
    <s v="Educación"/>
    <s v="Técnico Asistente del Educador Diferencial"/>
    <s v="Técnico en Educación Diferencial"/>
    <n v="0.17073170731707318"/>
    <n v="0.75862068965517238"/>
    <n v="5.1181818181818182"/>
    <n v="0.27906976744186046"/>
    <n v="0.41"/>
    <s v="s/i"/>
    <m/>
    <x v="1"/>
  </r>
  <r>
    <n v="260"/>
    <x v="0"/>
    <s v="Centro de Formación Técnica Santo Tomás"/>
    <s v="5 años"/>
    <s v="Educación"/>
    <s v="Técnico Asistente del Educador Diferencial"/>
    <s v="Técnico en Educación Especial"/>
    <n v="0.14100959532749269"/>
    <n v="0.79085520745131244"/>
    <n v="6.7137203166226911"/>
    <n v="0.20465686274509803"/>
    <n v="0.31184668989547037"/>
    <s v="De $500 mil a $600 mil"/>
    <m/>
    <x v="1"/>
  </r>
  <r>
    <n v="218"/>
    <x v="0"/>
    <s v="Centro de Formación Técnica de ENAC"/>
    <s v="6 años"/>
    <s v="Salud"/>
    <s v="Técnico Dental y Asistente de Odontología"/>
    <s v="Técnico en Odontología"/>
    <n v="1.8779342723004695E-2"/>
    <n v="0.69172932330827064"/>
    <n v="5.45977011494253"/>
    <n v="0.59477124183006536"/>
    <n v="0.64601769911504425"/>
    <s v="De $600 mil a $700 mil"/>
    <m/>
    <x v="1"/>
  </r>
  <r>
    <n v="430"/>
    <x v="0"/>
    <s v="Centro de Formación Técnica INACAP"/>
    <s v="7 años"/>
    <s v="Salud"/>
    <s v="Técnico Dental y Asistente de Odontología"/>
    <s v="Técnico en Odontología"/>
    <n v="3.5294117647058823E-2"/>
    <n v="0.76489028213166144"/>
    <n v="5.6794258373205722"/>
    <n v="0.49257425742574257"/>
    <n v="0.52364864864864868"/>
    <s v="De $600 mil a $700 mil"/>
    <m/>
    <x v="1"/>
  </r>
  <r>
    <n v="367"/>
    <x v="0"/>
    <s v="Centro de Formación Técnica San Agustín"/>
    <s v="5 años"/>
    <s v="Salud"/>
    <s v="Técnico Dental y Asistente de Odontología"/>
    <s v="Técnico en Odontología"/>
    <n v="1.6393442622950821E-2"/>
    <n v="0.68794326241134751"/>
    <n v="5.5108695652173898"/>
    <n v="0.29493087557603687"/>
    <n v="0.32338308457711445"/>
    <s v="s/i"/>
    <m/>
    <x v="1"/>
  </r>
  <r>
    <n v="260"/>
    <x v="0"/>
    <s v="Centro de Formación Técnica Santo Tomás"/>
    <s v="5 años"/>
    <s v="Salud"/>
    <s v="Técnico Dental y Asistente de Odontología"/>
    <s v="Técnico en Odontología"/>
    <n v="4.6242774566473986E-2"/>
    <n v="0.82993197278911568"/>
    <n v="6.8567164179104489"/>
    <n v="0.43965517241379309"/>
    <n v="0.44227353463587921"/>
    <s v="De $600 mil a $700 mil"/>
    <m/>
    <x v="1"/>
  </r>
  <r>
    <n v="260"/>
    <x v="0"/>
    <s v="Centro de Formación Técnica Santo Tomás"/>
    <s v="5 años"/>
    <s v="Agropecuaria"/>
    <s v="Técnico en Acuicultura y Pesca"/>
    <s v="Técnico en Producción Acuícola"/>
    <n v="0.02"/>
    <n v="0.75229357798165142"/>
    <n v="6.85"/>
    <n v="0.88607594936708856"/>
    <n v="0.91176470588235292"/>
    <s v="De $1 millón 200 mil a $1 millón 300 mil"/>
    <m/>
    <x v="1"/>
  </r>
  <r>
    <n v="456"/>
    <x v="0"/>
    <s v="Centro de Formación Técnica CEDUC - UCN"/>
    <s v="5 años"/>
    <s v="Administración y Comercio"/>
    <s v="Técnico en Administración de Empresas"/>
    <s v="Técnico en Administración de Empresas"/>
    <n v="0.27350427350427353"/>
    <n v="0.56470588235294117"/>
    <n v="6.1395348837209314"/>
    <n v="0.39473684210526316"/>
    <n v="0.52173913043478259"/>
    <s v="s/i"/>
    <m/>
    <x v="1"/>
  </r>
  <r>
    <n v="218"/>
    <x v="0"/>
    <s v="Centro de Formación Técnica de ENAC"/>
    <s v="6 años"/>
    <s v="Administración y Comercio"/>
    <s v="Técnico en Administración de Empresas"/>
    <s v="Técnico en Administración de Empresas"/>
    <n v="0.33333333333333331"/>
    <n v="0.7142857142857143"/>
    <n v="6.2666666666666693"/>
    <n v="0.41538461538461541"/>
    <s v="n/a"/>
    <s v="s/i"/>
    <m/>
    <x v="1"/>
  </r>
  <r>
    <n v="536"/>
    <x v="0"/>
    <s v="Centro de Formación Técnica de Tarapacá"/>
    <s v="No"/>
    <s v="Administración y Comercio"/>
    <s v="Técnico en Administración de Empresas"/>
    <s v="Técnico de Nivel Superior en Administración de Empresas"/>
    <n v="0.22131147540983606"/>
    <s v="s/i"/>
    <s v="s/i"/>
    <n v="0.36363636363636365"/>
    <n v="0.55434782608695654"/>
    <s v="De $800 mil a $900 mil"/>
    <m/>
    <x v="1"/>
  </r>
  <r>
    <n v="430"/>
    <x v="0"/>
    <s v="Centro de Formación Técnica INACAP"/>
    <s v="7 años"/>
    <s v="Administración y Comercio"/>
    <s v="Técnico en Administración de Empresas"/>
    <s v="Técnico en Administración de Empresas"/>
    <n v="0.38197644649257551"/>
    <n v="0.69407075236671645"/>
    <n v="6.753118503118503"/>
    <n v="0.53894790085988875"/>
    <n v="0.61542610571736789"/>
    <s v="De $900 mil a $1 millón"/>
    <m/>
    <x v="1"/>
  </r>
  <r>
    <n v="450"/>
    <x v="0"/>
    <s v="Centro de Formación Técnica Lota-Arauco"/>
    <s v="4 años"/>
    <s v="Administración y Comercio"/>
    <s v="Técnico en Administración de Empresas"/>
    <s v="Técnico en Administración de Empresas"/>
    <n v="0.1736111111111111"/>
    <n v="0.64912280701754388"/>
    <n v="5.242424242424244"/>
    <n v="0.46268656716417911"/>
    <n v="0.5757575757575758"/>
    <s v="De $700 mil a $800 mil"/>
    <m/>
    <x v="1"/>
  </r>
  <r>
    <n v="701"/>
    <x v="0"/>
    <s v="Centro de Formación Técnica Manpower"/>
    <s v="3 años"/>
    <s v="Administración y Comercio"/>
    <s v="Técnico en Administración de Empresas"/>
    <s v="Técnico en Administración de Empresas"/>
    <n v="0.16393442622950818"/>
    <n v="0.48780487804878048"/>
    <n v="7.4"/>
    <n v="0.68518518518518523"/>
    <n v="0.81632653061224492"/>
    <s v="s/i"/>
    <m/>
    <x v="1"/>
  </r>
  <r>
    <n v="629"/>
    <x v="0"/>
    <s v="Centro de Formación Técnica PUCV"/>
    <s v="5 años"/>
    <s v="Administración y Comercio"/>
    <s v="Técnico en Administración de Empresas"/>
    <s v="Técnico en Administración de Empresas y Gestión de Negocios"/>
    <n v="0.10397553516819572"/>
    <n v="0.74485596707818935"/>
    <n v="6.3533834586466176"/>
    <n v="0.44720496894409939"/>
    <n v="0.5714285714285714"/>
    <s v="De $700 mil a $800 mil"/>
    <m/>
    <x v="1"/>
  </r>
  <r>
    <n v="367"/>
    <x v="0"/>
    <s v="Centro de Formación Técnica San Agustín"/>
    <s v="5 años"/>
    <s v="Administración y Comercio"/>
    <s v="Técnico en Administración de Empresas"/>
    <s v="Técnico en Administración de Empresas"/>
    <n v="0.1875"/>
    <n v="0.71186440677966101"/>
    <n v="5.2076923076923096"/>
    <n v="0.45"/>
    <n v="0.55080213903743314"/>
    <s v="De $700 mil a $800 mil"/>
    <m/>
    <x v="1"/>
  </r>
  <r>
    <n v="260"/>
    <x v="0"/>
    <s v="Centro de Formación Técnica Santo Tomás"/>
    <s v="5 años"/>
    <s v="Administración y Comercio"/>
    <s v="Técnico en Administración de Empresas"/>
    <s v="Técnico en Administración"/>
    <n v="0.5085427135678392"/>
    <n v="0.73333333333333328"/>
    <n v="5.6392318244170099"/>
    <n v="0.5351027397260274"/>
    <n v="0.62708719851576999"/>
    <s v="De $800 mil a $900 mil"/>
    <m/>
    <x v="1"/>
  </r>
  <r>
    <n v="426"/>
    <x v="0"/>
    <s v="Centro de Formación Técnica Escuela de Comercio"/>
    <s v="3 años"/>
    <s v="Administración y Comercio"/>
    <s v="Técnico en Administración de Recursos Humanos y Personal"/>
    <s v="Técnico en Administración en Recursos Humanos"/>
    <n v="0.20289855072463769"/>
    <n v="0.70454545454545459"/>
    <n v="7.0972222222222259"/>
    <n v="0.63636363636363635"/>
    <n v="0.70476190476190481"/>
    <s v="De $800 mil a $900 mil"/>
    <m/>
    <x v="1"/>
  </r>
  <r>
    <n v="218"/>
    <x v="0"/>
    <s v="Centro de Formación Técnica de ENAC"/>
    <s v="6 años"/>
    <s v="Administración y Comercio"/>
    <s v="Técnico en Administración de Recursos Humanos y Personal"/>
    <s v="Técnico en Gestión de Recursos Humanos"/>
    <n v="0.4"/>
    <n v="0.61403508771929827"/>
    <n v="6.3023255813953503"/>
    <n v="0.41666666666666669"/>
    <n v="0.51470588235294112"/>
    <s v="s/i"/>
    <m/>
    <x v="1"/>
  </r>
  <r>
    <n v="260"/>
    <x v="0"/>
    <s v="Centro de Formación Técnica Santo Tomás"/>
    <s v="5 años"/>
    <s v="Administración y Comercio"/>
    <s v="Técnico en Administración de Recursos Humanos y Personal"/>
    <s v="Técnico en Administración de Recursos Humanos"/>
    <n v="0.33979135618479883"/>
    <n v="0.805111821086262"/>
    <n v="5.931192660550459"/>
    <n v="0.66233766233766234"/>
    <n v="0.63819095477386933"/>
    <s v="De $800 mil a $900 mil"/>
    <m/>
    <x v="1"/>
  </r>
  <r>
    <n v="218"/>
    <x v="0"/>
    <s v="Centro de Formación Técnica de ENAC"/>
    <s v="6 años"/>
    <s v="Tecnología"/>
    <s v="Técnico en Administración de Redes y Soporte"/>
    <s v="Técnico en Soporte Computacional y Conectividad y Redes"/>
    <n v="6.1538461538461542E-2"/>
    <s v="s/i"/>
    <s v="s/i"/>
    <n v="0.46938775510204084"/>
    <n v="0.71111111111111114"/>
    <s v="s/i"/>
    <m/>
    <x v="1"/>
  </r>
  <r>
    <n v="426"/>
    <x v="0"/>
    <s v="Centro de Formación Técnica Escuela de Comercio"/>
    <s v="3 años"/>
    <s v="Administración y Comercio"/>
    <s v="Técnico en Administración de Ventas"/>
    <s v="Técnico en Administración Comercial"/>
    <n v="0.23728813559322035"/>
    <n v="0.65384615384615385"/>
    <n v="6.6037735849056602"/>
    <n v="0.57333333333333336"/>
    <n v="0.63529411764705879"/>
    <s v="De $1 millón 100 mil a $1 millón 200 mil"/>
    <m/>
    <x v="1"/>
  </r>
  <r>
    <n v="426"/>
    <x v="0"/>
    <s v="Centro de Formación Técnica Escuela de Comercio"/>
    <s v="3 años"/>
    <s v="Administración y Comercio"/>
    <s v="Técnico en Administración Financiera y Finanzas"/>
    <s v="Técnico en Finanzas"/>
    <n v="0.29197080291970801"/>
    <n v="0.69117647058823528"/>
    <n v="7.5862068965517224"/>
    <n v="0.60759493670886078"/>
    <n v="0.71084337349397586"/>
    <s v="s/i"/>
    <m/>
    <x v="1"/>
  </r>
  <r>
    <n v="280"/>
    <x v="0"/>
    <s v="Centro de Formación Técnica Los Lagos"/>
    <s v="No"/>
    <s v="Ciencias Sociales"/>
    <s v="Técnico en Administración Pública o Municipal"/>
    <s v="Técnico en Administración Pública"/>
    <n v="0.58260869565217388"/>
    <s v="s/i"/>
    <s v="s/i"/>
    <n v="0.70270270270270274"/>
    <n v="0.8"/>
    <s v="s/i"/>
    <m/>
    <x v="1"/>
  </r>
  <r>
    <n v="450"/>
    <x v="0"/>
    <s v="Centro de Formación Técnica Lota-Arauco"/>
    <s v="4 años"/>
    <s v="Ciencias Sociales"/>
    <s v="Técnico en Administración Pública o Municipal"/>
    <s v="Técnico en Administración Pública"/>
    <n v="0.12980769230769232"/>
    <n v="0.77551020408163263"/>
    <s v="s/i"/>
    <n v="0.30769230769230771"/>
    <n v="0.43103448275862066"/>
    <s v="s/i"/>
    <m/>
    <x v="1"/>
  </r>
  <r>
    <n v="218"/>
    <x v="0"/>
    <s v="Centro de Formación Técnica de ENAC"/>
    <s v="6 años"/>
    <s v="Tecnología"/>
    <s v="Técnico en Alimentos"/>
    <s v="Técnico en Alimentación y Dietética"/>
    <n v="8.1632653061224483E-2"/>
    <n v="0.8529411764705882"/>
    <n v="5.8571428571428585"/>
    <n v="0.6029411764705882"/>
    <s v="n/a"/>
    <s v="s/i"/>
    <m/>
    <x v="1"/>
  </r>
  <r>
    <n v="367"/>
    <x v="0"/>
    <s v="Centro de Formación Técnica San Agustín"/>
    <s v="5 años"/>
    <s v="Tecnología"/>
    <s v="Técnico en Alimentos"/>
    <s v="Técnico en Procesos y Controles de Calidad Alimentaria"/>
    <n v="1.834862385321101E-2"/>
    <n v="0.64516129032258063"/>
    <n v="5.2127659574468073"/>
    <n v="0.4"/>
    <n v="0.61702127659574468"/>
    <s v="s/i"/>
    <m/>
    <x v="1"/>
  </r>
  <r>
    <n v="218"/>
    <x v="0"/>
    <s v="Centro de Formación Técnica de ENAC"/>
    <s v="6 años"/>
    <s v="Humanidades"/>
    <s v="Técnico en Bibliotecas y Centros de Documentación"/>
    <s v="Técnico en Bibliotecología y Documentación"/>
    <n v="0.10112359550561797"/>
    <n v="0.70454545454545459"/>
    <n v="6.3877551020408205"/>
    <n v="0.43478260869565216"/>
    <s v="n/a"/>
    <s v="s/i"/>
    <m/>
    <x v="1"/>
  </r>
  <r>
    <n v="426"/>
    <x v="0"/>
    <s v="Centro de Formación Técnica Escuela de Comercio"/>
    <s v="3 años"/>
    <s v="Administración y Comercio"/>
    <s v="Técnico en Comercio Exterior"/>
    <s v="Técnico en Administración en Comercio Exterior"/>
    <n v="0.16292134831460675"/>
    <n v="0.57777777777777772"/>
    <n v="7.2446808510638272"/>
    <n v="0.77319587628865982"/>
    <n v="0.73451327433628322"/>
    <s v="De $1 millón a $1 millón 100 mil"/>
    <m/>
    <x v="1"/>
  </r>
  <r>
    <n v="430"/>
    <x v="0"/>
    <s v="Centro de Formación Técnica INACAP"/>
    <s v="7 años"/>
    <s v="Administración y Comercio"/>
    <s v="Técnico en Comercio Exterior"/>
    <s v="Técnico en Comercio Exterior"/>
    <n v="0.35099337748344372"/>
    <n v="0.7415730337078652"/>
    <n v="6.4973262032085586"/>
    <n v="0.59130434782608698"/>
    <n v="0.63285024154589375"/>
    <s v="De $900 mil a $1 millón"/>
    <m/>
    <x v="1"/>
  </r>
  <r>
    <n v="260"/>
    <x v="0"/>
    <s v="Centro de Formación Técnica Santo Tomás"/>
    <s v="5 años"/>
    <s v="Administración y Comercio"/>
    <s v="Técnico en Comercio Exterior"/>
    <s v="Técnico en Comercio Exterior"/>
    <n v="0.3125"/>
    <n v="0.65306122448979587"/>
    <n v="5.1071428571428603"/>
    <n v="0.70967741935483875"/>
    <n v="0.8125"/>
    <s v="s/i"/>
    <m/>
    <x v="1"/>
  </r>
  <r>
    <n v="430"/>
    <x v="0"/>
    <s v="Centro de Formación Técnica INACAP"/>
    <s v="7 años"/>
    <s v="Tecnología"/>
    <s v="Técnico en Computación e Informática"/>
    <s v="Técnico Analista Programador"/>
    <n v="0.18954248366013071"/>
    <n v="0.68643533123028388"/>
    <n v="7.7716436637390212"/>
    <n v="0.65588723051409614"/>
    <n v="0.7562380038387716"/>
    <s v="De $1 millón 200 mil a $1 millón 300 mil"/>
    <m/>
    <x v="1"/>
  </r>
  <r>
    <n v="450"/>
    <x v="0"/>
    <s v="Centro de Formación Técnica Lota-Arauco"/>
    <s v="4 años"/>
    <s v="Tecnología"/>
    <s v="Técnico en Computación e Informática"/>
    <s v="Técnico en Computación e Informática"/>
    <n v="0.16438356164383561"/>
    <n v="0.70454545454545459"/>
    <s v="s/i"/>
    <n v="0.28205128205128205"/>
    <n v="0.33333333333333331"/>
    <s v="s/i"/>
    <m/>
    <x v="1"/>
  </r>
  <r>
    <n v="629"/>
    <x v="0"/>
    <s v="Centro de Formación Técnica PUCV"/>
    <s v="5 años"/>
    <s v="Tecnología"/>
    <s v="Técnico en Computación e Informática"/>
    <s v="Técnico en Computación e Informática"/>
    <n v="6.7796610169491525E-2"/>
    <n v="0.7168141592920354"/>
    <n v="7.2666666666666702"/>
    <n v="0.4642857142857143"/>
    <n v="0.65517241379310343"/>
    <s v="s/i"/>
    <m/>
    <x v="1"/>
  </r>
  <r>
    <n v="367"/>
    <x v="0"/>
    <s v="Centro de Formación Técnica San Agustín"/>
    <s v="5 años"/>
    <s v="Tecnología"/>
    <s v="Técnico en Computación e Informática"/>
    <s v="Técnico Analista Programador"/>
    <n v="0.25203252032520324"/>
    <n v="0.74850299401197606"/>
    <n v="5.7808219178082192"/>
    <n v="0.50649350649350644"/>
    <n v="0.56097560975609762"/>
    <s v="s/i"/>
    <m/>
    <x v="1"/>
  </r>
  <r>
    <n v="430"/>
    <x v="0"/>
    <s v="Centro de Formación Técnica INACAP"/>
    <s v="7 años"/>
    <s v="Tecnología"/>
    <s v="Técnico en Construcción y Obras Civiles"/>
    <s v="Técnico en Edificación"/>
    <n v="0.46112600536193027"/>
    <n v="0.6171875"/>
    <n v="7.6170798898071626"/>
    <n v="0.4879432624113475"/>
    <n v="0.59055118110236215"/>
    <s v="De $900 mil a $1 millón"/>
    <m/>
    <x v="1"/>
  </r>
  <r>
    <n v="450"/>
    <x v="0"/>
    <s v="Centro de Formación Técnica Lota-Arauco"/>
    <s v="4 años"/>
    <s v="Tecnología"/>
    <s v="Técnico en Construcción y Obras Civiles"/>
    <s v="Técnico en Construcción"/>
    <n v="0.23255813953488372"/>
    <n v="0.47916666666666669"/>
    <s v="s/i"/>
    <n v="0.51219512195121952"/>
    <n v="0.59615384615384615"/>
    <s v="s/i"/>
    <m/>
    <x v="1"/>
  </r>
  <r>
    <n v="498"/>
    <x v="0"/>
    <s v="Centro de Formación Técnica Proandes"/>
    <s v="No"/>
    <s v="Tecnología"/>
    <s v="Técnico en Construcción y Obras Civiles"/>
    <s v="Técnico en Construcción"/>
    <n v="0.41463414634146339"/>
    <s v="s/i"/>
    <s v="s/i"/>
    <n v="0.5636363636363636"/>
    <n v="0.676056338028169"/>
    <s v="s/i"/>
    <m/>
    <x v="1"/>
  </r>
  <r>
    <n v="629"/>
    <x v="0"/>
    <s v="Centro de Formación Técnica PUCV"/>
    <s v="5 años"/>
    <s v="Tecnología"/>
    <s v="Técnico en Construcción y Obras Civiles"/>
    <s v="Técnico en Construcción"/>
    <n v="0.15340909090909091"/>
    <n v="0.61"/>
    <n v="6.6909090909090905"/>
    <n v="0.47368421052631576"/>
    <n v="0.43809523809523809"/>
    <s v="De $800 mil a $900 mil"/>
    <m/>
    <x v="1"/>
  </r>
  <r>
    <n v="367"/>
    <x v="0"/>
    <s v="Centro de Formación Técnica San Agustín"/>
    <s v="5 años"/>
    <s v="Tecnología"/>
    <s v="Técnico en Construcción y Obras Civiles"/>
    <s v="Técnico en Obras Civiles"/>
    <n v="0.14503816793893129"/>
    <n v="0.71724137931034482"/>
    <n v="5.5476190476190466"/>
    <n v="0.51572327044025157"/>
    <n v="0.52121212121212124"/>
    <s v="De $700 mil a $800 mil"/>
    <m/>
    <x v="1"/>
  </r>
  <r>
    <n v="260"/>
    <x v="0"/>
    <s v="Centro de Formación Técnica Santo Tomás"/>
    <s v="5 años"/>
    <s v="Tecnología"/>
    <s v="Técnico en Construcción y Obras Civiles"/>
    <s v="Técnico en Construcciones Civiles"/>
    <n v="0.4"/>
    <n v="0.63149078726968177"/>
    <n v="6.8630952380952381"/>
    <n v="0.49062499999999998"/>
    <n v="0.56534954407294835"/>
    <s v="De $800 mil a $900 mil"/>
    <m/>
    <x v="1"/>
  </r>
  <r>
    <n v="426"/>
    <x v="0"/>
    <s v="Centro de Formación Técnica Escuela de Comercio"/>
    <s v="3 años"/>
    <s v="Administración y Comercio"/>
    <s v="Técnico en Contabilidad General"/>
    <s v="Técnico en Contabilidad General"/>
    <n v="0.27385892116182575"/>
    <n v="0.68478260869565222"/>
    <n v="7.0315789473684198"/>
    <n v="0.76146788990825687"/>
    <n v="0.66917293233082709"/>
    <s v="De $900 mil a $1 millón"/>
    <m/>
    <x v="1"/>
  </r>
  <r>
    <n v="430"/>
    <x v="0"/>
    <s v="Centro de Formación Técnica INACAP"/>
    <s v="7 años"/>
    <s v="Administración y Comercio"/>
    <s v="Técnico en Contabilidad General"/>
    <s v="Técnico en Contabilidad General"/>
    <n v="0.32797971259509723"/>
    <n v="0.75916230366492143"/>
    <n v="6.5762004175365343"/>
    <n v="0.59335038363171355"/>
    <n v="0.68181818181818177"/>
    <s v="De $900 mil a $1 millón"/>
    <m/>
    <x v="1"/>
  </r>
  <r>
    <n v="367"/>
    <x v="0"/>
    <s v="Centro de Formación Técnica San Agustín"/>
    <s v="5 años"/>
    <s v="Administración y Comercio"/>
    <s v="Técnico en Contabilidad General"/>
    <s v="Técnico en Contabilidad General"/>
    <n v="0.16666666666666666"/>
    <n v="0.76422764227642281"/>
    <n v="5.2777777777777786"/>
    <n v="0.56060606060606055"/>
    <n v="0.6271186440677966"/>
    <s v="s/i"/>
    <m/>
    <x v="1"/>
  </r>
  <r>
    <n v="260"/>
    <x v="0"/>
    <s v="Centro de Formación Técnica Santo Tomás"/>
    <s v="5 años"/>
    <s v="Administración y Comercio"/>
    <s v="Técnico en Contabilidad General"/>
    <s v="Técnico en Contabilidad General"/>
    <n v="0.46500000000000002"/>
    <n v="0.73423423423423428"/>
    <n v="5.4044117647058822"/>
    <n v="0.53846153846153844"/>
    <n v="0.63207547169811318"/>
    <s v="De $800 mil a $900 mil"/>
    <m/>
    <x v="1"/>
  </r>
  <r>
    <n v="536"/>
    <x v="0"/>
    <s v="Centro de Formación Técnica de Tarapacá"/>
    <s v="No"/>
    <s v="Educación"/>
    <s v="Técnico en Deporte, Recreación y Preparación Física"/>
    <s v="Técnico de Nivel Superior en Deporte y Recreación"/>
    <n v="0.35761589403973509"/>
    <s v="s/i"/>
    <s v="s/i"/>
    <n v="0.27160493827160492"/>
    <n v="0.2975206611570248"/>
    <s v="s/i"/>
    <m/>
    <x v="1"/>
  </r>
  <r>
    <n v="260"/>
    <x v="0"/>
    <s v="Centro de Formación Técnica Santo Tomás"/>
    <s v="5 años"/>
    <s v="Educación"/>
    <s v="Técnico en Deporte, Recreación y Preparación Física"/>
    <s v="Preparador Físico y Técnico en Deportes"/>
    <n v="0.11297611362169141"/>
    <n v="0.74277620396600563"/>
    <n v="7.3181818181818183"/>
    <n v="0.26186131386861317"/>
    <n v="0.33765032377428306"/>
    <s v="De $600 mil a $700 mil"/>
    <m/>
    <x v="1"/>
  </r>
  <r>
    <n v="456"/>
    <x v="0"/>
    <s v="Centro de Formación Técnica CEDUC - UCN"/>
    <s v="5 años"/>
    <s v="Tecnología"/>
    <s v="Técnico en Electricidad y Electricidad Industrial"/>
    <s v="Técnico en Electricidad, Eficiencia Energética y Electrónica Industrial"/>
    <n v="0.11320754716981132"/>
    <n v="0.73631840796019898"/>
    <n v="7.2213740458015279"/>
    <n v="0.73780487804878048"/>
    <n v="0.78813559322033899"/>
    <s v="De $1 millón a $1 millón 100 mil"/>
    <m/>
    <x v="1"/>
  </r>
  <r>
    <n v="430"/>
    <x v="0"/>
    <s v="Centro de Formación Técnica INACAP"/>
    <s v="7 años"/>
    <s v="Tecnología"/>
    <s v="Técnico en Electricidad y Electricidad Industrial"/>
    <s v="Técnico en Electricidad Industrial"/>
    <n v="0.23551877784850414"/>
    <n v="0.7102115915363385"/>
    <n v="8.0592592592592602"/>
    <n v="0.65836298932384341"/>
    <n v="0.69292748433303486"/>
    <s v="De $900 mil a $1 millón"/>
    <m/>
    <x v="1"/>
  </r>
  <r>
    <n v="629"/>
    <x v="0"/>
    <s v="Centro de Formación Técnica PUCV"/>
    <s v="5 años"/>
    <s v="Tecnología"/>
    <s v="Técnico en Electricidad y Electricidad Industrial"/>
    <s v="Técnico en Electricidad"/>
    <n v="0.10909090909090909"/>
    <n v="0.7321428571428571"/>
    <n v="7.3389830508474585"/>
    <n v="0.78431372549019607"/>
    <n v="0.74137931034482762"/>
    <s v="s/i"/>
    <m/>
    <x v="1"/>
  </r>
  <r>
    <n v="367"/>
    <x v="0"/>
    <s v="Centro de Formación Técnica San Agustín"/>
    <s v="5 años"/>
    <s v="Tecnología"/>
    <s v="Técnico en Electricidad y Electricidad Industrial"/>
    <s v="Técnico en Redes Eléctricas"/>
    <n v="4.8275862068965517E-2"/>
    <n v="0.60439560439560436"/>
    <n v="6.3103448275862073"/>
    <n v="0.57281553398058249"/>
    <n v="0.79569892473118276"/>
    <s v="De $800 mil a $900 mil"/>
    <m/>
    <x v="1"/>
  </r>
  <r>
    <n v="456"/>
    <x v="0"/>
    <s v="Centro de Formación Técnica CEDUC - UCN"/>
    <s v="5 años"/>
    <s v="Tecnología"/>
    <s v="Técnico en Electromecánica"/>
    <s v="Técnico en Electromecánica"/>
    <n v="9.7345132743362831E-2"/>
    <n v="0.72727272727272729"/>
    <n v="7.1594202898550714"/>
    <n v="0.75"/>
    <s v="n/a"/>
    <s v="s/i"/>
    <m/>
    <x v="1"/>
  </r>
  <r>
    <n v="430"/>
    <x v="0"/>
    <s v="Centro de Formación Técnica INACAP"/>
    <s v="7 años"/>
    <s v="Tecnología"/>
    <s v="Técnico en Electromecánica"/>
    <s v="Técnico en Electromecánica"/>
    <n v="0.11702127659574468"/>
    <n v="0.70616113744075826"/>
    <n v="6.0909090909090908"/>
    <n v="0.83088235294117652"/>
    <s v="n/a"/>
    <s v="s/i"/>
    <m/>
    <x v="1"/>
  </r>
  <r>
    <n v="430"/>
    <x v="0"/>
    <s v="Centro de Formación Técnica INACAP"/>
    <s v="7 años"/>
    <s v="Tecnología"/>
    <s v="Técnico en Electrónica y Electrónica Industrial"/>
    <s v="Técnico en Electrónica y Electrónica Industrial"/>
    <n v="0.26666666666666666"/>
    <n v="0.76249999999999996"/>
    <n v="7.0857142857142845"/>
    <n v="0.65500000000000003"/>
    <n v="0.73076923076923073"/>
    <s v="De $900 mil a $1 millón"/>
    <m/>
    <x v="1"/>
  </r>
  <r>
    <n v="456"/>
    <x v="0"/>
    <s v="Centro de Formación Técnica CEDUC - UCN"/>
    <s v="5 años"/>
    <s v="Salud"/>
    <s v="Técnico en Enfermería"/>
    <s v="Técnico en Enfermería y Telemedicina"/>
    <n v="1.6393442622950821E-2"/>
    <n v="0.68085106382978722"/>
    <n v="7.18803418803419"/>
    <n v="0.57831325301204817"/>
    <n v="0.74038461538461542"/>
    <s v="De $700 mil a $800 mil"/>
    <m/>
    <x v="1"/>
  </r>
  <r>
    <n v="312"/>
    <x v="0"/>
    <s v="Centro de Formación Técnica CENCO"/>
    <s v="3 años"/>
    <s v="Salud"/>
    <s v="Técnico en Enfermería"/>
    <s v="Técnico de Nivel Superior en Enfermería"/>
    <n v="3.4482758620689655E-2"/>
    <s v="s/i"/>
    <s v="s/i"/>
    <n v="0.77192982456140347"/>
    <n v="0.83116883116883122"/>
    <s v="s/i"/>
    <m/>
    <x v="1"/>
  </r>
  <r>
    <n v="218"/>
    <x v="0"/>
    <s v="Centro de Formación Técnica de ENAC"/>
    <s v="6 años"/>
    <s v="Salud"/>
    <s v="Técnico en Enfermería"/>
    <s v="Técnico en Enfermería  "/>
    <n v="2.6720647773279354E-2"/>
    <n v="0.6418539325842697"/>
    <n v="5.7303921568627496"/>
    <n v="0.757700205338809"/>
    <n v="0.80053547523427038"/>
    <s v="De $700 mil a $800 mil"/>
    <m/>
    <x v="1"/>
  </r>
  <r>
    <n v="536"/>
    <x v="0"/>
    <s v="Centro de Formación Técnica de Tarapacá"/>
    <s v="No"/>
    <s v="Salud"/>
    <s v="Técnico en Enfermería"/>
    <s v="Técnico de Nivel Superior en Enfermería"/>
    <n v="6.9069069069069067E-2"/>
    <s v="s/i"/>
    <s v="s/i"/>
    <n v="0.47465437788018433"/>
    <n v="0.57768924302788849"/>
    <s v="De $600 mil a $700 mil"/>
    <m/>
    <x v="1"/>
  </r>
  <r>
    <n v="430"/>
    <x v="0"/>
    <s v="Centro de Formación Técnica INACAP"/>
    <s v="7 años"/>
    <s v="Salud"/>
    <s v="Técnico en Enfermería"/>
    <s v="Técnico en Enfermería"/>
    <n v="4.1019955654101999E-2"/>
    <n v="0.80586080586080588"/>
    <n v="5.8108108108108105"/>
    <n v="0.67670682730923692"/>
    <n v="0.74526928675400295"/>
    <s v="De $700 mil a $800 mil"/>
    <m/>
    <x v="1"/>
  </r>
  <r>
    <n v="280"/>
    <x v="0"/>
    <s v="Centro de Formación Técnica Los Lagos"/>
    <s v="No"/>
    <s v="Salud"/>
    <s v="Técnico en Enfermería"/>
    <s v="Técnico en Enfermería"/>
    <n v="2.2580645161290321E-2"/>
    <n v="0.71627906976744182"/>
    <n v="6.5285714285714285"/>
    <n v="0.7133757961783439"/>
    <n v="0.76744186046511631"/>
    <s v="De $600 mil a $700 mil"/>
    <m/>
    <x v="1"/>
  </r>
  <r>
    <n v="319"/>
    <x v="0"/>
    <s v="Centro de Formación Técnica Prodata"/>
    <s v="No"/>
    <s v="Salud"/>
    <s v="Técnico en Enfermería"/>
    <s v="Técnico en Enfermería"/>
    <n v="5.0209205020920501E-2"/>
    <s v="s/i"/>
    <n v="5.16"/>
    <n v="0.7"/>
    <s v="n/a"/>
    <s v="s/i"/>
    <m/>
    <x v="1"/>
  </r>
  <r>
    <n v="629"/>
    <x v="0"/>
    <s v="Centro de Formación Técnica PUCV"/>
    <s v="5 años"/>
    <s v="Salud"/>
    <s v="Técnico en Enfermería"/>
    <s v="Técnico en Enfermería"/>
    <n v="2.8301886792452831E-2"/>
    <n v="0.75238095238095237"/>
    <n v="7.0541871921182269"/>
    <n v="0.61780104712041883"/>
    <n v="0.64383561643835618"/>
    <s v="s/i"/>
    <m/>
    <x v="1"/>
  </r>
  <r>
    <n v="367"/>
    <x v="0"/>
    <s v="Centro de Formación Técnica San Agustín"/>
    <s v="5 años"/>
    <s v="Salud"/>
    <s v="Técnico en Enfermería"/>
    <s v="Técnico en Enfermería"/>
    <n v="1.7985611510791366E-2"/>
    <n v="0.75328083989501315"/>
    <n v="5.7422222222222219"/>
    <n v="0.48517520215633425"/>
    <n v="0.62889518413597734"/>
    <s v="De $600 mil a $700 mil"/>
    <m/>
    <x v="1"/>
  </r>
  <r>
    <n v="260"/>
    <x v="0"/>
    <s v="Centro de Formación Técnica Santo Tomás"/>
    <s v="5 años"/>
    <s v="Salud"/>
    <s v="Técnico en Enfermería"/>
    <s v="Técnico en Enfermería"/>
    <n v="5.7658238041552588E-2"/>
    <n v="0.80426413976902578"/>
    <n v="7.2035289290110791"/>
    <n v="0.68081960287283483"/>
    <n v="0.73524752475247523"/>
    <s v="De $700 mil a $800 mil"/>
    <m/>
    <x v="1"/>
  </r>
  <r>
    <n v="633"/>
    <x v="0"/>
    <s v="Centro de Formación Técnica Teodoro Wickel Kluwen"/>
    <s v="4 años"/>
    <s v="Salud"/>
    <s v="Técnico en Enfermería"/>
    <s v="Técnico de Nivel Superior en Enfermería"/>
    <n v="2.6627218934911243E-2"/>
    <n v="0.74891774891774887"/>
    <n v="6.2761194029850751"/>
    <n v="0.63821138211382111"/>
    <n v="0.74893617021276593"/>
    <s v="De $600 mil a $700 mil"/>
    <m/>
    <x v="1"/>
  </r>
  <r>
    <n v="550"/>
    <x v="0"/>
    <s v="Centro de Formación Técnica UV"/>
    <s v="No"/>
    <s v="Salud"/>
    <s v="Técnico en Enfermería"/>
    <s v="Técnico de Nivel Superior en Enfermería"/>
    <n v="5.4852320675105488E-2"/>
    <s v="s/i"/>
    <s v="s/i"/>
    <n v="0.76377952755905509"/>
    <n v="0.68639053254437865"/>
    <s v="De $700 mil a $800 mil"/>
    <m/>
    <x v="1"/>
  </r>
  <r>
    <n v="218"/>
    <x v="0"/>
    <s v="Centro de Formación Técnica de ENAC"/>
    <s v="6 años"/>
    <s v="Salud"/>
    <s v="Técnico en Farmacia"/>
    <s v="Técnico en Farmacia"/>
    <n v="5.4545454545454543E-2"/>
    <n v="0.68656716417910446"/>
    <n v="5.0571428571428569"/>
    <n v="0.69491525423728817"/>
    <n v="0.89130434782608692"/>
    <s v="s/i"/>
    <m/>
    <x v="1"/>
  </r>
  <r>
    <n v="430"/>
    <x v="0"/>
    <s v="Centro de Formación Técnica INACAP"/>
    <s v="7 años"/>
    <s v="Salud"/>
    <s v="Técnico en Farmacia"/>
    <s v="Técnico en Farmacia"/>
    <n v="6.5384615384615388E-2"/>
    <n v="0.78666666666666663"/>
    <n v="5.6221198156682037"/>
    <n v="0.62365591397849462"/>
    <n v="0.81690140845070425"/>
    <s v="s/i"/>
    <m/>
    <x v="1"/>
  </r>
  <r>
    <n v="260"/>
    <x v="0"/>
    <s v="Centro de Formación Técnica Santo Tomás"/>
    <s v="5 años"/>
    <s v="Salud"/>
    <s v="Técnico en Farmacia"/>
    <s v="Técnico en Farmacia"/>
    <n v="1.5625E-2"/>
    <n v="0.72058823529411764"/>
    <n v="6.9010989010989023"/>
    <n v="0.76119402985074625"/>
    <s v="n/a"/>
    <s v="De $700 mil a $800 mil"/>
    <m/>
    <x v="1"/>
  </r>
  <r>
    <n v="218"/>
    <x v="0"/>
    <s v="Centro de Formación Técnica de ENAC"/>
    <s v="6 años"/>
    <s v="Administración y Comercio"/>
    <s v="Técnico en Gastronomía y Cocina"/>
    <s v="Técnico en Gastronomía"/>
    <n v="2.7272727272727271E-2"/>
    <n v="0.67361111111111116"/>
    <n v="5.533333333333335"/>
    <n v="0.31168831168831168"/>
    <n v="0.42592592592592593"/>
    <s v="s/i"/>
    <m/>
    <x v="1"/>
  </r>
  <r>
    <n v="730"/>
    <x v="0"/>
    <s v="Centro de Formación Técnica Escuela Culinaria Francesa"/>
    <s v="4 años"/>
    <s v="Administración y Comercio"/>
    <s v="Técnico en Gastronomía y Cocina"/>
    <s v="Diplome Superieur Ecole Culinaire Francaise"/>
    <n v="4.3859649122807015E-2"/>
    <n v="0.56976744186046513"/>
    <s v="s/i"/>
    <n v="0.11475409836065574"/>
    <n v="0.19587628865979381"/>
    <s v="De $700 mil a $800 mil"/>
    <m/>
    <x v="1"/>
  </r>
  <r>
    <n v="430"/>
    <x v="0"/>
    <s v="Centro de Formación Técnica INACAP"/>
    <s v="7 años"/>
    <s v="Administración y Comercio"/>
    <s v="Técnico en Gastronomía y Cocina"/>
    <s v="Técnico en Gastronomía Internacional"/>
    <n v="0.13517400057520851"/>
    <n v="0.75708647290993902"/>
    <n v="6.7733333333333317"/>
    <n v="0.28632296548785685"/>
    <n v="0.30608840700583823"/>
    <s v="De $600 mil a $700 mil"/>
    <m/>
    <x v="1"/>
  </r>
  <r>
    <n v="257"/>
    <x v="0"/>
    <s v="Centro de Formación Técnica Juan Bohon"/>
    <s v="4 años"/>
    <s v="Administración y Comercio"/>
    <s v="Técnico en Gastronomía y Cocina"/>
    <s v="Técnico en Gastronomía y Cocina Internacional"/>
    <n v="5.6451612903225805E-2"/>
    <n v="0.60869565217391308"/>
    <n v="5.4310344827586219"/>
    <n v="0.35714285714285715"/>
    <n v="0.13793103448275862"/>
    <s v="s/i"/>
    <m/>
    <x v="1"/>
  </r>
  <r>
    <n v="629"/>
    <x v="0"/>
    <s v="Centro de Formación Técnica PUCV"/>
    <s v="5 años"/>
    <s v="Administración y Comercio"/>
    <s v="Técnico en Gastronomía y Cocina"/>
    <s v="Técnico en Gastronomía Internacional"/>
    <n v="2.7777777777777776E-2"/>
    <n v="0.75362318840579712"/>
    <n v="6.3269230769230793"/>
    <n v="0.17777777777777778"/>
    <n v="0.1864406779661017"/>
    <s v="s/i"/>
    <m/>
    <x v="1"/>
  </r>
  <r>
    <n v="260"/>
    <x v="0"/>
    <s v="Centro de Formación Técnica Santo Tomás"/>
    <s v="5 años"/>
    <s v="Administración y Comercio"/>
    <s v="Técnico en Gastronomía y Cocina"/>
    <s v="Técnico en Gastronomía Internacional y Tradicional Chilena"/>
    <n v="3.7499999999999999E-2"/>
    <n v="0.75521821631878561"/>
    <n v="7.417338709677419"/>
    <n v="0.29048414023372288"/>
    <n v="0.30143540669856461"/>
    <s v="De $600 mil a $700 mil"/>
    <m/>
    <x v="1"/>
  </r>
  <r>
    <n v="456"/>
    <x v="0"/>
    <s v="Centro de Formación Técnica CEDUC - UCN"/>
    <s v="5 años"/>
    <s v="Ciencias Básicas"/>
    <s v="Técnico en Geominería"/>
    <s v="Técnico en Geominería"/>
    <n v="0.2"/>
    <n v="0.66666666666666663"/>
    <n v="8.1304347826086936"/>
    <n v="0.61111111111111116"/>
    <n v="0.58823529411764708"/>
    <s v="De $1 millón 100 mil a $1 millón 200 mil"/>
    <m/>
    <x v="1"/>
  </r>
  <r>
    <n v="456"/>
    <x v="0"/>
    <s v="Centro de Formación Técnica CEDUC - UCN"/>
    <s v="5 años"/>
    <s v="Tecnología"/>
    <s v="Técnico en Instrumentación, Automatización y Control Industrial"/>
    <s v="Técnico en Instrumentación y Control Industrial"/>
    <n v="0.15441176470588236"/>
    <n v="0.67272727272727273"/>
    <n v="7.8709677419354875"/>
    <n v="0.71641791044776115"/>
    <n v="0.83050847457627119"/>
    <s v="s/i"/>
    <m/>
    <x v="1"/>
  </r>
  <r>
    <n v="430"/>
    <x v="0"/>
    <s v="Centro de Formación Técnica INACAP"/>
    <s v="7 años"/>
    <s v="Tecnología"/>
    <s v="Técnico en Instrumentación, Automatización y Control Industrial"/>
    <s v="Técnico en Automatización y Control Industrial"/>
    <n v="0.30463576158940397"/>
    <s v="s/i"/>
    <n v="7.6162790697674421"/>
    <n v="0.71117561683599417"/>
    <n v="0.77848605577689245"/>
    <s v="De $1 millón 200 mil a $1 millón 300 mil"/>
    <m/>
    <x v="1"/>
  </r>
  <r>
    <n v="450"/>
    <x v="0"/>
    <s v="Centro de Formación Técnica Lota-Arauco"/>
    <s v="4 años"/>
    <s v="Tecnología"/>
    <s v="Técnico en Instrumentación, Automatización y Control Industrial"/>
    <s v="Técnico en Instrumentación y Automatización Industrial"/>
    <n v="0.1875"/>
    <s v="s/i"/>
    <n v="6.166666666666667"/>
    <n v="0.60377358490566035"/>
    <n v="0.6875"/>
    <s v="s/i"/>
    <m/>
    <x v="1"/>
  </r>
  <r>
    <n v="367"/>
    <x v="0"/>
    <s v="Centro de Formación Técnica San Agustín"/>
    <s v="5 años"/>
    <s v="Tecnología"/>
    <s v="Técnico en Instrumentación, Automatización y Control Industrial"/>
    <s v="Técnico en Automatización y Control Industrial"/>
    <n v="0.12820512820512819"/>
    <n v="0.68"/>
    <n v="6.0540540540540526"/>
    <n v="0.76"/>
    <n v="0.66666666666666663"/>
    <s v="s/i"/>
    <m/>
    <x v="1"/>
  </r>
  <r>
    <n v="218"/>
    <x v="0"/>
    <s v="Centro de Formación Técnica de ENAC"/>
    <s v="6 años"/>
    <s v="Salud"/>
    <s v="Técnico en Laboratorio Clínico"/>
    <s v="Técnico en Laboratorio Clínico y Banco de Sangre"/>
    <n v="2.6455026455026454E-2"/>
    <n v="0.72448979591836737"/>
    <n v="5.5394736842105265"/>
    <n v="0.58741258741258739"/>
    <n v="0.74814814814814812"/>
    <s v="De $600 mil a $700 mil"/>
    <m/>
    <x v="1"/>
  </r>
  <r>
    <n v="536"/>
    <x v="0"/>
    <s v="Centro de Formación Técnica de Tarapacá"/>
    <s v="No"/>
    <s v="Salud"/>
    <s v="Técnico en Laboratorio Clínico"/>
    <s v="Técnico de Nivel Superior en Laboratorio Clínico, Banco de Sangre e Imagenología"/>
    <n v="0.1326530612244898"/>
    <s v="s/i"/>
    <s v="s/i"/>
    <n v="0.352112676056338"/>
    <n v="0.60784313725490191"/>
    <s v="s/i"/>
    <m/>
    <x v="1"/>
  </r>
  <r>
    <n v="430"/>
    <x v="0"/>
    <s v="Centro de Formación Técnica INACAP"/>
    <s v="7 años"/>
    <s v="Salud"/>
    <s v="Técnico en Laboratorio Clínico"/>
    <s v="Técnico Laboratorista Clínico, Banco de Sangre e Imagenología"/>
    <n v="5.3050397877984087E-2"/>
    <n v="0.81034482758620685"/>
    <n v="6.2783505154639219"/>
    <n v="0.62585034013605445"/>
    <n v="0.65769230769230769"/>
    <s v="De $600 mil a $700 mil"/>
    <m/>
    <x v="1"/>
  </r>
  <r>
    <n v="260"/>
    <x v="0"/>
    <s v="Centro de Formación Técnica Santo Tomás"/>
    <s v="5 años"/>
    <s v="Salud"/>
    <s v="Técnico en Laboratorio Clínico"/>
    <s v="Técnico en Laboratorio Clínico Banco de Sangre e Imagenología"/>
    <n v="9.6926713947990545E-2"/>
    <n v="0.84848484848484851"/>
    <n v="7.397849462365591"/>
    <n v="0.6449704142011834"/>
    <n v="0.6899696048632219"/>
    <s v="De $600 mil a $700 mil"/>
    <m/>
    <x v="1"/>
  </r>
  <r>
    <n v="426"/>
    <x v="0"/>
    <s v="Centro de Formación Técnica Escuela de Comercio"/>
    <s v="3 años"/>
    <s v="Administración y Comercio"/>
    <s v="Técnico en Logística"/>
    <s v="Técnico en Logística Operativa"/>
    <n v="0.27981651376146788"/>
    <n v="0.57432432432432434"/>
    <n v="6.7200000000000042"/>
    <n v="0.78787878787878785"/>
    <n v="0.7931034482758621"/>
    <s v="De $900 mil a $1 millón"/>
    <m/>
    <x v="1"/>
  </r>
  <r>
    <n v="218"/>
    <x v="0"/>
    <s v="Centro de Formación Técnica de ENAC"/>
    <s v="6 años"/>
    <s v="Administración y Comercio"/>
    <s v="Técnico en Logística"/>
    <s v="Técnico en Logística"/>
    <n v="0.44791666666666669"/>
    <n v="0.47272727272727272"/>
    <n v="6.4418604651162816"/>
    <n v="0.61290322580645162"/>
    <s v="n/a"/>
    <s v="s/i"/>
    <m/>
    <x v="1"/>
  </r>
  <r>
    <n v="536"/>
    <x v="0"/>
    <s v="Centro de Formación Técnica de Tarapacá"/>
    <s v="No"/>
    <s v="Administración y Comercio"/>
    <s v="Técnico en Logística"/>
    <s v="Técnico de Nivel Superior en Control de Gestión y Logística"/>
    <n v="0.16981132075471697"/>
    <s v="s/i"/>
    <s v="s/i"/>
    <n v="0.6"/>
    <n v="0.68965517241379315"/>
    <s v="s/i"/>
    <m/>
    <x v="1"/>
  </r>
  <r>
    <n v="430"/>
    <x v="0"/>
    <s v="Centro de Formación Técnica INACAP"/>
    <s v="7 años"/>
    <s v="Administración y Comercio"/>
    <s v="Técnico en Logística"/>
    <s v="Técnico en Logística y Operaciones Industriales"/>
    <n v="0.3263009845288326"/>
    <n v="0.72084805653710249"/>
    <n v="6.5372807017543861"/>
    <n v="0.61296859169199591"/>
    <n v="0.68742655699177435"/>
    <s v="De $1 millón a $1 millón 100 mil"/>
    <m/>
    <x v="1"/>
  </r>
  <r>
    <n v="260"/>
    <x v="0"/>
    <s v="Centro de Formación Técnica Santo Tomás"/>
    <s v="5 años"/>
    <s v="Administración y Comercio"/>
    <s v="Técnico en Logística"/>
    <s v="Técnico en Administración Logística"/>
    <n v="0.39825581395348836"/>
    <n v="0.75071633237822355"/>
    <n v="5.8802395209580851"/>
    <n v="0.69886363636363635"/>
    <n v="0.8"/>
    <s v="De $900 mil a $1 millón"/>
    <m/>
    <x v="1"/>
  </r>
  <r>
    <n v="456"/>
    <x v="0"/>
    <s v="Centro de Formación Técnica CEDUC - UCN"/>
    <s v="5 años"/>
    <s v="Tecnología"/>
    <s v="Técnico en Mantenimiento Industrial"/>
    <s v="Técnico en Maquinaria Pesada"/>
    <n v="5.944055944055944E-2"/>
    <n v="0.71978021978021978"/>
    <n v="7.4111675126903549"/>
    <n v="0.67699115044247793"/>
    <n v="0.7142857142857143"/>
    <s v="De $1 millón a $1 millón 100 mil"/>
    <m/>
    <x v="1"/>
  </r>
  <r>
    <n v="430"/>
    <x v="0"/>
    <s v="Centro de Formación Técnica INACAP"/>
    <s v="7 años"/>
    <s v="Tecnología"/>
    <s v="Técnico en Mantenimiento Industrial"/>
    <s v="Técnico en Mantenimiento Industrial"/>
    <n v="0.30437780075835918"/>
    <n v="0.73902728351126923"/>
    <n v="7.1407035175879399"/>
    <n v="0.69644484958979036"/>
    <n v="0.76170212765957446"/>
    <s v="De $1 millón a $1 millón 100 mil"/>
    <m/>
    <x v="1"/>
  </r>
  <r>
    <n v="629"/>
    <x v="0"/>
    <s v="Centro de Formación Técnica PUCV"/>
    <s v="5 años"/>
    <s v="Tecnología"/>
    <s v="Técnico en Mantenimiento Industrial"/>
    <s v="Técnico en Mantención Industrial"/>
    <n v="8.0459770114942528E-2"/>
    <n v="0.71171171171171166"/>
    <n v="7.083333333333333"/>
    <n v="0.7640449438202247"/>
    <n v="0.85981308411214952"/>
    <s v="s/i"/>
    <m/>
    <x v="1"/>
  </r>
  <r>
    <n v="218"/>
    <x v="0"/>
    <s v="Centro de Formación Técnica de ENAC"/>
    <s v="6 años"/>
    <s v="Salud"/>
    <s v="Técnico en Masoterapia"/>
    <s v="Técnico en Masoterapia"/>
    <n v="5.6338028169014086E-2"/>
    <n v="0.80612244897959184"/>
    <n v="5.3260869565217401"/>
    <n v="0.23076923076923078"/>
    <n v="0.36"/>
    <s v="s/i"/>
    <m/>
    <x v="1"/>
  </r>
  <r>
    <n v="430"/>
    <x v="0"/>
    <s v="Centro de Formación Técnica INACAP"/>
    <s v="7 años"/>
    <s v="Tecnología"/>
    <s v="Técnico en Mecánica Automotriz"/>
    <s v="Técnico en Mecánica Automotriz en Sistemas Eléctricos y Maquinarias Pesadas"/>
    <n v="0.23725613593455003"/>
    <n v="0.67993754879000778"/>
    <n v="7.4250629722921913"/>
    <n v="0.5915533699739659"/>
    <n v="0.64289501590668086"/>
    <s v="De $900 mil a $1 millón"/>
    <m/>
    <x v="1"/>
  </r>
  <r>
    <n v="367"/>
    <x v="0"/>
    <s v="Centro de Formación Técnica San Agustín"/>
    <s v="5 años"/>
    <s v="Tecnología"/>
    <s v="Técnico en Mecánica Automotriz"/>
    <s v="Técnico en Mecánica Automotriz y Autotrónica"/>
    <n v="1.2987012987012988E-2"/>
    <n v="0.53164556962025311"/>
    <n v="5.5666666666666682"/>
    <n v="0.44827586206896552"/>
    <s v="n/a"/>
    <s v="s/i"/>
    <m/>
    <x v="1"/>
  </r>
  <r>
    <n v="456"/>
    <x v="0"/>
    <s v="Centro de Formación Técnica CEDUC - UCN"/>
    <s v="5 años"/>
    <s v="Tecnología"/>
    <s v="Técnico en Mecánica Industrial"/>
    <s v="Técnico en Mecánica de Equipo Pesado"/>
    <n v="7.9365079365079361E-2"/>
    <n v="0.6"/>
    <n v="7.1803278688524612"/>
    <n v="0.6966292134831461"/>
    <n v="0.71345029239766078"/>
    <s v="De $1 millón 100 mil a $1 millón 200 mil"/>
    <m/>
    <x v="1"/>
  </r>
  <r>
    <n v="430"/>
    <x v="0"/>
    <s v="Centro de Formación Técnica INACAP"/>
    <s v="7 años"/>
    <s v="Tecnología"/>
    <s v="Técnico en Mecánica Industrial"/>
    <s v="Técnico en Mecánica en Producción Industrial"/>
    <n v="0.26041666666666669"/>
    <s v="s/i"/>
    <n v="7.6206896551724119"/>
    <n v="0.82857142857142863"/>
    <n v="0.83116883116883122"/>
    <s v="De $1 millón a $1 millón 100 mil"/>
    <m/>
    <x v="1"/>
  </r>
  <r>
    <n v="257"/>
    <x v="0"/>
    <s v="Centro de Formación Técnica Juan Bohon"/>
    <s v="4 años"/>
    <s v="Tecnología"/>
    <s v="Técnico en Mecánica Industrial"/>
    <s v="Técnico en Mantenimiento en Mecánica Industrial y en Mecánico en Maquinaria Pesada"/>
    <n v="0.27702702702702703"/>
    <n v="0.71621621621621623"/>
    <n v="6.2222222222222223"/>
    <n v="0.72222222222222221"/>
    <n v="0.76388888888888884"/>
    <s v="De $1 millón 300 mil a $1 millón 400 mil"/>
    <m/>
    <x v="1"/>
  </r>
  <r>
    <n v="450"/>
    <x v="0"/>
    <s v="Centro de Formación Técnica Lota-Arauco"/>
    <s v="4 años"/>
    <s v="Tecnología"/>
    <s v="Técnico en Mecánica Industrial"/>
    <s v="Técnico en Mecánica Industrial"/>
    <n v="0.13071895424836602"/>
    <n v="0.57746478873239437"/>
    <s v="s/i"/>
    <n v="0.76190476190476186"/>
    <n v="0.73563218390804597"/>
    <s v="De $900 mil a $1 millón"/>
    <m/>
    <x v="1"/>
  </r>
  <r>
    <n v="430"/>
    <x v="0"/>
    <s v="Centro de Formación Técnica INACAP"/>
    <s v="7 años"/>
    <s v="Tecnología"/>
    <s v="Técnico en Metalurgia"/>
    <s v="Técnico en Metalurgia Extractiva"/>
    <n v="0.35668789808917195"/>
    <n v="0.51351351351351349"/>
    <n v="6.8904109589041074"/>
    <n v="0.82051282051282048"/>
    <n v="0.80769230769230771"/>
    <s v="De $1 millón 500 mil a $1 millón 600 mil"/>
    <m/>
    <x v="1"/>
  </r>
  <r>
    <n v="456"/>
    <x v="0"/>
    <s v="Centro de Formación Técnica CEDUC - UCN"/>
    <s v="5 años"/>
    <s v="Tecnología"/>
    <s v="Técnico en Minería"/>
    <s v="Técnico en Operación de Plantas Mineras"/>
    <n v="0.1875"/>
    <n v="0.61904761904761907"/>
    <n v="7.5675675675675649"/>
    <n v="0.65116279069767447"/>
    <n v="0.77464788732394363"/>
    <s v="s/i"/>
    <m/>
    <x v="1"/>
  </r>
  <r>
    <n v="430"/>
    <x v="0"/>
    <s v="Centro de Formación Técnica INACAP"/>
    <s v="7 años"/>
    <s v="Tecnología"/>
    <s v="Técnico en Minería"/>
    <s v="Técnico en Minería"/>
    <n v="0.37437185929648242"/>
    <n v="0.60457516339869277"/>
    <n v="7.94"/>
    <n v="0.6827586206896552"/>
    <n v="0.73195876288659789"/>
    <s v="De $1 millón 400 mil a $1 millón 500 mil"/>
    <m/>
    <x v="1"/>
  </r>
  <r>
    <n v="629"/>
    <x v="0"/>
    <s v="Centro de Formación Técnica PUCV"/>
    <s v="5 años"/>
    <s v="Tecnología"/>
    <s v="Técnico en Minería"/>
    <s v="Técnico en Operaciones Mineras"/>
    <n v="0.1889763779527559"/>
    <n v="0.73584905660377353"/>
    <n v="8.3399999999999963"/>
    <n v="0.64473684210526316"/>
    <n v="0.65079365079365081"/>
    <s v="De $1 millón 100 mil a $1 millón 200 mil"/>
    <m/>
    <x v="1"/>
  </r>
  <r>
    <n v="218"/>
    <x v="0"/>
    <s v="Centro de Formación Técnica de ENAC"/>
    <s v="6 años"/>
    <s v="Arte y Arquitectura"/>
    <s v="Técnico en Peluquería y Estética"/>
    <s v="Técnico en Cosmetología y Estética Integral"/>
    <n v="2.0833333333333332E-2"/>
    <n v="0.745"/>
    <n v="6.3286713286713265"/>
    <n v="0.13793103448275862"/>
    <n v="0.34177215189873417"/>
    <s v="s/i"/>
    <m/>
    <x v="1"/>
  </r>
  <r>
    <n v="218"/>
    <x v="0"/>
    <s v="Centro de Formación Técnica de ENAC"/>
    <s v="6 años"/>
    <s v="Salud"/>
    <s v="Técnico en Podología"/>
    <s v="Técnico en Podología Clínica"/>
    <n v="1.1764705882352941E-2"/>
    <n v="0.76271186440677963"/>
    <n v="5.2666666666666648"/>
    <n v="0.32142857142857145"/>
    <s v="n/a"/>
    <s v="s/i"/>
    <m/>
    <x v="1"/>
  </r>
  <r>
    <n v="260"/>
    <x v="0"/>
    <s v="Centro de Formación Técnica Santo Tomás"/>
    <s v="5 años"/>
    <s v="Salud"/>
    <s v="Técnico en Podología"/>
    <s v="Técnico en Podología Clínica"/>
    <n v="3.3018867924528301E-2"/>
    <n v="0.86813186813186816"/>
    <n v="7.129032258064516"/>
    <n v="0.30065359477124182"/>
    <n v="0.3672316384180791"/>
    <s v="De $600 mil a $700 mil"/>
    <m/>
    <x v="1"/>
  </r>
  <r>
    <n v="430"/>
    <x v="0"/>
    <s v="Centro de Formación Técnica INACAP"/>
    <s v="7 años"/>
    <s v="Tecnología"/>
    <s v="Técnico en Prevención de Riesgos"/>
    <s v="Técnico en Prevención de Riesgos"/>
    <n v="0.23604240282685512"/>
    <s v="s/i"/>
    <n v="8.8584905660377355"/>
    <n v="0.46106557377049179"/>
    <n v="0.54025157232704402"/>
    <s v="De $800 mil a $900 mil"/>
    <m/>
    <x v="1"/>
  </r>
  <r>
    <n v="450"/>
    <x v="0"/>
    <s v="Centro de Formación Técnica Lota-Arauco"/>
    <s v="4 años"/>
    <s v="Tecnología"/>
    <s v="Técnico en Prevención de Riesgos"/>
    <s v="Técnico en Prevención de Riesgos"/>
    <n v="0.16935483870967741"/>
    <s v="s/i"/>
    <s v="s/i"/>
    <n v="0.3728813559322034"/>
    <n v="0.53333333333333333"/>
    <s v="De $600 mil a $700 mil"/>
    <m/>
    <x v="1"/>
  </r>
  <r>
    <n v="367"/>
    <x v="0"/>
    <s v="Centro de Formación Técnica San Agustín"/>
    <s v="5 años"/>
    <s v="Tecnología"/>
    <s v="Técnico en Prevención de Riesgos"/>
    <s v="Técnico en Prevención de Riesgos"/>
    <n v="0.13131313131313133"/>
    <n v="0.75862068965517238"/>
    <s v="s/i"/>
    <n v="0.3125"/>
    <n v="0.3473684210526316"/>
    <s v="De $600 mil a $700 mil"/>
    <m/>
    <x v="1"/>
  </r>
  <r>
    <n v="260"/>
    <x v="0"/>
    <s v="Centro de Formación Técnica Santo Tomás"/>
    <s v="5 años"/>
    <s v="Tecnología"/>
    <s v="Técnico en Prevención de Riesgos"/>
    <s v="Técnico en Prevención de Riesgos"/>
    <n v="0.16058394160583941"/>
    <s v="s/i"/>
    <s v="s/i"/>
    <n v="0.47580645161290325"/>
    <n v="0.53818181818181821"/>
    <s v="De $800 mil a $900 mil"/>
    <m/>
    <x v="1"/>
  </r>
  <r>
    <n v="430"/>
    <x v="0"/>
    <s v="Centro de Formación Técnica INACAP"/>
    <s v="7 años"/>
    <s v="Tecnología"/>
    <s v="Técnico en Procesos Industriales"/>
    <s v="Técnico en Fabricación y Montaje Industrial"/>
    <n v="8.9285714285714288E-2"/>
    <n v="0.66666666666666663"/>
    <n v="6.4848484848484844"/>
    <n v="0.60240963855421692"/>
    <n v="0.70652173913043481"/>
    <s v="De $900 mil a $1 millón"/>
    <m/>
    <x v="1"/>
  </r>
  <r>
    <n v="430"/>
    <x v="0"/>
    <s v="Centro de Formación Técnica INACAP"/>
    <s v="7 años"/>
    <s v="Arte y Arquitectura"/>
    <s v="Técnico en Producción Gráfica y Multimedia"/>
    <s v="Técnico en Diseño y Producción Gráfica"/>
    <n v="0.11869436201780416"/>
    <n v="0.74965612104539203"/>
    <n v="8.0709677419354833"/>
    <n v="0.28095238095238095"/>
    <n v="0.35795454545454547"/>
    <s v="De $700 mil a $800 mil"/>
    <m/>
    <x v="1"/>
  </r>
  <r>
    <n v="430"/>
    <x v="0"/>
    <s v="Centro de Formación Técnica INACAP"/>
    <s v="7 años"/>
    <s v="Ciencias Básicas"/>
    <s v="Técnico en Química (Análisis e Industrial)"/>
    <s v="Tecnología en Análisis Químico"/>
    <n v="0.25082508250825081"/>
    <n v="0.75308641975308643"/>
    <n v="7.8932038834951435"/>
    <n v="0.69019607843137254"/>
    <n v="0.73245614035087714"/>
    <s v="De $900 mil a $1 millón"/>
    <m/>
    <x v="1"/>
  </r>
  <r>
    <n v="260"/>
    <x v="0"/>
    <s v="Centro de Formación Técnica Santo Tomás"/>
    <s v="5 años"/>
    <s v="Ciencias Básicas"/>
    <s v="Técnico en Química (Análisis e Industrial)"/>
    <s v="Técnico en Análisis Químico"/>
    <n v="0.1206896551724138"/>
    <n v="0.62962962962962965"/>
    <n v="9.3999999999999986"/>
    <n v="0.6"/>
    <n v="0.56140350877192979"/>
    <s v="De $900 mil a $1 millón"/>
    <m/>
    <x v="1"/>
  </r>
  <r>
    <n v="218"/>
    <x v="0"/>
    <s v="Centro de Formación Técnica de ENAC"/>
    <s v="6 años"/>
    <s v="Salud"/>
    <s v="Técnico en Radiología y Radioterapia"/>
    <s v="Técnico en Imagenología y Radioterapia"/>
    <n v="1.8099547511312219E-2"/>
    <n v="0.73958333333333337"/>
    <n v="5.3888888888888911"/>
    <n v="0.67096774193548392"/>
    <n v="0.73148148148148151"/>
    <s v="De $700 mil a $800 mil"/>
    <m/>
    <x v="1"/>
  </r>
  <r>
    <n v="430"/>
    <x v="0"/>
    <s v="Centro de Formación Técnica INACAP"/>
    <s v="7 años"/>
    <s v="Tecnología"/>
    <s v="Técnico en Refrigeración y Climatización"/>
    <s v="Técnico en Refrigeración y Climatización"/>
    <n v="0.33054393305439328"/>
    <n v="0.70754716981132071"/>
    <n v="7.3285714285714283"/>
    <n v="0.65730337078651691"/>
    <n v="0.72727272727272729"/>
    <s v="De $900 mil a $1 millón"/>
    <m/>
    <x v="1"/>
  </r>
  <r>
    <n v="218"/>
    <x v="0"/>
    <s v="Centro de Formación Técnica de ENAC"/>
    <s v="6 años"/>
    <s v="Ciencias Sociales"/>
    <s v="Técnico en Servicio Social"/>
    <s v="Técnico en Trabajo Social"/>
    <n v="0.21040189125295508"/>
    <n v="0.67289719626168221"/>
    <n v="6.383561643835618"/>
    <n v="0.35510204081632651"/>
    <n v="0.49122807017543857"/>
    <s v="s/i"/>
    <m/>
    <x v="1"/>
  </r>
  <r>
    <n v="536"/>
    <x v="0"/>
    <s v="Centro de Formación Técnica de Tarapacá"/>
    <s v="No"/>
    <s v="Ciencias Sociales"/>
    <s v="Técnico en Servicio Social"/>
    <s v="Técnico de Nivel Superior en Trabajo Social"/>
    <n v="0.25118483412322273"/>
    <s v="s/i"/>
    <s v="s/i"/>
    <n v="0.32967032967032966"/>
    <n v="0.37"/>
    <s v="De $600 mil a $700 mil"/>
    <m/>
    <x v="1"/>
  </r>
  <r>
    <n v="629"/>
    <x v="0"/>
    <s v="Centro de Formación Técnica PUCV"/>
    <s v="5 años"/>
    <s v="Ciencias Sociales"/>
    <s v="Técnico en Servicio Social"/>
    <s v="Técnico en Trabajo Social"/>
    <n v="0.1718213058419244"/>
    <n v="0.76518218623481782"/>
    <n v="5.8571428571428594"/>
    <n v="0.2711864406779661"/>
    <n v="0.44067796610169491"/>
    <s v="s/i"/>
    <m/>
    <x v="1"/>
  </r>
  <r>
    <n v="367"/>
    <x v="0"/>
    <s v="Centro de Formación Técnica San Agustín"/>
    <s v="5 años"/>
    <s v="Ciencias Sociales"/>
    <s v="Técnico en Servicio Social"/>
    <s v="Técnico en Trabajo Social"/>
    <n v="0.21774193548387097"/>
    <n v="0.67123287671232879"/>
    <n v="5.2899999999999974"/>
    <n v="0.24698795180722891"/>
    <n v="0.4"/>
    <s v="De $600 mil a $700 mil"/>
    <m/>
    <x v="1"/>
  </r>
  <r>
    <n v="430"/>
    <x v="0"/>
    <s v="Centro de Formación Técnica INACAP"/>
    <s v="7 años"/>
    <s v="Tecnología"/>
    <s v="Técnico en Telecomunicaciones"/>
    <s v="Técnico en Telecomunicaciones, Conectividad y Redes"/>
    <n v="0.31332533013205283"/>
    <n v="0.66507177033492826"/>
    <n v="7.4915254237288131"/>
    <n v="0.6618122977346278"/>
    <n v="0.75075987841945291"/>
    <s v="De $900 mil a $1 millón"/>
    <m/>
    <x v="1"/>
  </r>
  <r>
    <n v="218"/>
    <x v="0"/>
    <s v="Centro de Formación Técnica de ENAC"/>
    <s v="6 años"/>
    <s v="Salud"/>
    <s v="Técnico en Terapias Naturales y Naturopatía"/>
    <s v="Técnico en Terapias Complementarias de Salud"/>
    <n v="6.0240963855421686E-2"/>
    <n v="0.71698113207547165"/>
    <n v="5.6571428571428584"/>
    <n v="0.21212121212121213"/>
    <s v="n/a"/>
    <s v="s/i"/>
    <m/>
    <x v="1"/>
  </r>
  <r>
    <n v="435"/>
    <x v="0"/>
    <s v="Centro de Formación Técnica del Medio Ambiente"/>
    <s v="3 años"/>
    <s v="Salud"/>
    <s v="Técnico en Terapias Naturales y Naturopatía"/>
    <s v="Técnico en Salud y Terapias Naturales, y Salud, Terapia Floral y Plantas Medicinales"/>
    <n v="4.1666666666666664E-2"/>
    <s v="s/i"/>
    <s v="s/i"/>
    <n v="0.21126760563380281"/>
    <n v="0.22424242424242424"/>
    <s v="s/i"/>
    <m/>
    <x v="1"/>
  </r>
  <r>
    <n v="430"/>
    <x v="0"/>
    <s v="Centro de Formación Técnica INACAP"/>
    <s v="7 años"/>
    <s v="Tecnología"/>
    <s v="Técnico en Topografía"/>
    <s v="Técnico en Topografía"/>
    <n v="0.15525114155251141"/>
    <n v="0.72151898734177211"/>
    <n v="7.7133757961783438"/>
    <n v="0.55263157894736847"/>
    <n v="0.62765957446808507"/>
    <s v="De $1 millón a $1 millón 100 mil"/>
    <m/>
    <x v="1"/>
  </r>
  <r>
    <n v="367"/>
    <x v="0"/>
    <s v="Centro de Formación Técnica San Agustín"/>
    <s v="5 años"/>
    <s v="Tecnología"/>
    <s v="Técnico en Topografía"/>
    <s v="Técnico en Topografía"/>
    <n v="8.5714285714285715E-2"/>
    <n v="0.6333333333333333"/>
    <s v="s/i"/>
    <n v="0.57446808510638303"/>
    <n v="0.62962962962962965"/>
    <s v="De $800 mil a $900 mil"/>
    <m/>
    <x v="1"/>
  </r>
  <r>
    <n v="260"/>
    <x v="0"/>
    <s v="Centro de Formación Técnica Santo Tomás"/>
    <s v="5 años"/>
    <s v="Tecnología"/>
    <s v="Técnico en Topografía"/>
    <s v="Técnico en Topografía"/>
    <n v="0.26470588235294118"/>
    <n v="0.6244897959183674"/>
    <n v="7.4580152671755719"/>
    <n v="0.58986175115207373"/>
    <n v="0.70815450643776823"/>
    <s v="De $900 mil a $1 millón"/>
    <m/>
    <x v="1"/>
  </r>
  <r>
    <n v="450"/>
    <x v="0"/>
    <s v="Centro de Formación Técnica Lota-Arauco"/>
    <s v="4 años"/>
    <s v="Tecnología"/>
    <s v="Técnico en Transporte Marítimo y Puertos"/>
    <s v="Técnico en Gestión Portuaria y Pesquera"/>
    <n v="0.23684210526315788"/>
    <n v="0.67105263157894735"/>
    <s v="s/i"/>
    <n v="0.40816326530612246"/>
    <n v="0.59183673469387754"/>
    <s v="s/i"/>
    <m/>
    <x v="1"/>
  </r>
  <r>
    <n v="218"/>
    <x v="0"/>
    <s v="Centro de Formación Técnica de ENAC"/>
    <s v="6 años"/>
    <s v="Administración y Comercio"/>
    <s v="Técnico en Turismo y Hotelería"/>
    <s v="Técnico en Hotelería y Turismo"/>
    <n v="5.128205128205128E-2"/>
    <n v="0.73333333333333328"/>
    <n v="6.666666666666667"/>
    <n v="0.32758620689655171"/>
    <s v="n/a"/>
    <s v="s/i"/>
    <m/>
    <x v="1"/>
  </r>
  <r>
    <n v="435"/>
    <x v="0"/>
    <s v="Centro de Formación Técnica del Medio Ambiente"/>
    <s v="3 años"/>
    <s v="Administración y Comercio"/>
    <s v="Técnico en Turismo y Hotelería"/>
    <s v="Técnico en Ecoturismo"/>
    <n v="7.8947368421052627E-2"/>
    <s v="s/i"/>
    <n v="7.1304347826086945"/>
    <n v="0.15853658536585366"/>
    <n v="0.32954545454545453"/>
    <s v="s/i"/>
    <m/>
    <x v="1"/>
  </r>
  <r>
    <n v="430"/>
    <x v="0"/>
    <s v="Centro de Formación Técnica INACAP"/>
    <s v="7 años"/>
    <s v="Administración y Comercio"/>
    <s v="Técnico en Turismo y Hotelería"/>
    <s v="Técnico en Turismo, en Hotelería y Restaurantes, y Hotelería y Servicios"/>
    <n v="0.1204933586337761"/>
    <n v="0.74345549738219896"/>
    <n v="7.1520190023752965"/>
    <n v="0.25210084033613445"/>
    <n v="0.27870967741935482"/>
    <s v="De $600 mil a $700 mil"/>
    <m/>
    <x v="1"/>
  </r>
  <r>
    <n v="260"/>
    <x v="0"/>
    <s v="Centro de Formación Técnica Santo Tomás"/>
    <s v="5 años"/>
    <s v="Administración y Comercio"/>
    <s v="Técnico en Turismo y Hotelería"/>
    <s v="Técnico en Hotelería y Turismo, en Turismo Aventura, y en Servicios Aerocomerciales y Transportes Turísticos"/>
    <n v="8.8353413654618476E-2"/>
    <n v="0.765625"/>
    <n v="7.3308823529411757"/>
    <n v="0.36269430051813473"/>
    <n v="0.32142857142857145"/>
    <s v="De $600 mil a $700 mil"/>
    <m/>
    <x v="1"/>
  </r>
  <r>
    <n v="260"/>
    <x v="0"/>
    <s v="Centro de Formación Técnica Santo Tomás"/>
    <s v="5 años"/>
    <s v="Derecho"/>
    <s v="Técnico Jurídico"/>
    <s v="Técnico Jurídico"/>
    <n v="0.20867768595041322"/>
    <n v="0.75231481481481477"/>
    <n v="6.8726415094339623"/>
    <n v="0.45195729537366547"/>
    <n v="0.55805243445692887"/>
    <s v="De $700 mil a $800 mil"/>
    <m/>
    <x v="1"/>
  </r>
  <r>
    <n v="260"/>
    <x v="0"/>
    <s v="Centro de Formación Técnica Santo Tomás"/>
    <s v="5 años"/>
    <s v="Salud"/>
    <s v="Técnico Laboratorista Dental"/>
    <s v="Técnico Laboratorista Dental"/>
    <n v="3.2835820895522387E-2"/>
    <n v="0.84773662551440332"/>
    <n v="7.05"/>
    <n v="0.36792452830188677"/>
    <n v="0.3383838383838384"/>
    <s v="De $700 mil a $800 mil"/>
    <m/>
    <x v="1"/>
  </r>
  <r>
    <n v="435"/>
    <x v="0"/>
    <s v="Centro de Formación Técnica del Medio Ambiente"/>
    <s v="3 años"/>
    <s v="Agropecuaria"/>
    <s v="Técnico Veterinario"/>
    <s v="Técnico Veterinario"/>
    <n v="5.2238805970149252E-2"/>
    <n v="0.66"/>
    <n v="7.1707317073170733"/>
    <n v="0.37037037037037035"/>
    <n v="0.51086956521739135"/>
    <s v="s/i"/>
    <m/>
    <x v="1"/>
  </r>
  <r>
    <n v="260"/>
    <x v="0"/>
    <s v="Centro de Formación Técnica Santo Tomás"/>
    <s v="5 años"/>
    <s v="Agropecuaria"/>
    <s v="Técnico Veterinario"/>
    <s v="Técnico en Veterinaria y Producción Pecuaria"/>
    <n v="0.14367816091954022"/>
    <n v="0.83499999999999996"/>
    <n v="6.682539682539681"/>
    <n v="0.40196078431372551"/>
    <n v="0.52272727272727271"/>
    <s v="De $700 mil a $800 mil"/>
    <m/>
    <x v="1"/>
  </r>
  <r>
    <n v="111"/>
    <x v="2"/>
    <s v="Instituto Profesional Duoc UC"/>
    <s v="7 años"/>
    <s v="Arte y Arquitectura"/>
    <s v="Actuación y Teatro"/>
    <s v="Actuación"/>
    <n v="3.4782608695652174E-2"/>
    <n v="0.65957446808510634"/>
    <n v="9.7624999999999886"/>
    <n v="0.17857142857142858"/>
    <n v="5.0632911392405056E-2"/>
    <s v="s/i"/>
    <m/>
    <x v="1"/>
  </r>
  <r>
    <n v="143"/>
    <x v="2"/>
    <s v="Instituto Profesional AIEP"/>
    <s v="5 años"/>
    <s v="Administración y Comercio"/>
    <s v="Administración de Empresas e Ing. Asociadas"/>
    <s v="Ingeniería de Ejecución en Administración de Empresas"/>
    <n v="3.758691975192633E-2"/>
    <n v="0.6181229773462783"/>
    <n v="10.678802588996769"/>
    <n v="0.70917759237187128"/>
    <n v="0.75803472478758771"/>
    <s v="De $1 millón a $1 millón 100 mil"/>
    <m/>
    <x v="1"/>
  </r>
  <r>
    <n v="123"/>
    <x v="2"/>
    <s v="Instituto Profesional de Chile"/>
    <s v="4 años"/>
    <s v="Administración y Comercio"/>
    <s v="Administración de Empresas e Ing. Asociadas"/>
    <s v="Ingeniería en Administración de Empresas"/>
    <n v="2.231237322515213E-2"/>
    <n v="0.59210526315789469"/>
    <n v="10.43902439024388"/>
    <n v="0.70183486238532111"/>
    <n v="0.70183486238532111"/>
    <s v="De $1 millón 200 mil a $1 millón 300 mil"/>
    <m/>
    <x v="1"/>
  </r>
  <r>
    <n v="139"/>
    <x v="2"/>
    <s v="Instituto Profesional Dr. Virginio Gómez G."/>
    <s v="4 años"/>
    <s v="Administración y Comercio"/>
    <s v="Administración de Empresas e Ing. Asociadas"/>
    <s v="Ingeniería de Ejecución en Administración"/>
    <n v="7.1146245059288543E-2"/>
    <s v="s/i"/>
    <s v="s/i"/>
    <n v="0.51461988304093564"/>
    <n v="0.60240963855421692"/>
    <s v="De $800 mil a $900 mil"/>
    <m/>
    <x v="1"/>
  </r>
  <r>
    <n v="111"/>
    <x v="2"/>
    <s v="Instituto Profesional Duoc UC"/>
    <s v="7 años"/>
    <s v="Administración y Comercio"/>
    <s v="Administración de Empresas e Ing. Asociadas"/>
    <s v="Ingeniería en Administración"/>
    <n v="3.6957686127477234E-2"/>
    <s v="s/i"/>
    <n v="9.6370967741935445"/>
    <n v="0.6644144144144144"/>
    <n v="0.73180076628352486"/>
    <s v="De $1 millón 200 mil a $1 millón 300 mil"/>
    <m/>
    <x v="1"/>
  </r>
  <r>
    <n v="171"/>
    <x v="2"/>
    <s v="Instituto Profesional Escuela de Comercio de Santiago"/>
    <s v="3 años"/>
    <s v="Administración y Comercio"/>
    <s v="Administración de Empresas e Ing. Asociadas"/>
    <s v="Ingeniería en Administración de Empresas "/>
    <n v="4.0268456375838924E-2"/>
    <n v="0.45454545454545453"/>
    <n v="12.280000000000015"/>
    <n v="0.8571428571428571"/>
    <s v="n/a"/>
    <s v="s/i"/>
    <m/>
    <x v="1"/>
  </r>
  <r>
    <n v="103"/>
    <x v="2"/>
    <s v="Instituto Profesional Instituto de Estudios Bancarios Guillermo Subercaseaux"/>
    <s v="No"/>
    <s v="Administración y Comercio"/>
    <s v="Administración de Empresas e Ing. Asociadas"/>
    <s v="Ingeniería en Administración de Empresas Financieras"/>
    <n v="7.0921985815602835E-3"/>
    <s v="s/i"/>
    <n v="10.295597484276744"/>
    <n v="0.7"/>
    <n v="0.77118644067796616"/>
    <s v="De $1 millón 200 mil a $1 millón 300 mil"/>
    <m/>
    <x v="1"/>
  </r>
  <r>
    <n v="117"/>
    <x v="2"/>
    <s v="Instituto Profesional IACC"/>
    <s v="4 años"/>
    <s v="Administración y Comercio"/>
    <s v="Administración de Empresas e Ing. Asociadas"/>
    <s v="Ingeniería en Administración de Empresas"/>
    <n v="6.6350710900473939E-2"/>
    <n v="0.53246753246753242"/>
    <n v="10.8125"/>
    <n v="0.73170731707317072"/>
    <s v="n/a"/>
    <s v="s/i"/>
    <m/>
    <x v="1"/>
  </r>
  <r>
    <n v="152"/>
    <x v="2"/>
    <s v="Instituto Profesional Latinoamericano de Comercio Exterior - IPLACEX"/>
    <s v="4 años"/>
    <s v="Administración y Comercio"/>
    <s v="Administración de Empresas e Ing. Asociadas"/>
    <s v="Ingeniería de Ejecución en Administración e Ingeniería de Administración de Empresas"/>
    <n v="1.5283842794759825E-2"/>
    <n v="0.86197183098591545"/>
    <n v="9.4905660377358458"/>
    <n v="0.94594594594594594"/>
    <n v="1"/>
    <s v="s/i"/>
    <m/>
    <x v="1"/>
  </r>
  <r>
    <n v="165"/>
    <x v="2"/>
    <s v="Instituto Profesional Los Lagos"/>
    <s v="No"/>
    <s v="Administración y Comercio"/>
    <s v="Administración de Empresas e Ing. Asociadas"/>
    <s v="Ingeniería en Administración de Empresas"/>
    <n v="3.5335689045936397E-2"/>
    <n v="0.77500000000000002"/>
    <n v="10.417910447761198"/>
    <n v="0.7831325301204819"/>
    <n v="0.78378378378378377"/>
    <s v="De $1 millón 200 mil a $1 millón 300 mil"/>
    <m/>
    <x v="1"/>
  </r>
  <r>
    <n v="155"/>
    <x v="2"/>
    <s v="Instituto Profesional Los Leones"/>
    <s v="3 años"/>
    <s v="Administración y Comercio"/>
    <s v="Administración de Empresas e Ing. Asociadas"/>
    <s v="Ingeniería en Administración de Negocios y Gestión Comercial"/>
    <n v="8.1395348837209308E-2"/>
    <n v="0.58510638297872342"/>
    <n v="9.1875"/>
    <n v="0.6"/>
    <n v="0.56451612903225812"/>
    <s v="De $1 millón a $1 millón 100 mil"/>
    <m/>
    <x v="1"/>
  </r>
  <r>
    <n v="116"/>
    <x v="2"/>
    <s v="Instituto Profesional Santo Tomás"/>
    <s v="5 años"/>
    <s v="Administración y Comercio"/>
    <s v="Administración de Empresas e Ing. Asociadas"/>
    <s v="Ingeniería de Ejecución en Administración"/>
    <n v="5.5529631357909476E-2"/>
    <n v="0.77192982456140347"/>
    <n v="10.379069767441859"/>
    <n v="0.67720465890183024"/>
    <n v="0.7561807331628303"/>
    <s v="De $1 millón a $1 millón 100 mil"/>
    <m/>
    <x v="1"/>
  </r>
  <r>
    <n v="123"/>
    <x v="2"/>
    <s v="Instituto Profesional de Chile"/>
    <s v="4 años"/>
    <s v="Administración y Comercio"/>
    <s v="Administración Gastronómica"/>
    <s v="Administración Gastronómica"/>
    <n v="7.8125E-2"/>
    <n v="0.77777777777777779"/>
    <n v="9.9047619047619051"/>
    <n v="0.41860465116279072"/>
    <n v="0.46"/>
    <s v="s/i"/>
    <m/>
    <x v="1"/>
  </r>
  <r>
    <n v="111"/>
    <x v="2"/>
    <s v="Instituto Profesional Duoc UC"/>
    <s v="7 años"/>
    <s v="Administración y Comercio"/>
    <s v="Administración Gastronómica"/>
    <s v="Gastronomía Internacional"/>
    <n v="3.3566433566433566E-2"/>
    <n v="0.86080586080586086"/>
    <n v="10.773156899810964"/>
    <n v="0.32162661737523107"/>
    <n v="0.37535816618911177"/>
    <s v="De $600 mil a $700 mil"/>
    <m/>
    <x v="1"/>
  </r>
  <r>
    <n v="100"/>
    <x v="2"/>
    <s v="Instituto Profesional INACAP"/>
    <s v="7 años"/>
    <s v="Administración y Comercio"/>
    <s v="Administración Gastronómica"/>
    <s v="Administración Gastronómica Internacional"/>
    <n v="3.732809430255403E-2"/>
    <n v="0.85792349726775952"/>
    <n v="11.123376623376641"/>
    <n v="0.37532133676092544"/>
    <n v="0.41111111111111109"/>
    <s v="De $700 mil a $800 mil"/>
    <m/>
    <x v="1"/>
  </r>
  <r>
    <n v="676"/>
    <x v="2"/>
    <s v="Instituto Profesional Instituto Internacional de Artes Culinarias y Servicios"/>
    <s v="4 años"/>
    <s v="Administración y Comercio"/>
    <s v="Administración Gastronómica"/>
    <s v="Administración de Artes Culinarias y Servicios"/>
    <n v="2.0746887966804978E-2"/>
    <n v="0.81313131313131315"/>
    <n v="10.137254901960784"/>
    <n v="0.36144578313253012"/>
    <n v="0.43243243243243246"/>
    <s v="De $800 mil a $900 mil"/>
    <m/>
    <x v="1"/>
  </r>
  <r>
    <n v="152"/>
    <x v="2"/>
    <s v="Instituto Profesional Latinoamericano de Comercio Exterior - IPLACEX"/>
    <s v="4 años"/>
    <s v="Ciencias Sociales"/>
    <s v="Administración Pública"/>
    <s v="Administración Pública"/>
    <n v="1.9145802650957292E-2"/>
    <n v="0.87761674718196458"/>
    <n v="8.6047516198704095"/>
    <n v="0.94791666666666663"/>
    <n v="0.94680851063829785"/>
    <s v="De $1 millón 700 mil a $1 millón 800 mil"/>
    <m/>
    <x v="1"/>
  </r>
  <r>
    <n v="111"/>
    <x v="2"/>
    <s v="Instituto Profesional Duoc UC"/>
    <s v="7 años"/>
    <s v="Administración y Comercio"/>
    <s v="Administración Turística y Hotelera"/>
    <s v="Turismo y Hotelería, Ecoturismo y Tourism and Hospitality"/>
    <n v="2.0462633451957295E-2"/>
    <n v="0.83994708994709"/>
    <n v="9.384615384615385"/>
    <n v="0.30992196209587514"/>
    <n v="0.39484396200814109"/>
    <s v="De $700 mil a $800 mil"/>
    <m/>
    <x v="1"/>
  </r>
  <r>
    <n v="100"/>
    <x v="2"/>
    <s v="Instituto Profesional INACAP"/>
    <s v="7 años"/>
    <s v="Administración y Comercio"/>
    <s v="Administración Turística y Hotelera"/>
    <s v="Administración de Hoteles y Restaurantes, Administración en Hotelería Servicios y Administración Turística Internacional"/>
    <n v="5.3435114503816793E-2"/>
    <n v="0.80701754385964908"/>
    <n v="10.787330316742084"/>
    <n v="0.36677115987460818"/>
    <n v="0.3923076923076923"/>
    <s v="De $700 mil a $800 mil"/>
    <m/>
    <x v="1"/>
  </r>
  <r>
    <n v="676"/>
    <x v="2"/>
    <s v="Instituto Profesional Instituto Internacional de Artes Culinarias y Servicios"/>
    <s v="4 años"/>
    <s v="Administración y Comercio"/>
    <s v="Administración Turística y Hotelera"/>
    <s v="Administración de Empresas Hoteleras y Servicios"/>
    <n v="2.1739130434782608E-2"/>
    <s v="s/i"/>
    <s v="s/i"/>
    <n v="0.38709677419354838"/>
    <n v="0.3235294117647059"/>
    <s v="s/i"/>
    <m/>
    <x v="1"/>
  </r>
  <r>
    <n v="144"/>
    <x v="2"/>
    <s v="Instituto Profesional ARCOS"/>
    <s v="4 años"/>
    <s v="Arte y Arquitectura"/>
    <s v="Animación Digital"/>
    <s v="Animación 3D"/>
    <n v="1.8518518518518517E-2"/>
    <n v="0.80412371134020622"/>
    <n v="10.137931034482763"/>
    <n v="0.3235294117647059"/>
    <n v="0.45"/>
    <s v="s/i"/>
    <m/>
    <x v="1"/>
  </r>
  <r>
    <n v="111"/>
    <x v="2"/>
    <s v="Instituto Profesional Duoc UC"/>
    <s v="7 años"/>
    <s v="Arte y Arquitectura"/>
    <s v="Animación Digital"/>
    <s v="Animación Digital"/>
    <n v="1.1428571428571429E-2"/>
    <n v="0.84552845528455289"/>
    <n v="10.584269662921329"/>
    <n v="0.46086956521739131"/>
    <n v="0.54807692307692313"/>
    <s v="s/i"/>
    <m/>
    <x v="1"/>
  </r>
  <r>
    <n v="116"/>
    <x v="2"/>
    <s v="Instituto Profesional Santo Tomás"/>
    <s v="5 años"/>
    <s v="Arte y Arquitectura"/>
    <s v="Animación Digital"/>
    <s v="Animación Digital y Multimedia"/>
    <n v="0"/>
    <n v="0.80952380952380953"/>
    <n v="9.9555555555555593"/>
    <n v="0.3108108108108108"/>
    <n v="0.39506172839506171"/>
    <s v="s/i"/>
    <m/>
    <x v="1"/>
  </r>
  <r>
    <n v="123"/>
    <x v="2"/>
    <s v="Instituto Profesional de Chile"/>
    <s v="4 años"/>
    <s v="Arte y Arquitectura"/>
    <s v="Comunicación Audiovisual y/o Multimedia"/>
    <s v="Comunicación Audiovisual"/>
    <n v="5.3333333333333337E-2"/>
    <n v="0.80392156862745101"/>
    <n v="9.617647058823529"/>
    <n v="0.48275862068965519"/>
    <n v="0.52380952380952384"/>
    <s v="s/i"/>
    <m/>
    <x v="1"/>
  </r>
  <r>
    <n v="111"/>
    <x v="2"/>
    <s v="Instituto Profesional Duoc UC"/>
    <s v="7 años"/>
    <s v="Arte y Arquitectura"/>
    <s v="Comunicación Audiovisual y/o Multimedia"/>
    <s v="Comunicación Audiovisual"/>
    <n v="1.4652014652014652E-2"/>
    <n v="0.79677419354838708"/>
    <n v="10.070796460177007"/>
    <n v="0.39856801909307876"/>
    <n v="0.47751605995717344"/>
    <s v="De $900 mil a $1 millón"/>
    <m/>
    <x v="1"/>
  </r>
  <r>
    <n v="116"/>
    <x v="2"/>
    <s v="Instituto Profesional Santo Tomás"/>
    <s v="5 años"/>
    <s v="Arte y Arquitectura"/>
    <s v="Comunicación Audiovisual y/o Multimedia"/>
    <s v="Comunicación Audiovisual Digital"/>
    <n v="3.0769230769230771E-2"/>
    <n v="0.87364620938628157"/>
    <n v="10.063829787234035"/>
    <n v="0.41796875"/>
    <n v="0.49264705882352944"/>
    <s v="De $800 mil a $900 mil"/>
    <m/>
    <x v="1"/>
  </r>
  <r>
    <n v="143"/>
    <x v="2"/>
    <s v="Instituto Profesional AIEP"/>
    <s v="5 años"/>
    <s v="Tecnología"/>
    <s v="Construcción Civil"/>
    <s v="Construcción Civil"/>
    <n v="3.9573143619386394E-2"/>
    <n v="0.63427561837455826"/>
    <n v="11.080645161290336"/>
    <n v="0.65042174320524837"/>
    <n v="0.71603773584905661"/>
    <s v="De $1 millón 100 mil a $1 millón 200 mil"/>
    <m/>
    <x v="1"/>
  </r>
  <r>
    <n v="123"/>
    <x v="2"/>
    <s v="Instituto Profesional de Chile"/>
    <s v="4 años"/>
    <s v="Tecnología"/>
    <s v="Construcción Civil"/>
    <s v="Construcción Civil"/>
    <n v="2.9629629629629631E-2"/>
    <s v="s/i"/>
    <n v="11.03125"/>
    <n v="0.67391304347826086"/>
    <n v="0.6428571428571429"/>
    <s v="De $1 millón 100 mil a $1 millón 200 mil"/>
    <m/>
    <x v="1"/>
  </r>
  <r>
    <n v="100"/>
    <x v="2"/>
    <s v="Instituto Profesional INACAP"/>
    <s v="7 años"/>
    <s v="Tecnología"/>
    <s v="Construcción Civil"/>
    <s v="Construcción Civil"/>
    <n v="0.11413748378728923"/>
    <n v="0.70195195195195192"/>
    <n v="11.716845878136196"/>
    <n v="0.62417994376757269"/>
    <n v="0.73631284916201112"/>
    <s v="De $1 millón 100 mil a $1 millón 200 mil"/>
    <m/>
    <x v="1"/>
  </r>
  <r>
    <n v="165"/>
    <x v="2"/>
    <s v="Instituto Profesional Los Lagos"/>
    <s v="No"/>
    <s v="Tecnología"/>
    <s v="Construcción Civil"/>
    <s v="Construcción Civil"/>
    <n v="4.3902439024390241E-2"/>
    <n v="0.67441860465116277"/>
    <n v="11.650943396226396"/>
    <n v="0.74285714285714288"/>
    <n v="0.79729729729729726"/>
    <s v="De $1 millón 200 mil a $1 millón 300 mil"/>
    <m/>
    <x v="1"/>
  </r>
  <r>
    <n v="155"/>
    <x v="2"/>
    <s v="Instituto Profesional Los Leones"/>
    <s v="3 años"/>
    <s v="Tecnología"/>
    <s v="Construcción Civil"/>
    <s v="Construcción Civil"/>
    <n v="6.5789473684210523E-2"/>
    <n v="0.7988826815642458"/>
    <n v="9.1627906976744207"/>
    <n v="0.55102040816326525"/>
    <n v="0.71698113207547165"/>
    <s v="s/i"/>
    <m/>
    <x v="1"/>
  </r>
  <r>
    <n v="116"/>
    <x v="2"/>
    <s v="Instituto Profesional Santo Tomás"/>
    <s v="5 años"/>
    <s v="Tecnología"/>
    <s v="Construcción Civil"/>
    <s v="Construcción Civil"/>
    <n v="1.8828451882845189E-2"/>
    <n v="0.69969040247678016"/>
    <n v="11.127272727272736"/>
    <n v="0.625"/>
    <n v="0.7303370786516854"/>
    <s v="De $1 millón 100 mil a $1 millón 200 mil"/>
    <m/>
    <x v="1"/>
  </r>
  <r>
    <n v="143"/>
    <x v="2"/>
    <s v="Instituto Profesional AIEP"/>
    <s v="5 años"/>
    <s v="Administración y Comercio"/>
    <s v="Contador Auditor"/>
    <s v="Auditoría"/>
    <n v="2.6335040234089245E-2"/>
    <n v="0.72681704260651625"/>
    <n v="10.200598802395206"/>
    <n v="0.74373259052924789"/>
    <n v="0.79536679536679533"/>
    <s v="De $1 millón 100 mil a $1 millón 200 mil"/>
    <m/>
    <x v="1"/>
  </r>
  <r>
    <n v="123"/>
    <x v="2"/>
    <s v="Instituto Profesional de Chile"/>
    <s v="4 años"/>
    <s v="Administración y Comercio"/>
    <s v="Contador Auditor"/>
    <s v="Auditoría"/>
    <n v="4.8913043478260872E-2"/>
    <n v="0.5490196078431373"/>
    <n v="10.500000000000014"/>
    <n v="0.79104477611940294"/>
    <n v="0.81578947368421051"/>
    <s v="De $1 millón 100 mil a $1 millón 200 mil"/>
    <m/>
    <x v="1"/>
  </r>
  <r>
    <n v="139"/>
    <x v="2"/>
    <s v="Instituto Profesional Dr. Virginio Gómez G."/>
    <s v="4 años"/>
    <s v="Administración y Comercio"/>
    <s v="Contador Auditor"/>
    <s v="Auditoría"/>
    <n v="1.680672268907563E-2"/>
    <n v="0.86842105263157898"/>
    <n v="9.9215686274509896"/>
    <n v="0.59154929577464788"/>
    <n v="0.71621621621621623"/>
    <s v="De $900 mil a $1 millón"/>
    <m/>
    <x v="1"/>
  </r>
  <r>
    <n v="111"/>
    <x v="2"/>
    <s v="Instituto Profesional Duoc UC"/>
    <s v="7 años"/>
    <s v="Administración y Comercio"/>
    <s v="Contador Auditor"/>
    <s v="Auditoría"/>
    <n v="1.9361084220716359E-2"/>
    <n v="0.79463364293085659"/>
    <n v="9.5560588901472254"/>
    <n v="0.73990417522245033"/>
    <n v="0.81803797468354433"/>
    <s v="De $1 millón 100 mil a $1 millón 200 mil"/>
    <m/>
    <x v="1"/>
  </r>
  <r>
    <n v="104"/>
    <x v="2"/>
    <s v="Instituto Profesional Escuela de Contadores Auditores de Santiago"/>
    <s v="4 años"/>
    <s v="Administración y Comercio"/>
    <s v="Contador Auditor"/>
    <s v="Contador Auditor"/>
    <n v="9.727626459143969E-3"/>
    <n v="0.78605769230769229"/>
    <n v="12.974545454545483"/>
    <n v="0.82420091324200917"/>
    <n v="0.917981072555205"/>
    <s v="De $1 millón 300 mil a $1 millón 400 mil"/>
    <m/>
    <x v="1"/>
  </r>
  <r>
    <n v="103"/>
    <x v="2"/>
    <s v="Instituto Profesional Instituto de Estudios Bancarios Guillermo Subercaseaux"/>
    <s v="No"/>
    <s v="Administración y Comercio"/>
    <s v="Contador Auditor"/>
    <s v="Contador Auditor"/>
    <n v="1.6216216216216217E-2"/>
    <s v="s/i"/>
    <n v="10.479591836734681"/>
    <n v="0.78030303030303028"/>
    <n v="0.88288288288288286"/>
    <s v="De $1 millón 200 mil a $1 millón 300 mil"/>
    <m/>
    <x v="1"/>
  </r>
  <r>
    <n v="155"/>
    <x v="2"/>
    <s v="Instituto Profesional Los Leones"/>
    <s v="3 años"/>
    <s v="Administración y Comercio"/>
    <s v="Contador Auditor"/>
    <s v="Contador Auditor"/>
    <n v="3.6585365853658534E-2"/>
    <n v="0.59722222222222221"/>
    <n v="9.7567567567567899"/>
    <n v="0.62068965517241381"/>
    <n v="0.65243902439024393"/>
    <s v="De $1 millón a $1 millón 100 mil"/>
    <m/>
    <x v="1"/>
  </r>
  <r>
    <n v="116"/>
    <x v="2"/>
    <s v="Instituto Profesional Santo Tomás"/>
    <s v="5 años"/>
    <s v="Administración y Comercio"/>
    <s v="Contador Auditor"/>
    <s v="Contador Auditor"/>
    <n v="4.0636042402826852E-2"/>
    <n v="0.80808080808080807"/>
    <n v="9.8235294117647083"/>
    <n v="0.74402730375426618"/>
    <n v="0.77551020408163263"/>
    <s v="De $1 millón a $1 millón 100 mil"/>
    <m/>
    <x v="1"/>
  </r>
  <r>
    <n v="111"/>
    <x v="2"/>
    <s v="Instituto Profesional Duoc UC"/>
    <s v="7 años"/>
    <s v="Arte y Arquitectura"/>
    <s v="Diseño de Ambientes e Interiores"/>
    <s v="Diseño de Ambientes"/>
    <n v="2.2435897435897436E-2"/>
    <n v="0.84259259259259256"/>
    <n v="9.9157894736842174"/>
    <n v="0.37719298245614036"/>
    <n v="0.48847926267281105"/>
    <s v="De $900 mil a $1 millón"/>
    <m/>
    <x v="1"/>
  </r>
  <r>
    <n v="143"/>
    <x v="2"/>
    <s v="Instituto Profesional AIEP"/>
    <s v="5 años"/>
    <s v="Arte y Arquitectura"/>
    <s v="Diseño de Vestuario"/>
    <s v="Diseño de Vestuario Profesional"/>
    <n v="1.0869565217391304E-2"/>
    <n v="0.62702702702702706"/>
    <n v="9.36"/>
    <n v="0.22916666666666666"/>
    <n v="0.34693877551020408"/>
    <s v="s/i"/>
    <m/>
    <x v="1"/>
  </r>
  <r>
    <n v="111"/>
    <x v="2"/>
    <s v="Instituto Profesional Duoc UC"/>
    <s v="7 años"/>
    <s v="Arte y Arquitectura"/>
    <s v="Diseño de Vestuario"/>
    <s v="Diseño de Vestuario"/>
    <n v="2.7450980392156862E-2"/>
    <n v="0.85844748858447484"/>
    <n v="10.226950354609922"/>
    <n v="0.30909090909090908"/>
    <n v="0.44230769230769229"/>
    <s v="De $800 mil a $900 mil"/>
    <m/>
    <x v="1"/>
  </r>
  <r>
    <n v="100"/>
    <x v="2"/>
    <s v="Instituto Profesional INACAP"/>
    <s v="7 años"/>
    <s v="Arte y Arquitectura"/>
    <s v="Diseño de Vestuario"/>
    <s v="Diseño de Vestuario y de Moda"/>
    <n v="1.9607843137254902E-2"/>
    <s v="s/i"/>
    <n v="10.955555555555543"/>
    <n v="0.36363636363636365"/>
    <n v="0.45132743362831856"/>
    <s v="De $900 mil a $1 millón"/>
    <m/>
    <x v="1"/>
  </r>
  <r>
    <n v="143"/>
    <x v="2"/>
    <s v="Instituto Profesional AIEP"/>
    <s v="5 años"/>
    <s v="Arte y Arquitectura"/>
    <s v="Diseño Gráfico"/>
    <s v="Diseño Gráfico Profesional"/>
    <n v="2.4291497975708502E-2"/>
    <n v="0.71887550200803207"/>
    <n v="10.981132075471693"/>
    <n v="0.44654088050314467"/>
    <n v="0.50934579439252337"/>
    <s v="De $800 mil a $900 mil"/>
    <m/>
    <x v="1"/>
  </r>
  <r>
    <n v="144"/>
    <x v="2"/>
    <s v="Instituto Profesional ARCOS"/>
    <s v="4 años"/>
    <s v="Arte y Arquitectura"/>
    <s v="Diseño Gráfico"/>
    <s v="Diseño Gráfico Multimedia y de Video Juegos"/>
    <n v="1.8691588785046728E-2"/>
    <n v="0.73780487804878048"/>
    <n v="9.3770491803278695"/>
    <n v="0.328125"/>
    <n v="0.52631578947368418"/>
    <s v="s/i"/>
    <m/>
    <x v="1"/>
  </r>
  <r>
    <n v="111"/>
    <x v="2"/>
    <s v="Instituto Profesional Duoc UC"/>
    <s v="7 años"/>
    <s v="Arte y Arquitectura"/>
    <s v="Diseño Gráfico"/>
    <s v="Diseño Gráfico"/>
    <n v="1.7626321974148061E-2"/>
    <n v="0.86379928315412191"/>
    <n v="9.8908450704225359"/>
    <n v="0.43894389438943893"/>
    <n v="0.55341506129597196"/>
    <s v="De $900 mil a $1 millón"/>
    <m/>
    <x v="1"/>
  </r>
  <r>
    <n v="100"/>
    <x v="2"/>
    <s v="Instituto Profesional INACAP"/>
    <s v="7 años"/>
    <s v="Arte y Arquitectura"/>
    <s v="Diseño Gráfico"/>
    <s v="Diseño Gráfico Profesional"/>
    <n v="1.7391304347826087E-2"/>
    <s v="s/i"/>
    <n v="10.611570247933876"/>
    <n v="0.38028169014084506"/>
    <n v="0.49230769230769234"/>
    <s v="De $800 mil a $900 mil"/>
    <m/>
    <x v="1"/>
  </r>
  <r>
    <n v="116"/>
    <x v="2"/>
    <s v="Instituto Profesional Santo Tomás"/>
    <s v="5 años"/>
    <s v="Arte y Arquitectura"/>
    <s v="Diseño Gráfico"/>
    <s v="Diseño Gráfico"/>
    <n v="3.5502958579881658E-2"/>
    <n v="0.81927710843373491"/>
    <n v="9.902912621359226"/>
    <n v="0.36123348017621143"/>
    <n v="0.5044642857142857"/>
    <s v="De $700 mil a $800 mil"/>
    <m/>
    <x v="1"/>
  </r>
  <r>
    <n v="111"/>
    <x v="2"/>
    <s v="Instituto Profesional Duoc UC"/>
    <s v="7 años"/>
    <s v="Tecnología"/>
    <s v="Diseño Industrial"/>
    <s v="Diseño Industrial"/>
    <n v="3.430079155672823E-2"/>
    <n v="0.73515981735159819"/>
    <n v="10.94174757281553"/>
    <n v="0.41796875"/>
    <n v="0.55252918287937747"/>
    <s v="De $800 mil a $900 mil"/>
    <m/>
    <x v="1"/>
  </r>
  <r>
    <n v="123"/>
    <x v="2"/>
    <s v="Instituto Profesional de Chile"/>
    <s v="4 años"/>
    <s v="Salud"/>
    <s v="Fonoaudiología"/>
    <s v="Fonoaudiología"/>
    <n v="5.1020408163265307E-2"/>
    <n v="0.70807453416149069"/>
    <n v="13.101265822784798"/>
    <n v="0.40641711229946526"/>
    <n v="0.5898876404494382"/>
    <s v="De $800 mil a $900 mil"/>
    <m/>
    <x v="1"/>
  </r>
  <r>
    <n v="144"/>
    <x v="2"/>
    <s v="Instituto Profesional ARCOS"/>
    <s v="4 años"/>
    <s v="Arte y Arquitectura"/>
    <s v="Fotografía"/>
    <s v="Fotografía Profesional"/>
    <n v="5.5214723926380369E-2"/>
    <n v="0.75"/>
    <n v="9.6250000000000018"/>
    <n v="0.12371134020618557"/>
    <n v="0.3577981651376147"/>
    <s v="De $800 mil a $900 mil"/>
    <m/>
    <x v="1"/>
  </r>
  <r>
    <n v="99"/>
    <x v="2"/>
    <s v="Instituto Profesional Agrario Adolfo Matthei"/>
    <s v="4 años"/>
    <s v="Agropecuaria"/>
    <s v="Ingeniería Agrícola"/>
    <s v="Ingeniería de Ejecución en Agronomía"/>
    <n v="1.9512195121951219E-2"/>
    <n v="0.84946236559139787"/>
    <n v="9.1428571428571406"/>
    <n v="0.4573643410852713"/>
    <n v="0.61240310077519378"/>
    <s v="De $1 millón 100 mil a $1 millón 200 mil"/>
    <m/>
    <x v="1"/>
  </r>
  <r>
    <n v="111"/>
    <x v="2"/>
    <s v="Instituto Profesional Duoc UC"/>
    <s v="7 años"/>
    <s v="Agropecuaria"/>
    <s v="Ingeniería Agrícola"/>
    <s v="Ingeniería Agrícola"/>
    <n v="4.3360433604336043E-2"/>
    <n v="0.765625"/>
    <n v="10.689024390243917"/>
    <n v="0.48208469055374592"/>
    <n v="0.54477611940298509"/>
    <s v="De $900 mil a $1 millón"/>
    <m/>
    <x v="1"/>
  </r>
  <r>
    <n v="100"/>
    <x v="2"/>
    <s v="Instituto Profesional INACAP"/>
    <s v="7 años"/>
    <s v="Agropecuaria"/>
    <s v="Ingeniería Agrícola"/>
    <s v="Ingeniería Agrícola e Ingeniería en Producción Ganadera"/>
    <n v="4.0155440414507769E-2"/>
    <n v="0.82156862745098036"/>
    <n v="10.509695290858732"/>
    <n v="0.55140186915887845"/>
    <n v="0.65619546247818494"/>
    <s v="De $900 mil a $1 millón"/>
    <m/>
    <x v="1"/>
  </r>
  <r>
    <n v="116"/>
    <x v="2"/>
    <s v="Instituto Profesional Santo Tomás"/>
    <s v="5 años"/>
    <s v="Agropecuaria"/>
    <s v="Ingeniería Agrícola"/>
    <s v="Ingeniería Agrícula y de Ejecución Agropecuaria"/>
    <n v="0.18068535825545171"/>
    <n v="0.85496183206106868"/>
    <n v="10.171428571428578"/>
    <n v="0.63519313304721026"/>
    <n v="0.64077669902912626"/>
    <s v="De $900 mil a $1 millón"/>
    <m/>
    <x v="1"/>
  </r>
  <r>
    <n v="116"/>
    <x v="2"/>
    <s v="Instituto Profesional Santo Tomás"/>
    <s v="5 años"/>
    <s v="Tecnología"/>
    <s v="Ingeniería en Automatización, Instrumentación y Control"/>
    <s v="Ingeniería en Automatización y Control Industrial"/>
    <n v="4.4444444444444446E-2"/>
    <n v="0.62318840579710144"/>
    <n v="11.159999999999984"/>
    <n v="0.84090909090909094"/>
    <n v="0.88095238095238093"/>
    <s v="s/i"/>
    <m/>
    <x v="1"/>
  </r>
  <r>
    <n v="111"/>
    <x v="2"/>
    <s v="Instituto Profesional Duoc UC"/>
    <s v="7 años"/>
    <s v="Administración y Comercio"/>
    <s v="Ingeniería en Comercio Exterior"/>
    <s v="Ingeniería en Comercio Exterior"/>
    <n v="2.4350649350649352E-2"/>
    <n v="0.84933774834437081"/>
    <n v="9.6451612903225818"/>
    <n v="0.7246963562753036"/>
    <n v="0.77450980392156865"/>
    <s v="De $1 millón 100 mil a $1 millón 200 mil"/>
    <m/>
    <x v="1"/>
  </r>
  <r>
    <n v="171"/>
    <x v="2"/>
    <s v="Instituto Profesional Escuela de Comercio de Santiago"/>
    <s v="3 años"/>
    <s v="Administración y Comercio"/>
    <s v="Ingeniería en Comercio Exterior"/>
    <s v="Ingeniería en Comercio Internacional"/>
    <n v="4.6728971962616821E-2"/>
    <n v="0.62222222222222223"/>
    <s v="s/i"/>
    <n v="0.87804878048780488"/>
    <n v="0.90476190476190477"/>
    <s v="s/i"/>
    <m/>
    <x v="1"/>
  </r>
  <r>
    <n v="100"/>
    <x v="2"/>
    <s v="Instituto Profesional INACAP"/>
    <s v="7 años"/>
    <s v="Administración y Comercio"/>
    <s v="Ingeniería en Comercio Exterior"/>
    <s v="Ingeniería en Negocios Internacionales y Comercio Exterior"/>
    <n v="2.23463687150838E-2"/>
    <s v="s/i"/>
    <n v="10.215189873417712"/>
    <n v="0.79136690647482011"/>
    <n v="0.8666666666666667"/>
    <s v="De $1 millón 100 mil a $1 millón 200 mil"/>
    <m/>
    <x v="1"/>
  </r>
  <r>
    <n v="143"/>
    <x v="2"/>
    <s v="Instituto Profesional AIEP"/>
    <s v="5 años"/>
    <s v="Tecnología"/>
    <s v="Ingeniería en Computación e Informática"/>
    <s v="Ingeniería de Ejecución en Informática"/>
    <n v="1.6518424396442185E-2"/>
    <n v="0.51657458563535907"/>
    <n v="10.707207207207199"/>
    <n v="0.7640449438202247"/>
    <n v="0.80952380952380953"/>
    <s v="De $1 millón 400 mil a $1 millón 500 mil"/>
    <m/>
    <x v="1"/>
  </r>
  <r>
    <n v="123"/>
    <x v="2"/>
    <s v="Instituto Profesional de Chile"/>
    <s v="4 años"/>
    <s v="Tecnología"/>
    <s v="Ingeniería en Computación e Informática"/>
    <s v="Ingeniería en Informática"/>
    <n v="1.4814814814814815E-2"/>
    <n v="0.56390977443609025"/>
    <s v="s/i"/>
    <n v="0.6966292134831461"/>
    <n v="0.89534883720930236"/>
    <s v="De $1 millón 500 mil a $1 millón 600 mil"/>
    <m/>
    <x v="1"/>
  </r>
  <r>
    <n v="139"/>
    <x v="2"/>
    <s v="Instituto Profesional Dr. Virginio Gómez G."/>
    <s v="4 años"/>
    <s v="Tecnología"/>
    <s v="Ingeniería en Computación e Informática"/>
    <s v="Ingeniería de Ejecución en Computación e Informática"/>
    <n v="2.23463687150838E-2"/>
    <n v="0.72941176470588232"/>
    <s v="s/i"/>
    <n v="0.60747663551401865"/>
    <n v="0.71794871794871795"/>
    <s v="De $900 mil a $1 millón"/>
    <m/>
    <x v="1"/>
  </r>
  <r>
    <n v="111"/>
    <x v="2"/>
    <s v="Instituto Profesional Duoc UC"/>
    <s v="7 años"/>
    <s v="Tecnología"/>
    <s v="Ingeniería en Computación e Informática"/>
    <s v="Ingeniería en Informática y de Infraestrcutura y Plataformas Tecnológicas"/>
    <n v="4.8968170689052118E-3"/>
    <n v="0.79788484136310223"/>
    <n v="10.044846577498037"/>
    <n v="0.82209144409234947"/>
    <n v="0.90678404971517346"/>
    <s v="De $1 millón 700 mil a $1 millón 800 mil"/>
    <m/>
    <x v="1"/>
  </r>
  <r>
    <n v="116"/>
    <x v="2"/>
    <s v="Instituto Profesional Santo Tomás"/>
    <s v="5 años"/>
    <s v="Tecnología"/>
    <s v="Ingeniería en Computación e Informática"/>
    <s v="Ingeniería en Informática"/>
    <n v="2.7638190954773871E-2"/>
    <n v="0.76620825147347738"/>
    <n v="11.233128834355837"/>
    <n v="0.76211453744493396"/>
    <n v="0.80932203389830504"/>
    <s v="De $1 millón 200 mil a $1 millón 300 mil"/>
    <m/>
    <x v="1"/>
  </r>
  <r>
    <n v="162"/>
    <x v="2"/>
    <s v="Instituto Profesional CIISA"/>
    <s v="3 años"/>
    <s v="Tecnología"/>
    <s v="Ingeniería en Conectividad y Redes"/>
    <s v="Ingeniería en Conectividad y Redes, y en Ciberseguridad"/>
    <n v="8.7336244541484712E-3"/>
    <n v="0.82456140350877194"/>
    <n v="9.3333333333333357"/>
    <n v="0.96666666666666667"/>
    <n v="0.9285714285714286"/>
    <s v="De $1 millón 700 mil a $1 millón 800 mil"/>
    <m/>
    <x v="1"/>
  </r>
  <r>
    <n v="111"/>
    <x v="2"/>
    <s v="Instituto Profesional Duoc UC"/>
    <s v="7 años"/>
    <s v="Tecnología"/>
    <s v="Ingeniería en Conectividad y Redes"/>
    <s v="Ingeniería en Conectividad y Redes"/>
    <n v="1.0517090271691499E-2"/>
    <n v="0.8046875"/>
    <n v="10.331775700934577"/>
    <n v="0.81152993348115299"/>
    <n v="0.8794520547945206"/>
    <s v="De $1 millón 400 mil a $1 millón 500 mil"/>
    <m/>
    <x v="1"/>
  </r>
  <r>
    <n v="139"/>
    <x v="2"/>
    <s v="Instituto Profesional Dr. Virginio Gómez G."/>
    <s v="4 años"/>
    <s v="Tecnología"/>
    <s v="Ingeniería en Construcción"/>
    <s v="Ingeniería en Construcción"/>
    <n v="2.1551724137931036E-2"/>
    <n v="0.79452054794520544"/>
    <n v="11.877192982456148"/>
    <n v="0.59062499999999996"/>
    <n v="0.63478260869565217"/>
    <s v="De $1 millón a $1 millón 100 mil"/>
    <m/>
    <x v="1"/>
  </r>
  <r>
    <n v="111"/>
    <x v="2"/>
    <s v="Instituto Profesional Duoc UC"/>
    <s v="7 años"/>
    <s v="Tecnología"/>
    <s v="Ingeniería en Construcción"/>
    <s v="Ingeniería en Construcción"/>
    <n v="1.5131578947368421E-2"/>
    <n v="0.77610759493670889"/>
    <n v="11.064516129032258"/>
    <n v="0.6141433317513052"/>
    <n v="0.70140845070422531"/>
    <s v="De $1 millón 100 mil a $1 millón 200 mil"/>
    <m/>
    <x v="1"/>
  </r>
  <r>
    <n v="123"/>
    <x v="2"/>
    <s v="Instituto Profesional de Chile"/>
    <s v="4 años"/>
    <s v="Tecnología"/>
    <s v="Ingeniería en Electricidad"/>
    <s v="Ingeniería en Electricidad y Electrónica"/>
    <n v="2.0338983050847456E-2"/>
    <n v="0.75"/>
    <s v="s/i"/>
    <n v="0.80172413793103448"/>
    <n v="0.80373831775700932"/>
    <s v="De $1 millón 300 mil a $1 millón 400 mil"/>
    <m/>
    <x v="1"/>
  </r>
  <r>
    <n v="139"/>
    <x v="2"/>
    <s v="Instituto Profesional Dr. Virginio Gómez G."/>
    <s v="4 años"/>
    <s v="Tecnología"/>
    <s v="Ingeniería en Electricidad"/>
    <s v="Ingeniería de Ejecución en Electricidad"/>
    <n v="3.0418250950570342E-2"/>
    <s v="s/i"/>
    <s v="s/i"/>
    <n v="0.78873239436619713"/>
    <n v="0.85074626865671643"/>
    <s v="De $1 millón 200 mil a $1 millón 300 mil"/>
    <m/>
    <x v="1"/>
  </r>
  <r>
    <n v="111"/>
    <x v="2"/>
    <s v="Instituto Profesional Duoc UC"/>
    <s v="7 años"/>
    <s v="Tecnología"/>
    <s v="Ingeniería en Electricidad"/>
    <s v="Ingeniería en Electricidad y Electrónica, y Electricidad y Automatización Industrial"/>
    <n v="1.8507462686567163E-2"/>
    <n v="0.8183807439824945"/>
    <n v="10.742448330683619"/>
    <n v="0.7608346709470305"/>
    <n v="0.83961352657004829"/>
    <s v="De $1 millón 300 mil a $1 millón 400 mil"/>
    <m/>
    <x v="1"/>
  </r>
  <r>
    <n v="116"/>
    <x v="2"/>
    <s v="Instituto Profesional Santo Tomás"/>
    <s v="5 años"/>
    <s v="Tecnología"/>
    <s v="Ingeniería en Electricidad"/>
    <s v="Ingeniería en Electricidad y Electrónica Industrial"/>
    <n v="5.7471264367816091E-2"/>
    <n v="0.76551724137931032"/>
    <n v="11.340425531914889"/>
    <n v="0.79120879120879117"/>
    <n v="0.87096774193548387"/>
    <s v="s/i"/>
    <m/>
    <x v="1"/>
  </r>
  <r>
    <n v="103"/>
    <x v="2"/>
    <s v="Instituto Profesional Instituto de Estudios Bancarios Guillermo Subercaseaux"/>
    <s v="No"/>
    <s v="Administración y Comercio"/>
    <s v="Ingeniería en Finanzas"/>
    <s v="Ingeniería Financiera"/>
    <n v="3.308270676691729E-2"/>
    <s v="s/i"/>
    <n v="11.115577889447234"/>
    <n v="0.69670329670329667"/>
    <n v="0.76470588235294112"/>
    <s v="De $1 millón 300 mil a $1 millón 400 mil"/>
    <m/>
    <x v="1"/>
  </r>
  <r>
    <n v="100"/>
    <x v="2"/>
    <s v="Instituto Profesional INACAP"/>
    <s v="7 años"/>
    <s v="Tecnología"/>
    <s v="Ingeniería en Geomensura y Cartografía"/>
    <s v="Ingeniería en Geomensura "/>
    <n v="9.6774193548387101E-3"/>
    <n v="0.93333333333333335"/>
    <n v="11.904411764705896"/>
    <n v="0.74460431654676262"/>
    <n v="0.85326086956521741"/>
    <s v="De $1 millón 300 mil a $1 millón 400 mil"/>
    <m/>
    <x v="1"/>
  </r>
  <r>
    <n v="116"/>
    <x v="2"/>
    <s v="Instituto Profesional Santo Tomás"/>
    <s v="5 años"/>
    <s v="Ciencias Sociales"/>
    <s v="Ingeniería en Gestión Pública"/>
    <s v="Ingeniería en Administración Pública y Municipal"/>
    <n v="4.716981132075472E-2"/>
    <n v="0.80769230769230771"/>
    <n v="9.9393939393939341"/>
    <n v="0.67088607594936711"/>
    <n v="0.79"/>
    <s v="De $1 millón 100 mil a $1 millón 200 mil"/>
    <m/>
    <x v="1"/>
  </r>
  <r>
    <n v="111"/>
    <x v="2"/>
    <s v="Instituto Profesional Duoc UC"/>
    <s v="7 años"/>
    <s v="Administración y Comercio"/>
    <s v="Ingeniería en Logística"/>
    <s v="Ingeniería en Gestión Logística"/>
    <n v="1.9461077844311378E-2"/>
    <n v="0.77367424242424243"/>
    <n v="9.4502164502164483"/>
    <n v="0.75544794188861986"/>
    <n v="0.8356940509915014"/>
    <s v="De $1 millón 200 mil a $1 millón 300 mil"/>
    <m/>
    <x v="1"/>
  </r>
  <r>
    <n v="111"/>
    <x v="2"/>
    <s v="Instituto Profesional Duoc UC"/>
    <s v="7 años"/>
    <s v="Administración y Comercio"/>
    <s v="Ingeniería en Marketing"/>
    <s v="Ingeniería en Marketing"/>
    <n v="2.5712688652878703E-2"/>
    <n v="0.80989583333333337"/>
    <n v="9.7986301369863007"/>
    <n v="0.5594020456333596"/>
    <n v="0.69047619047619047"/>
    <s v="De $1 millón 100 mil a $1 millón 200 mil"/>
    <m/>
    <x v="1"/>
  </r>
  <r>
    <n v="143"/>
    <x v="2"/>
    <s v="Instituto Profesional AIEP"/>
    <s v="5 años"/>
    <s v="Tecnología"/>
    <s v="Ingeniería en Mecánica Automotriz"/>
    <s v="Ingeniería en Mecánica Automotriz y Autotrónica"/>
    <n v="2.6415094339622643E-2"/>
    <n v="0.6607142857142857"/>
    <n v="10.885714285714286"/>
    <n v="0.6149068322981367"/>
    <n v="0.67889908256880738"/>
    <s v="De $1 millón a $1 millón 100 mil"/>
    <m/>
    <x v="1"/>
  </r>
  <r>
    <n v="123"/>
    <x v="2"/>
    <s v="Instituto Profesional de Chile"/>
    <s v="4 años"/>
    <s v="Tecnología"/>
    <s v="Ingeniería en Mecánica Automotriz"/>
    <s v="Ingeniería en Mecánica Automotriz y Autotrónica"/>
    <n v="2.0134228187919462E-2"/>
    <n v="0.72340425531914898"/>
    <n v="9.1538461538461551"/>
    <n v="0.57792207792207795"/>
    <n v="0.67251461988304095"/>
    <s v="De $1 millón a $1 millón 100 mil"/>
    <m/>
    <x v="1"/>
  </r>
  <r>
    <n v="111"/>
    <x v="2"/>
    <s v="Instituto Profesional Duoc UC"/>
    <s v="7 años"/>
    <s v="Tecnología"/>
    <s v="Ingeniería en Mecánica Automotriz"/>
    <s v="Ingeniería en Mecánica Automotriz y Autotrónica, e Ingeniería en Maquinarias y Vehículos Pesados"/>
    <n v="2.1024464831804281E-2"/>
    <n v="0.84888888888888892"/>
    <n v="10.79632721202004"/>
    <n v="0.68104312938816447"/>
    <n v="0.74076246334310847"/>
    <s v="De $1 millón 100 mil a $1 millón 200 mil"/>
    <m/>
    <x v="1"/>
  </r>
  <r>
    <n v="100"/>
    <x v="2"/>
    <s v="Instituto Profesional INACAP"/>
    <s v="7 años"/>
    <s v="Tecnología"/>
    <s v="Ingeniería en Mecánica Automotriz"/>
    <s v="Ingeniería en Maquinaria, Vehículos Automotrices y Sistemas Electrónicos"/>
    <n v="2.5328043942630454E-2"/>
    <n v="0.79827653740697224"/>
    <n v="11.678294573643411"/>
    <n v="0.7334661354581673"/>
    <n v="0.76549491211840892"/>
    <s v="De $1 millón 100 mil a $1 millón 200 mil"/>
    <m/>
    <x v="1"/>
  </r>
  <r>
    <n v="111"/>
    <x v="2"/>
    <s v="Instituto Profesional Duoc UC"/>
    <s v="7 años"/>
    <s v="Tecnología"/>
    <s v="Ingeniería en Medio Ambiente"/>
    <s v="Ingeniería en Medio Ambiente"/>
    <n v="1.8229166666666668E-2"/>
    <n v="0.77511961722488043"/>
    <n v="10.655172413793085"/>
    <n v="0.47297297297297297"/>
    <n v="0.64541832669322707"/>
    <s v="De $1 millón a $1 millón 100 mil"/>
    <m/>
    <x v="1"/>
  </r>
  <r>
    <n v="100"/>
    <x v="2"/>
    <s v="Instituto Profesional INACAP"/>
    <s v="7 años"/>
    <s v="Tecnología"/>
    <s v="Ingeniería en Metalurgia"/>
    <s v="Ingeniería en Metalurgia"/>
    <n v="7.3089700996677748E-2"/>
    <n v="0.74742268041237114"/>
    <n v="11.592233009708735"/>
    <n v="0.7405857740585774"/>
    <n v="0.79081632653061229"/>
    <s v="De $1 millón 300 mil a $1 millón 400 mil"/>
    <m/>
    <x v="1"/>
  </r>
  <r>
    <n v="123"/>
    <x v="2"/>
    <s v="Instituto Profesional de Chile"/>
    <s v="4 años"/>
    <s v="Tecnología"/>
    <s v="Ingeniería en Minas"/>
    <s v="Ingeniería en Minas"/>
    <n v="6.1946902654867256E-2"/>
    <n v="0.73394495412844041"/>
    <n v="10.36734693877551"/>
    <n v="0.64186046511627903"/>
    <n v="0.70121951219512191"/>
    <s v="De $1 millón 500 mil a $1 millón 600 mil"/>
    <m/>
    <x v="1"/>
  </r>
  <r>
    <n v="139"/>
    <x v="2"/>
    <s v="Instituto Profesional Dr. Virginio Gómez G."/>
    <s v="4 años"/>
    <s v="Tecnología"/>
    <s v="Ingeniería en Minas"/>
    <s v="Ingeniería de Ejecución en Minas"/>
    <n v="0.15328467153284672"/>
    <s v="s/i"/>
    <s v="s/i"/>
    <n v="0.49523809523809526"/>
    <n v="0.63063063063063063"/>
    <s v="De $1 millón 100 mil a $1 millón 200 mil"/>
    <m/>
    <x v="1"/>
  </r>
  <r>
    <n v="100"/>
    <x v="2"/>
    <s v="Instituto Profesional INACAP"/>
    <s v="7 años"/>
    <s v="Tecnología"/>
    <s v="Ingeniería en Minas"/>
    <s v="Ingeniería en Minas"/>
    <n v="5.8869701726844581E-2"/>
    <n v="0.76327433628318586"/>
    <n v="12.953771289537702"/>
    <n v="0.69119170984455958"/>
    <n v="0.76066597294484917"/>
    <s v="De $1 millón 300 mil a $1 millón 400 mil"/>
    <m/>
    <x v="1"/>
  </r>
  <r>
    <n v="143"/>
    <x v="2"/>
    <s v="Instituto Profesional AIEP"/>
    <s v="5 años"/>
    <s v="Tecnología"/>
    <s v="Ingeniería en Prevención de Riesgos"/>
    <s v="Ingeniería en Prevención de Riesgos"/>
    <n v="2.6203208556149733E-2"/>
    <n v="0.56739130434782614"/>
    <n v="13.070796460176982"/>
    <n v="0.61538461538461542"/>
    <n v="0.66606060606060602"/>
    <s v="De $1 millón a $1 millón 100 mil"/>
    <m/>
    <x v="1"/>
  </r>
  <r>
    <n v="123"/>
    <x v="2"/>
    <s v="Instituto Profesional de Chile"/>
    <s v="4 años"/>
    <s v="Tecnología"/>
    <s v="Ingeniería en Prevención de Riesgos"/>
    <s v="Ingeniería en Prevención de Riesgos"/>
    <n v="1.834862385321101E-2"/>
    <n v="0.47727272727272729"/>
    <s v="s/i"/>
    <n v="0.50847457627118642"/>
    <n v="0.58152173913043481"/>
    <s v="De $900 mil a $1 millón"/>
    <m/>
    <x v="1"/>
  </r>
  <r>
    <n v="139"/>
    <x v="2"/>
    <s v="Instituto Profesional Dr. Virginio Gómez G."/>
    <s v="4 años"/>
    <s v="Tecnología"/>
    <s v="Ingeniería en Prevención de Riesgos"/>
    <s v="Ingeniería de Ejecución en Prevención de Riesgos"/>
    <n v="1.5810276679841896E-2"/>
    <n v="0.56756756756756754"/>
    <s v="s/i"/>
    <n v="0.52631578947368418"/>
    <n v="0.6088709677419355"/>
    <s v="De $800 mil a $900 mil"/>
    <m/>
    <x v="1"/>
  </r>
  <r>
    <n v="111"/>
    <x v="2"/>
    <s v="Instituto Profesional Duoc UC"/>
    <s v="7 años"/>
    <s v="Tecnología"/>
    <s v="Ingeniería en Prevención de Riesgos"/>
    <s v="Ingeniería en Prevención de Riesgos"/>
    <n v="1.3571428571428571E-2"/>
    <n v="0.77932960893854752"/>
    <n v="10.928571428571436"/>
    <n v="0.55739299610894943"/>
    <n v="0.670722977809592"/>
    <s v="De $900 mil a $1 millón"/>
    <m/>
    <x v="1"/>
  </r>
  <r>
    <n v="100"/>
    <x v="2"/>
    <s v="Instituto Profesional INACAP"/>
    <s v="7 años"/>
    <s v="Tecnología"/>
    <s v="Ingeniería en Prevención de Riesgos"/>
    <s v="Ingeniería en Prevención de Riesgos, Calidad y Ambiente"/>
    <n v="2.8695362028695361E-2"/>
    <s v="s/i"/>
    <n v="12.636178861788622"/>
    <n v="0.56329113924050633"/>
    <n v="0.68291915696759986"/>
    <s v="De $1 millón a $1 millón 100 mil"/>
    <m/>
    <x v="1"/>
  </r>
  <r>
    <n v="117"/>
    <x v="2"/>
    <s v="Instituto Profesional IACC"/>
    <s v="4 años"/>
    <s v="Tecnología"/>
    <s v="Ingeniería en Prevención de Riesgos"/>
    <s v="Ingeniería en Prevención de Riesgos"/>
    <n v="3.038427167113494E-2"/>
    <n v="0.63793103448275867"/>
    <s v="s/i"/>
    <n v="0.86407766990291257"/>
    <n v="0.87790697674418605"/>
    <s v="De $1 millón 400 mil a $1 millón 500 mil"/>
    <m/>
    <x v="1"/>
  </r>
  <r>
    <n v="152"/>
    <x v="2"/>
    <s v="Instituto Profesional Latinoamericano de Comercio Exterior - IPLACEX"/>
    <s v="4 años"/>
    <s v="Tecnología"/>
    <s v="Ingeniería en Prevención de Riesgos"/>
    <s v="Ingeniería en Prevención de Riesgos, Calidad y Medio Ambiente"/>
    <n v="3.3149171270718231E-2"/>
    <n v="0.80124223602484468"/>
    <n v="9.3636363636363651"/>
    <n v="0.9853479853479854"/>
    <n v="0.97641509433962259"/>
    <s v="De $1 millón 500 mil a $1 millón 600 mil"/>
    <m/>
    <x v="1"/>
  </r>
  <r>
    <n v="165"/>
    <x v="2"/>
    <s v="Instituto Profesional Los Lagos"/>
    <s v="No"/>
    <s v="Tecnología"/>
    <s v="Ingeniería en Prevención de Riesgos"/>
    <s v="Ingeniería en Prevención de Riesgos"/>
    <n v="3.9436619718309862E-2"/>
    <s v="s/i"/>
    <s v="s/i"/>
    <n v="0.63888888888888884"/>
    <n v="0.7"/>
    <s v="De $1 millón a $1 millón 100 mil"/>
    <m/>
    <x v="1"/>
  </r>
  <r>
    <n v="116"/>
    <x v="2"/>
    <s v="Instituto Profesional Santo Tomás"/>
    <s v="5 años"/>
    <s v="Tecnología"/>
    <s v="Ingeniería en Prevención de Riesgos"/>
    <s v="Ingeniería en Prevención de Riesgos"/>
    <n v="3.6417322834645667E-2"/>
    <s v="s/i"/>
    <n v="14.513157894736842"/>
    <n v="0.61477987421383651"/>
    <n v="0.69915651358950326"/>
    <s v="De $1 millón a $1 millón 100 mil"/>
    <m/>
    <x v="1"/>
  </r>
  <r>
    <n v="100"/>
    <x v="2"/>
    <s v="Instituto Profesional INACAP"/>
    <s v="7 años"/>
    <s v="Tecnología"/>
    <s v="Ingeniería en Química"/>
    <s v="Ingeniería en Química Industrial"/>
    <n v="2.8673835125448029E-2"/>
    <s v="s/i"/>
    <n v="10.595505617977544"/>
    <n v="0.77446808510638299"/>
    <n v="0.82872928176795579"/>
    <s v="De $1 millón 100 mil a $1 millón 200 mil"/>
    <m/>
    <x v="1"/>
  </r>
  <r>
    <n v="116"/>
    <x v="2"/>
    <s v="Instituto Profesional Santo Tomás"/>
    <s v="5 años"/>
    <s v="Tecnología"/>
    <s v="Ingeniería en Química"/>
    <s v="Ingeniería en Química Industrial"/>
    <n v="1.8867924528301886E-2"/>
    <n v="0.69387755102040816"/>
    <s v="s/i"/>
    <n v="0.74358974358974361"/>
    <s v="n/a"/>
    <s v="s/i"/>
    <m/>
    <x v="1"/>
  </r>
  <r>
    <n v="111"/>
    <x v="2"/>
    <s v="Instituto Profesional Duoc UC"/>
    <s v="7 años"/>
    <s v="Administración y Comercio"/>
    <s v="Ingeniería en Recursos Humanos"/>
    <s v="Ingeniería en Administración de Recursos Humanos"/>
    <n v="1.7218543046357615E-2"/>
    <n v="0.79419525065963059"/>
    <n v="9.8013500482160083"/>
    <n v="0.65731370745170192"/>
    <n v="0.74006116207951067"/>
    <s v="De $1 millón a $1 millón 100 mil"/>
    <m/>
    <x v="1"/>
  </r>
  <r>
    <n v="152"/>
    <x v="2"/>
    <s v="Instituto Profesional Latinoamericano de Comercio Exterior - IPLACEX"/>
    <s v="4 años"/>
    <s v="Administración y Comercio"/>
    <s v="Ingeniería en Recursos Humanos"/>
    <s v="Ingeniería en Recursos Humanos"/>
    <n v="2.032520325203252E-2"/>
    <n v="0.88819875776397517"/>
    <n v="8.8682634730538901"/>
    <n v="0.97826086956521741"/>
    <n v="1"/>
    <s v="s/i"/>
    <m/>
    <x v="1"/>
  </r>
  <r>
    <n v="116"/>
    <x v="2"/>
    <s v="Instituto Profesional Santo Tomás"/>
    <s v="5 años"/>
    <s v="Administración y Comercio"/>
    <s v="Ingeniería en Recursos Humanos"/>
    <s v="Ingeniería en Administración de Recursos Humanos"/>
    <n v="3.4188034188034191E-2"/>
    <n v="0.81846153846153846"/>
    <n v="10.157894736842104"/>
    <n v="0.75079872204472842"/>
    <n v="0.79870129870129869"/>
    <s v="De $1 millón 100 mil a $1 millón 200 mil"/>
    <m/>
    <x v="1"/>
  </r>
  <r>
    <n v="100"/>
    <x v="2"/>
    <s v="Instituto Profesional INACAP"/>
    <s v="7 años"/>
    <s v="Tecnología"/>
    <s v="Ingeniería en Refrigeración y Climatización"/>
    <s v="Ingeniería en Refrigeración y en Climatización"/>
    <n v="1.8987341772151899E-2"/>
    <s v="s/i"/>
    <n v="10.640449438202248"/>
    <n v="0.75454545454545452"/>
    <n v="0.84112149532710279"/>
    <s v="De $1 millón 200 mil a $1 millón 300 mil"/>
    <m/>
    <x v="1"/>
  </r>
  <r>
    <n v="176"/>
    <x v="2"/>
    <s v="Instituto Profesional del Valle Central"/>
    <s v="No"/>
    <s v="Administración y Comercio"/>
    <s v="Ingeniería en Seguridad Privada"/>
    <s v="Ingeniería de Ejedución en Gestión en Seguridad Privada"/>
    <n v="1.06951871657754E-2"/>
    <n v="0.85106382978723405"/>
    <n v="7.643835616438361"/>
    <n v="1"/>
    <n v="0.98666666666666669"/>
    <s v="De $1 millón 800 mil a $1 millón 900 mil"/>
    <m/>
    <x v="1"/>
  </r>
  <r>
    <n v="152"/>
    <x v="2"/>
    <s v="Instituto Profesional Latinoamericano de Comercio Exterior - IPLACEX"/>
    <s v="4 años"/>
    <s v="Administración y Comercio"/>
    <s v="Ingeniería en Seguridad Privada"/>
    <s v="Ingeniería en Administración, mención en Seguridad Privada"/>
    <n v="1.0600706713780919E-2"/>
    <n v="0.89461883408071752"/>
    <n v="8.6318493150684894"/>
    <n v="0.99585921325051763"/>
    <n v="0.99784482758620685"/>
    <s v="De $1 millón 500 mil a $1 millón 600 mil"/>
    <m/>
    <x v="1"/>
  </r>
  <r>
    <n v="143"/>
    <x v="2"/>
    <s v="Instituto Profesional AIEP"/>
    <s v="5 años"/>
    <s v="Tecnología"/>
    <s v="Ingeniería en Sonido"/>
    <s v="Ingeniería en Ejecución en Sonido"/>
    <n v="2.0618556701030927E-2"/>
    <n v="0.8"/>
    <n v="10.111111111111111"/>
    <n v="0.28985507246376813"/>
    <n v="0.45238095238095238"/>
    <s v="s/i"/>
    <m/>
    <x v="1"/>
  </r>
  <r>
    <n v="111"/>
    <x v="2"/>
    <s v="Instituto Profesional Duoc UC"/>
    <s v="7 años"/>
    <s v="Tecnología"/>
    <s v="Ingeniería en Sonido"/>
    <s v="Ingeniería en Sonido"/>
    <n v="4.5918367346938778E-2"/>
    <n v="0.84397163120567376"/>
    <n v="11.019801980198011"/>
    <n v="0.32413793103448274"/>
    <n v="0.35238095238095241"/>
    <s v="De $800 mil a $900 mil"/>
    <m/>
    <x v="1"/>
  </r>
  <r>
    <n v="100"/>
    <x v="2"/>
    <s v="Instituto Profesional INACAP"/>
    <s v="7 años"/>
    <s v="Tecnología"/>
    <s v="Ingeniería en Telecomunicaciones"/>
    <s v="Ingeniería en Telecomunicaciones, Conectividad y Redes"/>
    <n v="1.3793103448275862E-2"/>
    <n v="0.77124183006535951"/>
    <n v="10.950724637681164"/>
    <n v="0.83111954459203041"/>
    <n v="0.85468451242829824"/>
    <s v="De $1 millón 300 mil a $1 millón 400 mil"/>
    <m/>
    <x v="1"/>
  </r>
  <r>
    <n v="116"/>
    <x v="2"/>
    <s v="Instituto Profesional Santo Tomás"/>
    <s v="5 años"/>
    <s v="Tecnología"/>
    <s v="Ingeniería Industrial"/>
    <s v="Ingeniería en Mantenimiento Industrial"/>
    <n v="4.2735042735042736E-2"/>
    <n v="0.65714285714285714"/>
    <s v="s/i"/>
    <n v="0.90566037735849059"/>
    <s v="n/a"/>
    <s v="s/i"/>
    <m/>
    <x v="1"/>
  </r>
  <r>
    <n v="139"/>
    <x v="2"/>
    <s v="Instituto Profesional Dr. Virginio Gómez G."/>
    <s v="4 años"/>
    <s v="Tecnología"/>
    <s v="Ingeniería Mecánica"/>
    <s v="Ingeniería de Ejecución Mecánica"/>
    <n v="2.8846153846153848E-2"/>
    <s v="s/i"/>
    <s v="s/i"/>
    <n v="0.80392156862745101"/>
    <n v="0.80508474576271183"/>
    <s v="De $1 millón 200 mil a $1 millón 300 mil"/>
    <m/>
    <x v="1"/>
  </r>
  <r>
    <n v="100"/>
    <x v="2"/>
    <s v="Instituto Profesional INACAP"/>
    <s v="7 años"/>
    <s v="Tecnología"/>
    <s v="Ingeniería Mecánica"/>
    <s v="Ingeniería Mecánica en Mantenimiento Industrial y en Producción Industrial"/>
    <n v="2.6781444285031087E-2"/>
    <s v="s/i"/>
    <n v="11.21788413098237"/>
    <n v="0.83783783783783783"/>
    <n v="0.849445324881141"/>
    <s v="De $1 millón 300 mil a $1 millón 400 mil"/>
    <m/>
    <x v="1"/>
  </r>
  <r>
    <n v="123"/>
    <x v="2"/>
    <s v="Instituto Profesional de Chile"/>
    <s v="4 años"/>
    <s v="Salud"/>
    <s v="Kinesiología"/>
    <s v="Kinesiología"/>
    <n v="6.6115702479338845E-2"/>
    <n v="0.78501628664495116"/>
    <n v="13.444444444444436"/>
    <n v="0.49603174603174605"/>
    <n v="0.68907563025210083"/>
    <s v="De $900 mil a $1 millón"/>
    <m/>
    <x v="1"/>
  </r>
  <r>
    <n v="144"/>
    <x v="2"/>
    <s v="Instituto Profesional ARCOS"/>
    <s v="4 años"/>
    <s v="Arte y Arquitectura"/>
    <s v="Música, Canto o Danza"/>
    <s v="Producción y Composición Musical"/>
    <n v="2.6666666666666668E-2"/>
    <n v="0.72826086956521741"/>
    <n v="8.9166666666666661"/>
    <n v="6.3829787234042548E-2"/>
    <s v="n/a"/>
    <s v="s/i"/>
    <m/>
    <x v="1"/>
  </r>
  <r>
    <n v="129"/>
    <x v="2"/>
    <s v="Instituto Profesional Escuela Moderna de Música"/>
    <s v="5 años"/>
    <s v="Arte y Arquitectura"/>
    <s v="Música, Canto o Danza"/>
    <s v="Intérprete Instrumental, Producción Musical, Especialista en Arreglos y Composición"/>
    <n v="9.5238095238095233E-2"/>
    <n v="0.71311475409836067"/>
    <n v="12.034090909090901"/>
    <n v="0.20394736842105263"/>
    <n v="0.31395348837209303"/>
    <s v="De $1 millón a $1 millón 100 mil"/>
    <m/>
    <x v="1"/>
  </r>
  <r>
    <n v="693"/>
    <x v="2"/>
    <s v="Instituto Profesional Projazz"/>
    <s v="4 años"/>
    <s v="Arte y Arquitectura"/>
    <s v="Música, Canto o Danza"/>
    <s v="Intérprete en Jazz y Música Popular, y Composición Musical"/>
    <n v="0.10483870967741936"/>
    <n v="0.73493975903614461"/>
    <n v="12.894736842105274"/>
    <n v="0.26666666666666666"/>
    <n v="0.25352112676056338"/>
    <s v="s/i"/>
    <m/>
    <x v="1"/>
  </r>
  <r>
    <n v="123"/>
    <x v="2"/>
    <s v="Instituto Profesional de Chile"/>
    <s v="4 años"/>
    <s v="Salud"/>
    <s v="Nutrición y Dietética"/>
    <s v="Nutrición y Dietética"/>
    <n v="0.16428571428571428"/>
    <n v="0.70469798657718119"/>
    <n v="13.986301369862993"/>
    <n v="0.32608695652173914"/>
    <n v="0.51968503937007871"/>
    <s v="De $900 mil a $1 millón"/>
    <m/>
    <x v="1"/>
  </r>
  <r>
    <n v="143"/>
    <x v="2"/>
    <s v="Instituto Profesional AIEP"/>
    <s v="5 años"/>
    <s v="Educación"/>
    <s v="Psicopedagogía"/>
    <s v="Psicopedagogía"/>
    <n v="0.13738834538494257"/>
    <n v="0.7752808988764045"/>
    <n v="9.5926449787835946"/>
    <n v="0.41385886840432295"/>
    <n v="0.52641392169049095"/>
    <s v="De $800 mil a $900 mil"/>
    <m/>
    <x v="1"/>
  </r>
  <r>
    <n v="123"/>
    <x v="2"/>
    <s v="Instituto Profesional de Chile"/>
    <s v="4 años"/>
    <s v="Educación"/>
    <s v="Psicopedagogía"/>
    <s v="Psicopedagogía"/>
    <n v="8.8923556942277687E-2"/>
    <n v="0.81609195402298851"/>
    <n v="8.7928571428571427"/>
    <n v="0.31510416666666669"/>
    <n v="0.42058823529411765"/>
    <s v="De $700 mil a $800 mil"/>
    <m/>
    <x v="1"/>
  </r>
  <r>
    <n v="152"/>
    <x v="2"/>
    <s v="Instituto Profesional Latinoamericano de Comercio Exterior - IPLACEX"/>
    <s v="4 años"/>
    <s v="Educación"/>
    <s v="Psicopedagogía"/>
    <s v="Psicopedagogía"/>
    <n v="6.0465116279069767E-2"/>
    <n v="0.87250996015936255"/>
    <n v="10.359999999999998"/>
    <n v="0.80487804878048785"/>
    <n v="0.81395348837209303"/>
    <s v="s/i"/>
    <m/>
    <x v="1"/>
  </r>
  <r>
    <n v="165"/>
    <x v="2"/>
    <s v="Instituto Profesional Los Lagos"/>
    <s v="No"/>
    <s v="Educación"/>
    <s v="Psicopedagogía"/>
    <s v="Psicopedagogía"/>
    <n v="0.14153132250580047"/>
    <n v="0.51724137931034486"/>
    <n v="10.854545454545455"/>
    <n v="0.54255319148936165"/>
    <n v="0.64566929133858264"/>
    <s v="De $800 mil a $900 mil"/>
    <m/>
    <x v="1"/>
  </r>
  <r>
    <n v="155"/>
    <x v="2"/>
    <s v="Instituto Profesional Los Leones"/>
    <s v="3 años"/>
    <s v="Educación"/>
    <s v="Psicopedagogía"/>
    <s v="Psicopedagogía"/>
    <n v="5.737704918032787E-2"/>
    <n v="0.70588235294117652"/>
    <n v="8.4556962025316462"/>
    <n v="0.33333333333333331"/>
    <n v="0.532258064516129"/>
    <s v="De $800 mil a $900 mil"/>
    <m/>
    <x v="1"/>
  </r>
  <r>
    <n v="116"/>
    <x v="2"/>
    <s v="Instituto Profesional Santo Tomás"/>
    <s v="5 años"/>
    <s v="Educación"/>
    <s v="Psicopedagogía"/>
    <s v="Psicopedagogía"/>
    <n v="0.14556962025316456"/>
    <n v="0.76425269645608629"/>
    <n v="8.6598360655737707"/>
    <n v="0.40366972477064222"/>
    <s v="n/a"/>
    <s v="s/i"/>
    <m/>
    <x v="1"/>
  </r>
  <r>
    <n v="143"/>
    <x v="2"/>
    <s v="Instituto Profesional AIEP"/>
    <s v="5 años"/>
    <s v="Ciencias Sociales"/>
    <s v="Publicidad"/>
    <s v="Publicidad"/>
    <n v="0.04"/>
    <s v="s/i"/>
    <n v="9.46875"/>
    <n v="0.56944444444444442"/>
    <n v="0.67469879518072284"/>
    <s v="De $900 mil a $1 millón"/>
    <m/>
    <x v="1"/>
  </r>
  <r>
    <n v="111"/>
    <x v="2"/>
    <s v="Instituto Profesional Duoc UC"/>
    <s v="7 años"/>
    <s v="Ciencias Sociales"/>
    <s v="Publicidad"/>
    <s v="Publicidad"/>
    <n v="1.6058394160583942E-2"/>
    <n v="0.79156327543424321"/>
    <n v="9.4393442622950836"/>
    <n v="0.51138353765323996"/>
    <n v="0.64989059080962797"/>
    <s v="De $900 mil a $1 millón"/>
    <m/>
    <x v="1"/>
  </r>
  <r>
    <n v="144"/>
    <x v="2"/>
    <s v="Instituto Profesional ARCOS"/>
    <s v="4 años"/>
    <s v="Arte y Arquitectura"/>
    <s v="Realizador de Cine y Televisión"/>
    <s v="Cine"/>
    <n v="3.125E-2"/>
    <n v="0.75757575757575757"/>
    <s v="s/i"/>
    <n v="0.22727272727272727"/>
    <s v="n/a"/>
    <s v="s/i"/>
    <m/>
    <x v="1"/>
  </r>
  <r>
    <n v="143"/>
    <x v="2"/>
    <s v="Instituto Profesional AIEP"/>
    <s v="5 años"/>
    <s v="Ciencias Sociales"/>
    <s v="Relaciones Públicas"/>
    <s v="Relaciones Públicas Corporativas"/>
    <n v="4.8543689320388349E-2"/>
    <s v="s/i"/>
    <s v="s/i"/>
    <n v="0.6166666666666667"/>
    <n v="0.68421052631578949"/>
    <s v="De $1 millón 100 mil a $1 millón 200 mil"/>
    <m/>
    <x v="1"/>
  </r>
  <r>
    <n v="111"/>
    <x v="2"/>
    <s v="Instituto Profesional Duoc UC"/>
    <s v="7 años"/>
    <s v="Ciencias Sociales"/>
    <s v="Relaciones Públicas"/>
    <s v="Relaciones Públicas"/>
    <n v="2.557544757033248E-2"/>
    <n v="0.76548672566371678"/>
    <n v="9.0645161290322562"/>
    <n v="0.45394736842105265"/>
    <n v="0.53036437246963564"/>
    <s v="De $900 mil a $1 millón"/>
    <m/>
    <x v="1"/>
  </r>
  <r>
    <n v="99"/>
    <x v="2"/>
    <s v="Instituto Profesional Agrario Adolfo Matthei"/>
    <s v="4 años"/>
    <s v="Agropecuaria"/>
    <s v="Técnico Agropecuario"/>
    <s v="Técnico Experto Agrario"/>
    <n v="0.61016949152542377"/>
    <n v="0.72307692307692306"/>
    <n v="7.4375"/>
    <n v="0.44"/>
    <n v="0.61250000000000004"/>
    <s v="s/i"/>
    <m/>
    <x v="1"/>
  </r>
  <r>
    <n v="143"/>
    <x v="2"/>
    <s v="Instituto Profesional AIEP"/>
    <s v="5 años"/>
    <s v="Agropecuaria"/>
    <s v="Técnico Agropecuario"/>
    <s v="Técnico en Administración de la Producción Agropecuaria y Agroindustrial"/>
    <n v="5.8631921824104233E-2"/>
    <n v="0.73049645390070927"/>
    <n v="5.6071428571428594"/>
    <n v="0.59685863874345546"/>
    <n v="0.65071770334928225"/>
    <s v="De $700 mil a $800 mil"/>
    <m/>
    <x v="1"/>
  </r>
  <r>
    <n v="111"/>
    <x v="2"/>
    <s v="Instituto Profesional Duoc UC"/>
    <s v="7 años"/>
    <s v="Agropecuaria"/>
    <s v="Técnico Agropecuario"/>
    <s v="Técnico Agrícola"/>
    <n v="0.10204081632653061"/>
    <n v="0.76158940397350994"/>
    <n v="7.6538461538461506"/>
    <n v="0.47701149425287354"/>
    <n v="0.48701298701298701"/>
    <s v="De $700 mil a $800 mil"/>
    <m/>
    <x v="1"/>
  </r>
  <r>
    <n v="143"/>
    <x v="2"/>
    <s v="Instituto Profesional AIEP"/>
    <s v="5 años"/>
    <s v="Educación"/>
    <s v="Técnico Asistente del Educador de Párvulos"/>
    <s v="Asistente de Párvulo"/>
    <n v="6.513872135102533E-2"/>
    <n v="0.74231678486997632"/>
    <n v="5.5050234427327531"/>
    <n v="0.25659403669724773"/>
    <n v="0.34504267892317791"/>
    <s v="De $500 mil a $600 mil"/>
    <m/>
    <x v="1"/>
  </r>
  <r>
    <n v="123"/>
    <x v="2"/>
    <s v="Instituto Profesional de Chile"/>
    <s v="4 años"/>
    <s v="Educación"/>
    <s v="Técnico Asistente del Educador de Párvulos"/>
    <s v="Asistente en Educación de Párvulos"/>
    <n v="3.7277147487844407E-2"/>
    <n v="0.68932038834951459"/>
    <n v="5.6408450704225377"/>
    <n v="0.20889487870619947"/>
    <n v="0.34353268428372741"/>
    <s v="De $500 mil a $600 mil"/>
    <m/>
    <x v="1"/>
  </r>
  <r>
    <n v="176"/>
    <x v="2"/>
    <s v="Instituto Profesional del Valle Central"/>
    <s v="No"/>
    <s v="Educación"/>
    <s v="Técnico Asistente del Educador de Párvulos"/>
    <s v="Técnico de Nivel Superior en Educación Parvularia"/>
    <n v="5.4409828872312417E-2"/>
    <n v="0.5"/>
    <n v="8.3191489361702082"/>
    <n v="0.59775491113189894"/>
    <n v="0.73333333333333328"/>
    <s v="De $600 mil a $700 mil"/>
    <m/>
    <x v="1"/>
  </r>
  <r>
    <n v="120"/>
    <x v="2"/>
    <s v="Instituto Profesional Diego Portales"/>
    <s v="No"/>
    <s v="Educación"/>
    <s v="Técnico Asistente del Educador de Párvulos"/>
    <s v="Técnico en Educación Parvularia"/>
    <n v="6.7331670822942641E-2"/>
    <s v="s/i"/>
    <n v="6.5517241379310347"/>
    <n v="0.40764331210191085"/>
    <n v="0.47465437788018433"/>
    <s v="De $600 mil a $700 mil"/>
    <m/>
    <x v="1"/>
  </r>
  <r>
    <n v="139"/>
    <x v="2"/>
    <s v="Instituto Profesional Dr. Virginio Gómez G."/>
    <s v="4 años"/>
    <s v="Educación"/>
    <s v="Técnico Asistente del Educador de Párvulos"/>
    <s v="Técnico en Educación de Párvulos"/>
    <n v="6.0377358490566038E-2"/>
    <n v="0.7279411764705882"/>
    <n v="5.1973684210526292"/>
    <n v="0.11475409836065574"/>
    <n v="0.17891373801916932"/>
    <s v="De $500 mil a $600 mil"/>
    <m/>
    <x v="1"/>
  </r>
  <r>
    <n v="132"/>
    <x v="2"/>
    <s v="Instituto Profesional ESUCOMEX"/>
    <s v="5 años"/>
    <s v="Educación"/>
    <s v="Técnico Asistente del Educador de Párvulos"/>
    <s v="Técnico en Educación de Párvulos"/>
    <n v="0.12091503267973856"/>
    <n v="0.49473684210526314"/>
    <n v="4.378378378378379"/>
    <n v="0.34710743801652894"/>
    <s v="n/a"/>
    <s v="s/i"/>
    <m/>
    <x v="1"/>
  </r>
  <r>
    <n v="117"/>
    <x v="2"/>
    <s v="Instituto Profesional IACC"/>
    <s v="4 años"/>
    <s v="Educación"/>
    <s v="Técnico Asistente del Educador de Párvulos"/>
    <s v="Técnico de Nivel Superior en Educación Parvularia"/>
    <n v="7.6470588235294124E-2"/>
    <n v="0.58653846153846156"/>
    <n v="6.9302325581395303"/>
    <n v="0.37662337662337664"/>
    <s v="n/a"/>
    <s v="s/i"/>
    <m/>
    <x v="1"/>
  </r>
  <r>
    <n v="113"/>
    <x v="2"/>
    <s v="Instituto Profesional IPG"/>
    <s v="4 años"/>
    <s v="Educación"/>
    <s v="Técnico Asistente del Educador de Párvulos"/>
    <s v="Técnico de Nivel Superior en Educación Parvularia"/>
    <n v="0.12482468443197756"/>
    <n v="0.52747252747252749"/>
    <n v="6.529411764705884"/>
    <n v="0.18575851393188855"/>
    <n v="0.26492537313432835"/>
    <s v="De $500 mil a $600 mil"/>
    <m/>
    <x v="1"/>
  </r>
  <r>
    <n v="152"/>
    <x v="2"/>
    <s v="Instituto Profesional Latinoamericano de Comercio Exterior - IPLACEX"/>
    <s v="4 años"/>
    <s v="Educación"/>
    <s v="Técnico Asistente del Educador de Párvulos"/>
    <s v="Técnico en Educación Parvularia"/>
    <n v="5.1172707889125799E-2"/>
    <n v="0.76590909090909087"/>
    <n v="6.2511848341232223"/>
    <n v="0.51094890510948909"/>
    <n v="0.56999999999999995"/>
    <s v="s/i"/>
    <m/>
    <x v="1"/>
  </r>
  <r>
    <n v="101"/>
    <x v="2"/>
    <s v="Instituto Profesional Libertador de Los Andes"/>
    <s v="No"/>
    <s v="Educación"/>
    <s v="Técnico Asistente del Educador de Párvulos"/>
    <s v="Técnico de Nivel Superior en Educación Parvularia"/>
    <n v="1.0869565217391304E-2"/>
    <s v="s/i"/>
    <n v="5.31034482758621"/>
    <n v="0.39583333333333331"/>
    <s v="n/a"/>
    <s v="s/i"/>
    <m/>
    <x v="1"/>
  </r>
  <r>
    <n v="155"/>
    <x v="2"/>
    <s v="Instituto Profesional Los Leones"/>
    <s v="3 años"/>
    <s v="Educación"/>
    <s v="Técnico Asistente del Educador de Párvulos"/>
    <s v="Técnico en Educación Parvularia"/>
    <n v="5.1535087719298246E-2"/>
    <n v="0.78181818181818186"/>
    <n v="5.4910179640718537"/>
    <n v="0.54020618556701028"/>
    <n v="0.57335907335907332"/>
    <s v="De $500 mil a $600 mil"/>
    <m/>
    <x v="1"/>
  </r>
  <r>
    <n v="106"/>
    <x v="2"/>
    <s v="Instituto Profesional Providencia"/>
    <s v="3 años"/>
    <s v="Educación"/>
    <s v="Técnico Asistente del Educador de Párvulos"/>
    <s v="Técnico en Educación Parvularia y Primer Ciclo Básico"/>
    <n v="4.5977011494252873E-2"/>
    <n v="0.62790697674418605"/>
    <n v="6.6911764705882399"/>
    <n v="0.3392857142857143"/>
    <s v="n/a"/>
    <s v="s/i"/>
    <m/>
    <x v="1"/>
  </r>
  <r>
    <n v="143"/>
    <x v="2"/>
    <s v="Instituto Profesional AIEP"/>
    <s v="5 años"/>
    <s v="Educación"/>
    <s v="Técnico Asistente del Educador Diferencial"/>
    <s v="Técnico Asistente en Educación Especial"/>
    <n v="0.10268656716417911"/>
    <n v="0.75150300601202402"/>
    <n v="5.4518272425249172"/>
    <n v="0.27340129749768305"/>
    <n v="0.33552631578947367"/>
    <s v="De $500 mil a $600 mil"/>
    <m/>
    <x v="1"/>
  </r>
  <r>
    <n v="123"/>
    <x v="2"/>
    <s v="Instituto Profesional de Chile"/>
    <s v="4 años"/>
    <s v="Educación"/>
    <s v="Técnico Asistente del Educador Diferencial"/>
    <s v="Técnico en Educación Diferencial e Inclusión"/>
    <n v="0.13285457809694792"/>
    <n v="0.73577235772357719"/>
    <n v="5.4423076923076916"/>
    <n v="0.22015915119363394"/>
    <n v="0.34615384615384615"/>
    <s v="s/i"/>
    <m/>
    <x v="1"/>
  </r>
  <r>
    <n v="176"/>
    <x v="2"/>
    <s v="Instituto Profesional del Valle Central"/>
    <s v="No"/>
    <s v="Educación"/>
    <s v="Técnico Asistente del Educador Diferencial"/>
    <s v="Técnico en Educación Diferencial"/>
    <n v="8.6206896551724144E-2"/>
    <s v="s/i"/>
    <n v="7.7435897435897436"/>
    <n v="0.41428571428571431"/>
    <n v="0.6"/>
    <s v="s/i"/>
    <m/>
    <x v="1"/>
  </r>
  <r>
    <n v="139"/>
    <x v="2"/>
    <s v="Instituto Profesional Dr. Virginio Gómez G."/>
    <s v="4 años"/>
    <s v="Educación"/>
    <s v="Técnico Asistente del Educador Diferencial"/>
    <s v="Técnico en Educación Diferencial"/>
    <n v="0.23833333333333334"/>
    <n v="0.84166666666666667"/>
    <n v="5.2173913043478271"/>
    <n v="0.16425120772946861"/>
    <n v="0.21555555555555556"/>
    <s v="De $500 mil a $600 mil"/>
    <m/>
    <x v="1"/>
  </r>
  <r>
    <n v="113"/>
    <x v="2"/>
    <s v="Instituto Profesional IPG"/>
    <s v="4 años"/>
    <s v="Educación"/>
    <s v="Técnico Asistente del Educador Diferencial"/>
    <s v="Técnico de Nivel Superior en Educación Diferencial"/>
    <n v="0.24285714285714285"/>
    <n v="0.61111111111111116"/>
    <n v="7.0454545454545459"/>
    <n v="0.23295454545454544"/>
    <n v="0.34636871508379891"/>
    <s v="De $500 mil a $600 mil"/>
    <m/>
    <x v="1"/>
  </r>
  <r>
    <n v="152"/>
    <x v="2"/>
    <s v="Instituto Profesional Latinoamericano de Comercio Exterior - IPLACEX"/>
    <s v="4 años"/>
    <s v="Educación"/>
    <s v="Técnico Asistente del Educador Diferencial"/>
    <s v="Técnico en Educación Especial y Diferencial"/>
    <n v="0.1423611111111111"/>
    <n v="0.77251184834123221"/>
    <n v="6.5731707317073154"/>
    <n v="0.45"/>
    <n v="0.47761194029850745"/>
    <s v="s/i"/>
    <m/>
    <x v="1"/>
  </r>
  <r>
    <n v="165"/>
    <x v="2"/>
    <s v="Instituto Profesional Los Lagos"/>
    <s v="No"/>
    <s v="Educación"/>
    <s v="Técnico Asistente del Educador Diferencial"/>
    <s v="Técnico en Educación Diferencial"/>
    <n v="0.47480106100795755"/>
    <s v="s/i"/>
    <s v="s/i"/>
    <n v="0.33750000000000002"/>
    <n v="0.46666666666666667"/>
    <s v="De $600 mil a $700 mil"/>
    <m/>
    <x v="1"/>
  </r>
  <r>
    <n v="143"/>
    <x v="2"/>
    <s v="Instituto Profesional AIEP"/>
    <s v="5 años"/>
    <s v="Salud"/>
    <s v="Técnico Dental y Asistente de Odontología"/>
    <s v="Técnico en Odontología"/>
    <n v="5.1932367149758456E-2"/>
    <n v="0.75310559006211175"/>
    <n v="5.8636363636363633"/>
    <n v="0.40580847723704866"/>
    <n v="0.48710390567428152"/>
    <s v="De $600 mil a $700 mil"/>
    <m/>
    <x v="1"/>
  </r>
  <r>
    <n v="123"/>
    <x v="2"/>
    <s v="Instituto Profesional de Chile"/>
    <s v="4 años"/>
    <s v="Salud"/>
    <s v="Técnico Dental y Asistente de Odontología"/>
    <s v="Técnico en Odontología"/>
    <n v="0"/>
    <n v="0.6785714285714286"/>
    <s v="s/i"/>
    <n v="0.46226415094339623"/>
    <n v="0.625"/>
    <s v="De $600 mil a $700 mil"/>
    <m/>
    <x v="1"/>
  </r>
  <r>
    <n v="139"/>
    <x v="2"/>
    <s v="Instituto Profesional Dr. Virginio Gómez G."/>
    <s v="4 años"/>
    <s v="Salud"/>
    <s v="Técnico Dental y Asistente de Odontología"/>
    <s v="Técnico Higienista dental"/>
    <n v="6.6115702479338845E-2"/>
    <n v="0.5957446808510638"/>
    <n v="6.3243243243243201"/>
    <n v="0.33684210526315789"/>
    <n v="0.40789473684210525"/>
    <s v="s/i"/>
    <m/>
    <x v="1"/>
  </r>
  <r>
    <n v="111"/>
    <x v="2"/>
    <s v="Instituto Profesional Duoc UC"/>
    <s v="7 años"/>
    <s v="Salud"/>
    <s v="Técnico Dental y Asistente de Odontología"/>
    <s v="Técnico en Odontología"/>
    <n v="4.7921071176885127E-2"/>
    <n v="0.81362467866323906"/>
    <n v="5.9915254237288149"/>
    <n v="0.53586497890295359"/>
    <n v="0.53862433862433867"/>
    <s v="De $600 mil a $700 mil"/>
    <m/>
    <x v="1"/>
  </r>
  <r>
    <n v="143"/>
    <x v="2"/>
    <s v="Instituto Profesional AIEP"/>
    <s v="5 años"/>
    <s v="Administración y Comercio"/>
    <s v="Técnico en Administración de Empresas"/>
    <s v="Técnico en Administración de Empresas"/>
    <n v="0.37557728878022278"/>
    <n v="0.68244035979663664"/>
    <n v="5.7715116279069774"/>
    <n v="0.60444078947368418"/>
    <n v="0.63901654411764708"/>
    <s v="De $800 mil a $900 mil"/>
    <m/>
    <x v="1"/>
  </r>
  <r>
    <n v="123"/>
    <x v="2"/>
    <s v="Instituto Profesional de Chile"/>
    <s v="4 años"/>
    <s v="Administración y Comercio"/>
    <s v="Técnico en Administración de Empresas"/>
    <s v="Técnico en Administración de Empresas"/>
    <n v="0.24578527062999111"/>
    <n v="0.65656565656565657"/>
    <n v="6.696335078534033"/>
    <n v="0.5535714285714286"/>
    <n v="0.63499245852187025"/>
    <s v="De $900 mil a $1 millón"/>
    <m/>
    <x v="1"/>
  </r>
  <r>
    <n v="176"/>
    <x v="2"/>
    <s v="Instituto Profesional del Valle Central"/>
    <s v="No"/>
    <s v="Administración y Comercio"/>
    <s v="Técnico en Administración de Empresas"/>
    <s v="Técnico de Nivel Superior en Administración de Empresas y Administración en Salud"/>
    <n v="0.33114035087719296"/>
    <s v="s/i"/>
    <s v="s/i"/>
    <n v="0.80094786729857825"/>
    <n v="0.79661016949152541"/>
    <s v="De $900 mil a $1 millón"/>
    <m/>
    <x v="1"/>
  </r>
  <r>
    <n v="139"/>
    <x v="2"/>
    <s v="Instituto Profesional Dr. Virginio Gómez G."/>
    <s v="4 años"/>
    <s v="Administración y Comercio"/>
    <s v="Técnico en Administración de Empresas"/>
    <s v="Técnico en Administración"/>
    <n v="0.34383954154727792"/>
    <n v="0.63063063063063063"/>
    <n v="6.2121212121212119"/>
    <n v="0.47085201793721976"/>
    <n v="0.547085201793722"/>
    <s v="De $700 mil a $800 mil"/>
    <m/>
    <x v="1"/>
  </r>
  <r>
    <n v="111"/>
    <x v="2"/>
    <s v="Instituto Profesional Duoc UC"/>
    <s v="7 años"/>
    <s v="Administración y Comercio"/>
    <s v="Técnico en Administración de Empresas"/>
    <s v="Técnico en Administración de Empresas"/>
    <n v="0.29328621908127206"/>
    <n v="0.74486803519061584"/>
    <n v="7.1532567049808433"/>
    <n v="0.43426724137931033"/>
    <n v="0.56893004115226342"/>
    <s v="De $900 mil a $1 millón"/>
    <m/>
    <x v="1"/>
  </r>
  <r>
    <n v="103"/>
    <x v="2"/>
    <s v="Instituto Profesional Instituto de Estudios Bancarios Guillermo Subercaseaux"/>
    <s v="No"/>
    <s v="Administración y Comercio"/>
    <s v="Técnico en Administración de Empresas"/>
    <s v="Técnico en Administración de Empresas Financieras"/>
    <n v="0.64270152505446621"/>
    <s v="s/i"/>
    <n v="6.5"/>
    <n v="0.5"/>
    <n v="0.58744394618834084"/>
    <s v="De $900 mil a $1 millón"/>
    <m/>
    <x v="1"/>
  </r>
  <r>
    <n v="117"/>
    <x v="2"/>
    <s v="Instituto Profesional IACC"/>
    <s v="4 años"/>
    <s v="Administración y Comercio"/>
    <s v="Técnico en Administración de Empresas"/>
    <s v="Técnico Superior en Administración de Empresas"/>
    <n v="0.23509933774834438"/>
    <n v="0.63324048282265555"/>
    <n v="6.8230769230769202"/>
    <n v="0.81578947368421051"/>
    <n v="0.80158730158730163"/>
    <s v="s/i"/>
    <m/>
    <x v="1"/>
  </r>
  <r>
    <n v="113"/>
    <x v="2"/>
    <s v="Instituto Profesional IPG"/>
    <s v="4 años"/>
    <s v="Administración y Comercio"/>
    <s v="Técnico en Administración de Empresas"/>
    <s v="Técnico de Nivel Superior en Administración General y de Empresas"/>
    <n v="0.3783783783783784"/>
    <n v="0.54335260115606931"/>
    <n v="6.6489361702127674"/>
    <n v="0.5"/>
    <n v="0.54716981132075471"/>
    <s v="De $800 mil a $900 mil"/>
    <m/>
    <x v="1"/>
  </r>
  <r>
    <n v="152"/>
    <x v="2"/>
    <s v="Instituto Profesional Latinoamericano de Comercio Exterior - IPLACEX"/>
    <s v="4 años"/>
    <s v="Administración y Comercio"/>
    <s v="Técnico en Administración de Empresas"/>
    <s v="Técnico en Administración de Empresas"/>
    <n v="0.25728155339805825"/>
    <n v="0.80525502318392583"/>
    <n v="6.4757281553398061"/>
    <n v="0.78431372549019607"/>
    <n v="0.875"/>
    <s v="s/i"/>
    <m/>
    <x v="1"/>
  </r>
  <r>
    <n v="101"/>
    <x v="2"/>
    <s v="Instituto Profesional Libertador de Los Andes"/>
    <s v="No"/>
    <s v="Administración y Comercio"/>
    <s v="Técnico en Administración de Empresas"/>
    <s v="Técnico de Nivel Superior en Administración de Empresas Gestión Recursos Humanos"/>
    <n v="0.36666666666666664"/>
    <s v="s/i"/>
    <s v="s/i"/>
    <n v="0.41379310344827586"/>
    <n v="0.44117647058823528"/>
    <s v="s/i"/>
    <m/>
    <x v="1"/>
  </r>
  <r>
    <n v="165"/>
    <x v="2"/>
    <s v="Instituto Profesional Los Lagos"/>
    <s v="No"/>
    <s v="Administración y Comercio"/>
    <s v="Técnico en Administración de Empresas"/>
    <s v="Técnico en Administración de Empresas"/>
    <n v="0.41826923076923078"/>
    <n v="0.60344827586206895"/>
    <n v="5.6578947368421044"/>
    <n v="0.52"/>
    <n v="0.49180327868852458"/>
    <s v="De $800 mil a $900 mil"/>
    <m/>
    <x v="1"/>
  </r>
  <r>
    <n v="106"/>
    <x v="2"/>
    <s v="Instituto Profesional Providencia"/>
    <s v="3 años"/>
    <s v="Administración y Comercio"/>
    <s v="Técnico en Administración de Empresas"/>
    <s v="Técnico en Administración de Empresas"/>
    <n v="0.20071684587813621"/>
    <n v="0.6020671834625323"/>
    <n v="7.5606060606060597"/>
    <n v="0.63157894736842102"/>
    <n v="0.76595744680851063"/>
    <s v="s/i"/>
    <m/>
    <x v="1"/>
  </r>
  <r>
    <n v="116"/>
    <x v="2"/>
    <s v="Instituto Profesional Santo Tomás"/>
    <s v="5 años"/>
    <s v="Administración y Comercio"/>
    <s v="Técnico en Administración de Empresas"/>
    <s v="Técnico en Administración"/>
    <n v="0.625"/>
    <s v="s/i"/>
    <s v="s/i"/>
    <n v="0.62643678160919536"/>
    <n v="0.63589743589743586"/>
    <s v="De $900 mil a $1 millón"/>
    <m/>
    <x v="1"/>
  </r>
  <r>
    <n v="111"/>
    <x v="2"/>
    <s v="Instituto Profesional Duoc UC"/>
    <s v="7 años"/>
    <s v="Administración y Comercio"/>
    <s v="Técnico en Administración de Recursos Humanos y Personal"/>
    <s v="Técnico en Administración de Recursos Humanos"/>
    <n v="0.2797319932998325"/>
    <n v="0.74561403508771928"/>
    <n v="6.6464088397790055"/>
    <n v="0.55220017256255394"/>
    <n v="0.62709284627092843"/>
    <s v="De $800 mil a $900 mil"/>
    <m/>
    <x v="1"/>
  </r>
  <r>
    <n v="152"/>
    <x v="2"/>
    <s v="Instituto Profesional Latinoamericano de Comercio Exterior - IPLACEX"/>
    <s v="4 años"/>
    <s v="Administración y Comercio"/>
    <s v="Técnico en Administración de Recursos Humanos y Personal"/>
    <s v="Técnico en Recursos Humanos y en Gestión de Recursos Humanos"/>
    <n v="0.2733812949640288"/>
    <n v="0.79190751445086704"/>
    <n v="7.1898734177215191"/>
    <n v="0.75"/>
    <s v="n/a"/>
    <s v="s/i"/>
    <m/>
    <x v="1"/>
  </r>
  <r>
    <n v="155"/>
    <x v="2"/>
    <s v="Instituto Profesional Los Leones"/>
    <s v="3 años"/>
    <s v="Administración y Comercio"/>
    <s v="Técnico en Administración de Recursos Humanos y Personal"/>
    <s v="Técnico en Administración de Recursos Humanos"/>
    <n v="0.1391941391941392"/>
    <n v="0.77914110429447858"/>
    <n v="6.5135135135135123"/>
    <n v="0.56097560975609762"/>
    <n v="0.5803108808290155"/>
    <s v="De $700 mil a $800 mil"/>
    <m/>
    <x v="1"/>
  </r>
  <r>
    <n v="143"/>
    <x v="2"/>
    <s v="Instituto Profesional AIEP"/>
    <s v="5 años"/>
    <s v="Tecnología"/>
    <s v="Técnico en Administración de Redes y Soporte"/>
    <s v="Técnico en Instalación y Mantención en Redes"/>
    <n v="0.47586206896551725"/>
    <n v="0.72"/>
    <n v="6.7045454545454541"/>
    <n v="0.73750000000000004"/>
    <n v="0.70930232558139539"/>
    <s v="De $900 mil a $1 millón"/>
    <m/>
    <x v="1"/>
  </r>
  <r>
    <n v="162"/>
    <x v="2"/>
    <s v="Instituto Profesional CIISA"/>
    <s v="3 años"/>
    <s v="Tecnología"/>
    <s v="Técnico en Administración de Redes y Soporte"/>
    <s v="Técnico en Conectividad y Redes, y en Ciberseguridad"/>
    <n v="0.20610687022900764"/>
    <n v="0.69230769230769229"/>
    <n v="6.4999999999999982"/>
    <n v="0.79166666666666663"/>
    <n v="0.89855072463768115"/>
    <s v="De $1 millón a $1 millón 100 mil"/>
    <m/>
    <x v="1"/>
  </r>
  <r>
    <n v="111"/>
    <x v="2"/>
    <s v="Instituto Profesional Duoc UC"/>
    <s v="7 años"/>
    <s v="Tecnología"/>
    <s v="Técnico en Administración de Redes y Soporte"/>
    <s v="Técnico en Administración de Redes Computacionales"/>
    <n v="0.27064220183486237"/>
    <s v="s/i"/>
    <n v="10.268292682926823"/>
    <n v="0.62337662337662336"/>
    <n v="0.71499999999999997"/>
    <s v="De $900 mil a $1 millón"/>
    <m/>
    <x v="1"/>
  </r>
  <r>
    <n v="155"/>
    <x v="2"/>
    <s v="Instituto Profesional Los Leones"/>
    <s v="3 años"/>
    <s v="Tecnología"/>
    <s v="Técnico en Administración de Redes y Soporte"/>
    <s v="Técnico en Conectividad y Redes, y en Ciberseguridad"/>
    <n v="0.43636363636363634"/>
    <n v="0.70731707317073167"/>
    <s v="s/i"/>
    <n v="0.73076923076923073"/>
    <n v="0.79032258064516125"/>
    <s v="De $900 mil a $1 millón"/>
    <m/>
    <x v="1"/>
  </r>
  <r>
    <n v="116"/>
    <x v="2"/>
    <s v="Instituto Profesional Santo Tomás"/>
    <s v="5 años"/>
    <s v="Tecnología"/>
    <s v="Técnico en Administración de Redes y Soporte"/>
    <s v="Técnico en Conectividad y Redes"/>
    <n v="4.3478260869565216E-2"/>
    <n v="0.52500000000000002"/>
    <s v="s/i"/>
    <n v="0.63829787234042556"/>
    <n v="0.67692307692307696"/>
    <s v="De $800 mil a $900 mil"/>
    <m/>
    <x v="1"/>
  </r>
  <r>
    <n v="111"/>
    <x v="2"/>
    <s v="Instituto Profesional Duoc UC"/>
    <s v="7 años"/>
    <s v="Administración y Comercio"/>
    <s v="Técnico en Administración Financiera y Finanzas"/>
    <s v="Técnico en Administración Financiera"/>
    <n v="0.36390315480557595"/>
    <n v="0.68421052631578949"/>
    <n v="6.7632398753894085"/>
    <n v="0.5510440835266821"/>
    <n v="0.65322580645161288"/>
    <s v="De $900 mil a $1 millón"/>
    <m/>
    <x v="1"/>
  </r>
  <r>
    <n v="103"/>
    <x v="2"/>
    <s v="Instituto Profesional Instituto de Estudios Bancarios Guillermo Subercaseaux"/>
    <s v="No"/>
    <s v="Administración y Comercio"/>
    <s v="Técnico en Administración Financiera y Finanzas"/>
    <s v="Técnico Financiero y en Operaciones Financieras Bancarias"/>
    <n v="0.56135265700483095"/>
    <s v="s/i"/>
    <n v="6.9457142857142848"/>
    <n v="0.51379310344827589"/>
    <n v="0.62919463087248317"/>
    <s v="De $1 millón a $1 millón 100 mil"/>
    <m/>
    <x v="1"/>
  </r>
  <r>
    <n v="111"/>
    <x v="2"/>
    <s v="Instituto Profesional Duoc UC"/>
    <s v="7 años"/>
    <s v="Tecnología"/>
    <s v="Técnico en Alimentos"/>
    <s v="Técnico en Calidad de Alimentos y, Calidad y Seguridad Agroalimentaria"/>
    <n v="4.2016806722689079E-2"/>
    <n v="0.60869565217391308"/>
    <n v="6.7999999999999989"/>
    <n v="0.53608247422680411"/>
    <n v="0.67924528301886788"/>
    <s v="De $700 mil a $800 mil"/>
    <m/>
    <x v="1"/>
  </r>
  <r>
    <n v="143"/>
    <x v="2"/>
    <s v="Instituto Profesional AIEP"/>
    <s v="5 años"/>
    <s v="Arte y Arquitectura"/>
    <s v="Técnico en Ambientes e Interiores"/>
    <s v="Técnico en Diseño de Espacios y Equipamiento"/>
    <n v="2.0408163265306121E-2"/>
    <n v="0.68292682926829273"/>
    <s v="s/i"/>
    <n v="0.33333333333333331"/>
    <n v="0.5423728813559322"/>
    <s v="s/i"/>
    <m/>
    <x v="1"/>
  </r>
  <r>
    <n v="111"/>
    <x v="2"/>
    <s v="Instituto Profesional Duoc UC"/>
    <s v="7 años"/>
    <s v="Administración y Comercio"/>
    <s v="Técnico en Comercio Exterior"/>
    <s v="Técnico en Comercio Exterior"/>
    <n v="0.22845691382765532"/>
    <n v="0.81985294117647056"/>
    <n v="6.3666666666666654"/>
    <n v="0.66573816155988863"/>
    <n v="0.73934837092731831"/>
    <s v="De $900 mil a $1 millón"/>
    <m/>
    <x v="1"/>
  </r>
  <r>
    <n v="132"/>
    <x v="2"/>
    <s v="Instituto Profesional ESUCOMEX"/>
    <s v="5 años"/>
    <s v="Administración y Comercio"/>
    <s v="Técnico en Comercio Exterior"/>
    <s v="Técnico en Comercio Exterior"/>
    <n v="0.1858974358974359"/>
    <n v="0.5670103092783505"/>
    <n v="7.2916666666666652"/>
    <n v="0.80769230769230771"/>
    <n v="0.7857142857142857"/>
    <s v="De $1 millón a $1 millón 100 mil"/>
    <m/>
    <x v="1"/>
  </r>
  <r>
    <n v="143"/>
    <x v="2"/>
    <s v="Instituto Profesional AIEP"/>
    <s v="5 años"/>
    <s v="Tecnología"/>
    <s v="Técnico en Computación e Informática"/>
    <s v="Técnico en Programación Computacional y Análisis de Sistemas"/>
    <n v="0.40691489361702127"/>
    <n v="0.62291434927697442"/>
    <n v="6.300469483568075"/>
    <n v="0.62411347517730498"/>
    <n v="0.65158371040723984"/>
    <s v="De $1 millón a $1 millón 100 mil"/>
    <m/>
    <x v="1"/>
  </r>
  <r>
    <n v="162"/>
    <x v="2"/>
    <s v="Instituto Profesional CIISA"/>
    <s v="3 años"/>
    <s v="Tecnología"/>
    <s v="Técnico en Computación e Informática"/>
    <s v="Técnico en Programación Computacional"/>
    <n v="0.35820895522388058"/>
    <n v="0.66265060240963858"/>
    <n v="6.4358974358974352"/>
    <n v="0.82051282051282048"/>
    <n v="0.86046511627906974"/>
    <s v="De $1 millón 400 mil a $1 millón 500 mil"/>
    <m/>
    <x v="1"/>
  </r>
  <r>
    <n v="123"/>
    <x v="2"/>
    <s v="Instituto Profesional de Chile"/>
    <s v="4 años"/>
    <s v="Tecnología"/>
    <s v="Técnico en Computación e Informática"/>
    <s v="Técnico Analista Programador Computacional"/>
    <n v="0.12"/>
    <n v="0.55833333333333335"/>
    <n v="6.0000000000000018"/>
    <n v="0.54545454545454541"/>
    <n v="0.66019417475728159"/>
    <s v="De $1 millón a $1 millón 100 mil"/>
    <m/>
    <x v="1"/>
  </r>
  <r>
    <n v="139"/>
    <x v="2"/>
    <s v="Instituto Profesional Dr. Virginio Gómez G."/>
    <s v="4 años"/>
    <s v="Tecnología"/>
    <s v="Técnico en Computación e Informática"/>
    <s v="Técnico Analista Programador"/>
    <n v="0.39784946236559138"/>
    <n v="0.73529411764705888"/>
    <n v="6.0465116279069795"/>
    <n v="0.38983050847457629"/>
    <n v="0.56666666666666665"/>
    <s v="De $700 mil a $800 mil"/>
    <m/>
    <x v="1"/>
  </r>
  <r>
    <n v="111"/>
    <x v="2"/>
    <s v="Instituto Profesional Duoc UC"/>
    <s v="7 años"/>
    <s v="Tecnología"/>
    <s v="Técnico en Computación e Informática"/>
    <s v="Técnico Analista Programador Computacional y Administración en Infraestrcutura y Plataformas Tecnológicas"/>
    <n v="0.25364667747163694"/>
    <n v="0.72020725388601037"/>
    <n v="7.346889952153111"/>
    <n v="0.71794871794871795"/>
    <n v="0.81235154394299292"/>
    <s v="De $1 millón 400 mil a $1 millón 500 mil"/>
    <m/>
    <x v="1"/>
  </r>
  <r>
    <n v="117"/>
    <x v="2"/>
    <s v="Instituto Profesional IACC"/>
    <s v="4 años"/>
    <s v="Tecnología"/>
    <s v="Técnico en Computación e Informática"/>
    <s v="Técnico  en Informática y en Análisis y Programación Computacional"/>
    <n v="0.25925925925925924"/>
    <n v="0.6269315673289183"/>
    <n v="6.7816901408450736"/>
    <n v="0.83333333333333337"/>
    <n v="0.78125"/>
    <s v="s/i"/>
    <m/>
    <x v="1"/>
  </r>
  <r>
    <n v="116"/>
    <x v="2"/>
    <s v="Instituto Profesional Santo Tomás"/>
    <s v="5 años"/>
    <s v="Tecnología"/>
    <s v="Técnico en Computación e Informática"/>
    <s v="Técnico Analista Programador"/>
    <n v="0.27312775330396477"/>
    <n v="0.69696969696969702"/>
    <n v="6.9518072289156629"/>
    <n v="0.64779874213836475"/>
    <n v="0.74838709677419357"/>
    <s v="De $1 millón a $1 millón 100 mil"/>
    <m/>
    <x v="1"/>
  </r>
  <r>
    <n v="143"/>
    <x v="2"/>
    <s v="Instituto Profesional AIEP"/>
    <s v="5 años"/>
    <s v="Arte y Arquitectura"/>
    <s v="Técnico en Comunicación Audiovisual"/>
    <s v="Locución y Conducción de Radio y Televisión, y Técnico en Producción Audiovisual"/>
    <n v="9.2592592592592587E-2"/>
    <n v="0.66019417475728159"/>
    <n v="6.3846153846153832"/>
    <n v="0.39669421487603307"/>
    <n v="0.48175182481751827"/>
    <s v="De $700 mil a $800 mil"/>
    <m/>
    <x v="1"/>
  </r>
  <r>
    <n v="144"/>
    <x v="2"/>
    <s v="Instituto Profesional ARCOS"/>
    <s v="4 años"/>
    <s v="Arte y Arquitectura"/>
    <s v="Técnico en Comunicación Audiovisual"/>
    <s v="Técnico de Nivel Superior en Audiovisual y Camarógrafo de Televisión y Video"/>
    <n v="0.11702127659574468"/>
    <s v="s/i"/>
    <n v="6.7941176470588198"/>
    <n v="0.20338983050847459"/>
    <n v="0.3108108108108108"/>
    <s v="s/i"/>
    <m/>
    <x v="1"/>
  </r>
  <r>
    <n v="123"/>
    <x v="2"/>
    <s v="Instituto Profesional de Chile"/>
    <s v="4 años"/>
    <s v="Arte y Arquitectura"/>
    <s v="Técnico en Comunicación Audiovisual"/>
    <s v="Técnico en Comunicación Audiovisual y Digital"/>
    <n v="4.5977011494252873E-2"/>
    <n v="0.80851063829787229"/>
    <s v="s/i"/>
    <n v="0.3611111111111111"/>
    <n v="0.38571428571428573"/>
    <s v="De $600 mil a $700 mil"/>
    <m/>
    <x v="1"/>
  </r>
  <r>
    <n v="111"/>
    <x v="2"/>
    <s v="Instituto Profesional Duoc UC"/>
    <s v="7 años"/>
    <s v="Arte y Arquitectura"/>
    <s v="Técnico en Comunicación Audiovisual"/>
    <s v="Técnico Audiovisual"/>
    <n v="3.875968992248062E-2"/>
    <n v="0.78048780487804881"/>
    <n v="7.9076923076923116"/>
    <n v="0.3910891089108911"/>
    <n v="0.40721649484536082"/>
    <s v="De $700 mil a $800 mil"/>
    <m/>
    <x v="1"/>
  </r>
  <r>
    <n v="116"/>
    <x v="2"/>
    <s v="Instituto Profesional Santo Tomás"/>
    <s v="5 años"/>
    <s v="Arte y Arquitectura"/>
    <s v="Técnico en Comunicación Audiovisual"/>
    <s v="Técnico en Comunicación Audiovisual Digital"/>
    <n v="0.10975609756097561"/>
    <n v="0.61904761904761907"/>
    <n v="6.849999999999997"/>
    <n v="0.38983050847457629"/>
    <n v="0.49056603773584906"/>
    <s v="De $800 mil a $900 mil"/>
    <m/>
    <x v="1"/>
  </r>
  <r>
    <n v="143"/>
    <x v="2"/>
    <s v="Instituto Profesional AIEP"/>
    <s v="5 años"/>
    <s v="Tecnología"/>
    <s v="Técnico en Construcción y Obras Civiles"/>
    <s v="Técnico en Construcción"/>
    <n v="0.51545253863134655"/>
    <n v="0.57232704402515722"/>
    <n v="6.6240963855421677"/>
    <n v="0.53837597330367071"/>
    <n v="0.56203007518796988"/>
    <s v="De $800 mil a $900 mil"/>
    <m/>
    <x v="1"/>
  </r>
  <r>
    <n v="123"/>
    <x v="2"/>
    <s v="Instituto Profesional de Chile"/>
    <s v="4 años"/>
    <s v="Tecnología"/>
    <s v="Técnico en Construcción y Obras Civiles"/>
    <s v="Técnico en Construcción"/>
    <n v="0.18279569892473119"/>
    <n v="0.68421052631578949"/>
    <s v="s/i"/>
    <n v="0.51578947368421058"/>
    <n v="0.56153846153846154"/>
    <s v="De $800 mil a $900 mil"/>
    <m/>
    <x v="1"/>
  </r>
  <r>
    <n v="139"/>
    <x v="2"/>
    <s v="Instituto Profesional Dr. Virginio Gómez G."/>
    <s v="4 años"/>
    <s v="Tecnología"/>
    <s v="Técnico en Construcción y Obras Civiles"/>
    <s v="Técnico en Construcción"/>
    <n v="0.47976878612716761"/>
    <n v="0.55555555555555558"/>
    <n v="6.1401869158878517"/>
    <n v="0.44019138755980863"/>
    <n v="0.51452282157676343"/>
    <s v="De $700 mil a $800 mil"/>
    <m/>
    <x v="1"/>
  </r>
  <r>
    <n v="111"/>
    <x v="2"/>
    <s v="Instituto Profesional Duoc UC"/>
    <s v="7 años"/>
    <s v="Tecnología"/>
    <s v="Técnico en Construcción y Obras Civiles"/>
    <s v="Técnico en Construcción"/>
    <n v="0.27642913077525449"/>
    <n v="0.70594837261503929"/>
    <n v="7.8141592920353995"/>
    <n v="0.5"/>
    <n v="0.57785888077858882"/>
    <s v="De $800 mil a $900 mil"/>
    <m/>
    <x v="1"/>
  </r>
  <r>
    <n v="165"/>
    <x v="2"/>
    <s v="Instituto Profesional Los Lagos"/>
    <s v="No"/>
    <s v="Tecnología"/>
    <s v="Técnico en Construcción y Obras Civiles"/>
    <s v="Técnico en Construcción"/>
    <n v="0.4462809917355372"/>
    <n v="0.47747747747747749"/>
    <n v="6.3103448275862091"/>
    <n v="0.4942528735632184"/>
    <n v="0.61818181818181817"/>
    <s v="De $800 mil a $900 mil"/>
    <m/>
    <x v="1"/>
  </r>
  <r>
    <n v="155"/>
    <x v="2"/>
    <s v="Instituto Profesional Los Leones"/>
    <s v="3 años"/>
    <s v="Tecnología"/>
    <s v="Técnico en Construcción y Obras Civiles"/>
    <s v="Técnico en Construcción"/>
    <n v="0.45267489711934156"/>
    <n v="0.67961165048543692"/>
    <n v="6"/>
    <n v="0.54807692307692313"/>
    <n v="0.54545454545454541"/>
    <s v="De $800 mil a $900 mil"/>
    <m/>
    <x v="1"/>
  </r>
  <r>
    <n v="143"/>
    <x v="2"/>
    <s v="Instituto Profesional AIEP"/>
    <s v="5 años"/>
    <s v="Administración y Comercio"/>
    <s v="Técnico en Contabilidad General"/>
    <s v="Contabilidad General"/>
    <n v="0.44015199493350221"/>
    <n v="0.63519313304721026"/>
    <n v="5.7702702702702702"/>
    <n v="0.60295930949445131"/>
    <n v="0.65807174887892372"/>
    <s v="De $900 mil a $1 millón"/>
    <m/>
    <x v="1"/>
  </r>
  <r>
    <n v="123"/>
    <x v="2"/>
    <s v="Instituto Profesional de Chile"/>
    <s v="4 años"/>
    <s v="Administración y Comercio"/>
    <s v="Técnico en Contabilidad General"/>
    <s v="Contabilidad General"/>
    <n v="0.2914798206278027"/>
    <n v="0.54639175257731953"/>
    <n v="7.1612903225806459"/>
    <n v="0.6767676767676768"/>
    <n v="0.66129032258064513"/>
    <s v="De $1 millón a $1 millón 100 mil"/>
    <m/>
    <x v="1"/>
  </r>
  <r>
    <n v="104"/>
    <x v="2"/>
    <s v="Instituto Profesional Escuela de Contadores Auditores de Santiago"/>
    <s v="4 años"/>
    <s v="Administración y Comercio"/>
    <s v="Técnico en Contabilidad General"/>
    <s v="Contador Técnico de Nivel Superior"/>
    <n v="0.27304964539007093"/>
    <s v="s/i"/>
    <n v="11.056603773584893"/>
    <n v="0.76923076923076927"/>
    <n v="0.76146788990825687"/>
    <s v="De $1 millón 100 mil a $1 millón 200 mil"/>
    <m/>
    <x v="1"/>
  </r>
  <r>
    <n v="132"/>
    <x v="2"/>
    <s v="Instituto Profesional ESUCOMEX"/>
    <s v="5 años"/>
    <s v="Administración y Comercio"/>
    <s v="Técnico en Contabilidad General"/>
    <s v="Técnico en Contabilidad General"/>
    <n v="0.17741935483870969"/>
    <n v="0.49122807017543857"/>
    <n v="6.6029411764705861"/>
    <n v="0.68852459016393441"/>
    <n v="0.74576271186440679"/>
    <s v="De $900 mil a $1 millón"/>
    <m/>
    <x v="1"/>
  </r>
  <r>
    <n v="103"/>
    <x v="2"/>
    <s v="Instituto Profesional Instituto de Estudios Bancarios Guillermo Subercaseaux"/>
    <s v="No"/>
    <s v="Administración y Comercio"/>
    <s v="Técnico en Contabilidad General"/>
    <s v="Contador de Empresas Financieras"/>
    <n v="0.64414414414414412"/>
    <s v="s/i"/>
    <n v="6.6174496644295298"/>
    <n v="0.56338028169014087"/>
    <n v="0.59230769230769231"/>
    <s v="De $1 millón a $1 millón 100 mil"/>
    <m/>
    <x v="1"/>
  </r>
  <r>
    <n v="155"/>
    <x v="2"/>
    <s v="Instituto Profesional Los Leones"/>
    <s v="3 años"/>
    <s v="Administración y Comercio"/>
    <s v="Técnico en Contabilidad General"/>
    <s v="Contador General "/>
    <n v="0.37037037037037035"/>
    <n v="0.80487804878048785"/>
    <s v="s/i"/>
    <n v="0.58974358974358976"/>
    <n v="0.70873786407766992"/>
    <s v="De $900 mil a $1 millón"/>
    <m/>
    <x v="1"/>
  </r>
  <r>
    <n v="116"/>
    <x v="2"/>
    <s v="Instituto Profesional Santo Tomás"/>
    <s v="5 años"/>
    <s v="Administración y Comercio"/>
    <s v="Técnico en Contabilidad General"/>
    <s v="Técnico en Contabilidad General"/>
    <n v="0.55405405405405406"/>
    <s v="s/i"/>
    <s v="s/i"/>
    <n v="0.72972972972972971"/>
    <n v="0.77380952380952384"/>
    <s v="s/i"/>
    <m/>
    <x v="1"/>
  </r>
  <r>
    <n v="111"/>
    <x v="2"/>
    <s v="Instituto Profesional Duoc UC"/>
    <s v="7 años"/>
    <s v="Administración y Comercio"/>
    <s v="Técnico en Contabilidad Tributaria"/>
    <s v="Contabilidad General Mención Tributaria  "/>
    <n v="0.48126064735945484"/>
    <n v="0.70617283950617282"/>
    <n v="7.3073593073593077"/>
    <n v="0.53961038961038965"/>
    <n v="0.68443316412859556"/>
    <s v="De $900 mil a $1 millón"/>
    <m/>
    <x v="1"/>
  </r>
  <r>
    <n v="143"/>
    <x v="2"/>
    <s v="Instituto Profesional AIEP"/>
    <s v="5 años"/>
    <s v="Educación"/>
    <s v="Técnico en Deporte, Recreación y Preparación Física"/>
    <s v="Técnico Deportivo y Personal Trainer"/>
    <n v="9.8176718092566617E-2"/>
    <n v="0.64322469982847341"/>
    <n v="6.1421052631578936"/>
    <n v="0.31320368474923233"/>
    <n v="0.36794171220400729"/>
    <s v="De $700 mil a $800 mil"/>
    <m/>
    <x v="1"/>
  </r>
  <r>
    <n v="123"/>
    <x v="2"/>
    <s v="Instituto Profesional de Chile"/>
    <s v="4 años"/>
    <s v="Educación"/>
    <s v="Técnico en Deporte, Recreación y Preparación Física"/>
    <s v="Preparación Física"/>
    <n v="4.2654028436018961E-2"/>
    <n v="0.74342105263157898"/>
    <n v="6.6363636363636376"/>
    <n v="0.23131672597864769"/>
    <n v="0.34337349397590361"/>
    <s v="De $700 mil a $800 mil"/>
    <m/>
    <x v="1"/>
  </r>
  <r>
    <n v="111"/>
    <x v="2"/>
    <s v="Instituto Profesional Duoc UC"/>
    <s v="7 años"/>
    <s v="Educación"/>
    <s v="Técnico en Deporte, Recreación y Preparación Física"/>
    <s v="Preparador Físico"/>
    <n v="0.11440245148110317"/>
    <n v="0.75"/>
    <n v="7.0304709141274238"/>
    <n v="0.22685185185185186"/>
    <n v="0.28639999999999999"/>
    <s v="De $600 mil a $700 mil"/>
    <m/>
    <x v="1"/>
  </r>
  <r>
    <n v="193"/>
    <x v="2"/>
    <s v="Instituto Profesional Instituto Nacional del Fútbol"/>
    <s v="3 años"/>
    <s v="Educación"/>
    <s v="Técnico en Deporte, Recreación y Preparación Física"/>
    <s v="Técnico de Fútbol y Árbitro de Futbol"/>
    <n v="3.2786885245901641E-2"/>
    <n v="0.75"/>
    <n v="8.6538461538461533"/>
    <n v="0.42352941176470588"/>
    <n v="0.4175824175824176"/>
    <s v="De $900 mil a $1 millón"/>
    <m/>
    <x v="1"/>
  </r>
  <r>
    <n v="143"/>
    <x v="2"/>
    <s v="Instituto Profesional AIEP"/>
    <s v="5 años"/>
    <s v="Arte y Arquitectura"/>
    <s v="Técnico en Dibujo Arquitectónico"/>
    <s v="Dibujo de Arquitectura y Obras Civiles"/>
    <n v="0.13122171945701358"/>
    <n v="0.70329670329670335"/>
    <n v="6.2857142857142865"/>
    <n v="0.5"/>
    <n v="0.57961783439490444"/>
    <s v="De $800 mil a $900 mil"/>
    <m/>
    <x v="1"/>
  </r>
  <r>
    <n v="111"/>
    <x v="2"/>
    <s v="Instituto Profesional Duoc UC"/>
    <s v="7 años"/>
    <s v="Arte y Arquitectura"/>
    <s v="Técnico en Dibujo Arquitectónico"/>
    <s v="Dibujo Arquitectónico y Estructural, y Modelamiento Arquitectónico y Estructural"/>
    <n v="0.08"/>
    <n v="0.75"/>
    <n v="6.8811188811188799"/>
    <n v="0.56948228882833785"/>
    <n v="0.63496143958868889"/>
    <s v="De $800 mil a $900 mil"/>
    <m/>
    <x v="1"/>
  </r>
  <r>
    <n v="143"/>
    <x v="2"/>
    <s v="Instituto Profesional AIEP"/>
    <s v="5 años"/>
    <s v="Arte y Arquitectura"/>
    <s v="Técnico en Diseño Gráfico"/>
    <s v="Técnico en Diseño Gráfico"/>
    <n v="0.16157205240174671"/>
    <n v="0.69090909090909092"/>
    <n v="6.9411764705882355"/>
    <n v="0.3203125"/>
    <n v="0.35064935064935066"/>
    <s v="De $700 mil a $800 mil"/>
    <m/>
    <x v="1"/>
  </r>
  <r>
    <n v="111"/>
    <x v="2"/>
    <s v="Instituto Profesional Duoc UC"/>
    <s v="7 años"/>
    <s v="Arte y Arquitectura"/>
    <s v="Técnico en Diseño Gráfico"/>
    <s v="Técnico en Diseño Gráfico"/>
    <n v="7.8260869565217397E-2"/>
    <s v="s/i"/>
    <s v="s/i"/>
    <n v="0.3188405797101449"/>
    <n v="0.32710280373831774"/>
    <s v="s/i"/>
    <m/>
    <x v="1"/>
  </r>
  <r>
    <n v="116"/>
    <x v="2"/>
    <s v="Instituto Profesional Santo Tomás"/>
    <s v="5 años"/>
    <s v="Arte y Arquitectura"/>
    <s v="Técnico en Diseño Gráfico"/>
    <s v="Técnico en Diseño Gráfico, Digital y Publicitario"/>
    <n v="6.9518716577540107E-2"/>
    <n v="0.80672268907563027"/>
    <n v="7.164179104477614"/>
    <n v="0.29104477611940299"/>
    <n v="0.37007874015748032"/>
    <s v="De $700 mil a $800 mil"/>
    <m/>
    <x v="1"/>
  </r>
  <r>
    <n v="143"/>
    <x v="2"/>
    <s v="Instituto Profesional AIEP"/>
    <s v="5 años"/>
    <s v="Tecnología"/>
    <s v="Técnico en Electricidad y Electricidad Industrial"/>
    <s v="Técnico en Electricidad y Electrónica"/>
    <n v="0.18290854572713644"/>
    <n v="0.67353407290015843"/>
    <n v="5.8085106382978724"/>
    <n v="0.63307493540051685"/>
    <n v="0.71216617210682498"/>
    <s v="De $800 mil a $900 mil"/>
    <m/>
    <x v="1"/>
  </r>
  <r>
    <n v="123"/>
    <x v="2"/>
    <s v="Instituto Profesional de Chile"/>
    <s v="4 años"/>
    <s v="Tecnología"/>
    <s v="Técnico en Electricidad y Electricidad Industrial"/>
    <s v="Técnico en Electricidad y Electrónica"/>
    <n v="0.27832512315270935"/>
    <n v="0.78102189781021902"/>
    <n v="6.4444444444444446"/>
    <n v="0.65024630541871919"/>
    <n v="0.72265625"/>
    <s v="De $900 mil a $1 millón"/>
    <m/>
    <x v="1"/>
  </r>
  <r>
    <n v="139"/>
    <x v="2"/>
    <s v="Instituto Profesional Dr. Virginio Gómez G."/>
    <s v="4 años"/>
    <s v="Tecnología"/>
    <s v="Técnico en Electricidad y Electricidad Industrial"/>
    <s v="Técnico en Electricidad"/>
    <n v="0.30534351145038169"/>
    <n v="0.47142857142857142"/>
    <n v="5.6530612244897966"/>
    <n v="0.62650602409638556"/>
    <n v="0.50602409638554213"/>
    <s v="De $800 mil a $900 mil"/>
    <m/>
    <x v="1"/>
  </r>
  <r>
    <n v="111"/>
    <x v="2"/>
    <s v="Instituto Profesional Duoc UC"/>
    <s v="7 años"/>
    <s v="Tecnología"/>
    <s v="Técnico en Electricidad y Electricidad Industrial"/>
    <s v="Técnico en Electricidad y Automatización Industrial, e Instalaciones Eléctricas"/>
    <n v="0.20058565153733529"/>
    <n v="0.75304878048780488"/>
    <n v="7.3080260303687634"/>
    <n v="0.6710659898477157"/>
    <n v="0.70616570327552985"/>
    <s v="De $900 mil a $1 millón"/>
    <m/>
    <x v="1"/>
  </r>
  <r>
    <n v="116"/>
    <x v="2"/>
    <s v="Instituto Profesional Santo Tomás"/>
    <s v="5 años"/>
    <s v="Tecnología"/>
    <s v="Técnico en Electricidad y Electricidad Industrial"/>
    <s v="Técnico en Electricidad y Electrónica Industrial"/>
    <n v="0.42783505154639173"/>
    <n v="0.56451612903225812"/>
    <n v="6.4675324675324655"/>
    <n v="0.64"/>
    <n v="0.69298245614035092"/>
    <s v="De $1 millón a $1 millón 100 mil"/>
    <m/>
    <x v="1"/>
  </r>
  <r>
    <n v="139"/>
    <x v="2"/>
    <s v="Instituto Profesional Dr. Virginio Gómez G."/>
    <s v="4 años"/>
    <s v="Tecnología"/>
    <s v="Técnico en Electromecánica"/>
    <s v="Técnico en Electromecánica"/>
    <n v="0.24675324675324675"/>
    <n v="0.625"/>
    <s v="s/i"/>
    <n v="0.69072164948453607"/>
    <n v="0.74137931034482762"/>
    <s v="De $900 mil a $1 millón"/>
    <m/>
    <x v="1"/>
  </r>
  <r>
    <n v="111"/>
    <x v="2"/>
    <s v="Instituto Profesional Duoc UC"/>
    <s v="7 años"/>
    <s v="Tecnología"/>
    <s v="Técnico en Electromecánica"/>
    <s v="Técnico en Mantenimiento Electromecánico"/>
    <n v="0.11152416356877323"/>
    <n v="0.74285714285714288"/>
    <n v="7.173913043478259"/>
    <n v="0.7220902612826603"/>
    <n v="0.76953907815631262"/>
    <s v="De $900 mil a $1 millón"/>
    <m/>
    <x v="1"/>
  </r>
  <r>
    <n v="111"/>
    <x v="2"/>
    <s v="Instituto Profesional Duoc UC"/>
    <s v="7 años"/>
    <s v="Tecnología"/>
    <s v="Técnico en Energía"/>
    <s v="Técnico en Energías Renovables y Eficiencia Energética"/>
    <n v="0.25892857142857145"/>
    <n v="0.76666666666666672"/>
    <n v="7.3209876543209909"/>
    <n v="0.6"/>
    <n v="0.55172413793103448"/>
    <s v="De $1 millón a $1 millón 100 mil"/>
    <m/>
    <x v="1"/>
  </r>
  <r>
    <n v="143"/>
    <x v="2"/>
    <s v="Instituto Profesional AIEP"/>
    <s v="5 años"/>
    <s v="Salud"/>
    <s v="Técnico en Enfermería"/>
    <s v="Técnico en Enfermería"/>
    <n v="6.6717791411042948E-2"/>
    <n v="0.71597222222222223"/>
    <n v="5.9388692579505298"/>
    <n v="0.63938165230613275"/>
    <n v="0.68872943214153159"/>
    <s v="De $700 mil a $800 mil"/>
    <m/>
    <x v="1"/>
  </r>
  <r>
    <n v="123"/>
    <x v="2"/>
    <s v="Instituto Profesional de Chile"/>
    <s v="4 años"/>
    <s v="Salud"/>
    <s v="Técnico en Enfermería"/>
    <s v="Técnico en Enfermería"/>
    <n v="1.8408941485864562E-2"/>
    <n v="0.79679999999999995"/>
    <n v="7.7715133531157274"/>
    <n v="0.65107577174929843"/>
    <n v="0.74949899799599196"/>
    <s v="De $700 mil a $800 mil"/>
    <m/>
    <x v="1"/>
  </r>
  <r>
    <n v="176"/>
    <x v="2"/>
    <s v="Instituto Profesional del Valle Central"/>
    <s v="No"/>
    <s v="Salud"/>
    <s v="Técnico en Enfermería"/>
    <s v="Técnico en Enfermería"/>
    <n v="4.6174142480211081E-2"/>
    <s v="s/i"/>
    <s v="s/i"/>
    <n v="0.80308880308880304"/>
    <n v="0.79829545454545459"/>
    <s v="De $700 mil a $800 mil"/>
    <m/>
    <x v="1"/>
  </r>
  <r>
    <n v="120"/>
    <x v="2"/>
    <s v="Instituto Profesional Diego Portales"/>
    <s v="No"/>
    <s v="Salud"/>
    <s v="Técnico en Enfermería"/>
    <s v="Técnico en Enfermería"/>
    <n v="3.5087719298245612E-2"/>
    <n v="0.48648648648648651"/>
    <n v="6.732394366197183"/>
    <n v="0.69784172661870503"/>
    <n v="0.73099415204678364"/>
    <s v="De $700 mil a $800 mil"/>
    <m/>
    <x v="1"/>
  </r>
  <r>
    <n v="139"/>
    <x v="2"/>
    <s v="Instituto Profesional Dr. Virginio Gómez G."/>
    <s v="4 años"/>
    <s v="Salud"/>
    <s v="Técnico en Enfermería"/>
    <s v="Técnico en Enfermería"/>
    <n v="5.8002148227712137E-2"/>
    <n v="0.73192239858906527"/>
    <n v="6.1222222222222227"/>
    <n v="0.63063063063063063"/>
    <n v="0.68499257057949481"/>
    <s v="De $600 mil a $700 mil"/>
    <m/>
    <x v="1"/>
  </r>
  <r>
    <n v="111"/>
    <x v="2"/>
    <s v="Instituto Profesional Duoc UC"/>
    <s v="7 años"/>
    <s v="Salud"/>
    <s v="Técnico en Enfermería"/>
    <s v="Técnico en Enfermería"/>
    <n v="7.0040214477211801E-2"/>
    <n v="0.80694722778891115"/>
    <n v="5.9462857142857146"/>
    <n v="0.69904458598726116"/>
    <n v="0.73880245167373881"/>
    <s v="De $700 mil a $800 mil"/>
    <m/>
    <x v="1"/>
  </r>
  <r>
    <n v="113"/>
    <x v="2"/>
    <s v="Instituto Profesional IPG"/>
    <s v="4 años"/>
    <s v="Salud"/>
    <s v="Técnico en Enfermería"/>
    <s v="Técnico en Enfermería de Nivel Superior"/>
    <n v="2.4282560706401765E-2"/>
    <n v="0.54963680387409197"/>
    <n v="6.936305732484076"/>
    <n v="0.53125"/>
    <n v="0.70925110132158586"/>
    <s v="De $700 mil a $800 mil"/>
    <m/>
    <x v="1"/>
  </r>
  <r>
    <n v="111"/>
    <x v="2"/>
    <s v="Instituto Profesional Duoc UC"/>
    <s v="7 años"/>
    <s v="Salud"/>
    <s v="Técnico en Farmacia"/>
    <s v="Técnico en Química y Farmacia"/>
    <n v="3.64741641337386E-2"/>
    <n v="0.78301886792452835"/>
    <n v="6.1066666666666656"/>
    <n v="0.73992673992673996"/>
    <n v="0.79670329670329665"/>
    <s v="De $700 mil a $800 mil"/>
    <m/>
    <x v="1"/>
  </r>
  <r>
    <n v="144"/>
    <x v="2"/>
    <s v="Instituto Profesional ARCOS"/>
    <s v="4 años"/>
    <s v="Arte y Arquitectura"/>
    <s v="Técnico en Fotografía"/>
    <s v="Técnico de Nivel Superior en Fotografía"/>
    <n v="9.2896174863387984E-2"/>
    <s v="s/i"/>
    <n v="5.5714285714285738"/>
    <n v="0.23958333333333334"/>
    <n v="0.31297709923664124"/>
    <s v="De $900 mil a $1 millón"/>
    <m/>
    <x v="1"/>
  </r>
  <r>
    <n v="143"/>
    <x v="2"/>
    <s v="Instituto Profesional AIEP"/>
    <s v="5 años"/>
    <s v="Administración y Comercio"/>
    <s v="Técnico en Gastronomía y Cocina"/>
    <s v="Técnico en Gastronomía Internacional"/>
    <n v="4.3478260869565216E-2"/>
    <n v="0.69095477386934678"/>
    <n v="6.1044776119402986"/>
    <n v="0.33846153846153848"/>
    <n v="0.35643564356435642"/>
    <s v="De $600 mil a $700 mil"/>
    <m/>
    <x v="1"/>
  </r>
  <r>
    <n v="123"/>
    <x v="2"/>
    <s v="Instituto Profesional de Chile"/>
    <s v="4 años"/>
    <s v="Administración y Comercio"/>
    <s v="Técnico en Gastronomía y Cocina"/>
    <s v="Técnico en Gastronomía"/>
    <n v="2.1126760563380281E-2"/>
    <n v="0.77777777777777779"/>
    <n v="6.5593220338983036"/>
    <n v="0.29142857142857143"/>
    <n v="0.38071065989847713"/>
    <s v="De $600 mil a $700 mil"/>
    <m/>
    <x v="1"/>
  </r>
  <r>
    <n v="111"/>
    <x v="2"/>
    <s v="Instituto Profesional Duoc UC"/>
    <s v="7 años"/>
    <s v="Administración y Comercio"/>
    <s v="Técnico en Gastronomía y Cocina"/>
    <s v="Técnico en Gastronomía"/>
    <n v="6.6783831282952552E-2"/>
    <n v="0.80952380952380953"/>
    <n v="7.2009132420091344"/>
    <n v="0.27088607594936709"/>
    <n v="0.33874709976798145"/>
    <s v="De $600 mil a $700 mil"/>
    <m/>
    <x v="1"/>
  </r>
  <r>
    <n v="111"/>
    <x v="2"/>
    <s v="Instituto Profesional Duoc UC"/>
    <s v="7 años"/>
    <s v="Ciencias Básicas"/>
    <s v="Técnico en Geología"/>
    <s v="Técnico en Geología y Control en Sondaje"/>
    <n v="0.14124293785310735"/>
    <n v="0.78666666666666663"/>
    <n v="8.2191780821917817"/>
    <n v="0.42758620689655175"/>
    <n v="0.49635036496350365"/>
    <s v="De $800 mil a $900 mil"/>
    <m/>
    <x v="1"/>
  </r>
  <r>
    <n v="123"/>
    <x v="2"/>
    <s v="Instituto Profesional de Chile"/>
    <s v="4 años"/>
    <s v="Tecnología"/>
    <s v="Técnico en Instrumentación, Automatización y Control Industrial"/>
    <s v="Técnico en Automatización y Control Industrial"/>
    <n v="6.6666666666666666E-2"/>
    <s v="s/i"/>
    <s v="s/i"/>
    <n v="0.75"/>
    <n v="0.84745762711864403"/>
    <s v="De $1 millón a $1 millón 100 mil"/>
    <m/>
    <x v="1"/>
  </r>
  <r>
    <n v="139"/>
    <x v="2"/>
    <s v="Instituto Profesional Dr. Virginio Gómez G."/>
    <s v="4 años"/>
    <s v="Tecnología"/>
    <s v="Técnico en Instrumentación, Automatización y Control Industrial"/>
    <s v="Técnico en Instrumentación y Control"/>
    <n v="0.33070866141732286"/>
    <s v="s/i"/>
    <s v="s/i"/>
    <n v="0.67948717948717952"/>
    <n v="0.66666666666666663"/>
    <s v="De $900 mil a $1 millón"/>
    <m/>
    <x v="1"/>
  </r>
  <r>
    <n v="117"/>
    <x v="2"/>
    <s v="Instituto Profesional IACC"/>
    <s v="4 años"/>
    <s v="Tecnología"/>
    <s v="Técnico en Instrumentación, Automatización y Control Industrial"/>
    <s v="Técnico en Control Industrial y en Automatización y Control"/>
    <n v="0.47841726618705038"/>
    <n v="0.63684210526315788"/>
    <n v="6.5898058252427161"/>
    <n v="0.90243902439024393"/>
    <s v="n/a"/>
    <s v="s/i"/>
    <m/>
    <x v="1"/>
  </r>
  <r>
    <n v="143"/>
    <x v="2"/>
    <s v="Instituto Profesional AIEP"/>
    <s v="5 años"/>
    <s v="Salud"/>
    <s v="Técnico en Laboratorio Clínico"/>
    <s v="Técnico Laboratorista Clínico y Banco de Sangre"/>
    <n v="8.4033613445378158E-2"/>
    <n v="0.68292682926829273"/>
    <s v="s/i"/>
    <n v="0.60869565217391308"/>
    <n v="0.64516129032258063"/>
    <s v="De $600 mil a $700 mil"/>
    <m/>
    <x v="1"/>
  </r>
  <r>
    <n v="139"/>
    <x v="2"/>
    <s v="Instituto Profesional Dr. Virginio Gómez G."/>
    <s v="4 años"/>
    <s v="Salud"/>
    <s v="Técnico en Laboratorio Clínico"/>
    <s v="Técnico Laboratorista Clínico y Banco de Sangre"/>
    <n v="4.8484848484848485E-2"/>
    <n v="0.74603174603174605"/>
    <n v="6.2054794520547931"/>
    <n v="0.4765625"/>
    <n v="0.48421052631578948"/>
    <s v="De $600 mil a $700 mil"/>
    <m/>
    <x v="1"/>
  </r>
  <r>
    <n v="111"/>
    <x v="2"/>
    <s v="Instituto Profesional Duoc UC"/>
    <s v="7 años"/>
    <s v="Salud"/>
    <s v="Técnico en Laboratorio Clínico"/>
    <s v="Técnico de Laboratorio Clínico y Banco de Sangre"/>
    <n v="3.052064631956912E-2"/>
    <n v="0.90355329949238583"/>
    <n v="5.0761421319796947"/>
    <n v="0.64239828693790146"/>
    <n v="0.72679045092838201"/>
    <s v="De $600 mil a $700 mil"/>
    <m/>
    <x v="1"/>
  </r>
  <r>
    <n v="143"/>
    <x v="2"/>
    <s v="Instituto Profesional AIEP"/>
    <s v="5 años"/>
    <s v="Administración y Comercio"/>
    <s v="Técnico en Logística"/>
    <s v="Técnico en Operaciones Logísticas"/>
    <n v="0.2003577817531306"/>
    <n v="0.65148514851485151"/>
    <n v="5.2635869565217401"/>
    <n v="0.73828125"/>
    <n v="0.80246913580246915"/>
    <s v="s/i"/>
    <m/>
    <x v="1"/>
  </r>
  <r>
    <n v="139"/>
    <x v="2"/>
    <s v="Instituto Profesional Dr. Virginio Gómez G."/>
    <s v="4 años"/>
    <s v="Administración y Comercio"/>
    <s v="Técnico en Logística"/>
    <s v="Técnico en Logística y en Logística Marítima Portuaria"/>
    <n v="0.265625"/>
    <n v="0.67500000000000004"/>
    <n v="5.5471698113207548"/>
    <n v="0.62992125984251968"/>
    <n v="0.61445783132530118"/>
    <s v="s/i"/>
    <m/>
    <x v="1"/>
  </r>
  <r>
    <n v="111"/>
    <x v="2"/>
    <s v="Instituto Profesional Duoc UC"/>
    <s v="7 años"/>
    <s v="Administración y Comercio"/>
    <s v="Técnico en Logística"/>
    <s v="Técnico en Gestión Logística"/>
    <n v="0.27690802348336596"/>
    <n v="0.71557971014492749"/>
    <n v="6.3138461538461534"/>
    <n v="0.70826833073322937"/>
    <n v="0.7857142857142857"/>
    <s v="De $1 millón a $1 millón 100 mil"/>
    <m/>
    <x v="1"/>
  </r>
  <r>
    <n v="132"/>
    <x v="2"/>
    <s v="Instituto Profesional ESUCOMEX"/>
    <s v="5 años"/>
    <s v="Administración y Comercio"/>
    <s v="Técnico en Logística"/>
    <s v="Técnico en Gestión Logística y en Operaciones Logísticas"/>
    <n v="0.27040816326530615"/>
    <n v="0.38775510204081631"/>
    <n v="5.3150684931506884"/>
    <n v="0.69620253164556967"/>
    <n v="0.75"/>
    <s v="s/i"/>
    <m/>
    <x v="1"/>
  </r>
  <r>
    <n v="139"/>
    <x v="2"/>
    <s v="Instituto Profesional Dr. Virginio Gómez G."/>
    <s v="4 años"/>
    <s v="Tecnología"/>
    <s v="Técnico en Mantenimiento Industrial"/>
    <s v="Técnico en Mantenimiento Industrial"/>
    <n v="0.40236686390532544"/>
    <n v="0.58490566037735847"/>
    <n v="5.7213114754098378"/>
    <n v="0.70588235294117652"/>
    <n v="0.7265625"/>
    <s v="De $900 mil a $1 millón"/>
    <m/>
    <x v="1"/>
  </r>
  <r>
    <n v="111"/>
    <x v="2"/>
    <s v="Instituto Profesional Duoc UC"/>
    <s v="7 años"/>
    <s v="Tecnología"/>
    <s v="Técnico en Mantenimiento Industrial"/>
    <s v="Técnico Maquinaria y Vehículos Pesados"/>
    <n v="0.14516129032258066"/>
    <n v="0.72909698996655514"/>
    <n v="8.0827067669172941"/>
    <n v="0.63888888888888884"/>
    <n v="0.69866666666666666"/>
    <s v="De $900 mil a $1 millón"/>
    <m/>
    <x v="1"/>
  </r>
  <r>
    <n v="116"/>
    <x v="2"/>
    <s v="Instituto Profesional Santo Tomás"/>
    <s v="5 años"/>
    <s v="Tecnología"/>
    <s v="Técnico en Mantenimiento Industrial"/>
    <s v="Técnico en Mantenimiento Industrial"/>
    <n v="0.25595238095238093"/>
    <n v="0.59090909090909094"/>
    <n v="7.4705882352941186"/>
    <n v="0.78723404255319152"/>
    <n v="0.81443298969072164"/>
    <s v="De $1 millón 100 mil a $1 millón 200 mil"/>
    <m/>
    <x v="1"/>
  </r>
  <r>
    <n v="143"/>
    <x v="2"/>
    <s v="Instituto Profesional AIEP"/>
    <s v="5 años"/>
    <s v="Salud"/>
    <s v="Técnico en Masoterapia"/>
    <s v="Técnico en Masoterapia"/>
    <n v="8.0536912751677847E-2"/>
    <n v="0.74358974358974361"/>
    <n v="6.2941176470588269"/>
    <n v="0.27368421052631581"/>
    <n v="0.34057971014492755"/>
    <s v="De $600 mil a $700 mil"/>
    <m/>
    <x v="1"/>
  </r>
  <r>
    <n v="123"/>
    <x v="2"/>
    <s v="Instituto Profesional de Chile"/>
    <s v="4 años"/>
    <s v="Salud"/>
    <s v="Técnico en Masoterapia"/>
    <s v="Técnico en Masoterapia"/>
    <n v="3.7267080745341616E-2"/>
    <n v="0.78620689655172415"/>
    <n v="7.5194805194805179"/>
    <n v="0.2233502538071066"/>
    <n v="0.31125827814569534"/>
    <s v="De $600 mil a $700 mil"/>
    <m/>
    <x v="1"/>
  </r>
  <r>
    <n v="155"/>
    <x v="2"/>
    <s v="Instituto Profesional Los Leones"/>
    <s v="3 años"/>
    <s v="Salud"/>
    <s v="Técnico en Masoterapia"/>
    <s v="Técnico en Masoterapia"/>
    <n v="4.9645390070921988E-2"/>
    <n v="0.625"/>
    <n v="6.892857142857145"/>
    <n v="0.1875"/>
    <n v="0.33846153846153848"/>
    <s v="De $600 mil a $700 mil"/>
    <m/>
    <x v="1"/>
  </r>
  <r>
    <n v="143"/>
    <x v="2"/>
    <s v="Instituto Profesional AIEP"/>
    <s v="5 años"/>
    <s v="Tecnología"/>
    <s v="Técnico en Mecánica Automotriz"/>
    <s v="Técnico en Mecánica Automotriz y Autotrónica y en Maquinaria Pesada"/>
    <n v="0.22195416164053075"/>
    <n v="0.6386554621848739"/>
    <n v="6.1749999999999998"/>
    <n v="0.55708661417322836"/>
    <n v="0.60410094637223977"/>
    <s v="De $800 mil a $900 mil"/>
    <m/>
    <x v="1"/>
  </r>
  <r>
    <n v="123"/>
    <x v="2"/>
    <s v="Instituto Profesional de Chile"/>
    <s v="4 años"/>
    <s v="Tecnología"/>
    <s v="Técnico en Mecánica Automotriz"/>
    <s v="Técnico en Mecánica Automotriz y Autotrónica"/>
    <n v="0.10476190476190476"/>
    <n v="0.7103825136612022"/>
    <n v="7.2622950819672134"/>
    <n v="0.5283582089552239"/>
    <n v="0.60533333333333328"/>
    <s v="De $800 mil a $900 mil"/>
    <m/>
    <x v="1"/>
  </r>
  <r>
    <n v="139"/>
    <x v="2"/>
    <s v="Instituto Profesional Dr. Virginio Gómez G."/>
    <s v="4 años"/>
    <s v="Tecnología"/>
    <s v="Técnico en Mecánica Automotriz"/>
    <s v="Técnico en Mecánica Automotriz y Maquinaria Pesada, y Sistemas Eléctricos"/>
    <n v="0.24242424242424243"/>
    <n v="0.74137931034482762"/>
    <n v="6.7380952380952364"/>
    <n v="0.59782608695652173"/>
    <n v="0.61052631578947369"/>
    <s v="De $700 mil a $800 mil"/>
    <m/>
    <x v="1"/>
  </r>
  <r>
    <n v="111"/>
    <x v="2"/>
    <s v="Instituto Profesional Duoc UC"/>
    <s v="7 años"/>
    <s v="Tecnología"/>
    <s v="Técnico en Mecánica Automotriz"/>
    <s v="Técnico en Mecánica Automotriz y Autotrónica"/>
    <n v="0.13850616388687453"/>
    <n v="0.78288942695722352"/>
    <n v="7.859154929577465"/>
    <n v="0.52532274081429986"/>
    <n v="0.56729810568295114"/>
    <s v="De $800 mil a $900 mil"/>
    <m/>
    <x v="1"/>
  </r>
  <r>
    <n v="143"/>
    <x v="2"/>
    <s v="Instituto Profesional AIEP"/>
    <s v="5 años"/>
    <s v="Tecnología"/>
    <s v="Técnico en Mecánica Industrial"/>
    <s v="Técnico en Mantenimiento Mecánico"/>
    <n v="0.14953271028037382"/>
    <s v="s/i"/>
    <s v="s/i"/>
    <n v="0.75"/>
    <s v="n/a"/>
    <s v="s/i"/>
    <m/>
    <x v="1"/>
  </r>
  <r>
    <n v="143"/>
    <x v="2"/>
    <s v="Instituto Profesional AIEP"/>
    <s v="5 años"/>
    <s v="Tecnología"/>
    <s v="Técnico en Minería"/>
    <s v="Técnico en Minería"/>
    <n v="0.25464684014869887"/>
    <n v="0.73993808049535603"/>
    <n v="6.137931034482758"/>
    <n v="0.57412398921832886"/>
    <n v="0.60160965794768617"/>
    <s v="De $900 mil a $1 millón"/>
    <m/>
    <x v="1"/>
  </r>
  <r>
    <n v="123"/>
    <x v="2"/>
    <s v="Instituto Profesional de Chile"/>
    <s v="4 años"/>
    <s v="Tecnología"/>
    <s v="Técnico en Minería"/>
    <s v="Técnico en Minería"/>
    <n v="0.17258883248730963"/>
    <n v="0.60396039603960394"/>
    <n v="8.4166666666666679"/>
    <n v="0.63492063492063489"/>
    <n v="0.68292682926829273"/>
    <s v="De $900 mil a $1 millón"/>
    <m/>
    <x v="1"/>
  </r>
  <r>
    <n v="116"/>
    <x v="2"/>
    <s v="Instituto Profesional Santo Tomás"/>
    <s v="5 años"/>
    <s v="Tecnología"/>
    <s v="Técnico en Minería"/>
    <s v="Técnico en Operaciones Mineras"/>
    <n v="0.12389380530973451"/>
    <n v="0.72602739726027399"/>
    <n v="7.8412698412698401"/>
    <n v="0.67924528301886788"/>
    <n v="0.68776371308016881"/>
    <s v="De $1 millón 100 mil a $1 millón 200 mil"/>
    <m/>
    <x v="1"/>
  </r>
  <r>
    <n v="123"/>
    <x v="2"/>
    <s v="Instituto Profesional de Chile"/>
    <s v="4 años"/>
    <s v="Salud"/>
    <s v="Técnico en Nutrición y Dietética"/>
    <s v="Técnico en Alimentación y Nutrición"/>
    <n v="0.1111111111111111"/>
    <s v="s/i"/>
    <s v="s/i"/>
    <n v="0.35897435897435898"/>
    <s v="n/a"/>
    <s v="s/i"/>
    <m/>
    <x v="1"/>
  </r>
  <r>
    <n v="111"/>
    <x v="2"/>
    <s v="Instituto Profesional Duoc UC"/>
    <s v="7 años"/>
    <s v="Salud"/>
    <s v="Técnico en Nutrición y Dietética"/>
    <s v="Técnico en Nutrición y Dietética"/>
    <n v="0.11464968152866242"/>
    <s v="s/i"/>
    <s v="s/i"/>
    <n v="0.29702970297029702"/>
    <n v="0.36915887850467288"/>
    <s v="De $600 mil a $700 mil"/>
    <m/>
    <x v="1"/>
  </r>
  <r>
    <n v="143"/>
    <x v="2"/>
    <s v="Instituto Profesional AIEP"/>
    <s v="5 años"/>
    <s v="Arte y Arquitectura"/>
    <s v="Técnico en Peluquería y Estética"/>
    <s v="Cosmetología y Peluquería"/>
    <n v="0.13259668508287292"/>
    <n v="0.71723426212590302"/>
    <n v="5.7313596491228083"/>
    <n v="0.21723730814639905"/>
    <n v="0.25106990014265335"/>
    <s v="De $600 mil a $700 mil"/>
    <m/>
    <x v="1"/>
  </r>
  <r>
    <n v="113"/>
    <x v="2"/>
    <s v="Instituto Profesional IPG"/>
    <s v="4 años"/>
    <s v="Arte y Arquitectura"/>
    <s v="Técnico en Peluquería y Estética"/>
    <s v="Técnico de Nivel Superior en Estética Integral"/>
    <n v="2.8880866425992781E-2"/>
    <n v="0.65126050420168069"/>
    <n v="6.5321100917431192"/>
    <n v="0.21935483870967742"/>
    <n v="0.22950819672131148"/>
    <s v="s/i"/>
    <m/>
    <x v="1"/>
  </r>
  <r>
    <n v="155"/>
    <x v="2"/>
    <s v="Instituto Profesional Los Leones"/>
    <s v="3 años"/>
    <s v="Arte y Arquitectura"/>
    <s v="Técnico en Peluquería y Estética"/>
    <s v="Técnico en Estética Integral"/>
    <n v="4.2452830188679243E-2"/>
    <n v="0.72549019607843135"/>
    <n v="5.916666666666667"/>
    <n v="0.17924528301886791"/>
    <n v="0.26760563380281688"/>
    <s v="De $600 mil a $700 mil"/>
    <m/>
    <x v="1"/>
  </r>
  <r>
    <n v="143"/>
    <x v="2"/>
    <s v="Instituto Profesional AIEP"/>
    <s v="5 años"/>
    <s v="Salud"/>
    <s v="Técnico en Podología"/>
    <s v="Técnico en Podología Clínica"/>
    <n v="2.2222222222222223E-2"/>
    <n v="0.79874213836477992"/>
    <n v="5.4088397790055245"/>
    <n v="0.34567901234567899"/>
    <n v="0.38235294117647056"/>
    <s v="s/i"/>
    <m/>
    <x v="1"/>
  </r>
  <r>
    <n v="176"/>
    <x v="2"/>
    <s v="Instituto Profesional del Valle Central"/>
    <s v="No"/>
    <s v="Salud"/>
    <s v="Técnico en Podología"/>
    <s v="Técnico de Nivel Superior en Podología"/>
    <n v="4.2635658914728682E-2"/>
    <s v="s/i"/>
    <s v="s/i"/>
    <n v="0.86538461538461542"/>
    <n v="0.76923076923076927"/>
    <s v="s/i"/>
    <m/>
    <x v="1"/>
  </r>
  <r>
    <n v="143"/>
    <x v="2"/>
    <s v="Instituto Profesional AIEP"/>
    <s v="5 años"/>
    <s v="Tecnología"/>
    <s v="Técnico en Prevención de Riesgos"/>
    <s v="Técnico en Prevención de Riesgos"/>
    <n v="0.35560588901472251"/>
    <n v="0.64426877470355737"/>
    <n v="6.225352112676056"/>
    <n v="0.5"/>
    <n v="0.51599443671766343"/>
    <s v="De $800 mil a $900 mil"/>
    <m/>
    <x v="1"/>
  </r>
  <r>
    <n v="123"/>
    <x v="2"/>
    <s v="Instituto Profesional de Chile"/>
    <s v="4 años"/>
    <s v="Tecnología"/>
    <s v="Técnico en Prevención de Riesgos"/>
    <s v="Técnico en Prevención de Riesgos"/>
    <n v="9.375E-2"/>
    <n v="0.42028985507246375"/>
    <s v="s/i"/>
    <n v="0.29166666666666669"/>
    <n v="0.50359712230215825"/>
    <s v="De $700 mil a $800 mil"/>
    <m/>
    <x v="1"/>
  </r>
  <r>
    <n v="111"/>
    <x v="2"/>
    <s v="Instituto Profesional Duoc UC"/>
    <s v="7 años"/>
    <s v="Tecnología"/>
    <s v="Técnico en Prevención de Riesgos"/>
    <s v="Técnico en Prevención de Riesgos"/>
    <n v="0.24485981308411214"/>
    <n v="0.84375"/>
    <n v="7.2363636363636363"/>
    <n v="0.425414364640884"/>
    <n v="0.53858520900321538"/>
    <s v="De $700 mil a $800 mil"/>
    <m/>
    <x v="1"/>
  </r>
  <r>
    <n v="117"/>
    <x v="2"/>
    <s v="Instituto Profesional IACC"/>
    <s v="4 años"/>
    <s v="Tecnología"/>
    <s v="Técnico en Prevención de Riesgos"/>
    <s v="Técnico en Prevención de Riesgos"/>
    <n v="0.24257425742574257"/>
    <n v="0.62452830188679243"/>
    <n v="7.52229299363057"/>
    <n v="0.78"/>
    <n v="0.73684210526315785"/>
    <s v="De $800 mil a $900 mil"/>
    <m/>
    <x v="1"/>
  </r>
  <r>
    <n v="165"/>
    <x v="2"/>
    <s v="Instituto Profesional Los Lagos"/>
    <s v="No"/>
    <s v="Tecnología"/>
    <s v="Técnico en Prevención de Riesgos"/>
    <s v="Técnico en Prevención de Riesgos"/>
    <n v="0.22674418604651161"/>
    <s v="s/i"/>
    <s v="s/i"/>
    <n v="0.265625"/>
    <n v="0.28301886792452829"/>
    <s v="De $700 mil a $800 mil"/>
    <m/>
    <x v="1"/>
  </r>
  <r>
    <n v="144"/>
    <x v="2"/>
    <s v="Instituto Profesional ARCOS"/>
    <s v="4 años"/>
    <s v="Administración y Comercio"/>
    <s v="Técnico en Producción de Eventos"/>
    <s v="Técnico de Nivel Superior en Gestión y Producción de Eventos"/>
    <n v="6.1224489795918366E-2"/>
    <n v="0.7407407407407407"/>
    <n v="4.8275862068965507"/>
    <n v="0.27941176470588236"/>
    <n v="0.44642857142857145"/>
    <s v="s/i"/>
    <m/>
    <x v="1"/>
  </r>
  <r>
    <n v="155"/>
    <x v="2"/>
    <s v="Instituto Profesional Los Leones"/>
    <s v="3 años"/>
    <s v="Administración y Comercio"/>
    <s v="Técnico en Producción de Eventos"/>
    <s v="Técnico en Producción de Eventos"/>
    <n v="4.3478260869565216E-2"/>
    <s v="s/i"/>
    <s v="s/i"/>
    <n v="0.46511627906976744"/>
    <n v="0.5"/>
    <s v="s/i"/>
    <m/>
    <x v="1"/>
  </r>
  <r>
    <n v="143"/>
    <x v="2"/>
    <s v="Instituto Profesional AIEP"/>
    <s v="5 años"/>
    <s v="Salud"/>
    <s v="Técnico en Radiología y Radioterapia"/>
    <s v="Técnico en Imagenología"/>
    <n v="0.12857142857142856"/>
    <n v="0.65454545454545454"/>
    <n v="5.3999999999999986"/>
    <n v="0.63207547169811318"/>
    <n v="0.78205128205128205"/>
    <s v="s/i"/>
    <m/>
    <x v="1"/>
  </r>
  <r>
    <n v="111"/>
    <x v="2"/>
    <s v="Instituto Profesional Duoc UC"/>
    <s v="7 años"/>
    <s v="Salud"/>
    <s v="Técnico en Radiología y Radioterapia"/>
    <s v="Técnico de Radiodiagnóstico y Radioterapia"/>
    <n v="4.9833887043189369E-2"/>
    <n v="0.88"/>
    <n v="5.5132743362831862"/>
    <n v="0.65863453815261042"/>
    <n v="0.68161434977578472"/>
    <s v="De $700 mil a $800 mil"/>
    <m/>
    <x v="1"/>
  </r>
  <r>
    <n v="143"/>
    <x v="2"/>
    <s v="Instituto Profesional AIEP"/>
    <s v="5 años"/>
    <s v="Ciencias Sociales"/>
    <s v="Técnico en Relaciones Públicas"/>
    <s v="Técnico en Comunicación y Relaciones Publicas"/>
    <n v="0.14009661835748793"/>
    <n v="0.6292134831460674"/>
    <n v="6.75"/>
    <n v="0.4609375"/>
    <n v="0.550561797752809"/>
    <s v="De $800 mil a $900 mil"/>
    <m/>
    <x v="1"/>
  </r>
  <r>
    <n v="176"/>
    <x v="2"/>
    <s v="Instituto Profesional del Valle Central"/>
    <s v="No"/>
    <s v="Administración y Comercio"/>
    <s v="Técnico en Seguridad Privada"/>
    <s v="Técnico de Nivel Superior en Gestión de Seguridad Privada"/>
    <n v="0.8529411764705882"/>
    <s v="s/i"/>
    <s v="s/i"/>
    <n v="1"/>
    <n v="1"/>
    <s v="De $1 millón 600 mil a $1 millón 700 mil"/>
    <m/>
    <x v="1"/>
  </r>
  <r>
    <n v="143"/>
    <x v="2"/>
    <s v="Instituto Profesional AIEP"/>
    <s v="5 años"/>
    <s v="Ciencias Sociales"/>
    <s v="Técnico en Servicio Social"/>
    <s v="Técnico en Trabajo Social"/>
    <n v="0.40341488277268095"/>
    <n v="0.66920152091254748"/>
    <n v="5.7461538461538453"/>
    <n v="0.36695387734414597"/>
    <n v="0.44786160499759731"/>
    <s v="De $700 mil a $800 mil"/>
    <m/>
    <x v="1"/>
  </r>
  <r>
    <n v="123"/>
    <x v="2"/>
    <s v="Instituto Profesional de Chile"/>
    <s v="4 años"/>
    <s v="Ciencias Sociales"/>
    <s v="Técnico en Servicio Social"/>
    <s v="Técnico en Trabajo Social"/>
    <n v="0.27076923076923076"/>
    <n v="0.73662551440329216"/>
    <n v="6.7317073170731723"/>
    <n v="0.26618705035971224"/>
    <n v="0.4247787610619469"/>
    <s v="s/i"/>
    <m/>
    <x v="1"/>
  </r>
  <r>
    <n v="176"/>
    <x v="2"/>
    <s v="Instituto Profesional del Valle Central"/>
    <s v="No"/>
    <s v="Ciencias Sociales"/>
    <s v="Técnico en Servicio Social"/>
    <s v="Técnico de Nivel Superior en Trabajo Social"/>
    <n v="0.57286432160804024"/>
    <s v="s/i"/>
    <n v="7.7272727272727257"/>
    <n v="0.62105263157894741"/>
    <n v="0.65789473684210531"/>
    <s v="De $800 mil a $900 mil"/>
    <m/>
    <x v="1"/>
  </r>
  <r>
    <n v="117"/>
    <x v="2"/>
    <s v="Instituto Profesional IACC"/>
    <s v="4 años"/>
    <s v="Ciencias Sociales"/>
    <s v="Técnico en Servicio Social"/>
    <s v="Técnico de Nivel Superior en Trabajo Social"/>
    <n v="0.25914634146341464"/>
    <n v="0.60745614035087714"/>
    <n v="6.8479999999999999"/>
    <n v="0.46153846153846156"/>
    <n v="0.53125"/>
    <s v="s/i"/>
    <m/>
    <x v="1"/>
  </r>
  <r>
    <n v="113"/>
    <x v="2"/>
    <s v="Instituto Profesional IPG"/>
    <s v="4 años"/>
    <s v="Ciencias Sociales"/>
    <s v="Técnico en Servicio Social"/>
    <s v="Técnico de Nivel Superior en Servicio Social"/>
    <n v="0.21145374449339208"/>
    <n v="0.56994818652849744"/>
    <n v="6.380434782608698"/>
    <n v="0.3258426966292135"/>
    <n v="0.375"/>
    <s v="s/i"/>
    <m/>
    <x v="1"/>
  </r>
  <r>
    <n v="106"/>
    <x v="2"/>
    <s v="Instituto Profesional Providencia"/>
    <s v="3 años"/>
    <s v="Ciencias Sociales"/>
    <s v="Técnico en Servicio Social"/>
    <s v="Técnico de Nivel Superior en Servicio Social"/>
    <n v="0.1171875"/>
    <n v="0.5935828877005348"/>
    <n v="6.95"/>
    <n v="0.65384615384615385"/>
    <s v="n/a"/>
    <s v="s/i"/>
    <m/>
    <x v="1"/>
  </r>
  <r>
    <n v="116"/>
    <x v="2"/>
    <s v="Instituto Profesional Santo Tomás"/>
    <s v="5 años"/>
    <s v="Ciencias Sociales"/>
    <s v="Técnico en Servicio Social"/>
    <s v="Técnico en Trabajo Social"/>
    <n v="0.63277909738717342"/>
    <n v="0.77662721893491127"/>
    <n v="5.609009009009009"/>
    <n v="0.26756756756756755"/>
    <n v="0.38009950248756219"/>
    <s v="De $700 mil a $800 mil"/>
    <m/>
    <x v="1"/>
  </r>
  <r>
    <n v="143"/>
    <x v="2"/>
    <s v="Instituto Profesional AIEP"/>
    <s v="5 años"/>
    <s v="Tecnología"/>
    <s v="Técnico en Sonido"/>
    <s v="Técnico en Sonido"/>
    <n v="0.15441176470588236"/>
    <n v="0.59302325581395354"/>
    <n v="7.0444444444444443"/>
    <n v="0.20105820105820105"/>
    <n v="0.36464088397790057"/>
    <s v="De $600 mil a $700 mil"/>
    <m/>
    <x v="1"/>
  </r>
  <r>
    <n v="123"/>
    <x v="2"/>
    <s v="Instituto Profesional de Chile"/>
    <s v="4 años"/>
    <s v="Tecnología"/>
    <s v="Técnico en Sonido"/>
    <s v="Técnico en Sonido"/>
    <n v="1.6666666666666666E-2"/>
    <n v="0.78873239436619713"/>
    <s v="s/i"/>
    <n v="0.34883720930232559"/>
    <n v="0.35714285714285715"/>
    <s v="s/i"/>
    <m/>
    <x v="1"/>
  </r>
  <r>
    <n v="111"/>
    <x v="2"/>
    <s v="Instituto Profesional Duoc UC"/>
    <s v="7 años"/>
    <s v="Tecnología"/>
    <s v="Técnico en Sonido"/>
    <s v="Tecnología en Sonido"/>
    <n v="0.12578616352201258"/>
    <n v="0.91919191919191923"/>
    <n v="7.791666666666667"/>
    <n v="0.21739130434782608"/>
    <n v="0.33613445378151263"/>
    <s v="De $700 mil a $800 mil"/>
    <m/>
    <x v="1"/>
  </r>
  <r>
    <n v="116"/>
    <x v="2"/>
    <s v="Instituto Profesional Santo Tomás"/>
    <s v="5 años"/>
    <s v="Tecnología"/>
    <s v="Técnico en Sonido"/>
    <s v="Técnico en Sonido"/>
    <n v="0.10679611650485436"/>
    <n v="0.79601990049751248"/>
    <n v="7.5918367346938789"/>
    <n v="0.30555555555555558"/>
    <n v="0.3"/>
    <s v="De $600 mil a $700 mil"/>
    <m/>
    <x v="1"/>
  </r>
  <r>
    <n v="111"/>
    <x v="2"/>
    <s v="Instituto Profesional Duoc UC"/>
    <s v="7 años"/>
    <s v="Tecnología"/>
    <s v="Técnico en Telecomunicaciones"/>
    <s v="Técnico en Telecomunicaciones y Administración de Redes"/>
    <n v="0.22461538461538461"/>
    <n v="0.72623574144486691"/>
    <n v="6.9586206896551728"/>
    <n v="0.67479674796747968"/>
    <n v="0.70303030303030301"/>
    <s v="De $900 mil a $1 millón"/>
    <m/>
    <x v="1"/>
  </r>
  <r>
    <n v="123"/>
    <x v="2"/>
    <s v="Instituto Profesional de Chile"/>
    <s v="4 años"/>
    <s v="Salud"/>
    <s v="Técnico en Terapias Naturales y Naturopatía"/>
    <s v="Técnico en Salud Natural y Terapias Alternativas"/>
    <n v="0.2"/>
    <n v="0.7068965517241379"/>
    <s v="s/i"/>
    <n v="0.1951219512195122"/>
    <s v="n/a"/>
    <s v="s/i"/>
    <m/>
    <x v="1"/>
  </r>
  <r>
    <n v="143"/>
    <x v="2"/>
    <s v="Instituto Profesional AIEP"/>
    <s v="5 años"/>
    <s v="Tecnología"/>
    <s v="Técnico en Topografía"/>
    <s v="Técnico en Topografía"/>
    <n v="4.8128342245989303E-2"/>
    <n v="0.70833333333333337"/>
    <n v="5.5476190476190474"/>
    <n v="0.70754716981132071"/>
    <n v="0.70860927152317876"/>
    <s v="De $1 millón a $1 millón 100 mil"/>
    <m/>
    <x v="1"/>
  </r>
  <r>
    <n v="111"/>
    <x v="2"/>
    <s v="Instituto Profesional Duoc UC"/>
    <s v="7 años"/>
    <s v="Tecnología"/>
    <s v="Técnico en Topografía"/>
    <s v="Técnico en Topografía"/>
    <n v="0.1402439024390244"/>
    <n v="0.72807017543859653"/>
    <n v="7.6868686868686842"/>
    <n v="0.6506550218340611"/>
    <n v="0.67839195979899503"/>
    <s v="De $1 millón a $1 millón 100 mil"/>
    <m/>
    <x v="1"/>
  </r>
  <r>
    <n v="137"/>
    <x v="2"/>
    <s v="Instituto Profesional EATRI Instituto Profesional"/>
    <s v="3 años"/>
    <s v="Humanidades"/>
    <s v="Técnico en Traducción e Interpretariado"/>
    <s v="Técnico en Interpretación de Enlace Inglés-Castellano, y Técnico en Inglés"/>
    <n v="0.12234042553191489"/>
    <n v="0.58536585365853655"/>
    <n v="6.328125"/>
    <n v="0.33035714285714285"/>
    <n v="0.33"/>
    <s v="De $800 mil a $900 mil"/>
    <m/>
    <x v="1"/>
  </r>
  <r>
    <n v="143"/>
    <x v="2"/>
    <s v="Instituto Profesional AIEP"/>
    <s v="5 años"/>
    <s v="Administración y Comercio"/>
    <s v="Técnico en Turismo y Hotelería"/>
    <s v="Técnico en Turismo y en Administración Hotelera y Resorts Internacional "/>
    <n v="6.8584070796460173E-2"/>
    <n v="0.63809523809523805"/>
    <n v="5.7318840579710146"/>
    <n v="0.35327635327635326"/>
    <n v="0.44281524926686217"/>
    <s v="De $600 mil a $700 mil"/>
    <m/>
    <x v="1"/>
  </r>
  <r>
    <n v="123"/>
    <x v="2"/>
    <s v="Instituto Profesional de Chile"/>
    <s v="4 años"/>
    <s v="Administración y Comercio"/>
    <s v="Técnico en Turismo y Hotelería"/>
    <s v="Técnico en Turismo"/>
    <n v="0.13043478260869565"/>
    <s v="s/i"/>
    <n v="7.6538461538461586"/>
    <n v="0.31818181818181818"/>
    <n v="0.34065934065934067"/>
    <s v="s/i"/>
    <m/>
    <x v="1"/>
  </r>
  <r>
    <n v="111"/>
    <x v="2"/>
    <s v="Instituto Profesional Duoc UC"/>
    <s v="7 años"/>
    <s v="Administración y Comercio"/>
    <s v="Técnico en Turismo y Hotelería"/>
    <s v="Turismo Técnico, Turismo Aventura, Administración Hotelera y Tourism &amp; Hospitality Technian"/>
    <n v="0.1167953667953668"/>
    <n v="0.75942028985507248"/>
    <n v="6.9803370786516856"/>
    <n v="0.28855721393034828"/>
    <n v="0.37484737484737485"/>
    <s v="De $600 mil a $700 mil"/>
    <m/>
    <x v="1"/>
  </r>
  <r>
    <n v="155"/>
    <x v="2"/>
    <s v="Instituto Profesional Los Leones"/>
    <s v="3 años"/>
    <s v="Administración y Comercio"/>
    <s v="Técnico en Turismo y Hotelería"/>
    <s v="Técnico en Hotelería y en Turismo Sustentable"/>
    <n v="7.6923076923076927E-2"/>
    <n v="0.65714285714285714"/>
    <s v="s/i"/>
    <n v="0.39344262295081966"/>
    <n v="0.38728323699421963"/>
    <s v="De $700 mil a $800 mil"/>
    <m/>
    <x v="1"/>
  </r>
  <r>
    <n v="116"/>
    <x v="2"/>
    <s v="Instituto Profesional Santo Tomás"/>
    <s v="5 años"/>
    <s v="Administración y Comercio"/>
    <s v="Técnico en Turismo y Hotelería"/>
    <s v="Técnico en Turismo"/>
    <n v="6.0869565217391307E-2"/>
    <n v="0.67226890756302526"/>
    <n v="7.020833333333333"/>
    <n v="0.34523809523809523"/>
    <n v="0.2857142857142857"/>
    <s v="s/i"/>
    <m/>
    <x v="1"/>
  </r>
  <r>
    <n v="143"/>
    <x v="2"/>
    <s v="Instituto Profesional AIEP"/>
    <s v="5 años"/>
    <s v="Derecho"/>
    <s v="Técnico Jurídico"/>
    <s v="Técnico Jurídico"/>
    <n v="0.20998864926220204"/>
    <n v="0.63255813953488371"/>
    <n v="5.4766584766584767"/>
    <n v="0.46275395033860045"/>
    <n v="0.5"/>
    <s v="De $700 mil a $800 mil"/>
    <m/>
    <x v="1"/>
  </r>
  <r>
    <n v="143"/>
    <x v="2"/>
    <s v="Instituto Profesional AIEP"/>
    <s v="5 años"/>
    <s v="Salud"/>
    <s v="Técnico Laboratorista Dental"/>
    <s v="Técnico Laboratorista Dental"/>
    <n v="7.792207792207792E-2"/>
    <n v="0.81578947368421051"/>
    <s v="s/i"/>
    <n v="0.46296296296296297"/>
    <n v="0.47727272727272729"/>
    <s v="s/i"/>
    <m/>
    <x v="1"/>
  </r>
  <r>
    <n v="155"/>
    <x v="2"/>
    <s v="Instituto Profesional Los Leones"/>
    <s v="3 años"/>
    <s v="Salud"/>
    <s v="Técnico Laboratorista Dental"/>
    <s v="Técnico Laboratorista Dental"/>
    <n v="4.9295774647887321E-2"/>
    <n v="0.80368098159509205"/>
    <n v="6.7846153846153845"/>
    <n v="0.5"/>
    <n v="0.42"/>
    <s v="s/i"/>
    <m/>
    <x v="1"/>
  </r>
  <r>
    <n v="111"/>
    <x v="2"/>
    <s v="Instituto Profesional Duoc UC"/>
    <s v="7 años"/>
    <s v="Agropecuaria"/>
    <s v="Técnico Veterinario"/>
    <s v="Técnico Veterinario y Pecuario"/>
    <n v="0.12065439672801637"/>
    <n v="0.80921052631578949"/>
    <n v="6.5699999999999967"/>
    <n v="0.3746630727762803"/>
    <n v="0.46540880503144655"/>
    <s v="De $600 mil a $700 mil"/>
    <m/>
    <x v="1"/>
  </r>
  <r>
    <n v="123"/>
    <x v="2"/>
    <s v="Instituto Profesional de Chile"/>
    <s v="4 años"/>
    <s v="Salud"/>
    <s v="Terapia Ocupacional"/>
    <s v="Terapia Ocupacional"/>
    <n v="9.1764705882352943E-2"/>
    <n v="0.82269503546099287"/>
    <n v="12.105577689243017"/>
    <n v="0.4935064935064935"/>
    <n v="0.64310954063604242"/>
    <s v="De $900 mil a $1 millón"/>
    <m/>
    <x v="1"/>
  </r>
  <r>
    <n v="143"/>
    <x v="2"/>
    <s v="Instituto Profesional AIEP"/>
    <s v="5 años"/>
    <s v="Ciencias Sociales"/>
    <s v="Trabajo Social"/>
    <s v="Trabajo Social"/>
    <n v="4.9504950495049506E-3"/>
    <n v="0.64970809007506258"/>
    <n v="10.770129870129866"/>
    <n v="0.52777777777777779"/>
    <n v="0.64499121265377857"/>
    <s v="De $900 mil a $1 millón"/>
    <m/>
    <x v="1"/>
  </r>
  <r>
    <n v="123"/>
    <x v="2"/>
    <s v="Instituto Profesional de Chile"/>
    <s v="4 años"/>
    <s v="Ciencias Sociales"/>
    <s v="Trabajo Social"/>
    <s v="Trabajo Social"/>
    <n v="7.3619631901840491E-3"/>
    <n v="0.73369565217391308"/>
    <n v="9.1603053435114496"/>
    <n v="0.34005037783375314"/>
    <n v="0.57534246575342463"/>
    <s v="De $900 mil a $1 millón"/>
    <m/>
    <x v="1"/>
  </r>
  <r>
    <n v="152"/>
    <x v="2"/>
    <s v="Instituto Profesional Latinoamericano de Comercio Exterior - IPLACEX"/>
    <s v="4 años"/>
    <s v="Ciencias Sociales"/>
    <s v="Trabajo Social"/>
    <s v="Trabajo Social"/>
    <n v="8.1433224755700327E-3"/>
    <n v="0.84786053882725831"/>
    <n v="8.953571428571431"/>
    <n v="0.87619047619047619"/>
    <n v="0.92307692307692313"/>
    <s v="De $1 millón 400 mil a $1 millón 500 mil"/>
    <m/>
    <x v="1"/>
  </r>
  <r>
    <n v="155"/>
    <x v="2"/>
    <s v="Instituto Profesional Los Leones"/>
    <s v="3 años"/>
    <s v="Ciencias Sociales"/>
    <s v="Trabajo Social"/>
    <s v="Servicio Social"/>
    <n v="0"/>
    <n v="0.75159235668789814"/>
    <n v="10.02"/>
    <n v="0.52727272727272723"/>
    <n v="0.46739130434782611"/>
    <s v="De $800 mil a $900 mil"/>
    <m/>
    <x v="1"/>
  </r>
  <r>
    <n v="106"/>
    <x v="2"/>
    <s v="Instituto Profesional Providencia"/>
    <s v="3 años"/>
    <s v="Ciencias Sociales"/>
    <s v="Trabajo Social"/>
    <s v="Servicio Social"/>
    <n v="1.092896174863388E-2"/>
    <n v="0.65929203539823011"/>
    <n v="9.9735099337748352"/>
    <n v="0.60465116279069764"/>
    <n v="0.58536585365853655"/>
    <s v="s/i"/>
    <m/>
    <x v="1"/>
  </r>
  <r>
    <n v="116"/>
    <x v="2"/>
    <s v="Instituto Profesional Santo Tomás"/>
    <s v="5 años"/>
    <s v="Ciencias Sociales"/>
    <s v="Trabajo Social"/>
    <s v="Servicio Social"/>
    <n v="8.6956521739130436E-3"/>
    <n v="0.80602240896358546"/>
    <n v="9.2197802197802208"/>
    <n v="0.52269861286254726"/>
    <n v="0.65412541254125411"/>
    <s v="De $900 mil a $1 millón"/>
    <m/>
    <x v="1"/>
  </r>
  <r>
    <n v="137"/>
    <x v="2"/>
    <s v="Instituto Profesional EATRI Instituto Profesional"/>
    <s v="3 años"/>
    <s v="Humanidades"/>
    <s v="Traducción e Interpretación"/>
    <s v="Traducción e Interpretariado Simultáneo y Traductor e Intérprete de Enlace"/>
    <n v="7.6923076923076927E-2"/>
    <n v="0.68152866242038213"/>
    <n v="13.037735849056604"/>
    <n v="0.39240506329113922"/>
    <n v="0.36249999999999999"/>
    <s v="De $900 mil a $1 millón"/>
    <m/>
    <x v="1"/>
  </r>
  <r>
    <n v="261"/>
    <x v="0"/>
    <s v="Centro de Formación Técnica Andrés Bello"/>
    <s v="No"/>
    <s v="Educación"/>
    <s v="Técnico Asistente del Educador de Párvulos"/>
    <s v="Técnico de Nivel Superior en Educación Parvularia y Primer Ciclo Básico"/>
    <n v="0"/>
    <s v="s/i"/>
    <s v="s/i"/>
    <n v="0.22115384615384615"/>
    <n v="0.2734375"/>
    <s v="De $500 mil a $600 mil"/>
    <m/>
    <x v="2"/>
  </r>
  <r>
    <n v="261"/>
    <x v="0"/>
    <s v="Centro de Formación Técnica Andrés Bello"/>
    <s v="No"/>
    <s v="Administración y Comercio"/>
    <s v="Técnico en Administración de Empresas"/>
    <s v="Técnico en Administración de Empresas"/>
    <n v="0.15"/>
    <s v="s/i"/>
    <s v="s/i"/>
    <n v="0.44117647058823528"/>
    <n v="0.5544554455445545"/>
    <s v="De $700 mil a $800 mil"/>
    <m/>
    <x v="2"/>
  </r>
  <r>
    <n v="261"/>
    <x v="0"/>
    <s v="Centro de Formación Técnica Andrés Bello"/>
    <s v="No"/>
    <s v="Salud"/>
    <s v="Técnico en Enfermería"/>
    <s v="Técnico Superior en Enfermería"/>
    <n v="1.0309278350515464E-2"/>
    <s v="s/i"/>
    <s v="s/i"/>
    <n v="0.52307692307692311"/>
    <n v="0.62393162393162394"/>
    <s v="De $600 mil a $700 mil"/>
    <m/>
    <x v="2"/>
  </r>
  <r>
    <n v="426"/>
    <x v="0"/>
    <s v="Centro de Formación Técnica Cámara de Comercio de Santiago"/>
    <s v="3 años"/>
    <s v="Administración y Comercio"/>
    <s v="Técnico en Administración de Recursos Humanos y Personal"/>
    <s v="Técnico en Administración en Recursos Humanos"/>
    <n v="0.25462962962962965"/>
    <n v="0.578125"/>
    <n v="6.9600000000000026"/>
    <n v="0.60576923076923073"/>
    <n v="0.73553719008264462"/>
    <s v="De $800 mil a $900 mil"/>
    <m/>
    <x v="2"/>
  </r>
  <r>
    <n v="426"/>
    <x v="0"/>
    <s v="Centro de Formación Técnica Cámara de Comercio de Santiago"/>
    <s v="3 años"/>
    <s v="Administración y Comercio"/>
    <s v="Técnico en Administración de Ventas"/>
    <s v="Técnico en Administración Comercial"/>
    <n v="0.29629629629629628"/>
    <n v="0.6333333333333333"/>
    <n v="7.1343283582089594"/>
    <n v="0.6404494382022472"/>
    <n v="0.61261261261261257"/>
    <s v="De $1 millón a $1 millón 100 mil"/>
    <m/>
    <x v="2"/>
  </r>
  <r>
    <n v="426"/>
    <x v="0"/>
    <s v="Centro de Formación Técnica Cámara de Comercio de Santiago"/>
    <s v="3 años"/>
    <s v="Administración y Comercio"/>
    <s v="Técnico en Administración Financiera y Finanzas"/>
    <s v="Técnico en Finanzas"/>
    <n v="0.34228187919463088"/>
    <n v="0.5"/>
    <n v="7.1621621621621605"/>
    <n v="0.60227272727272729"/>
    <n v="0.6987951807228916"/>
    <s v="s/i"/>
    <m/>
    <x v="2"/>
  </r>
  <r>
    <n v="426"/>
    <x v="0"/>
    <s v="Centro de Formación Técnica Cámara de Comercio de Santiago"/>
    <s v="3 años"/>
    <s v="Administración y Comercio"/>
    <s v="Técnico en Comercio Exterior"/>
    <s v="Técnico en Administración en Comercio Exterior"/>
    <n v="0.16417910447761194"/>
    <n v="0.66666666666666663"/>
    <n v="7.3823529411764657"/>
    <n v="0.69369369369369371"/>
    <n v="0.71875"/>
    <s v="De $900 mil a $1 millón"/>
    <m/>
    <x v="2"/>
  </r>
  <r>
    <n v="426"/>
    <x v="0"/>
    <s v="Centro de Formación Técnica Cámara de Comercio de Santiago"/>
    <s v="3 años"/>
    <s v="Administración y Comercio"/>
    <s v="Técnico en Contabilidad General"/>
    <s v="Técnico en Contabilidad General"/>
    <n v="0.29389312977099236"/>
    <n v="0.67708333333333337"/>
    <n v="6.6404494382022436"/>
    <n v="0.64963503649635035"/>
    <n v="0.68794326241134751"/>
    <s v="De $900 mil a $1 millón"/>
    <m/>
    <x v="2"/>
  </r>
  <r>
    <n v="426"/>
    <x v="0"/>
    <s v="Centro de Formación Técnica Cámara de Comercio de Santiago"/>
    <s v="3 años"/>
    <s v="Administración y Comercio"/>
    <s v="Técnico en Logística"/>
    <s v="Técnico en Logística Operativa"/>
    <n v="0.22222222222222221"/>
    <n v="0.6271186440677966"/>
    <n v="6.4128440366972459"/>
    <n v="0.73563218390804597"/>
    <n v="0.81609195402298851"/>
    <s v="De $900 mil a $1 millón"/>
    <m/>
    <x v="2"/>
  </r>
  <r>
    <n v="456"/>
    <x v="0"/>
    <s v="Centro de Formación Técnica CEDUC - UCN"/>
    <s v="5 años"/>
    <s v="Educación"/>
    <s v="Técnico Asistente del Educador de Párvulos"/>
    <s v="Técnico en Educación de Párvulos"/>
    <n v="1.4134275618374558E-2"/>
    <n v="0.72664359861591699"/>
    <n v="6.9117647058823533"/>
    <n v="0.18181818181818182"/>
    <n v="0.20202020202020202"/>
    <s v="s/i"/>
    <m/>
    <x v="2"/>
  </r>
  <r>
    <n v="456"/>
    <x v="0"/>
    <s v="Centro de Formación Técnica CEDUC - UCN"/>
    <s v="5 años"/>
    <s v="Administración y Comercio"/>
    <s v="Técnico en Administración de Empresas"/>
    <s v="Técnico en Administración de Empresas"/>
    <n v="0.2125984251968504"/>
    <n v="0.6"/>
    <n v="6.617647058823529"/>
    <n v="0.41304347826086957"/>
    <n v="0.61702127659574468"/>
    <s v="s/i"/>
    <m/>
    <x v="2"/>
  </r>
  <r>
    <n v="456"/>
    <x v="0"/>
    <s v="Centro de Formación Técnica CEDUC - UCN"/>
    <s v="5 años"/>
    <s v="Tecnología"/>
    <s v="Técnico en Electricidad y Electricidad Industrial"/>
    <s v="Técnico en Electricidad, Eficiencia Energética y Electrónica Industrial"/>
    <n v="0.12669683257918551"/>
    <n v="0.625"/>
    <n v="7.3051948051948035"/>
    <n v="0.7410714285714286"/>
    <n v="0.74590163934426235"/>
    <s v="De $1 millón a $1 millón 100 mil"/>
    <m/>
    <x v="2"/>
  </r>
  <r>
    <n v="456"/>
    <x v="0"/>
    <s v="Centro de Formación Técnica CEDUC - UCN"/>
    <s v="5 años"/>
    <s v="Salud"/>
    <s v="Técnico en Enfermería"/>
    <s v="Técnico en Enfermería y Telemedicina"/>
    <n v="2.0689655172413793E-2"/>
    <n v="0.84347826086956523"/>
    <n v="7.2857142857142856"/>
    <n v="0.49038461538461536"/>
    <n v="0.74399999999999999"/>
    <s v="De $600 mil a $700 mil"/>
    <m/>
    <x v="2"/>
  </r>
  <r>
    <n v="456"/>
    <x v="0"/>
    <s v="Centro de Formación Técnica CEDUC - UCN"/>
    <s v="5 años"/>
    <s v="Ciencias Básicas"/>
    <s v="Técnico en Geominería"/>
    <s v="Técnico en Geominería"/>
    <n v="0.19230769230769232"/>
    <n v="0.68181818181818177"/>
    <s v="s/i"/>
    <n v="0.61250000000000004"/>
    <n v="0.55813953488372092"/>
    <s v="De $1 millón a $1 millón 100 mil"/>
    <m/>
    <x v="2"/>
  </r>
  <r>
    <n v="456"/>
    <x v="0"/>
    <s v="Centro de Formación Técnica CEDUC - UCN"/>
    <s v="5 años"/>
    <s v="Tecnología"/>
    <s v="Técnico en Instrumentación, Automatización y Control Industrial"/>
    <s v="Técnico en Instrumentación y Control Industrial"/>
    <n v="8.4745762711864403E-2"/>
    <n v="0.65151515151515149"/>
    <n v="7.791666666666667"/>
    <n v="0.67741935483870963"/>
    <s v="n/a"/>
    <s v="s/i"/>
    <m/>
    <x v="2"/>
  </r>
  <r>
    <n v="456"/>
    <x v="0"/>
    <s v="Centro de Formación Técnica CEDUC - UCN"/>
    <s v="5 años"/>
    <s v="Tecnología"/>
    <s v="Técnico en Mantenimiento Industrial"/>
    <s v="Técnico en Maquinaria Pesada"/>
    <n v="6.5384615384615388E-2"/>
    <n v="0.67551622418879054"/>
    <n v="7.5267175572519092"/>
    <n v="0.59405940594059403"/>
    <n v="0.66400000000000003"/>
    <s v="De $900 mil a $1 millón"/>
    <m/>
    <x v="2"/>
  </r>
  <r>
    <n v="456"/>
    <x v="0"/>
    <s v="Centro de Formación Técnica CEDUC - UCN"/>
    <s v="5 años"/>
    <s v="Tecnología"/>
    <s v="Técnico en Mecánica Industrial"/>
    <s v="Técnico en Mecánica de Equipo Pesado"/>
    <n v="7.3770491803278687E-2"/>
    <n v="0.60365853658536583"/>
    <n v="7.0982142857142856"/>
    <n v="0.61494252873563215"/>
    <n v="0.7208121827411168"/>
    <s v="De $1 millón a $1 millón 100 mil"/>
    <m/>
    <x v="2"/>
  </r>
  <r>
    <n v="456"/>
    <x v="0"/>
    <s v="Centro de Formación Técnica CEDUC - UCN"/>
    <s v="5 años"/>
    <s v="Tecnología"/>
    <s v="Técnico en Minería"/>
    <s v="Técnico en Operación de Plantas Mineras"/>
    <n v="0.16666666666666666"/>
    <n v="0.70229007633587781"/>
    <n v="6.7857142857142856"/>
    <n v="0.58666666666666667"/>
    <n v="0.71621621621621623"/>
    <s v="s/i"/>
    <m/>
    <x v="2"/>
  </r>
  <r>
    <n v="312"/>
    <x v="0"/>
    <s v="Centro de Formación Técnica CENCO"/>
    <s v="3 años"/>
    <s v="Educación"/>
    <s v="Técnico Asistente del Educador de Párvulos"/>
    <s v="Técnico de Nivel Superior en Educación Parvularia"/>
    <n v="3.3333333333333333E-2"/>
    <s v="s/i"/>
    <s v="s/i"/>
    <n v="0.72197309417040356"/>
    <n v="0.69714285714285718"/>
    <s v="s/i"/>
    <m/>
    <x v="2"/>
  </r>
  <r>
    <n v="312"/>
    <x v="0"/>
    <s v="Centro de Formación Técnica CENCO"/>
    <s v="3 años"/>
    <s v="Salud"/>
    <s v="Técnico en Enfermería"/>
    <s v="Técnico de Nivel Superior en Enfermería"/>
    <n v="1.6778523489932886E-2"/>
    <s v="s/i"/>
    <s v="s/i"/>
    <n v="0.82666666666666666"/>
    <n v="0.76470588235294112"/>
    <s v="s/i"/>
    <m/>
    <x v="2"/>
  </r>
  <r>
    <n v="218"/>
    <x v="0"/>
    <s v="Centro de Formación Técnica de ENAC"/>
    <s v="5 años"/>
    <s v="Educación"/>
    <s v="Técnico Asistente del Educador de Párvulos"/>
    <s v="Técnico en Educación Párvulos 1 y 2 Básico"/>
    <n v="3.3846153846153845E-2"/>
    <n v="0.76381909547738691"/>
    <n v="6.2488479262672794"/>
    <n v="0.19704433497536947"/>
    <n v="0.3984375"/>
    <s v="s/i"/>
    <m/>
    <x v="2"/>
  </r>
  <r>
    <n v="218"/>
    <x v="0"/>
    <s v="Centro de Formación Técnica de ENAC"/>
    <s v="5 años"/>
    <s v="Educación"/>
    <s v="Técnico Asistente del Educador Diferencial"/>
    <s v="Técnico en Educación Especial"/>
    <n v="5.627705627705628E-2"/>
    <n v="0.75247524752475248"/>
    <n v="6.2770270270270254"/>
    <n v="0.2792207792207792"/>
    <n v="0.41584158415841582"/>
    <s v="s/i"/>
    <m/>
    <x v="2"/>
  </r>
  <r>
    <n v="218"/>
    <x v="0"/>
    <s v="Centro de Formación Técnica de ENAC"/>
    <s v="5 años"/>
    <s v="Salud"/>
    <s v="Técnico Dental y Asistente de Odontología"/>
    <s v="Técnico en Odontología"/>
    <n v="1.9607843137254902E-2"/>
    <n v="0.68421052631578949"/>
    <n v="6.3368421052631607"/>
    <n v="0.50909090909090904"/>
    <n v="0.64948453608247425"/>
    <s v="De $600 mil a $700 mil"/>
    <m/>
    <x v="2"/>
  </r>
  <r>
    <n v="218"/>
    <x v="0"/>
    <s v="Centro de Formación Técnica de ENAC"/>
    <s v="5 años"/>
    <s v="Administración y Comercio"/>
    <s v="Técnico en Administración de Recursos Humanos y Personal"/>
    <s v="Técnico en Gestión de Recursos Humanos"/>
    <n v="0.40186915887850466"/>
    <n v="0.76190476190476186"/>
    <n v="6.068181818181821"/>
    <n v="0.38333333333333336"/>
    <s v="n/a"/>
    <s v="s/i"/>
    <m/>
    <x v="2"/>
  </r>
  <r>
    <n v="218"/>
    <x v="0"/>
    <s v="Centro de Formación Técnica de ENAC"/>
    <s v="5 años"/>
    <s v="Tecnología"/>
    <s v="Técnico en Administración de Redes y Soporte"/>
    <s v="Técnico en Soporte Computacional"/>
    <n v="8.1967213114754092E-2"/>
    <s v="s/i"/>
    <s v="s/i"/>
    <n v="0.57446808510638303"/>
    <s v="n/a"/>
    <s v="s/i"/>
    <m/>
    <x v="2"/>
  </r>
  <r>
    <n v="218"/>
    <x v="0"/>
    <s v="Centro de Formación Técnica de ENAC"/>
    <s v="5 años"/>
    <s v="Salud"/>
    <s v="Técnico en Enfermería"/>
    <s v="Técnico en Enfermería  "/>
    <n v="1.9874476987447699E-2"/>
    <n v="0.78985507246376807"/>
    <n v="6.5109489051094886"/>
    <n v="0.76"/>
    <n v="0.80466472303206993"/>
    <s v="De $700 mil a $800 mil"/>
    <m/>
    <x v="2"/>
  </r>
  <r>
    <n v="218"/>
    <x v="0"/>
    <s v="Centro de Formación Técnica de ENAC"/>
    <s v="5 años"/>
    <s v="Salud"/>
    <s v="Técnico en Farmacia"/>
    <s v="Técnico en Farmacia"/>
    <n v="0"/>
    <n v="0.70886075949367089"/>
    <n v="6.0434782608695654"/>
    <n v="0.77551020408163263"/>
    <n v="0.88888888888888884"/>
    <s v="s/i"/>
    <m/>
    <x v="2"/>
  </r>
  <r>
    <n v="218"/>
    <x v="0"/>
    <s v="Centro de Formación Técnica de ENAC"/>
    <s v="5 años"/>
    <s v="Administración y Comercio"/>
    <s v="Técnico en Gastronomía y Cocina"/>
    <s v="Técnico en Gastronomía"/>
    <n v="2.6666666666666668E-2"/>
    <n v="0.6"/>
    <n v="6.9622641509433993"/>
    <n v="0.31481481481481483"/>
    <s v="n/a"/>
    <s v="s/i"/>
    <m/>
    <x v="2"/>
  </r>
  <r>
    <n v="218"/>
    <x v="0"/>
    <s v="Centro de Formación Técnica de ENAC"/>
    <s v="5 años"/>
    <s v="Salud"/>
    <s v="Técnico en Laboratorio Clínico"/>
    <s v="Técnico en Laboratorio Clínico y Banco de Sangre"/>
    <n v="1.6574585635359115E-2"/>
    <n v="0.75"/>
    <n v="6.6166666666666689"/>
    <n v="0.56428571428571428"/>
    <n v="0.75206611570247939"/>
    <s v="De $600 mil a $700 mil"/>
    <m/>
    <x v="2"/>
  </r>
  <r>
    <n v="218"/>
    <x v="0"/>
    <s v="Centro de Formación Técnica de ENAC"/>
    <s v="5 años"/>
    <s v="Salud"/>
    <s v="Técnico en Masoterapia"/>
    <s v="Técnico en Masoterapia"/>
    <n v="4.5112781954887216E-2"/>
    <n v="0.77669902912621358"/>
    <n v="6.3333333333333286"/>
    <n v="0.17567567567567569"/>
    <n v="0.3559322033898305"/>
    <s v="s/i"/>
    <m/>
    <x v="2"/>
  </r>
  <r>
    <n v="218"/>
    <x v="0"/>
    <s v="Centro de Formación Técnica de ENAC"/>
    <s v="5 años"/>
    <s v="Arte y Arquitectura"/>
    <s v="Técnico en Peluquería y Estética"/>
    <s v="Técnico en Cosmetología y Estética Integral"/>
    <n v="2.9411764705882353E-2"/>
    <n v="0.81818181818181823"/>
    <n v="6.4868421052631575"/>
    <n v="0.11842105263157894"/>
    <s v="n/a"/>
    <s v="s/i"/>
    <m/>
    <x v="2"/>
  </r>
  <r>
    <n v="218"/>
    <x v="0"/>
    <s v="Centro de Formación Técnica de ENAC"/>
    <s v="5 años"/>
    <s v="Salud"/>
    <s v="Técnico en Radiología y Radioterapia"/>
    <s v="Técnico en Imagenología y Radioterapia"/>
    <n v="0"/>
    <n v="0.8035714285714286"/>
    <n v="6.7070707070707094"/>
    <n v="0.62857142857142856"/>
    <n v="0.71717171717171713"/>
    <s v="De $700 mil a $800 mil"/>
    <m/>
    <x v="2"/>
  </r>
  <r>
    <n v="218"/>
    <x v="0"/>
    <s v="Centro de Formación Técnica de ENAC"/>
    <s v="5 años"/>
    <s v="Ciencias Sociales"/>
    <s v="Técnico en Servicio Social"/>
    <s v="Técnico en Trabajo Social"/>
    <n v="0.22711864406779661"/>
    <n v="0.80270270270270272"/>
    <n v="6.2881355932203373"/>
    <n v="0.34682080924855491"/>
    <n v="0.48148148148148145"/>
    <s v="s/i"/>
    <m/>
    <x v="2"/>
  </r>
  <r>
    <n v="218"/>
    <x v="0"/>
    <s v="Centro de Formación Técnica de ENAC"/>
    <s v="5 años"/>
    <s v="Salud"/>
    <s v="Técnico en Terapias Naturales y Naturopatía"/>
    <s v="Técnico en Terapias Complementarias de Salud"/>
    <n v="1.5873015873015872E-2"/>
    <n v="0.80327868852459017"/>
    <n v="6.5499999999999989"/>
    <n v="0.17857142857142858"/>
    <s v="n/a"/>
    <s v="s/i"/>
    <m/>
    <x v="2"/>
  </r>
  <r>
    <n v="536"/>
    <x v="0"/>
    <s v="Centro de Formación Técnica de Tarapacá"/>
    <s v="No"/>
    <s v="Agropecuaria"/>
    <s v="Técnico Agropecuario"/>
    <s v="Técnico de Nivel Superior Agrícola"/>
    <n v="0.4175824175824176"/>
    <s v="s/i"/>
    <s v="s/i"/>
    <n v="0.38181818181818183"/>
    <n v="0.50793650793650791"/>
    <s v="s/i"/>
    <m/>
    <x v="2"/>
  </r>
  <r>
    <n v="536"/>
    <x v="0"/>
    <s v="Centro de Formación Técnica de Tarapacá"/>
    <s v="No"/>
    <s v="Educación"/>
    <s v="Técnico Asistente del Educador de Párvulos"/>
    <s v="Técnico de Nivel Superior en Educación Parvularia y Primer Ciclo Básico"/>
    <n v="0.32418952618453867"/>
    <s v="s/i"/>
    <n v="7.0408163265306145"/>
    <n v="0.24561403508771928"/>
    <n v="0.34020618556701032"/>
    <s v="De $600 mil a $700 mil"/>
    <m/>
    <x v="2"/>
  </r>
  <r>
    <n v="536"/>
    <x v="0"/>
    <s v="Centro de Formación Técnica de Tarapacá"/>
    <s v="No"/>
    <s v="Educación"/>
    <s v="Técnico Asistente del Educador Diferencial"/>
    <s v="Técnico de Nivel Superior en Educación Especial"/>
    <n v="0.30463576158940397"/>
    <s v="s/i"/>
    <n v="7.3214285714285703"/>
    <n v="0.29850746268656714"/>
    <n v="0.53448275862068961"/>
    <s v="s/i"/>
    <m/>
    <x v="2"/>
  </r>
  <r>
    <n v="536"/>
    <x v="0"/>
    <s v="Centro de Formación Técnica de Tarapacá"/>
    <s v="No"/>
    <s v="Administración y Comercio"/>
    <s v="Técnico en Administración de Empresas"/>
    <s v="Técnico de Nivel Superior en Administración de Empresas"/>
    <n v="0.27485380116959063"/>
    <s v="s/i"/>
    <s v="s/i"/>
    <n v="0.43617021276595747"/>
    <n v="0.65686274509803921"/>
    <s v="De $800 mil a $900 mil"/>
    <m/>
    <x v="2"/>
  </r>
  <r>
    <n v="536"/>
    <x v="0"/>
    <s v="Centro de Formación Técnica de Tarapacá"/>
    <s v="No"/>
    <s v="Educación"/>
    <s v="Técnico en Deporte, Recreación y Preparación Física"/>
    <s v="Técnico de Nivel Superior en Deporte y Recreación"/>
    <n v="0.43"/>
    <s v="s/i"/>
    <s v="s/i"/>
    <n v="0.20833333333333334"/>
    <n v="0.27192982456140352"/>
    <s v="s/i"/>
    <m/>
    <x v="2"/>
  </r>
  <r>
    <n v="536"/>
    <x v="0"/>
    <s v="Centro de Formación Técnica de Tarapacá"/>
    <s v="No"/>
    <s v="Tecnología"/>
    <s v="Técnico en Electricidad y Electricidad Industrial"/>
    <s v="Técnico de Nivel Superior en Proyectos Eléctricos de Distribución"/>
    <n v="4.0404040404040407E-2"/>
    <s v="s/i"/>
    <s v="s/i"/>
    <n v="0.43396226415094341"/>
    <n v="0.64"/>
    <s v="s/i"/>
    <m/>
    <x v="2"/>
  </r>
  <r>
    <n v="536"/>
    <x v="0"/>
    <s v="Centro de Formación Técnica de Tarapacá"/>
    <s v="No"/>
    <s v="Salud"/>
    <s v="Técnico en Enfermería"/>
    <s v="Técnico de Nivel Superior en Enfermería"/>
    <n v="8.2666666666666666E-2"/>
    <s v="s/i"/>
    <n v="6.7209302325581373"/>
    <n v="0.43881856540084391"/>
    <n v="0.57777777777777772"/>
    <s v="De $600 mil a $700 mil"/>
    <m/>
    <x v="2"/>
  </r>
  <r>
    <n v="536"/>
    <x v="0"/>
    <s v="Centro de Formación Técnica de Tarapacá"/>
    <s v="No"/>
    <s v="Ciencias Básicas"/>
    <s v="Técnico en Geología"/>
    <s v="Técnico de Nivel Superior en Geología"/>
    <n v="0.14772727272727273"/>
    <s v="s/i"/>
    <s v="s/i"/>
    <n v="0.57407407407407407"/>
    <n v="0.65079365079365081"/>
    <s v="s/i"/>
    <m/>
    <x v="2"/>
  </r>
  <r>
    <n v="536"/>
    <x v="0"/>
    <s v="Centro de Formación Técnica de Tarapacá"/>
    <s v="No"/>
    <s v="Administración y Comercio"/>
    <s v="Técnico en Logística"/>
    <s v="Técnico de Nivel Superior en Control de Gestión y Logística"/>
    <n v="0.30841121495327101"/>
    <s v="s/i"/>
    <n v="6.8275862068965489"/>
    <n v="0.64912280701754388"/>
    <n v="0.65909090909090906"/>
    <s v="s/i"/>
    <m/>
    <x v="2"/>
  </r>
  <r>
    <n v="536"/>
    <x v="0"/>
    <s v="Centro de Formación Técnica de Tarapacá"/>
    <s v="No"/>
    <s v="Ciencias Sociales"/>
    <s v="Técnico en Servicio Social"/>
    <s v="Técnico de Nivel Superior en Trabajo Social"/>
    <n v="0.30172413793103448"/>
    <s v="s/i"/>
    <n v="6.9743589743589762"/>
    <n v="0.32978723404255317"/>
    <n v="0.4375"/>
    <s v="De $600 mil a $700 mil"/>
    <m/>
    <x v="2"/>
  </r>
  <r>
    <n v="536"/>
    <x v="0"/>
    <s v="Centro de Formación Técnica de Tarapacá"/>
    <s v="No"/>
    <s v="Derecho"/>
    <s v="Técnico Jurídico"/>
    <s v="Técnico de Nivel Superior en Asistencia Jurídica"/>
    <n v="0.18666666666666668"/>
    <s v="s/i"/>
    <s v="s/i"/>
    <n v="0.2"/>
    <n v="0.5"/>
    <s v="s/i"/>
    <m/>
    <x v="2"/>
  </r>
  <r>
    <n v="435"/>
    <x v="0"/>
    <s v="Centro de Formación Técnica del Medio Ambiente"/>
    <s v="3 años"/>
    <s v="Agropecuaria"/>
    <s v="Técnico Agropecuario"/>
    <s v="Técnico en Agricultura Ecológica"/>
    <n v="7.03125E-2"/>
    <n v="0.76190476190476186"/>
    <n v="7.740740740740744"/>
    <n v="0.24358974358974358"/>
    <n v="0.30136986301369861"/>
    <s v="s/i"/>
    <m/>
    <x v="2"/>
  </r>
  <r>
    <n v="435"/>
    <x v="0"/>
    <s v="Centro de Formación Técnica del Medio Ambiente"/>
    <s v="3 años"/>
    <s v="Arte y Arquitectura"/>
    <s v="Técnico en Diseño de Áreas Verdes y Paisajismo"/>
    <s v="Técnico en Paisajismo Sustentable"/>
    <n v="4.2105263157894736E-2"/>
    <n v="0.62962962962962965"/>
    <s v="s/i"/>
    <n v="0.33333333333333331"/>
    <n v="0.5"/>
    <s v="s/i"/>
    <m/>
    <x v="2"/>
  </r>
  <r>
    <n v="435"/>
    <x v="0"/>
    <s v="Centro de Formación Técnica del Medio Ambiente"/>
    <s v="3 años"/>
    <s v="Salud"/>
    <s v="Técnico en Terapias Naturales y Naturopatía"/>
    <s v="Técnico en Salud y Terapias Naturales, y Salud, Terapia Floral y Plantas Medicinales"/>
    <n v="3.1791907514450865E-2"/>
    <n v="0.4838709677419355"/>
    <n v="6.3749999999999991"/>
    <n v="0.18072289156626506"/>
    <n v="0.20093457943925233"/>
    <s v="s/i"/>
    <m/>
    <x v="2"/>
  </r>
  <r>
    <n v="435"/>
    <x v="0"/>
    <s v="Centro de Formación Técnica del Medio Ambiente"/>
    <s v="3 años"/>
    <s v="Administración y Comercio"/>
    <s v="Técnico en Turismo y Hotelería"/>
    <s v="Técnico en Ecoturismo"/>
    <n v="7.1428571428571425E-2"/>
    <s v="s/i"/>
    <s v="s/i"/>
    <n v="0.16867469879518071"/>
    <n v="0.34375"/>
    <s v="s/i"/>
    <m/>
    <x v="2"/>
  </r>
  <r>
    <n v="435"/>
    <x v="0"/>
    <s v="Centro de Formación Técnica del Medio Ambiente"/>
    <s v="3 años"/>
    <s v="Agropecuaria"/>
    <s v="Técnico Veterinario"/>
    <s v="Técnico Veterinario"/>
    <n v="3.4722222222222224E-2"/>
    <n v="0.67142857142857137"/>
    <n v="7.35"/>
    <n v="0.3595505617977528"/>
    <n v="0.5641025641025641"/>
    <s v="s/i"/>
    <m/>
    <x v="2"/>
  </r>
  <r>
    <n v="398"/>
    <x v="0"/>
    <s v="Centro de Formación Técnica EDUCAP"/>
    <s v="No"/>
    <s v="Educación"/>
    <s v="Técnico Asistente del Educador de Párvulos"/>
    <s v="Técnico en Educación Parvularia y Básica"/>
    <n v="2.0547945205479451E-2"/>
    <s v="s/i"/>
    <n v="6.9666666666666686"/>
    <n v="0.3"/>
    <n v="0.42424242424242425"/>
    <s v="De $500 mil a $600 mil"/>
    <m/>
    <x v="2"/>
  </r>
  <r>
    <n v="398"/>
    <x v="0"/>
    <s v="Centro de Formación Técnica EDUCAP"/>
    <s v="No"/>
    <s v="Educación"/>
    <s v="Técnico Asistente del Educador Diferencial"/>
    <s v="Técnico en Educación Especial"/>
    <n v="4.3956043956043959E-2"/>
    <s v="s/i"/>
    <s v="s/i"/>
    <n v="0.11764705882352941"/>
    <n v="0.26923076923076922"/>
    <s v="s/i"/>
    <m/>
    <x v="2"/>
  </r>
  <r>
    <n v="730"/>
    <x v="0"/>
    <s v="Centro de Formación Técnica Escuela Culinaria Francesa"/>
    <s v="4 años"/>
    <s v="Administración y Comercio"/>
    <s v="Técnico en Gastronomía y Cocina"/>
    <s v="Diplome Superieur Ecole Culinaire Francaise"/>
    <n v="2.9585798816568046E-2"/>
    <n v="0.76229508196721307"/>
    <n v="6.16"/>
    <n v="9.8039215686274508E-2"/>
    <n v="0.21710526315789475"/>
    <s v="De $600 mil a $700 mil"/>
    <m/>
    <x v="2"/>
  </r>
  <r>
    <n v="374"/>
    <x v="0"/>
    <s v="Centro de Formación Técnica ICEL"/>
    <s v="No"/>
    <s v="Educación"/>
    <s v="Técnico Asistente del Educador de Párvulos"/>
    <s v="Técnico en Educación Parvularia"/>
    <n v="0.10358565737051793"/>
    <s v="s/i"/>
    <s v="s/i"/>
    <n v="0.62068965517241381"/>
    <n v="0.57534246575342463"/>
    <s v="De $500 mil a $600 mil"/>
    <m/>
    <x v="2"/>
  </r>
  <r>
    <n v="374"/>
    <x v="0"/>
    <s v="Centro de Formación Técnica ICEL"/>
    <s v="No"/>
    <s v="Salud"/>
    <s v="Técnico en Enfermería"/>
    <s v="Técnico en Enfermería"/>
    <n v="4.060913705583756E-2"/>
    <s v="s/i"/>
    <s v="s/i"/>
    <n v="0.73015873015873012"/>
    <n v="0.70161290322580649"/>
    <s v="De $600 mil a $700 mil"/>
    <m/>
    <x v="2"/>
  </r>
  <r>
    <n v="430"/>
    <x v="0"/>
    <s v="Centro de Formación Técnica INACAP"/>
    <s v="7 años"/>
    <s v="Agropecuaria"/>
    <s v="Técnico Agropecuario"/>
    <s v="Tecnología Agrícola, Pecuaria y Producción Ganadera"/>
    <n v="0.25120192307692307"/>
    <n v="0.55632582322357016"/>
    <n v="7.2739726027397245"/>
    <n v="0.42989214175654855"/>
    <n v="0.55523255813953487"/>
    <s v="De $700 mil a $800 mil"/>
    <m/>
    <x v="2"/>
  </r>
  <r>
    <n v="430"/>
    <x v="0"/>
    <s v="Centro de Formación Técnica INACAP"/>
    <s v="7 años"/>
    <s v="Salud"/>
    <s v="Técnico Dental y Asistente de Odontología"/>
    <s v="Técnico en Odontología"/>
    <n v="4.2553191489361701E-2"/>
    <n v="0.70930232558139539"/>
    <n v="5.987179487179489"/>
    <n v="0.42434210526315791"/>
    <n v="0.51898734177215189"/>
    <s v="De $500 mil a $600 mil"/>
    <m/>
    <x v="2"/>
  </r>
  <r>
    <n v="430"/>
    <x v="0"/>
    <s v="Centro de Formación Técnica INACAP"/>
    <s v="7 años"/>
    <s v="Administración y Comercio"/>
    <s v="Técnico en Administración de Empresas"/>
    <s v="Técnico en Administración de Empresas"/>
    <n v="0.42088839941262851"/>
    <n v="0.66616597822005252"/>
    <n v="6.6913900414937757"/>
    <n v="0.53907539900935608"/>
    <n v="0.61626396466614708"/>
    <s v="De $900 mil a $1 millón"/>
    <m/>
    <x v="2"/>
  </r>
  <r>
    <n v="430"/>
    <x v="0"/>
    <s v="Centro de Formación Técnica INACAP"/>
    <s v="7 años"/>
    <s v="Administración y Comercio"/>
    <s v="Técnico en Comercio Exterior"/>
    <s v="Técnico en Comercio Exterior"/>
    <n v="0.36162361623616235"/>
    <s v="s/i"/>
    <n v="6.6916666666666638"/>
    <n v="0.56000000000000005"/>
    <n v="0.65182186234817818"/>
    <s v="De $900 mil a $1 millón"/>
    <m/>
    <x v="2"/>
  </r>
  <r>
    <n v="430"/>
    <x v="0"/>
    <s v="Centro de Formación Técnica INACAP"/>
    <s v="7 años"/>
    <s v="Tecnología"/>
    <s v="Técnico en Computación e Informática"/>
    <s v="Técnico Analista Programador"/>
    <n v="0.23471539002108222"/>
    <n v="0.613849765258216"/>
    <n v="8.3573770491803288"/>
    <n v="0.64335664335664333"/>
    <n v="0.72679324894514763"/>
    <s v="De $1 millón 100 mil a $1 millón 200 mil"/>
    <m/>
    <x v="2"/>
  </r>
  <r>
    <n v="430"/>
    <x v="0"/>
    <s v="Centro de Formación Técnica INACAP"/>
    <s v="7 años"/>
    <s v="Tecnología"/>
    <s v="Técnico en Construcción y Obras Civiles"/>
    <s v="Técnico en Edificación"/>
    <n v="0.52090592334494779"/>
    <n v="0.55304347826086953"/>
    <n v="7.9566787003610111"/>
    <n v="0.47908232118758437"/>
    <n v="0.58910891089108908"/>
    <s v="De $900 mil a $1 millón"/>
    <m/>
    <x v="2"/>
  </r>
  <r>
    <n v="430"/>
    <x v="0"/>
    <s v="Centro de Formación Técnica INACAP"/>
    <s v="7 años"/>
    <s v="Administración y Comercio"/>
    <s v="Técnico en Contabilidad General"/>
    <s v="Técnico en Contabilidad General"/>
    <n v="0.40077071290944122"/>
    <n v="0.67034990791896865"/>
    <n v="6.9045454545454543"/>
    <n v="0.61046511627906974"/>
    <n v="0.68786982248520712"/>
    <s v="De $900 mil a $1 millón"/>
    <m/>
    <x v="2"/>
  </r>
  <r>
    <n v="430"/>
    <x v="0"/>
    <s v="Centro de Formación Técnica INACAP"/>
    <s v="7 años"/>
    <s v="Tecnología"/>
    <s v="Técnico en Electricidad y Electricidad Industrial"/>
    <s v="Técnico en Electricidad Industrial"/>
    <n v="0.23803363518758086"/>
    <n v="0.64674868189806678"/>
    <n v="7.9510869565217392"/>
    <n v="0.64045936395759717"/>
    <n v="0.69492868462757529"/>
    <s v="De $900 mil a $1 millón"/>
    <m/>
    <x v="2"/>
  </r>
  <r>
    <n v="430"/>
    <x v="0"/>
    <s v="Centro de Formación Técnica INACAP"/>
    <s v="7 años"/>
    <s v="Tecnología"/>
    <s v="Técnico en Electrónica y Electrónica Industrial"/>
    <s v="Técnico en Electrónica Industrial"/>
    <n v="0.23684210526315788"/>
    <n v="0.6058394160583942"/>
    <n v="6.833333333333333"/>
    <n v="0.66486486486486485"/>
    <n v="0.7276785714285714"/>
    <s v="De $900 mil a $1 millón"/>
    <m/>
    <x v="2"/>
  </r>
  <r>
    <n v="430"/>
    <x v="0"/>
    <s v="Centro de Formación Técnica INACAP"/>
    <s v="7 años"/>
    <s v="Salud"/>
    <s v="Técnico en Enfermería"/>
    <s v="Técnico en Enfermería"/>
    <n v="4.4073853484216795E-2"/>
    <n v="0.81629735525375269"/>
    <n v="6.1458923512747861"/>
    <n v="0.60526315789473684"/>
    <n v="0.7040605643496215"/>
    <s v="De $600 mil a $700 mil"/>
    <m/>
    <x v="2"/>
  </r>
  <r>
    <n v="430"/>
    <x v="0"/>
    <s v="Centro de Formación Técnica INACAP"/>
    <s v="7 años"/>
    <s v="Salud"/>
    <s v="Técnico en Farmacia"/>
    <s v="Técnico en Farmacia"/>
    <n v="8.6956521739130432E-2"/>
    <n v="0.754601226993865"/>
    <n v="5.8791208791208796"/>
    <n v="0.60563380281690138"/>
    <n v="0.65625"/>
    <s v="s/i"/>
    <m/>
    <x v="2"/>
  </r>
  <r>
    <n v="430"/>
    <x v="0"/>
    <s v="Centro de Formación Técnica INACAP"/>
    <s v="7 años"/>
    <s v="Administración y Comercio"/>
    <s v="Técnico en Gastronomía y Cocina"/>
    <s v="Técnico en Gastronomía Internacional"/>
    <n v="0.14972222222222223"/>
    <n v="0.72929447852760731"/>
    <n v="6.9743808710503838"/>
    <n v="0.26793861468270425"/>
    <n v="0.3318821165438714"/>
    <s v="De $600 mil a $700 mil"/>
    <m/>
    <x v="2"/>
  </r>
  <r>
    <n v="430"/>
    <x v="0"/>
    <s v="Centro de Formación Técnica INACAP"/>
    <s v="7 años"/>
    <s v="Tecnología"/>
    <s v="Técnico en Instrumentación, Automatización y Control Industrial"/>
    <s v="Técnico en Automatización y Control Industrial"/>
    <n v="0.33108108108108109"/>
    <s v="s/i"/>
    <n v="7.3898305084745761"/>
    <n v="0.69462540716612375"/>
    <n v="0.78210116731517509"/>
    <s v="De $1 millón 100 mil a $1 millón 200 mil"/>
    <m/>
    <x v="2"/>
  </r>
  <r>
    <n v="430"/>
    <x v="0"/>
    <s v="Centro de Formación Técnica INACAP"/>
    <s v="7 años"/>
    <s v="Salud"/>
    <s v="Técnico en Laboratorio Clínico"/>
    <s v="Técnico Laboratorista Clínico, Banco de Sangre e Imagenología"/>
    <n v="7.7611940298507459E-2"/>
    <n v="0.81428571428571428"/>
    <n v="6.5875706214689291"/>
    <n v="0.50980392156862742"/>
    <n v="0.61764705882352944"/>
    <s v="De $600 mil a $700 mil"/>
    <m/>
    <x v="2"/>
  </r>
  <r>
    <n v="430"/>
    <x v="0"/>
    <s v="Centro de Formación Técnica INACAP"/>
    <s v="7 años"/>
    <s v="Administración y Comercio"/>
    <s v="Técnico en Logística"/>
    <s v="Técnico en Logística y Operaciones Industriales"/>
    <n v="0.40971659919028341"/>
    <n v="0.67700987306064875"/>
    <n v="6.78125"/>
    <n v="0.61071428571428577"/>
    <n v="0.69956458635703922"/>
    <s v="De $900 mil a $1 millón"/>
    <m/>
    <x v="2"/>
  </r>
  <r>
    <n v="430"/>
    <x v="0"/>
    <s v="Centro de Formación Técnica INACAP"/>
    <s v="7 años"/>
    <s v="Tecnología"/>
    <s v="Técnico en Mantenimiento Industrial"/>
    <s v="Técnico en Mantenimiento Industrial"/>
    <n v="0.32727873183619549"/>
    <n v="0.67794970986460346"/>
    <n v="7.083636363636364"/>
    <n v="0.65369479667686925"/>
    <n v="0.74925925925925929"/>
    <s v="De $1 millón a $1 millón 100 mil"/>
    <m/>
    <x v="2"/>
  </r>
  <r>
    <n v="430"/>
    <x v="0"/>
    <s v="Centro de Formación Técnica INACAP"/>
    <s v="7 años"/>
    <s v="Tecnología"/>
    <s v="Técnico en Mecánica Automotriz"/>
    <s v="Técnico en Mecánica Automotriz en Sistemas Eléctricos y Maquinarias Pesadas"/>
    <n v="0.25476811885163619"/>
    <n v="0.6171875"/>
    <n v="7.5891525423728812"/>
    <n v="0.56395186118108032"/>
    <n v="0.64657534246575343"/>
    <s v="De $900 mil a $1 millón"/>
    <m/>
    <x v="2"/>
  </r>
  <r>
    <n v="430"/>
    <x v="0"/>
    <s v="Centro de Formación Técnica INACAP"/>
    <s v="7 años"/>
    <s v="Tecnología"/>
    <s v="Técnico en Mecánica Industrial"/>
    <s v="Técnico en Mecánica en Producción Industrial"/>
    <n v="0.32692307692307693"/>
    <s v="s/i"/>
    <n v="8.64"/>
    <n v="0.75324675324675328"/>
    <n v="0.79338842975206614"/>
    <s v="De $900 mil a $1 millón"/>
    <m/>
    <x v="2"/>
  </r>
  <r>
    <n v="430"/>
    <x v="0"/>
    <s v="Centro de Formación Técnica INACAP"/>
    <s v="7 años"/>
    <s v="Tecnología"/>
    <s v="Técnico en Metalurgia"/>
    <s v="Técnico en Metalurgia Extractiva"/>
    <n v="0.41258741258741261"/>
    <n v="0.55769230769230771"/>
    <n v="7.1304347826086936"/>
    <n v="0.79381443298969068"/>
    <n v="0.75961538461538458"/>
    <s v="s/i"/>
    <m/>
    <x v="2"/>
  </r>
  <r>
    <n v="430"/>
    <x v="0"/>
    <s v="Centro de Formación Técnica INACAP"/>
    <s v="7 años"/>
    <s v="Tecnología"/>
    <s v="Técnico en Minería"/>
    <s v="Técnico en Minería"/>
    <n v="0.39798488664987408"/>
    <n v="0.61621621621621625"/>
    <n v="7.8363636363636378"/>
    <n v="0.62456140350877198"/>
    <n v="0.70253164556962022"/>
    <s v="De $1 millón 300 mil a $1 millón 400 mil"/>
    <m/>
    <x v="2"/>
  </r>
  <r>
    <n v="430"/>
    <x v="0"/>
    <s v="Centro de Formación Técnica INACAP"/>
    <s v="7 años"/>
    <s v="Tecnología"/>
    <s v="Técnico en Prevención de Riesgos"/>
    <s v="Técnico en Prevención de Riesgos"/>
    <n v="0.23275862068965517"/>
    <s v="s/i"/>
    <n v="8.1684210526315795"/>
    <n v="0.44357976653696496"/>
    <n v="0.55462184873949583"/>
    <s v="De $800 mil a $900 mil"/>
    <m/>
    <x v="2"/>
  </r>
  <r>
    <n v="430"/>
    <x v="0"/>
    <s v="Centro de Formación Técnica INACAP"/>
    <s v="7 años"/>
    <s v="Tecnología"/>
    <s v="Técnico en Procesos Industriales"/>
    <s v="Técnico en Fabricación y Montaje Industrial"/>
    <n v="8.59375E-2"/>
    <n v="0.5056179775280899"/>
    <n v="6.533333333333335"/>
    <n v="0.65217391304347827"/>
    <n v="0.70802919708029199"/>
    <s v="De $900 mil a $1 millón"/>
    <m/>
    <x v="2"/>
  </r>
  <r>
    <n v="430"/>
    <x v="0"/>
    <s v="Centro de Formación Técnica INACAP"/>
    <s v="7 años"/>
    <s v="Arte y Arquitectura"/>
    <s v="Técnico en Producción Gráfica y Multimedia"/>
    <s v="Técnico en Diseño y en Producción Gráfica, en Programación Multimedia, y Diseño Web y Mobile"/>
    <n v="0.1494661921708185"/>
    <s v="s/i"/>
    <n v="7.1450381679389325"/>
    <n v="0.24260355029585798"/>
    <n v="0.35204081632653061"/>
    <s v="De $700 mil a $800 mil"/>
    <m/>
    <x v="2"/>
  </r>
  <r>
    <n v="430"/>
    <x v="0"/>
    <s v="Centro de Formación Técnica INACAP"/>
    <s v="7 años"/>
    <s v="Ciencias Básicas"/>
    <s v="Técnico en Química (Análisis e Industrial)"/>
    <s v="Tecnología en Análisis Químico"/>
    <n v="0.32746478873239437"/>
    <s v="s/i"/>
    <n v="8.0283018867924554"/>
    <n v="0.70222222222222219"/>
    <n v="0.73357664233576647"/>
    <s v="De $800 mil a $900 mil"/>
    <m/>
    <x v="2"/>
  </r>
  <r>
    <n v="430"/>
    <x v="0"/>
    <s v="Centro de Formación Técnica INACAP"/>
    <s v="7 años"/>
    <s v="Tecnología"/>
    <s v="Técnico en Refrigeración y Climatización"/>
    <s v="Técnico en Refrigeración y Climatización"/>
    <n v="0.354978354978355"/>
    <s v="s/i"/>
    <n v="6.7341772151898764"/>
    <n v="0.6706586826347305"/>
    <n v="0.68715083798882681"/>
    <s v="De $800 mil a $900 mil"/>
    <m/>
    <x v="2"/>
  </r>
  <r>
    <n v="430"/>
    <x v="0"/>
    <s v="Centro de Formación Técnica INACAP"/>
    <s v="7 años"/>
    <s v="Tecnología"/>
    <s v="Técnico en Telecomunicaciones"/>
    <s v="Técnico en Telecomunicaciones, Conectividad y Redes"/>
    <n v="0.3093363329583802"/>
    <n v="0.61184210526315785"/>
    <n v="7.4720000000000004"/>
    <n v="0.6426380368098159"/>
    <n v="0.73965287049399198"/>
    <s v="De $800 mil a $900 mil"/>
    <m/>
    <x v="2"/>
  </r>
  <r>
    <n v="430"/>
    <x v="0"/>
    <s v="Centro de Formación Técnica INACAP"/>
    <s v="7 años"/>
    <s v="Tecnología"/>
    <s v="Técnico en Topografía"/>
    <s v="Técnico en Topografía"/>
    <n v="0.17100977198697068"/>
    <n v="0.6113989637305699"/>
    <n v="7.9390862944162439"/>
    <n v="0.5494505494505495"/>
    <n v="0.61733615221987315"/>
    <s v="De $1 millón a $1 millón 100 mil"/>
    <m/>
    <x v="2"/>
  </r>
  <r>
    <n v="430"/>
    <x v="0"/>
    <s v="Centro de Formación Técnica INACAP"/>
    <s v="7 años"/>
    <s v="Administración y Comercio"/>
    <s v="Técnico en Turismo y Hotelería"/>
    <s v="Técnico en Turismo, en Hotelería y Restaurantes, y Hotelería y Servicios"/>
    <n v="0.1228600201409869"/>
    <n v="0.67827868852459017"/>
    <n v="7.2320441988950277"/>
    <n v="0.24187256176853056"/>
    <n v="0.28211284513805523"/>
    <s v="De $600 mil a $700 mil"/>
    <m/>
    <x v="2"/>
  </r>
  <r>
    <n v="214"/>
    <x v="0"/>
    <s v="Centro de Formación Técnica Instituto Central de Capacitación Educacional ICCE"/>
    <s v="No"/>
    <s v="Educación"/>
    <s v="Técnico Asistente del Educador de Párvulos"/>
    <s v="Técnico en Educación de Párvulos"/>
    <n v="8.1447963800904979E-2"/>
    <s v="s/i"/>
    <s v="s/i"/>
    <n v="0.45205479452054792"/>
    <n v="0.58762886597938147"/>
    <s v="s/i"/>
    <m/>
    <x v="2"/>
  </r>
  <r>
    <n v="328"/>
    <x v="0"/>
    <s v="Centro de Formación Técnica Instituto Superior de Estudios Jurídicos CANON"/>
    <s v="No"/>
    <s v="Educación"/>
    <s v="Técnico Asistente del Educador de Párvulos"/>
    <s v="Técnico en Educación de Párvulos"/>
    <n v="1.2048192771084338E-2"/>
    <n v="0.93333333333333335"/>
    <n v="6.254237288135589"/>
    <n v="0.41818181818181815"/>
    <n v="0.37894736842105264"/>
    <s v="s/i"/>
    <m/>
    <x v="2"/>
  </r>
  <r>
    <n v="390"/>
    <x v="0"/>
    <s v="Centro de Formación Técnica Instituto Técnológico de Chile - I.T.C."/>
    <s v="No"/>
    <s v="Administración y Comercio"/>
    <s v="Técnico en Administración de Empresas"/>
    <s v="Técnico en Administración de Empresas"/>
    <n v="6.2937062937062943E-2"/>
    <s v="s/i"/>
    <s v="s/i"/>
    <n v="0.44642857142857145"/>
    <n v="0.69863013698630139"/>
    <s v="De $900 mil a $1 millón"/>
    <m/>
    <x v="2"/>
  </r>
  <r>
    <n v="390"/>
    <x v="0"/>
    <s v="Centro de Formación Técnica Instituto Técnológico de Chile - I.T.C."/>
    <s v="No"/>
    <s v="Salud"/>
    <s v="Técnico en Enfermería"/>
    <s v="Técnico en Enfermería"/>
    <n v="7.1428571428571425E-2"/>
    <s v="s/i"/>
    <s v="s/i"/>
    <n v="0.65671641791044777"/>
    <n v="0.64367816091954022"/>
    <s v="De $700 mil a $800 mil"/>
    <m/>
    <x v="2"/>
  </r>
  <r>
    <n v="331"/>
    <x v="0"/>
    <s v="Centro de Formación Técnica IPROSEC"/>
    <s v="3 años"/>
    <s v="Tecnología"/>
    <s v="Técnico en Electricidad y Electricidad Industrial"/>
    <s v="Técnico en Electricidad"/>
    <n v="0.11403508771929824"/>
    <n v="0.42553191489361702"/>
    <s v="s/i"/>
    <n v="0.66101694915254239"/>
    <n v="0.65957446808510634"/>
    <s v="s/i"/>
    <m/>
    <x v="2"/>
  </r>
  <r>
    <n v="331"/>
    <x v="0"/>
    <s v="Centro de Formación Técnica IPROSEC"/>
    <s v="3 años"/>
    <s v="Salud"/>
    <s v="Técnico en Enfermería"/>
    <s v="Técnico en Enfermería"/>
    <n v="2.1276595744680851E-2"/>
    <n v="0.54761904761904767"/>
    <n v="7.2692307692307718"/>
    <n v="0.38823529411764707"/>
    <n v="0.57692307692307687"/>
    <s v="De $600 mil a $700 mil"/>
    <m/>
    <x v="2"/>
  </r>
  <r>
    <n v="257"/>
    <x v="0"/>
    <s v="Centro de Formación Técnica Juan Bohon"/>
    <s v="3 años"/>
    <s v="Educación"/>
    <s v="Técnico Asistente del Educador de Párvulos"/>
    <s v="Técnico Asistente del Educador de Párvulos"/>
    <n v="3.7735849056603772E-2"/>
    <s v="s/i"/>
    <n v="6.4516129032258096"/>
    <n v="0.13333333333333333"/>
    <s v="n/a"/>
    <s v="s/i"/>
    <m/>
    <x v="2"/>
  </r>
  <r>
    <n v="257"/>
    <x v="0"/>
    <s v="Centro de Formación Técnica Juan Bohon"/>
    <s v="3 años"/>
    <s v="Administración y Comercio"/>
    <s v="Técnico en Gastronomía y Cocina"/>
    <s v="Técnico en Gastronomía y Cocina Internacional"/>
    <n v="4.3478260869565216E-2"/>
    <n v="0.70967741935483875"/>
    <n v="6.5238095238095211"/>
    <n v="0.203125"/>
    <n v="0.1951219512195122"/>
    <s v="s/i"/>
    <m/>
    <x v="2"/>
  </r>
  <r>
    <n v="257"/>
    <x v="0"/>
    <s v="Centro de Formación Técnica Juan Bohon"/>
    <s v="3 años"/>
    <s v="Tecnología"/>
    <s v="Técnico en Mecánica Industrial"/>
    <s v="Técnico en Mantenimiento en Mecánica Industrial y en Mecánico en Maquinaria Pesada"/>
    <n v="0.14788732394366197"/>
    <n v="0.7767857142857143"/>
    <n v="5.7846153846153845"/>
    <n v="0.60273972602739723"/>
    <n v="0.79807692307692313"/>
    <s v="De $1 millón 200 mil a $1 millón 300 mil"/>
    <m/>
    <x v="2"/>
  </r>
  <r>
    <n v="427"/>
    <x v="0"/>
    <s v="Centro de Formación Técnica LAPLACE"/>
    <s v="No"/>
    <s v="Educación"/>
    <s v="Técnico Asistente del Educador de Párvulos"/>
    <s v="Técnico de Nivel Superior en Educación de Párvulos"/>
    <n v="4.3749999999999997E-2"/>
    <n v="0.69333333333333336"/>
    <n v="6.4862385321100895"/>
    <n v="0.32500000000000001"/>
    <s v="n/a"/>
    <s v="s/i"/>
    <m/>
    <x v="2"/>
  </r>
  <r>
    <n v="280"/>
    <x v="0"/>
    <s v="Centro de Formación Técnica Los Lagos"/>
    <s v="No"/>
    <s v="Educación"/>
    <s v="Técnico Asistente del Educador de Párvulos"/>
    <s v="Técnico en Educación Parvularia y Primer Ciclo"/>
    <n v="6.5778517901748546E-2"/>
    <n v="0.66279069767441856"/>
    <n v="5.4945652173913055"/>
    <n v="0.29272727272727272"/>
    <n v="0.4050632911392405"/>
    <s v="De $500 mil a $600 mil"/>
    <m/>
    <x v="2"/>
  </r>
  <r>
    <n v="280"/>
    <x v="0"/>
    <s v="Centro de Formación Técnica Los Lagos"/>
    <s v="No"/>
    <s v="Educación"/>
    <s v="Técnico Asistente del Educador Diferencial"/>
    <s v="Técnico en Educación Diferencial"/>
    <n v="0.13872832369942195"/>
    <n v="0.60317460317460314"/>
    <n v="5.591836734693878"/>
    <n v="0.38043478260869568"/>
    <n v="0.47058823529411764"/>
    <s v="s/i"/>
    <m/>
    <x v="2"/>
  </r>
  <r>
    <n v="280"/>
    <x v="0"/>
    <s v="Centro de Formación Técnica Los Lagos"/>
    <s v="No"/>
    <s v="Ciencias Sociales"/>
    <s v="Técnico en Administración Pública o Municipal"/>
    <s v="Técnico de Nivel Superior en Administración Pública"/>
    <n v="0.57009345794392519"/>
    <n v="0.68421052631578949"/>
    <n v="5.4047619047619051"/>
    <n v="0.75"/>
    <n v="0.77777777777777779"/>
    <s v="s/i"/>
    <m/>
    <x v="2"/>
  </r>
  <r>
    <n v="280"/>
    <x v="0"/>
    <s v="Centro de Formación Técnica Los Lagos"/>
    <s v="No"/>
    <s v="Salud"/>
    <s v="Técnico en Enfermería"/>
    <s v="Técnico en Enfermería"/>
    <n v="1.6286644951140065E-2"/>
    <n v="0.56716417910447758"/>
    <n v="6.5666666666666647"/>
    <n v="0.56725146198830412"/>
    <n v="0.70476190476190481"/>
    <s v="De $600 mil a $700 mil"/>
    <m/>
    <x v="2"/>
  </r>
  <r>
    <n v="450"/>
    <x v="0"/>
    <s v="Centro de Formación Técnica Lota-Arauco"/>
    <s v="4 años"/>
    <s v="Educación"/>
    <s v="Técnico Asistente del Educador de Párvulos"/>
    <s v="Técnico en Educación de Párvulos"/>
    <n v="2.6178010471204188E-2"/>
    <n v="0.70588235294117652"/>
    <n v="5.2380952380952364"/>
    <n v="0.17045454545454544"/>
    <n v="0.25274725274725274"/>
    <s v="De $500 mil a $600 mil"/>
    <m/>
    <x v="2"/>
  </r>
  <r>
    <n v="450"/>
    <x v="0"/>
    <s v="Centro de Formación Técnica Lota-Arauco"/>
    <s v="4 años"/>
    <s v="Administración y Comercio"/>
    <s v="Técnico en Administración de Empresas"/>
    <s v="Técnico en Administración de Empresas"/>
    <n v="0.20958083832335328"/>
    <n v="0.6"/>
    <n v="5.2727272727272716"/>
    <n v="0.39726027397260272"/>
    <n v="0.5714285714285714"/>
    <s v="s/i"/>
    <m/>
    <x v="2"/>
  </r>
  <r>
    <n v="450"/>
    <x v="0"/>
    <s v="Centro de Formación Técnica Lota-Arauco"/>
    <s v="4 años"/>
    <s v="Ciencias Sociales"/>
    <s v="Técnico en Administración Pública o Municipal"/>
    <s v="Técnico en Administración Pública"/>
    <n v="0.1402439024390244"/>
    <n v="0.75609756097560976"/>
    <n v="5.3289473684210549"/>
    <n v="0.4"/>
    <n v="0.4642857142857143"/>
    <s v="s/i"/>
    <m/>
    <x v="2"/>
  </r>
  <r>
    <n v="450"/>
    <x v="0"/>
    <s v="Centro de Formación Técnica Lota-Arauco"/>
    <s v="4 años"/>
    <s v="Tecnología"/>
    <s v="Técnico en Computación e Informática"/>
    <s v="Técnico en Computación e Informática"/>
    <n v="0.16666666666666666"/>
    <n v="0.5"/>
    <n v="5.461538461538459"/>
    <n v="0.20588235294117646"/>
    <n v="0.32432432432432434"/>
    <s v="s/i"/>
    <m/>
    <x v="2"/>
  </r>
  <r>
    <n v="450"/>
    <x v="0"/>
    <s v="Centro de Formación Técnica Lota-Arauco"/>
    <s v="4 años"/>
    <s v="Tecnología"/>
    <s v="Técnico en Construcción y Obras Civiles"/>
    <s v="Técnico en Construcción"/>
    <n v="0.26041666666666669"/>
    <n v="0.46341463414634149"/>
    <s v="s/i"/>
    <n v="0.41509433962264153"/>
    <n v="0.50980392156862742"/>
    <s v="s/i"/>
    <m/>
    <x v="2"/>
  </r>
  <r>
    <n v="450"/>
    <x v="0"/>
    <s v="Centro de Formación Técnica Lota-Arauco"/>
    <s v="4 años"/>
    <s v="Tecnología"/>
    <s v="Técnico en Instrumentación, Automatización y Control Industrial"/>
    <s v="Técnico en Instrumentación y Automatización Industrial"/>
    <n v="0.10084033613445378"/>
    <n v="0.55223880597014929"/>
    <n v="6.1944444444444473"/>
    <n v="0.70769230769230773"/>
    <n v="0.74117647058823533"/>
    <s v="s/i"/>
    <m/>
    <x v="2"/>
  </r>
  <r>
    <n v="450"/>
    <x v="0"/>
    <s v="Centro de Formación Técnica Lota-Arauco"/>
    <s v="4 años"/>
    <s v="Tecnología"/>
    <s v="Técnico en Mecánica Industrial"/>
    <s v="Técnico en Mecánica Industrial"/>
    <n v="0.1476510067114094"/>
    <n v="0.5625"/>
    <n v="6.6666666666666652"/>
    <n v="0.78205128205128205"/>
    <n v="0.74257425742574257"/>
    <s v="De $800 mil a $900 mil"/>
    <m/>
    <x v="2"/>
  </r>
  <r>
    <n v="450"/>
    <x v="0"/>
    <s v="Centro de Formación Técnica Lota-Arauco"/>
    <s v="4 años"/>
    <s v="Tecnología"/>
    <s v="Técnico en Prevención de Riesgos"/>
    <s v="Técnico en Prevención de Riesgos"/>
    <n v="9.9236641221374045E-2"/>
    <s v="s/i"/>
    <n v="7.6571428571428575"/>
    <n v="0.32203389830508472"/>
    <n v="0.52112676056338025"/>
    <s v="De $700 mil a $800 mil"/>
    <m/>
    <x v="2"/>
  </r>
  <r>
    <n v="450"/>
    <x v="0"/>
    <s v="Centro de Formación Técnica Lota-Arauco"/>
    <s v="4 años"/>
    <s v="Tecnología"/>
    <s v="Técnico en Transporte Marítimo y Puertos"/>
    <s v="Técnico en Gestión Portuaria y Pesquera"/>
    <n v="0.16"/>
    <n v="0.58333333333333337"/>
    <s v="s/i"/>
    <n v="0.41666666666666669"/>
    <s v="n/a"/>
    <s v="s/i"/>
    <m/>
    <x v="2"/>
  </r>
  <r>
    <n v="701"/>
    <x v="0"/>
    <s v="Centro de Formación Técnica Manpower"/>
    <s v="3 años"/>
    <s v="Administración y Comercio"/>
    <s v="Secretariado Bilingüe"/>
    <s v="Asistente Ejecutivo Bilingüe o Asistente Ejecutivo y de Gestión"/>
    <n v="9.7510373443983403E-2"/>
    <n v="0.58715596330275233"/>
    <n v="6.7045454545454568"/>
    <n v="0.63309352517985606"/>
    <n v="0.7039106145251397"/>
    <s v="De $800 mil a $900 mil"/>
    <m/>
    <x v="2"/>
  </r>
  <r>
    <n v="701"/>
    <x v="0"/>
    <s v="Centro de Formación Técnica Manpower"/>
    <s v="3 años"/>
    <s v="Administración y Comercio"/>
    <s v="Técnico en Administración de Empresas"/>
    <s v="Técnico en Administración de Empresas"/>
    <n v="0.16535433070866143"/>
    <n v="0.58241758241758246"/>
    <n v="6.8387096774193559"/>
    <n v="0.66666666666666663"/>
    <n v="0.76470588235294112"/>
    <s v="De $1 millón a $1 millón 100 mil"/>
    <m/>
    <x v="2"/>
  </r>
  <r>
    <n v="498"/>
    <x v="0"/>
    <s v="Centro de Formación Técnica Proandes"/>
    <s v="No"/>
    <s v="Educación"/>
    <s v="Técnico Asistente del Educador de Párvulos"/>
    <s v="Técnico en Educación de Párvulos"/>
    <n v="0.10861423220973783"/>
    <s v="s/i"/>
    <s v="s/i"/>
    <n v="0.25396825396825395"/>
    <n v="0.36986301369863012"/>
    <s v="De $500 mil a $600 mil"/>
    <m/>
    <x v="2"/>
  </r>
  <r>
    <n v="498"/>
    <x v="0"/>
    <s v="Centro de Formación Técnica Proandes"/>
    <s v="No"/>
    <s v="Administración y Comercio"/>
    <s v="Técnico en Administración de Empresas"/>
    <s v="Técnico en Administración de Empresas"/>
    <n v="0.20512820512820512"/>
    <s v="s/i"/>
    <s v="s/i"/>
    <n v="0.55000000000000004"/>
    <n v="0.58888888888888891"/>
    <s v="s/i"/>
    <m/>
    <x v="2"/>
  </r>
  <r>
    <n v="498"/>
    <x v="0"/>
    <s v="Centro de Formación Técnica Proandes"/>
    <s v="No"/>
    <s v="Administración y Comercio"/>
    <s v="Técnico en Administración de Recursos Humanos y Personal"/>
    <s v="Técnico en Gestión de Recursos Humanos"/>
    <n v="0.11822660098522167"/>
    <s v="s/i"/>
    <s v="s/i"/>
    <n v="0.51470588235294112"/>
    <n v="0.44186046511627908"/>
    <s v="s/i"/>
    <m/>
    <x v="2"/>
  </r>
  <r>
    <n v="498"/>
    <x v="0"/>
    <s v="Centro de Formación Técnica Proandes"/>
    <s v="No"/>
    <s v="Tecnología"/>
    <s v="Técnico en Construcción y Obras Civiles"/>
    <s v="Técnico en Construcción"/>
    <n v="0.37172774869109948"/>
    <s v="s/i"/>
    <s v="s/i"/>
    <n v="0.59154929577464788"/>
    <s v="n/a"/>
    <s v="s/i"/>
    <m/>
    <x v="2"/>
  </r>
  <r>
    <n v="498"/>
    <x v="0"/>
    <s v="Centro de Formación Técnica Proandes"/>
    <s v="No"/>
    <s v="Tecnología"/>
    <s v="Técnico en Electricidad y Electricidad Industrial"/>
    <s v="Técnico en Electricidad y Electricidad Industrial"/>
    <n v="7.6923076923076927E-2"/>
    <s v="s/i"/>
    <s v="s/i"/>
    <n v="0.57971014492753625"/>
    <n v="0.69230769230769229"/>
    <s v="De $900 mil a $1 millón"/>
    <m/>
    <x v="2"/>
  </r>
  <r>
    <n v="498"/>
    <x v="0"/>
    <s v="Centro de Formación Técnica Proandes"/>
    <s v="No"/>
    <s v="Salud"/>
    <s v="Técnico en Enfermería"/>
    <s v="Técnico en Enfermería"/>
    <n v="0.02"/>
    <s v="s/i"/>
    <s v="s/i"/>
    <n v="0.46938775510204084"/>
    <n v="0.73282442748091603"/>
    <s v="De $700 mil a $800 mil"/>
    <m/>
    <x v="2"/>
  </r>
  <r>
    <n v="498"/>
    <x v="0"/>
    <s v="Centro de Formación Técnica Proandes"/>
    <s v="No"/>
    <s v="Ciencias Sociales"/>
    <s v="Técnico en Servicio Social"/>
    <s v="Técnico en Trabajo Social"/>
    <n v="0.12290502793296089"/>
    <s v="s/i"/>
    <s v="s/i"/>
    <n v="0.4"/>
    <n v="0.47368421052631576"/>
    <s v="s/i"/>
    <m/>
    <x v="2"/>
  </r>
  <r>
    <n v="629"/>
    <x v="0"/>
    <s v="Centro de Formación Técnica PUCV"/>
    <s v="5 años"/>
    <s v="Educación"/>
    <s v="Técnico Asistente del Educador de Párvulos"/>
    <s v="Técnico en Educación Parvularia"/>
    <n v="8.8724584103512014E-2"/>
    <n v="0.7882037533512064"/>
    <n v="5.6059479553903344"/>
    <n v="0.21739130434782608"/>
    <n v="0.34599156118143459"/>
    <s v="s/i"/>
    <m/>
    <x v="2"/>
  </r>
  <r>
    <n v="629"/>
    <x v="0"/>
    <s v="Centro de Formación Técnica PUCV"/>
    <s v="5 años"/>
    <s v="Administración y Comercio"/>
    <s v="Técnico en Administración de Empresas"/>
    <s v="Técnico en Administración de Empresas y Gestión de Negocios"/>
    <n v="9.3645484949832769E-2"/>
    <n v="0.65384615384615385"/>
    <n v="6.4782608695652177"/>
    <n v="0.51351351351351349"/>
    <n v="0.56551724137931036"/>
    <s v="De $800 mil a $900 mil"/>
    <m/>
    <x v="2"/>
  </r>
  <r>
    <n v="629"/>
    <x v="0"/>
    <s v="Centro de Formación Técnica PUCV"/>
    <s v="5 años"/>
    <s v="Tecnología"/>
    <s v="Técnico en Computación e Informática"/>
    <s v="Técnico en Computación e Informática"/>
    <n v="7.6923076923076927E-2"/>
    <n v="0.59782608695652173"/>
    <s v="s/i"/>
    <n v="0.48"/>
    <s v="n/a"/>
    <s v="s/i"/>
    <m/>
    <x v="2"/>
  </r>
  <r>
    <n v="629"/>
    <x v="0"/>
    <s v="Centro de Formación Técnica PUCV"/>
    <s v="5 años"/>
    <s v="Tecnología"/>
    <s v="Técnico en Construcción y Obras Civiles"/>
    <s v="Técnico en Construcción"/>
    <n v="0.1440677966101695"/>
    <n v="0.65644171779141103"/>
    <n v="6.5090909090909115"/>
    <n v="0.48076923076923078"/>
    <n v="0.49152542372881358"/>
    <s v="De $800 mil a $900 mil"/>
    <m/>
    <x v="2"/>
  </r>
  <r>
    <n v="629"/>
    <x v="0"/>
    <s v="Centro de Formación Técnica PUCV"/>
    <s v="5 años"/>
    <s v="Tecnología"/>
    <s v="Técnico en Electricidad y Electricidad Industrial"/>
    <s v="Técnico en Electricidad"/>
    <n v="3.125E-2"/>
    <n v="0.625"/>
    <n v="7.1818181818181817"/>
    <n v="0.75409836065573765"/>
    <n v="0.71186440677966101"/>
    <s v="s/i"/>
    <m/>
    <x v="2"/>
  </r>
  <r>
    <n v="629"/>
    <x v="0"/>
    <s v="Centro de Formación Técnica PUCV"/>
    <s v="5 años"/>
    <s v="Salud"/>
    <s v="Técnico en Enfermería"/>
    <s v="Técnico en Enfermería"/>
    <n v="3.5294117647058823E-2"/>
    <n v="0.79951100244498774"/>
    <n v="7.3416149068322998"/>
    <n v="0.54225352112676062"/>
    <n v="0.63565891472868219"/>
    <s v="s/i"/>
    <m/>
    <x v="2"/>
  </r>
  <r>
    <n v="629"/>
    <x v="0"/>
    <s v="Centro de Formación Técnica PUCV"/>
    <s v="5 años"/>
    <s v="Administración y Comercio"/>
    <s v="Técnico en Gastronomía y Cocina"/>
    <s v="Técnico en Gastronomía Internacional"/>
    <n v="2.8571428571428571E-2"/>
    <n v="0.69523809523809521"/>
    <n v="7.2352941176470598"/>
    <n v="0.17307692307692307"/>
    <n v="0.19607843137254902"/>
    <s v="s/i"/>
    <m/>
    <x v="2"/>
  </r>
  <r>
    <n v="629"/>
    <x v="0"/>
    <s v="Centro de Formación Técnica PUCV"/>
    <s v="5 años"/>
    <s v="Administración y Comercio"/>
    <s v="Técnico en Logística"/>
    <s v="Técnico en Logística"/>
    <n v="7.6923076923076927E-2"/>
    <n v="0.76595744680851063"/>
    <n v="6.2333333333333334"/>
    <n v="0.49180327868852458"/>
    <n v="0.58490566037735847"/>
    <s v="s/i"/>
    <m/>
    <x v="2"/>
  </r>
  <r>
    <n v="629"/>
    <x v="0"/>
    <s v="Centro de Formación Técnica PUCV"/>
    <s v="5 años"/>
    <s v="Tecnología"/>
    <s v="Técnico en Mantenimiento Industrial"/>
    <s v="Técnico en Mantención Industrial"/>
    <n v="5.0209205020920501E-2"/>
    <n v="0.74257425742574257"/>
    <n v="7.4626865671641811"/>
    <n v="0.81308411214953269"/>
    <n v="0.8571428571428571"/>
    <s v="s/i"/>
    <m/>
    <x v="2"/>
  </r>
  <r>
    <n v="629"/>
    <x v="0"/>
    <s v="Centro de Formación Técnica PUCV"/>
    <s v="5 años"/>
    <s v="Tecnología"/>
    <s v="Técnico en Minería"/>
    <s v="Técnico en Operaciones Mineras"/>
    <n v="0.14035087719298245"/>
    <n v="0.74137931034482762"/>
    <n v="7.5471698113207522"/>
    <n v="0.63492063492063489"/>
    <n v="0.63095238095238093"/>
    <s v="s/i"/>
    <m/>
    <x v="2"/>
  </r>
  <r>
    <n v="629"/>
    <x v="0"/>
    <s v="Centro de Formación Técnica PUCV"/>
    <s v="5 años"/>
    <s v="Tecnología"/>
    <s v="Técnico en Prevención de Riesgos"/>
    <s v="Técnico en Prevención de Riesgos Industriales y Prevención de Riesgos"/>
    <n v="0.12621359223300971"/>
    <s v="s/i"/>
    <s v="s/i"/>
    <n v="0.46511627906976744"/>
    <n v="0.54166666666666663"/>
    <s v="De $700 mil a $800 mil"/>
    <m/>
    <x v="2"/>
  </r>
  <r>
    <n v="629"/>
    <x v="0"/>
    <s v="Centro de Formación Técnica PUCV"/>
    <s v="5 años"/>
    <s v="Ciencias Sociales"/>
    <s v="Técnico en Servicio Social"/>
    <s v="Técnico en Trabajo Social"/>
    <n v="0.16949152542372881"/>
    <n v="0.76942355889724312"/>
    <n v="5.8470588235294105"/>
    <n v="0.33333333333333331"/>
    <s v="n/a"/>
    <s v="s/i"/>
    <m/>
    <x v="2"/>
  </r>
  <r>
    <n v="629"/>
    <x v="0"/>
    <s v="Centro de Formación Técnica PUCV"/>
    <s v="5 años"/>
    <s v="Tecnología"/>
    <s v="Técnico en Transporte Marítimo y Puertos"/>
    <s v="Técnico en Operaciones Portuarias"/>
    <n v="7.0175438596491224E-2"/>
    <n v="0.6875"/>
    <s v="s/i"/>
    <n v="0.61111111111111116"/>
    <n v="0.58974358974358976"/>
    <s v="s/i"/>
    <m/>
    <x v="2"/>
  </r>
  <r>
    <n v="367"/>
    <x v="0"/>
    <s v="Centro de Formación Técnica San Agustín"/>
    <s v="5 años"/>
    <s v="Agropecuaria"/>
    <s v="Técnico Agropecuario"/>
    <s v="Técnico Agrícola"/>
    <n v="2.6315789473684209E-2"/>
    <n v="0.60563380281690138"/>
    <n v="5.4705882352941186"/>
    <n v="0.38775510204081631"/>
    <n v="0.48749999999999999"/>
    <s v="s/i"/>
    <m/>
    <x v="2"/>
  </r>
  <r>
    <n v="367"/>
    <x v="0"/>
    <s v="Centro de Formación Técnica San Agustín"/>
    <s v="5 años"/>
    <s v="Educación"/>
    <s v="Técnico Asistente del Educador de Párvulos"/>
    <s v="Técnico de Párvulos y Básica"/>
    <n v="2.1013597033374538E-2"/>
    <n v="0.78244274809160308"/>
    <n v="5.6324503311258285"/>
    <n v="0.19771863117870722"/>
    <n v="0.30425055928411632"/>
    <s v="De $500 mil a $600 mil"/>
    <m/>
    <x v="2"/>
  </r>
  <r>
    <n v="367"/>
    <x v="0"/>
    <s v="Centro de Formación Técnica San Agustín"/>
    <s v="5 años"/>
    <s v="Salud"/>
    <s v="Técnico Dental y Asistente de Odontología"/>
    <s v="Técnico en Odontología"/>
    <n v="2.9962546816479401E-2"/>
    <n v="0.73717948717948723"/>
    <n v="5.9108910891089099"/>
    <n v="0.27071823204419887"/>
    <n v="0.33557046979865773"/>
    <s v="s/i"/>
    <m/>
    <x v="2"/>
  </r>
  <r>
    <n v="367"/>
    <x v="0"/>
    <s v="Centro de Formación Técnica San Agustín"/>
    <s v="5 años"/>
    <s v="Administración y Comercio"/>
    <s v="Técnico en Administración de Empresas"/>
    <s v="Técnico en Administración de Empresas"/>
    <n v="0.16369047619047619"/>
    <n v="0.69683257918552033"/>
    <n v="5.5448717948717956"/>
    <n v="0.51098901098901095"/>
    <n v="0.62328767123287676"/>
    <s v="De $700 mil a $800 mil"/>
    <m/>
    <x v="2"/>
  </r>
  <r>
    <n v="367"/>
    <x v="0"/>
    <s v="Centro de Formación Técnica San Agustín"/>
    <s v="5 años"/>
    <s v="Tecnología"/>
    <s v="Técnico en Alimentos"/>
    <s v="Técnico en Procesos y Controles de Calidad Alimentaria"/>
    <n v="0"/>
    <n v="0.68354430379746833"/>
    <n v="5.5178571428571459"/>
    <n v="0.41666666666666669"/>
    <s v="n/a"/>
    <s v="s/i"/>
    <m/>
    <x v="2"/>
  </r>
  <r>
    <n v="367"/>
    <x v="0"/>
    <s v="Centro de Formación Técnica San Agustín"/>
    <s v="5 años"/>
    <s v="Tecnología"/>
    <s v="Técnico en Computación e Informática"/>
    <s v="Técnico Analista Programador"/>
    <n v="0.2982456140350877"/>
    <n v="0.59829059829059827"/>
    <n v="6.125"/>
    <n v="0.4358974358974359"/>
    <n v="0.55000000000000004"/>
    <s v="s/i"/>
    <m/>
    <x v="2"/>
  </r>
  <r>
    <n v="367"/>
    <x v="0"/>
    <s v="Centro de Formación Técnica San Agustín"/>
    <s v="5 años"/>
    <s v="Tecnología"/>
    <s v="Técnico en Construcción y Obras Civiles"/>
    <s v="Técnico en Obras Civiles"/>
    <n v="0.11328125"/>
    <n v="0.66467065868263475"/>
    <n v="5.6794871794871788"/>
    <n v="0.46875"/>
    <n v="0.51034482758620692"/>
    <s v="De $800 mil a $900 mil"/>
    <m/>
    <x v="2"/>
  </r>
  <r>
    <n v="367"/>
    <x v="0"/>
    <s v="Centro de Formación Técnica San Agustín"/>
    <s v="5 años"/>
    <s v="Administración y Comercio"/>
    <s v="Técnico en Contabilidad General"/>
    <s v="Técnico en Contabilidad General"/>
    <n v="0.13131313131313133"/>
    <n v="0.78991596638655459"/>
    <n v="5.6470588235294121"/>
    <n v="0.57627118644067798"/>
    <n v="0.65217391304347827"/>
    <s v="s/i"/>
    <m/>
    <x v="2"/>
  </r>
  <r>
    <n v="367"/>
    <x v="0"/>
    <s v="Centro de Formación Técnica San Agustín"/>
    <s v="5 años"/>
    <s v="Tecnología"/>
    <s v="Técnico en Electricidad y Electricidad Industrial"/>
    <s v="Técnico en Redes Eléctricas"/>
    <n v="4.6875E-2"/>
    <n v="0.49411764705882355"/>
    <n v="6.708333333333333"/>
    <n v="0.58064516129032262"/>
    <n v="0.7831325301204819"/>
    <s v="De $700 mil a $800 mil"/>
    <m/>
    <x v="2"/>
  </r>
  <r>
    <n v="367"/>
    <x v="0"/>
    <s v="Centro de Formación Técnica San Agustín"/>
    <s v="5 años"/>
    <s v="Salud"/>
    <s v="Técnico en Enfermería"/>
    <s v="Técnico en Enfermería"/>
    <n v="1.5444015444015444E-2"/>
    <n v="0.76640419947506566"/>
    <n v="6.0461538461538487"/>
    <n v="0.46064139941690962"/>
    <n v="0.55988857938718661"/>
    <s v="De $600 mil a $700 mil"/>
    <m/>
    <x v="2"/>
  </r>
  <r>
    <n v="367"/>
    <x v="0"/>
    <s v="Centro de Formación Técnica San Agustín"/>
    <s v="5 años"/>
    <s v="Tecnología"/>
    <s v="Técnico en Instrumentación, Automatización y Control Industrial"/>
    <s v="Técnico en Automatización y Control Industrial"/>
    <n v="9.4339622641509441E-2"/>
    <n v="0.50943396226415094"/>
    <n v="6.2051282051282053"/>
    <n v="0.67647058823529416"/>
    <n v="0.67346938775510201"/>
    <s v="s/i"/>
    <m/>
    <x v="2"/>
  </r>
  <r>
    <n v="367"/>
    <x v="0"/>
    <s v="Centro de Formación Técnica San Agustín"/>
    <s v="5 años"/>
    <s v="Tecnología"/>
    <s v="Técnico en Prevención de Riesgos"/>
    <s v="Técnico en Prevención de Riesgos"/>
    <n v="0.10191082802547771"/>
    <n v="0.6333333333333333"/>
    <s v="s/i"/>
    <n v="0.32989690721649484"/>
    <n v="0.38815789473684209"/>
    <s v="De $600 mil a $700 mil"/>
    <m/>
    <x v="2"/>
  </r>
  <r>
    <n v="367"/>
    <x v="0"/>
    <s v="Centro de Formación Técnica San Agustín"/>
    <s v="5 años"/>
    <s v="Ciencias Sociales"/>
    <s v="Técnico en Servicio Social"/>
    <s v="Técnico en Trabajo Social"/>
    <n v="0.1984126984126984"/>
    <n v="0.67067307692307687"/>
    <n v="5.6367713004484292"/>
    <n v="0.25"/>
    <n v="0.37327188940092165"/>
    <s v="s/i"/>
    <m/>
    <x v="2"/>
  </r>
  <r>
    <n v="367"/>
    <x v="0"/>
    <s v="Centro de Formación Técnica San Agustín"/>
    <s v="5 años"/>
    <s v="Tecnología"/>
    <s v="Técnico en Topografía"/>
    <s v="Técnico en Topografía"/>
    <n v="4.6511627906976744E-2"/>
    <n v="0.60869565217391308"/>
    <s v="s/i"/>
    <n v="0.54385964912280704"/>
    <n v="0.65079365079365081"/>
    <s v="De $900 mil a $1 millón"/>
    <m/>
    <x v="2"/>
  </r>
  <r>
    <n v="260"/>
    <x v="0"/>
    <s v="Centro de Formación Técnica Santo Tomás"/>
    <s v="5 años"/>
    <s v="Administración y Comercio"/>
    <s v="Técnico Agente o Visitador Médico"/>
    <s v="Agente de Ventas "/>
    <n v="6.3291139240506333E-2"/>
    <s v="s/i"/>
    <s v="s/i"/>
    <n v="0.66666666666666663"/>
    <n v="0.66153846153846152"/>
    <s v="De $1 millón a $1 millón 100 mil"/>
    <m/>
    <x v="2"/>
  </r>
  <r>
    <n v="260"/>
    <x v="0"/>
    <s v="Centro de Formación Técnica Santo Tomás"/>
    <s v="5 años"/>
    <s v="Agropecuaria"/>
    <s v="Técnico Agropecuario"/>
    <s v="Técnico Agrícola, Ganadero y Pecuario"/>
    <n v="0.28970917225950782"/>
    <n v="0.6938483547925608"/>
    <n v="7.0961098398169336"/>
    <n v="0.41925925925925928"/>
    <n v="0.48807854137447404"/>
    <s v="De $700 mil a $800 mil"/>
    <m/>
    <x v="2"/>
  </r>
  <r>
    <n v="260"/>
    <x v="0"/>
    <s v="Centro de Formación Técnica Santo Tomás"/>
    <s v="5 años"/>
    <s v="Educación"/>
    <s v="Técnico Asistente del Educador de Párvulos"/>
    <s v="Técnico en Educación Parvularia"/>
    <n v="7.1570576540755465E-2"/>
    <n v="0.78598484848484851"/>
    <n v="6.6675977653631282"/>
    <n v="0.201423487544484"/>
    <n v="0.33178500331785005"/>
    <s v="De $500 mil a $600 mil"/>
    <m/>
    <x v="2"/>
  </r>
  <r>
    <n v="260"/>
    <x v="0"/>
    <s v="Centro de Formación Técnica Santo Tomás"/>
    <s v="5 años"/>
    <s v="Educación"/>
    <s v="Técnico Asistente del Educador Diferencial"/>
    <s v="Técnico en Educación Especial"/>
    <n v="0.10605410047230571"/>
    <n v="0.82150858849887975"/>
    <n v="6.7548717948717947"/>
    <n v="0.20884520884520885"/>
    <n v="0.35991605456453307"/>
    <s v="De $500 mil a $600 mil"/>
    <m/>
    <x v="2"/>
  </r>
  <r>
    <n v="260"/>
    <x v="0"/>
    <s v="Centro de Formación Técnica Santo Tomás"/>
    <s v="5 años"/>
    <s v="Salud"/>
    <s v="Técnico Dental y Asistente de Odontología"/>
    <s v="Técnico en Odontología"/>
    <n v="4.2735042735042736E-2"/>
    <n v="0.756140350877193"/>
    <n v="7.1341991341991342"/>
    <n v="0.36331569664902996"/>
    <n v="0.44733242134062928"/>
    <s v="De $500 mil a $600 mil"/>
    <m/>
    <x v="2"/>
  </r>
  <r>
    <n v="260"/>
    <x v="0"/>
    <s v="Centro de Formación Técnica Santo Tomás"/>
    <s v="5 años"/>
    <s v="Agropecuaria"/>
    <s v="Técnico en Acuicultura y Pesca"/>
    <s v="Técnico en Producción Acuícola"/>
    <n v="3.6585365853658534E-2"/>
    <n v="0.66304347826086951"/>
    <n v="6.8947368421052619"/>
    <n v="0.9242424242424242"/>
    <n v="0.88157894736842102"/>
    <s v="De $1 millón 100 mil a $1 millón 200 mil"/>
    <m/>
    <x v="2"/>
  </r>
  <r>
    <n v="260"/>
    <x v="0"/>
    <s v="Centro de Formación Técnica Santo Tomás"/>
    <s v="5 años"/>
    <s v="Administración y Comercio"/>
    <s v="Técnico en Administración de Empresas"/>
    <s v="Técnico en Administración"/>
    <n v="0.44723618090452261"/>
    <n v="0.67250571210967247"/>
    <n v="6.0224056603773581"/>
    <n v="0.56554307116104874"/>
    <n v="0.63069767441860469"/>
    <s v="De $800 mil a $900 mil"/>
    <m/>
    <x v="2"/>
  </r>
  <r>
    <n v="260"/>
    <x v="0"/>
    <s v="Centro de Formación Técnica Santo Tomás"/>
    <s v="5 años"/>
    <s v="Administración y Comercio"/>
    <s v="Técnico en Administración de Recursos Humanos y Personal"/>
    <s v="Técnico en Administración de Recursos Humanos"/>
    <n v="0.25145348837209303"/>
    <n v="0.74456521739130432"/>
    <n v="6.1391941391941396"/>
    <n v="0.6091370558375635"/>
    <n v="0.66838046272493579"/>
    <s v="De $800 mil a $900 mil"/>
    <m/>
    <x v="2"/>
  </r>
  <r>
    <n v="260"/>
    <x v="0"/>
    <s v="Centro de Formación Técnica Santo Tomás"/>
    <s v="5 años"/>
    <s v="Administración y Comercio"/>
    <s v="Técnico en Comercio Exterior"/>
    <s v="Técnico en Comercio Exterior"/>
    <n v="0.1875"/>
    <n v="0.80851063829787229"/>
    <s v="s/i"/>
    <n v="0.7142857142857143"/>
    <s v="n/a"/>
    <s v="s/i"/>
    <m/>
    <x v="2"/>
  </r>
  <r>
    <n v="260"/>
    <x v="0"/>
    <s v="Centro de Formación Técnica Santo Tomás"/>
    <s v="5 años"/>
    <s v="Tecnología"/>
    <s v="Técnico en Construcción y Obras Civiles"/>
    <s v="Técnico en Construcciones Civiles"/>
    <n v="0.32673267326732675"/>
    <n v="0.56377952755905514"/>
    <n v="7.2234042553191493"/>
    <n v="0.4801223241590214"/>
    <n v="0.56862745098039214"/>
    <s v="De $700 mil a $800 mil"/>
    <m/>
    <x v="2"/>
  </r>
  <r>
    <n v="260"/>
    <x v="0"/>
    <s v="Centro de Formación Técnica Santo Tomás"/>
    <s v="5 años"/>
    <s v="Administración y Comercio"/>
    <s v="Técnico en Contabilidad General"/>
    <s v="Técnico en Contabilidad General"/>
    <n v="0.36231884057971014"/>
    <n v="0.75663716814159288"/>
    <n v="5.7853107344632768"/>
    <n v="0.55769230769230771"/>
    <n v="0.6166666666666667"/>
    <s v="De $800 mil a $900 mil"/>
    <m/>
    <x v="2"/>
  </r>
  <r>
    <n v="260"/>
    <x v="0"/>
    <s v="Centro de Formación Técnica Santo Tomás"/>
    <s v="5 años"/>
    <s v="Educación"/>
    <s v="Técnico en Deporte, Recreación y Preparación Física"/>
    <s v="Preparador Físico"/>
    <n v="9.6644295302013419E-2"/>
    <n v="0.69681456200227532"/>
    <n v="7.3948170731707332"/>
    <n v="0.27690892364305431"/>
    <n v="0.34518167456556081"/>
    <s v="De $600 mil a $700 mil"/>
    <m/>
    <x v="2"/>
  </r>
  <r>
    <n v="260"/>
    <x v="0"/>
    <s v="Centro de Formación Técnica Santo Tomás"/>
    <s v="5 años"/>
    <s v="Salud"/>
    <s v="Técnico en Enfermería"/>
    <s v="Técnico en Enfermería"/>
    <n v="5.698258045467966E-2"/>
    <n v="0.80507706255666367"/>
    <n v="7.2900626678603402"/>
    <n v="0.59288142371525698"/>
    <n v="0.70831864645752551"/>
    <s v="De $600 mil a $700 mil"/>
    <m/>
    <x v="2"/>
  </r>
  <r>
    <n v="260"/>
    <x v="0"/>
    <s v="Centro de Formación Técnica Santo Tomás"/>
    <s v="5 años"/>
    <s v="Administración y Comercio"/>
    <s v="Técnico en Gastronomía y Cocina"/>
    <s v="Técnico en Gastronomía Internacional y Tradicional Chilena"/>
    <n v="3.0120481927710843E-2"/>
    <n v="0.69246231155778892"/>
    <n v="7.2462006079027352"/>
    <n v="0.28506097560975607"/>
    <n v="0.30332409972299168"/>
    <s v="De $500 mil a $600 mil"/>
    <m/>
    <x v="2"/>
  </r>
  <r>
    <n v="260"/>
    <x v="0"/>
    <s v="Centro de Formación Técnica Santo Tomás"/>
    <s v="5 años"/>
    <s v="Salud"/>
    <s v="Técnico en Laboratorio Clínico"/>
    <s v="Técnico en Laboratorio Clínico Banco de Sangre e Imagenología"/>
    <n v="9.8876404494382023E-2"/>
    <n v="0.82795698924731187"/>
    <n v="7.1573033707865141"/>
    <n v="0.52024922118380057"/>
    <n v="0.65789473684210531"/>
    <s v="De $600 mil a $700 mil"/>
    <m/>
    <x v="2"/>
  </r>
  <r>
    <n v="260"/>
    <x v="0"/>
    <s v="Centro de Formación Técnica Santo Tomás"/>
    <s v="5 años"/>
    <s v="Administración y Comercio"/>
    <s v="Técnico en Logística"/>
    <s v="Técnico en Administración Logística"/>
    <n v="0.34297520661157027"/>
    <n v="0.7"/>
    <n v="5.9687499999999991"/>
    <n v="0.74809160305343514"/>
    <n v="0.74774774774774777"/>
    <s v="De $900 mil a $1 millón"/>
    <m/>
    <x v="2"/>
  </r>
  <r>
    <n v="260"/>
    <x v="0"/>
    <s v="Centro de Formación Técnica Santo Tomás"/>
    <s v="5 años"/>
    <s v="Salud"/>
    <s v="Técnico en Podología"/>
    <s v="Técnico en Podología Clínica"/>
    <n v="2.2429906542056073E-2"/>
    <n v="0.82375478927203061"/>
    <n v="7.1582733812949648"/>
    <n v="0.26256983240223464"/>
    <n v="0.3411764705882353"/>
    <s v="De $600 mil a $700 mil"/>
    <m/>
    <x v="2"/>
  </r>
  <r>
    <n v="260"/>
    <x v="0"/>
    <s v="Centro de Formación Técnica Santo Tomás"/>
    <s v="5 años"/>
    <s v="Tecnología"/>
    <s v="Técnico en Prevención de Riesgos"/>
    <s v="Técnico en Prevención de Riesgos"/>
    <n v="0.21071012805587894"/>
    <s v="s/i"/>
    <n v="10.152542372881353"/>
    <n v="0.44503546099290781"/>
    <n v="0.52962515114873032"/>
    <s v="De $700 mil a $800 mil"/>
    <m/>
    <x v="2"/>
  </r>
  <r>
    <n v="260"/>
    <x v="0"/>
    <s v="Centro de Formación Técnica Santo Tomás"/>
    <s v="5 años"/>
    <s v="Ciencias Básicas"/>
    <s v="Técnico en Química (Análisis e Industrial)"/>
    <s v="Técnico en Análisis Químico"/>
    <n v="9.0909090909090912E-2"/>
    <n v="0.7931034482758621"/>
    <s v="s/i"/>
    <n v="0.5636363636363636"/>
    <n v="0.69444444444444442"/>
    <s v="De $800 mil a $900 mil"/>
    <m/>
    <x v="2"/>
  </r>
  <r>
    <n v="260"/>
    <x v="0"/>
    <s v="Centro de Formación Técnica Santo Tomás"/>
    <s v="5 años"/>
    <s v="Tecnología"/>
    <s v="Técnico en Topografía"/>
    <s v="Técnico en Topografía"/>
    <n v="0.18518518518518517"/>
    <n v="0.6"/>
    <n v="7.691729323308274"/>
    <n v="0.58119658119658124"/>
    <n v="0.71641791044776115"/>
    <s v="De $900 mil a $1 millón"/>
    <m/>
    <x v="2"/>
  </r>
  <r>
    <n v="260"/>
    <x v="0"/>
    <s v="Centro de Formación Técnica Santo Tomás"/>
    <s v="5 años"/>
    <s v="Administración y Comercio"/>
    <s v="Técnico en Turismo y Hotelería"/>
    <s v="Técnico en Hotelería y Turismo, en Turismo Aventura, y en Servicios Aerocomerciales y Transportes Turísticos"/>
    <n v="5.3061224489795916E-2"/>
    <n v="0.80693069306930698"/>
    <n v="6.6500000000000012"/>
    <n v="0.27604166666666669"/>
    <n v="0.35195530726256985"/>
    <s v="s/i"/>
    <m/>
    <x v="2"/>
  </r>
  <r>
    <n v="260"/>
    <x v="0"/>
    <s v="Centro de Formación Técnica Santo Tomás"/>
    <s v="5 años"/>
    <s v="Derecho"/>
    <s v="Técnico Jurídico"/>
    <s v="Técnico Jurídico"/>
    <n v="0.20779220779220781"/>
    <n v="0.73378076062639819"/>
    <n v="6.8713692946058105"/>
    <n v="0.42264150943396228"/>
    <n v="0.54575163398692805"/>
    <s v="De $700 mil a $800 mil"/>
    <m/>
    <x v="2"/>
  </r>
  <r>
    <n v="260"/>
    <x v="0"/>
    <s v="Centro de Formación Técnica Santo Tomás"/>
    <s v="5 años"/>
    <s v="Salud"/>
    <s v="Técnico Laboratorista Dental"/>
    <s v="Técnico Laboratorista Dental"/>
    <n v="4.9382716049382713E-2"/>
    <n v="0.79828326180257514"/>
    <n v="6.8074534161490687"/>
    <n v="0.26701570680628273"/>
    <n v="0.36363636363636365"/>
    <s v="De $600 mil a $700 mil"/>
    <m/>
    <x v="2"/>
  </r>
  <r>
    <n v="260"/>
    <x v="0"/>
    <s v="Centro de Formación Técnica Santo Tomás"/>
    <s v="5 años"/>
    <s v="Agropecuaria"/>
    <s v="Técnico Veterinario"/>
    <s v="Técnico en Veterinaria y Producción Pecuaria"/>
    <n v="0.18681318681318682"/>
    <n v="0.82949932341001353"/>
    <n v="6.8749999999999973"/>
    <n v="0.38847117794486213"/>
    <n v="0.52861035422343328"/>
    <s v="De $600 mil a $700 mil"/>
    <m/>
    <x v="2"/>
  </r>
  <r>
    <n v="633"/>
    <x v="0"/>
    <s v="Centro de Formación Técnica Teodoro Wickel Kluwen"/>
    <s v="4 años"/>
    <s v="Agropecuaria"/>
    <s v="Técnico Agropecuario"/>
    <s v="Técnico de Nivel Superior en Gestión Agropecuaria y Gestión de Predios Agrícolas"/>
    <n v="2.7397260273972601E-2"/>
    <n v="0.53846153846153844"/>
    <s v="s/i"/>
    <n v="0.5714285714285714"/>
    <n v="0.625"/>
    <s v="s/i"/>
    <m/>
    <x v="2"/>
  </r>
  <r>
    <n v="633"/>
    <x v="0"/>
    <s v="Centro de Formación Técnica Teodoro Wickel Kluwen"/>
    <s v="4 años"/>
    <s v="Educación"/>
    <s v="Técnico Asistente del Educador de Párvulos"/>
    <s v="Técnico de Nivel Superior en Educación Parvularia"/>
    <n v="0.01"/>
    <n v="0.75757575757575757"/>
    <n v="6"/>
    <n v="0.33333333333333331"/>
    <s v="n/a"/>
    <s v="s/i"/>
    <m/>
    <x v="2"/>
  </r>
  <r>
    <n v="633"/>
    <x v="0"/>
    <s v="Centro de Formación Técnica Teodoro Wickel Kluwen"/>
    <s v="4 años"/>
    <s v="Salud"/>
    <s v="Técnico en Enfermería"/>
    <s v="Técnico de Nivel Superior en Enfermería"/>
    <n v="2.1538461538461538E-2"/>
    <n v="0.75285171102661597"/>
    <n v="6.3357142857142845"/>
    <n v="0.50900900900900903"/>
    <n v="0.72687224669603523"/>
    <s v="De $600 mil a $700 mil"/>
    <m/>
    <x v="2"/>
  </r>
  <r>
    <n v="550"/>
    <x v="0"/>
    <s v="Centro de Formación Técnica Universidad de Valparaíso"/>
    <s v="No"/>
    <s v="Salud"/>
    <s v="Técnico en Enfermería"/>
    <s v="Técnico de Nivel Superior en Enfermería"/>
    <n v="6.8403908794788276E-2"/>
    <s v="s/i"/>
    <s v="s/i"/>
    <n v="0.67045454545454541"/>
    <n v="0.57983193277310929"/>
    <s v="De $700 mil a $800 mil"/>
    <m/>
    <x v="2"/>
  </r>
  <r>
    <n v="99"/>
    <x v="2"/>
    <s v="Instituto Profesional Agrario Adolfo Matthei"/>
    <s v="4 años"/>
    <s v="Agropecuaria"/>
    <s v="Ingeniería Agrícola"/>
    <s v="Ingeniería de Ejecución en Agronomía"/>
    <n v="1.0362694300518135E-2"/>
    <n v="0.78823529411764703"/>
    <n v="9.6111111111111107"/>
    <n v="0.4344262295081967"/>
    <n v="0.62037037037037035"/>
    <s v="De $1 millón a $1 millón 100 mil"/>
    <m/>
    <x v="2"/>
  </r>
  <r>
    <n v="99"/>
    <x v="2"/>
    <s v="Instituto Profesional Agrario Adolfo Matthei"/>
    <s v="4 años"/>
    <s v="Agropecuaria"/>
    <s v="Técnico Agropecuario"/>
    <s v="Técnico Experto Agrario"/>
    <n v="0.55555555555555558"/>
    <n v="0.7142857142857143"/>
    <s v="s/i"/>
    <n v="0.43661971830985913"/>
    <n v="0.62857142857142856"/>
    <s v="s/i"/>
    <m/>
    <x v="2"/>
  </r>
  <r>
    <n v="143"/>
    <x v="2"/>
    <s v="Instituto Profesional AIEP"/>
    <s v="5 años"/>
    <s v="Administración y Comercio"/>
    <s v="Administración de Empresas e Ing. Asociadas"/>
    <s v="Ingeniería de Ejecución en Administración de Empresas"/>
    <n v="3.899416909620991E-2"/>
    <n v="0.67904290429042902"/>
    <n v="10.513573000733672"/>
    <n v="0.71282051282051284"/>
    <n v="0.75791078917270305"/>
    <s v="De $1 millón a $1 millón 100 mil"/>
    <m/>
    <x v="2"/>
  </r>
  <r>
    <n v="143"/>
    <x v="2"/>
    <s v="Instituto Profesional AIEP"/>
    <s v="5 años"/>
    <s v="Tecnología"/>
    <s v="Construcción Civil"/>
    <s v="Construcción Civil"/>
    <n v="2.184235517568851E-2"/>
    <n v="0.62183235867446396"/>
    <n v="10.602409638554214"/>
    <n v="0.65862708719851581"/>
    <n v="0.72602739726027399"/>
    <s v="De $1 millón 100 mil a $1 millón 200 mil"/>
    <m/>
    <x v="2"/>
  </r>
  <r>
    <n v="143"/>
    <x v="2"/>
    <s v="Instituto Profesional AIEP"/>
    <s v="5 años"/>
    <s v="Administración y Comercio"/>
    <s v="Contador Auditor"/>
    <s v="Auditoría"/>
    <n v="2.2388059701492536E-2"/>
    <n v="0.71708683473389356"/>
    <n v="10.025495750708204"/>
    <n v="0.77963917525773196"/>
    <n v="0.80053908355795145"/>
    <s v="De $1 millón 100 mil a $1 millón 200 mil"/>
    <m/>
    <x v="2"/>
  </r>
  <r>
    <n v="143"/>
    <x v="2"/>
    <s v="Instituto Profesional AIEP"/>
    <s v="5 años"/>
    <s v="Arte y Arquitectura"/>
    <s v="Diseño de Vestuario"/>
    <s v="Diseño de Vestuario Profesional"/>
    <n v="0"/>
    <n v="0.67368421052631577"/>
    <n v="9.4"/>
    <n v="0.24444444444444444"/>
    <n v="0.32692307692307693"/>
    <s v="s/i"/>
    <m/>
    <x v="2"/>
  </r>
  <r>
    <n v="143"/>
    <x v="2"/>
    <s v="Instituto Profesional AIEP"/>
    <s v="5 años"/>
    <s v="Arte y Arquitectura"/>
    <s v="Diseño Gráfico"/>
    <s v="Diseño Gráfico Profesional"/>
    <n v="2.2653721682847898E-2"/>
    <n v="0.70517928286852594"/>
    <n v="10.166666666666664"/>
    <n v="0.46376811594202899"/>
    <n v="0.45714285714285713"/>
    <s v="De $700 mil a $800 mil"/>
    <m/>
    <x v="2"/>
  </r>
  <r>
    <n v="143"/>
    <x v="2"/>
    <s v="Instituto Profesional AIEP"/>
    <s v="5 años"/>
    <s v="Tecnología"/>
    <s v="Ingeniería en Computación e Informática"/>
    <s v="Ingeniería de Ejecución en Informática"/>
    <n v="1.9631901840490799E-2"/>
    <n v="0.54671280276816614"/>
    <n v="10.878151260504193"/>
    <n v="0.76211453744493396"/>
    <n v="0.82135922330097089"/>
    <s v="De $1 millón 300 mil a $1 millón 400 mil"/>
    <m/>
    <x v="2"/>
  </r>
  <r>
    <n v="143"/>
    <x v="2"/>
    <s v="Instituto Profesional AIEP"/>
    <s v="5 años"/>
    <s v="Tecnología"/>
    <s v="Ingeniería en Conectividad y Redes"/>
    <s v="Ingeniería de Ejecución en Administración de Redes"/>
    <n v="4.9645390070921988E-2"/>
    <n v="0.60952380952380958"/>
    <n v="10.432432432432417"/>
    <n v="0.80769230769230771"/>
    <n v="0.88571428571428568"/>
    <s v="De $1 millón 300 mil a $1 millón 400 mil"/>
    <m/>
    <x v="2"/>
  </r>
  <r>
    <n v="143"/>
    <x v="2"/>
    <s v="Instituto Profesional AIEP"/>
    <s v="5 años"/>
    <s v="Tecnología"/>
    <s v="Ingeniería en Mecánica Automotriz"/>
    <s v="Ingeniería en Mecánica Automotriz y Autotrónica"/>
    <n v="2.3668639053254437E-2"/>
    <n v="0.66666666666666663"/>
    <n v="10.632812499999989"/>
    <n v="0.60909090909090913"/>
    <n v="0.6966292134831461"/>
    <s v="De $1 millón a $1 millón 100 mil"/>
    <m/>
    <x v="2"/>
  </r>
  <r>
    <n v="143"/>
    <x v="2"/>
    <s v="Instituto Profesional AIEP"/>
    <s v="5 años"/>
    <s v="Tecnología"/>
    <s v="Ingeniería en Prevención de Riesgos"/>
    <s v="Ingeniería en Prevención de Riesgos"/>
    <n v="2.0940611053896326E-2"/>
    <n v="0.68150684931506844"/>
    <n v="12.324159021406729"/>
    <n v="0.62372065021071643"/>
    <n v="0.66986564299424189"/>
    <s v="De $900 mil a $1 millón"/>
    <m/>
    <x v="2"/>
  </r>
  <r>
    <n v="143"/>
    <x v="2"/>
    <s v="Instituto Profesional AIEP"/>
    <s v="5 años"/>
    <s v="Tecnología"/>
    <s v="Ingeniería en Sonido"/>
    <s v="Ingeniería en Ejecución en Sonido"/>
    <n v="9.0909090909090905E-3"/>
    <n v="0.60606060606060608"/>
    <n v="11.333333333333321"/>
    <n v="0.37037037037037035"/>
    <n v="0.45454545454545453"/>
    <s v="s/i"/>
    <m/>
    <x v="2"/>
  </r>
  <r>
    <n v="143"/>
    <x v="2"/>
    <s v="Instituto Profesional AIEP"/>
    <s v="5 años"/>
    <s v="Educación"/>
    <s v="Psicopedagogía"/>
    <s v="Psicopedagogía"/>
    <n v="0.13947368421052631"/>
    <n v="0.76291079812206575"/>
    <n v="9.276859504132231"/>
    <n v="0.41469648562300321"/>
    <n v="0.5538057742782152"/>
    <s v="De $800 mil a $900 mil"/>
    <m/>
    <x v="2"/>
  </r>
  <r>
    <n v="143"/>
    <x v="2"/>
    <s v="Instituto Profesional AIEP"/>
    <s v="5 años"/>
    <s v="Ciencias Sociales"/>
    <s v="Publicidad"/>
    <s v="Publicidad"/>
    <n v="5.4545454545454543E-2"/>
    <s v="s/i"/>
    <n v="10.382352941176444"/>
    <n v="0.61250000000000004"/>
    <n v="0.7078651685393258"/>
    <s v="De $800 mil a $900 mil"/>
    <m/>
    <x v="2"/>
  </r>
  <r>
    <n v="143"/>
    <x v="2"/>
    <s v="Instituto Profesional AIEP"/>
    <s v="5 años"/>
    <s v="Ciencias Sociales"/>
    <s v="Relaciones Públicas"/>
    <s v="Relaciones Públicas Corporativas"/>
    <n v="4.6357615894039736E-2"/>
    <s v="s/i"/>
    <s v="s/i"/>
    <n v="0.6"/>
    <n v="0.67368421052631577"/>
    <s v="s/i"/>
    <m/>
    <x v="2"/>
  </r>
  <r>
    <n v="143"/>
    <x v="2"/>
    <s v="Instituto Profesional AIEP"/>
    <s v="5 años"/>
    <s v="Agropecuaria"/>
    <s v="Técnico Agropecuario"/>
    <s v="Técnico en Administración de la Producción Agropecuaria y Agroindustrial"/>
    <n v="5.4380664652567974E-2"/>
    <n v="0.68852459016393441"/>
    <n v="5.855421686746987"/>
    <n v="0.63849765258215962"/>
    <n v="0.63235294117647056"/>
    <s v="De $700 mil a $800 mil"/>
    <m/>
    <x v="2"/>
  </r>
  <r>
    <n v="143"/>
    <x v="2"/>
    <s v="Instituto Profesional AIEP"/>
    <s v="5 años"/>
    <s v="Educación"/>
    <s v="Técnico Asistente del Educador de Párvulos"/>
    <s v="Asistente de Párvulo"/>
    <n v="5.7590514503493541E-2"/>
    <n v="0.75699067909454065"/>
    <n v="5.4676591375770016"/>
    <n v="0.25417946093483451"/>
    <n v="0.38091068301225922"/>
    <s v="De $500 mil a $600 mil"/>
    <m/>
    <x v="2"/>
  </r>
  <r>
    <n v="143"/>
    <x v="2"/>
    <s v="Instituto Profesional AIEP"/>
    <s v="5 años"/>
    <s v="Educación"/>
    <s v="Técnico Asistente del Educador Diferencial"/>
    <s v="Técnico Asistente en Educación Especial"/>
    <n v="7.2625698324022353E-2"/>
    <n v="0.75642965204236001"/>
    <n v="5.4164456233421747"/>
    <n v="0.23945267958950969"/>
    <n v="0.37534626038781166"/>
    <s v="De $500 mil a $600 mil"/>
    <m/>
    <x v="2"/>
  </r>
  <r>
    <n v="143"/>
    <x v="2"/>
    <s v="Instituto Profesional AIEP"/>
    <s v="5 años"/>
    <s v="Salud"/>
    <s v="Técnico Dental y Asistente de Odontología"/>
    <s v="Técnico en Odontología"/>
    <n v="5.5025266704098824E-2"/>
    <n v="0.74534161490683226"/>
    <n v="5.8736383442265794"/>
    <n v="0.39212827988338195"/>
    <n v="0.48730606488011285"/>
    <s v="De $500 mil a $600 mil"/>
    <m/>
    <x v="2"/>
  </r>
  <r>
    <n v="143"/>
    <x v="2"/>
    <s v="Instituto Profesional AIEP"/>
    <s v="5 años"/>
    <s v="Administración y Comercio"/>
    <s v="Técnico en Administración de Empresas"/>
    <s v="Técnico en Administración de Empresas"/>
    <n v="0.3850091407678245"/>
    <n v="0.69453642384105962"/>
    <n v="5.7861665854846569"/>
    <n v="0.61133131266029372"/>
    <n v="0.6517857142857143"/>
    <s v="De $800 mil a $900 mil"/>
    <m/>
    <x v="2"/>
  </r>
  <r>
    <n v="143"/>
    <x v="2"/>
    <s v="Instituto Profesional AIEP"/>
    <s v="5 años"/>
    <s v="Tecnología"/>
    <s v="Técnico en Administración de Redes y Soporte"/>
    <s v="Técnico en Instalación y Mantención en Redes"/>
    <n v="0.45333333333333331"/>
    <s v="s/i"/>
    <n v="6.9285714285714288"/>
    <n v="0.71264367816091956"/>
    <n v="0.68131868131868134"/>
    <s v="De $900 mil a $1 millón"/>
    <m/>
    <x v="2"/>
  </r>
  <r>
    <n v="143"/>
    <x v="2"/>
    <s v="Instituto Profesional AIEP"/>
    <s v="5 años"/>
    <s v="Arte y Arquitectura"/>
    <s v="Técnico en Ambientes e Interiores"/>
    <s v="Técnico en Diseño de Espacios y Equipamiento"/>
    <n v="2.0618556701030927E-2"/>
    <n v="0.65384615384615385"/>
    <n v="5.9629629629629628"/>
    <n v="0.375"/>
    <n v="0.42"/>
    <s v="s/i"/>
    <m/>
    <x v="2"/>
  </r>
  <r>
    <n v="143"/>
    <x v="2"/>
    <s v="Instituto Profesional AIEP"/>
    <s v="5 años"/>
    <s v="Tecnología"/>
    <s v="Técnico en Computación e Informática"/>
    <s v="Técnico en Programación Computacional y Análisis de Sistemas"/>
    <n v="0.41619318181818182"/>
    <n v="0.66114180478821361"/>
    <n v="6.7416974169741701"/>
    <n v="0.60243902439024388"/>
    <n v="0.64666666666666661"/>
    <s v="De $900 mil a $1 millón"/>
    <m/>
    <x v="2"/>
  </r>
  <r>
    <n v="143"/>
    <x v="2"/>
    <s v="Instituto Profesional AIEP"/>
    <s v="5 años"/>
    <s v="Arte y Arquitectura"/>
    <s v="Técnico en Comunicación Audiovisual"/>
    <s v="Locución y Conducción de Radio y Televisión, y Dirección y Producción de Televisión"/>
    <n v="7.3033707865168537E-2"/>
    <n v="0.73134328358208955"/>
    <n v="5.7857142857142829"/>
    <n v="0.42222222222222222"/>
    <n v="0.5"/>
    <s v="De $600 mil a $700 mil"/>
    <m/>
    <x v="2"/>
  </r>
  <r>
    <n v="143"/>
    <x v="2"/>
    <s v="Instituto Profesional AIEP"/>
    <s v="5 años"/>
    <s v="Tecnología"/>
    <s v="Técnico en Construcción y Obras Civiles"/>
    <s v="Técnico en Construcción"/>
    <n v="0.52745512143611406"/>
    <n v="0.58898305084745761"/>
    <n v="6.2097087378640774"/>
    <n v="0.521484375"/>
    <n v="0.5539867109634552"/>
    <s v="De $800 mil a $900 mil"/>
    <m/>
    <x v="2"/>
  </r>
  <r>
    <n v="143"/>
    <x v="2"/>
    <s v="Instituto Profesional AIEP"/>
    <s v="5 años"/>
    <s v="Administración y Comercio"/>
    <s v="Técnico en Contabilidad General"/>
    <s v="Contabilidad General"/>
    <n v="0.4723225030084236"/>
    <n v="0.68602825745682894"/>
    <n v="5.6247619047619049"/>
    <n v="0.64204545454545459"/>
    <n v="0.67156862745098034"/>
    <s v="De $900 mil a $1 millón"/>
    <m/>
    <x v="2"/>
  </r>
  <r>
    <n v="143"/>
    <x v="2"/>
    <s v="Instituto Profesional AIEP"/>
    <s v="5 años"/>
    <s v="Educación"/>
    <s v="Técnico en Deporte, Recreación y Preparación Física"/>
    <s v="Técnico Deportivo y Personal Trainer"/>
    <n v="9.2447916666666671E-2"/>
    <n v="0.70990566037735847"/>
    <n v="6.0166666666666666"/>
    <n v="0.31549815498154982"/>
    <n v="0.37822580645161291"/>
    <s v="De $600 mil a $700 mil"/>
    <m/>
    <x v="2"/>
  </r>
  <r>
    <n v="143"/>
    <x v="2"/>
    <s v="Instituto Profesional AIEP"/>
    <s v="5 años"/>
    <s v="Arte y Arquitectura"/>
    <s v="Técnico en Dibujo Arquitectónico"/>
    <s v="Dibujo de Arquitectura y Obras Civiles"/>
    <n v="0.14847161572052403"/>
    <n v="0.63440860215053763"/>
    <n v="6.7471264367816088"/>
    <n v="0.54304635761589404"/>
    <n v="0.58247422680412375"/>
    <s v="De $700 mil a $800 mil"/>
    <m/>
    <x v="2"/>
  </r>
  <r>
    <n v="143"/>
    <x v="2"/>
    <s v="Instituto Profesional AIEP"/>
    <s v="5 años"/>
    <s v="Arte y Arquitectura"/>
    <s v="Técnico en Diseño Gráfico"/>
    <s v="Técnico en Diseño Gráfico"/>
    <n v="0.14925373134328357"/>
    <n v="0.71052631578947367"/>
    <n v="5.5454545454545459"/>
    <n v="0.31847133757961782"/>
    <n v="0.37019230769230771"/>
    <s v="De $600 mil a $700 mil"/>
    <m/>
    <x v="2"/>
  </r>
  <r>
    <n v="143"/>
    <x v="2"/>
    <s v="Instituto Profesional AIEP"/>
    <s v="5 años"/>
    <s v="Tecnología"/>
    <s v="Técnico en Electricidad y Electricidad Industrial"/>
    <s v="Técnico en Electricidad y Electrónica"/>
    <n v="0.14336917562724014"/>
    <n v="0.6"/>
    <n v="5.5650406504065053"/>
    <n v="0.62390670553935856"/>
    <n v="0.68807339449541283"/>
    <s v="De $800 mil a $900 mil"/>
    <m/>
    <x v="2"/>
  </r>
  <r>
    <n v="143"/>
    <x v="2"/>
    <s v="Instituto Profesional AIEP"/>
    <s v="5 años"/>
    <s v="Salud"/>
    <s v="Técnico en Enfermería"/>
    <s v="Técnico en Enfermería"/>
    <n v="6.6435856648264249E-2"/>
    <n v="0.7336601307189542"/>
    <n v="6.020864381520119"/>
    <n v="0.59581360578121101"/>
    <n v="0.65664100096246392"/>
    <s v="De $600 mil a $700 mil"/>
    <m/>
    <x v="2"/>
  </r>
  <r>
    <n v="143"/>
    <x v="2"/>
    <s v="Instituto Profesional AIEP"/>
    <s v="5 años"/>
    <s v="Administración y Comercio"/>
    <s v="Técnico en Gastronomía y Cocina"/>
    <s v="Técnico en Gastronomía Internacional"/>
    <n v="3.4602076124567477E-2"/>
    <n v="0.67164179104477617"/>
    <n v="5.8217054263565924"/>
    <n v="0.41826923076923078"/>
    <n v="0.37068965517241381"/>
    <s v="De $600 mil a $700 mil"/>
    <m/>
    <x v="2"/>
  </r>
  <r>
    <n v="143"/>
    <x v="2"/>
    <s v="Instituto Profesional AIEP"/>
    <s v="5 años"/>
    <s v="Salud"/>
    <s v="Técnico en Laboratorio Clínico"/>
    <s v="Técnico Laboratorista Clínico y Banco de Sangre"/>
    <n v="7.7586206896551727E-2"/>
    <n v="0.84375"/>
    <n v="6.3095238095238093"/>
    <n v="0.58333333333333337"/>
    <n v="0.62068965517241381"/>
    <s v="De $600 mil a $700 mil"/>
    <m/>
    <x v="2"/>
  </r>
  <r>
    <n v="143"/>
    <x v="2"/>
    <s v="Instituto Profesional AIEP"/>
    <s v="5 años"/>
    <s v="Administración y Comercio"/>
    <s v="Técnico en Logística"/>
    <s v="Técnico en Operaciones Logísticas"/>
    <n v="0.21153846153846154"/>
    <n v="0.66910994764397902"/>
    <n v="5.2972292191435759"/>
    <n v="0.62962962962962965"/>
    <s v="n/a"/>
    <s v="s/i"/>
    <m/>
    <x v="2"/>
  </r>
  <r>
    <n v="143"/>
    <x v="2"/>
    <s v="Instituto Profesional AIEP"/>
    <s v="5 años"/>
    <s v="Salud"/>
    <s v="Técnico en Masoterapia"/>
    <s v="Técnico en Masoterapia"/>
    <n v="5.5E-2"/>
    <n v="0.67"/>
    <n v="6.1428571428571441"/>
    <n v="0.26315789473684209"/>
    <n v="0.3559322033898305"/>
    <s v="De $600 mil a $700 mil"/>
    <m/>
    <x v="2"/>
  </r>
  <r>
    <n v="143"/>
    <x v="2"/>
    <s v="Instituto Profesional AIEP"/>
    <s v="5 años"/>
    <s v="Tecnología"/>
    <s v="Técnico en Mecánica Automotriz"/>
    <s v="Técnico en Mecánica Automotriz y Autotrónica y en Maquinaria Pesada"/>
    <n v="0.19700214132762311"/>
    <n v="0.60746003552397865"/>
    <n v="5.9380165289256199"/>
    <n v="0.56814449917898191"/>
    <n v="0.60567375886524821"/>
    <s v="De $700 mil a $800 mil"/>
    <m/>
    <x v="2"/>
  </r>
  <r>
    <n v="143"/>
    <x v="2"/>
    <s v="Instituto Profesional AIEP"/>
    <s v="5 años"/>
    <s v="Tecnología"/>
    <s v="Técnico en Minería"/>
    <s v="Técnico en Minería"/>
    <n v="0.18847352024922118"/>
    <n v="0.70065789473684215"/>
    <n v="5.797687861271676"/>
    <n v="0.53944562899786785"/>
    <n v="0.58272327964860904"/>
    <s v="De $800 mil a $900 mil"/>
    <m/>
    <x v="2"/>
  </r>
  <r>
    <n v="143"/>
    <x v="2"/>
    <s v="Instituto Profesional AIEP"/>
    <s v="5 años"/>
    <s v="Arte y Arquitectura"/>
    <s v="Técnico en Peluquería y Estética"/>
    <s v="Cosmetología y Peluquería"/>
    <n v="0.15470022205773501"/>
    <n v="0.70021645021645018"/>
    <n v="5.5058651026392953"/>
    <n v="0.19242424242424241"/>
    <n v="0.25187406296851572"/>
    <s v="De $600 mil a $700 mil"/>
    <m/>
    <x v="2"/>
  </r>
  <r>
    <n v="143"/>
    <x v="2"/>
    <s v="Instituto Profesional AIEP"/>
    <s v="5 años"/>
    <s v="Salud"/>
    <s v="Técnico en Podología"/>
    <s v="Técnico en Podología Clínica"/>
    <n v="2.0618556701030927E-2"/>
    <n v="0.79428571428571426"/>
    <n v="6.0909090909090926"/>
    <n v="0.33333333333333331"/>
    <n v="0.42622950819672129"/>
    <s v="s/i"/>
    <m/>
    <x v="2"/>
  </r>
  <r>
    <n v="143"/>
    <x v="2"/>
    <s v="Instituto Profesional AIEP"/>
    <s v="5 años"/>
    <s v="Tecnología"/>
    <s v="Técnico en Prevención de Riesgos"/>
    <s v="Técnico en Prevención de Riesgos"/>
    <n v="0.38172043010752688"/>
    <n v="0.61083743842364535"/>
    <n v="6.6417910447761193"/>
    <n v="0.47559274755927478"/>
    <n v="0.5108315863032844"/>
    <s v="De $700 mil a $800 mil"/>
    <m/>
    <x v="2"/>
  </r>
  <r>
    <n v="143"/>
    <x v="2"/>
    <s v="Instituto Profesional AIEP"/>
    <s v="5 años"/>
    <s v="Salud"/>
    <s v="Técnico en Radiología y Radioterapia"/>
    <s v="Técnico en Imagenología"/>
    <n v="0.12844036697247707"/>
    <n v="0.80769230769230771"/>
    <n v="6.0199999999999978"/>
    <n v="0.6875"/>
    <n v="0.79591836734693877"/>
    <s v="s/i"/>
    <m/>
    <x v="2"/>
  </r>
  <r>
    <n v="143"/>
    <x v="2"/>
    <s v="Instituto Profesional AIEP"/>
    <s v="5 años"/>
    <s v="Ciencias Sociales"/>
    <s v="Técnico en Relaciones Públicas"/>
    <s v="Técnico en Comunicación y Relaciones Publicas"/>
    <n v="0.14317180616740088"/>
    <n v="0.70588235294117652"/>
    <n v="5.9439252336448591"/>
    <n v="0.47636363636363638"/>
    <n v="0.5643564356435643"/>
    <s v="De $700 mil a $800 mil"/>
    <m/>
    <x v="2"/>
  </r>
  <r>
    <n v="143"/>
    <x v="2"/>
    <s v="Instituto Profesional AIEP"/>
    <s v="5 años"/>
    <s v="Ciencias Sociales"/>
    <s v="Técnico en Servicio Social"/>
    <s v="Técnico en Trabajo Social y Servicio Social"/>
    <n v="0.32335635712458427"/>
    <n v="0.72601626016260168"/>
    <n v="5.6580050293378035"/>
    <n v="0.36924583741429973"/>
    <n v="0.46301633045148893"/>
    <s v="De $700 mil a $800 mil"/>
    <m/>
    <x v="2"/>
  </r>
  <r>
    <n v="143"/>
    <x v="2"/>
    <s v="Instituto Profesional AIEP"/>
    <s v="5 años"/>
    <s v="Tecnología"/>
    <s v="Técnico en Sonido"/>
    <s v="Técnico en Sonido"/>
    <n v="0.1575091575091575"/>
    <n v="0.71122994652406413"/>
    <n v="6.7349397590361448"/>
    <n v="0.25683060109289618"/>
    <n v="0.32142857142857145"/>
    <s v="De $600 mil a $700 mil"/>
    <m/>
    <x v="2"/>
  </r>
  <r>
    <n v="143"/>
    <x v="2"/>
    <s v="Instituto Profesional AIEP"/>
    <s v="5 años"/>
    <s v="Tecnología"/>
    <s v="Técnico en Topografía"/>
    <s v="Técnico en Topografía"/>
    <n v="4.6511627906976744E-2"/>
    <n v="0.63063063063063063"/>
    <n v="6.8888888888888902"/>
    <n v="0.65333333333333332"/>
    <n v="0.72826086956521741"/>
    <s v="De $1 millón a $1 millón 100 mil"/>
    <m/>
    <x v="2"/>
  </r>
  <r>
    <n v="143"/>
    <x v="2"/>
    <s v="Instituto Profesional AIEP"/>
    <s v="5 años"/>
    <s v="Administración y Comercio"/>
    <s v="Técnico en Turismo y Hotelería"/>
    <s v="Técnico en Turismo y en Hotelería Internacional y Resorts"/>
    <n v="3.9647577092511016E-2"/>
    <n v="0.72935779816513757"/>
    <n v="5.5034482758620689"/>
    <n v="0.3498542274052478"/>
    <n v="0.42090395480225989"/>
    <s v="De $600 mil a $700 mil"/>
    <m/>
    <x v="2"/>
  </r>
  <r>
    <n v="143"/>
    <x v="2"/>
    <s v="Instituto Profesional AIEP"/>
    <s v="5 años"/>
    <s v="Derecho"/>
    <s v="Técnico Jurídico"/>
    <s v="Técnico Jurídico"/>
    <n v="0.20927318295739347"/>
    <n v="0.68101265822784807"/>
    <n v="5.6141975308641978"/>
    <n v="0.42548076923076922"/>
    <n v="0.52711496746203901"/>
    <s v="De $700 mil a $800 mil"/>
    <m/>
    <x v="2"/>
  </r>
  <r>
    <n v="143"/>
    <x v="2"/>
    <s v="Instituto Profesional AIEP"/>
    <s v="5 años"/>
    <s v="Salud"/>
    <s v="Técnico Laboratorista Dental"/>
    <s v="Técnico Laboratorista Dental"/>
    <n v="6.25E-2"/>
    <n v="0.65789473684210531"/>
    <n v="5.8181818181818192"/>
    <n v="0.47826086956521741"/>
    <n v="0.40625"/>
    <s v="s/i"/>
    <m/>
    <x v="2"/>
  </r>
  <r>
    <n v="143"/>
    <x v="2"/>
    <s v="Instituto Profesional AIEP"/>
    <s v="5 años"/>
    <s v="Ciencias Sociales"/>
    <s v="Trabajo Social"/>
    <s v="Trabajo Social"/>
    <n v="6.1147695202257765E-3"/>
    <n v="0.7328605200945626"/>
    <n v="9.2800000000000047"/>
    <n v="0.55754475703324813"/>
    <n v="0.6706586826347305"/>
    <s v="De $900 mil a $1 millón"/>
    <m/>
    <x v="2"/>
  </r>
  <r>
    <n v="183"/>
    <x v="2"/>
    <s v="Instituto Profesional Carlos Casanueva"/>
    <s v="No"/>
    <s v="Arte y Arquitectura"/>
    <s v="Técnico en Peluquería y Estética"/>
    <s v="Técnico de Nivel Superior en Estética Integral"/>
    <n v="1.9047619047619049E-2"/>
    <s v="s/i"/>
    <s v="s/i"/>
    <n v="0.24193548387096775"/>
    <n v="0.3203125"/>
    <s v="s/i"/>
    <m/>
    <x v="2"/>
  </r>
  <r>
    <n v="162"/>
    <x v="2"/>
    <s v="Instituto Profesional CIISA"/>
    <s v="3 años"/>
    <s v="Tecnología"/>
    <s v="Ingeniería en Conectividad y Redes"/>
    <s v="Ingeniería en Conectividad y Redes"/>
    <n v="0"/>
    <n v="0.83908045977011492"/>
    <n v="10.884615384615385"/>
    <n v="0.92792792792792789"/>
    <n v="0.91228070175438591"/>
    <s v="De $1 millón 600 mil a $1 millón 700 mil"/>
    <m/>
    <x v="2"/>
  </r>
  <r>
    <n v="162"/>
    <x v="2"/>
    <s v="Instituto Profesional CIISA"/>
    <s v="3 años"/>
    <s v="Tecnología"/>
    <s v="Técnico en Administración de Redes y Soporte"/>
    <s v="Técnico en Conectividad y Redes "/>
    <n v="0.22018348623853212"/>
    <n v="0.64516129032258063"/>
    <n v="6.2857142857142847"/>
    <n v="0.77142857142857146"/>
    <n v="0.84057971014492749"/>
    <s v="De $1 millón a $1 millón 100 mil"/>
    <m/>
    <x v="2"/>
  </r>
  <r>
    <n v="162"/>
    <x v="2"/>
    <s v="Instituto Profesional CIISA"/>
    <s v="3 años"/>
    <s v="Tecnología"/>
    <s v="Técnico en Computación e Informática"/>
    <s v="Técnico en Programación Computacional"/>
    <n v="0.328125"/>
    <n v="0.6696428571428571"/>
    <n v="7.08"/>
    <n v="0.81395348837209303"/>
    <n v="0.87234042553191493"/>
    <s v="De $1 millón 200 mil a $1 millón 300 mil"/>
    <m/>
    <x v="2"/>
  </r>
  <r>
    <n v="144"/>
    <x v="2"/>
    <s v="Instituto Profesional de Arte y Comunicación ARCOS"/>
    <s v="4 años"/>
    <s v="Arte y Arquitectura"/>
    <s v="Animación Digital"/>
    <s v="Animación 3D"/>
    <n v="1.6666666666666666E-2"/>
    <n v="0.78947368421052633"/>
    <s v="s/i"/>
    <n v="0.34146341463414637"/>
    <s v="n/a"/>
    <s v="s/i"/>
    <m/>
    <x v="2"/>
  </r>
  <r>
    <n v="144"/>
    <x v="2"/>
    <s v="Instituto Profesional de Arte y Comunicación ARCOS"/>
    <s v="4 años"/>
    <s v="Arte y Arquitectura"/>
    <s v="Diseño Gráfico"/>
    <s v="Diseño Gráfico Multimedia y de Video Juragos"/>
    <n v="3.3333333333333333E-2"/>
    <n v="0.6542553191489362"/>
    <n v="9.8536585365853675"/>
    <n v="0.22"/>
    <n v="0.47368421052631576"/>
    <s v="s/i"/>
    <m/>
    <x v="2"/>
  </r>
  <r>
    <n v="144"/>
    <x v="2"/>
    <s v="Instituto Profesional de Arte y Comunicación ARCOS"/>
    <s v="4 años"/>
    <s v="Arte y Arquitectura"/>
    <s v="Fotografía"/>
    <s v="Fotografía Profesional"/>
    <n v="6.6666666666666666E-2"/>
    <n v="0.63690476190476186"/>
    <n v="9.2881355932203391"/>
    <n v="0.23636363636363636"/>
    <n v="0.38738738738738737"/>
    <s v="De $800 mil a $900 mil"/>
    <m/>
    <x v="2"/>
  </r>
  <r>
    <n v="144"/>
    <x v="2"/>
    <s v="Instituto Profesional de Arte y Comunicación ARCOS"/>
    <s v="4 años"/>
    <s v="Arte y Arquitectura"/>
    <s v="Técnico en Comunicación Audiovisual"/>
    <s v="Técnico de Nivel Superior en Audiovisual, Comunicación Digital y Camarógrafo"/>
    <n v="0.12121212121212122"/>
    <s v="s/i"/>
    <s v="s/i"/>
    <n v="0.2318840579710145"/>
    <n v="0.38235294117647056"/>
    <s v="s/i"/>
    <m/>
    <x v="2"/>
  </r>
  <r>
    <n v="144"/>
    <x v="2"/>
    <s v="Instituto Profesional de Arte y Comunicación ARCOS"/>
    <s v="4 años"/>
    <s v="Arte y Arquitectura"/>
    <s v="Técnico en Fotografía"/>
    <s v="Técnico de Nivel Superior en Fotografía"/>
    <n v="7.3275862068965511E-2"/>
    <s v="s/i"/>
    <n v="5.8000000000000007"/>
    <n v="0.34920634920634919"/>
    <n v="0.31645569620253167"/>
    <s v="De $800 mil a $900 mil"/>
    <m/>
    <x v="2"/>
  </r>
  <r>
    <n v="144"/>
    <x v="2"/>
    <s v="Instituto Profesional de Arte y Comunicación ARCOS"/>
    <s v="4 años"/>
    <s v="Administración y Comercio"/>
    <s v="Técnico en Producción de Eventos"/>
    <s v="Técnico de Nivel Superior en Gestión y Producción de Eventos"/>
    <n v="6.9767441860465115E-2"/>
    <n v="0.67741935483870963"/>
    <n v="5.3461538461538503"/>
    <n v="0.32142857142857145"/>
    <s v="n/a"/>
    <s v="s/i"/>
    <m/>
    <x v="2"/>
  </r>
  <r>
    <n v="123"/>
    <x v="2"/>
    <s v="Instituto Profesional de Chile"/>
    <s v="4 años"/>
    <s v="Administración y Comercio"/>
    <s v="Administración de Empresas e Ing. Asociadas"/>
    <s v="Ingeniería en Administración de Empresas"/>
    <n v="3.3333333333333333E-2"/>
    <n v="0.546875"/>
    <n v="9.6610169491525433"/>
    <n v="0.7345971563981043"/>
    <n v="0.74731182795698925"/>
    <s v="De $1 millón 100 mil a $1 millón 200 mil"/>
    <m/>
    <x v="2"/>
  </r>
  <r>
    <n v="123"/>
    <x v="2"/>
    <s v="Instituto Profesional de Chile"/>
    <s v="4 años"/>
    <s v="Administración y Comercio"/>
    <s v="Administración Gastronómica"/>
    <s v="Administración Gastronómica"/>
    <n v="4.2857142857142858E-2"/>
    <s v="s/i"/>
    <n v="10.384615384615415"/>
    <n v="0.44897959183673469"/>
    <s v="n/a"/>
    <s v="s/i"/>
    <m/>
    <x v="2"/>
  </r>
  <r>
    <n v="123"/>
    <x v="2"/>
    <s v="Instituto Profesional de Chile"/>
    <s v="4 años"/>
    <s v="Arte y Arquitectura"/>
    <s v="Comunicación Audiovisual y/o Multimedia"/>
    <s v="Comunicación Audiovisual"/>
    <n v="1.6666666666666666E-2"/>
    <s v="s/i"/>
    <n v="9.9677419354838648"/>
    <n v="0.52380952380952384"/>
    <n v="0.54285714285714282"/>
    <s v="s/i"/>
    <m/>
    <x v="2"/>
  </r>
  <r>
    <n v="123"/>
    <x v="2"/>
    <s v="Instituto Profesional de Chile"/>
    <s v="4 años"/>
    <s v="Tecnología"/>
    <s v="Construcción Civil"/>
    <s v="Construcción Civil"/>
    <n v="1.9230769230769232E-2"/>
    <s v="s/i"/>
    <n v="12.4791666666667"/>
    <n v="0.78688524590163933"/>
    <n v="0.7068965517241379"/>
    <s v="s/i"/>
    <m/>
    <x v="2"/>
  </r>
  <r>
    <n v="123"/>
    <x v="2"/>
    <s v="Instituto Profesional de Chile"/>
    <s v="4 años"/>
    <s v="Administración y Comercio"/>
    <s v="Contador Auditor"/>
    <s v="Auditoría"/>
    <n v="3.7267080745341616E-2"/>
    <n v="0.66666666666666663"/>
    <n v="9.6119402985074629"/>
    <n v="0.81081081081081086"/>
    <n v="0.8529411764705882"/>
    <s v="s/i"/>
    <m/>
    <x v="2"/>
  </r>
  <r>
    <n v="123"/>
    <x v="2"/>
    <s v="Instituto Profesional de Chile"/>
    <s v="4 años"/>
    <s v="Salud"/>
    <s v="Fonoaudiología"/>
    <s v="Fonoaudiología"/>
    <n v="7.6045627376425855E-3"/>
    <n v="0.82203389830508478"/>
    <n v="14.237288135593211"/>
    <n v="0.36809815950920244"/>
    <n v="0.58333333333333337"/>
    <s v="De $800 mil a $900 mil"/>
    <m/>
    <x v="2"/>
  </r>
  <r>
    <n v="123"/>
    <x v="2"/>
    <s v="Instituto Profesional de Chile"/>
    <s v="4 años"/>
    <s v="Tecnología"/>
    <s v="Ingeniería en Computación e Informática"/>
    <s v="Ingeniería en Informática"/>
    <n v="7.3529411764705881E-3"/>
    <n v="0.44086021505376344"/>
    <n v="11.149999999999999"/>
    <n v="0.72619047619047616"/>
    <n v="0.9242424242424242"/>
    <s v="s/i"/>
    <m/>
    <x v="2"/>
  </r>
  <r>
    <n v="123"/>
    <x v="2"/>
    <s v="Instituto Profesional de Chile"/>
    <s v="4 años"/>
    <s v="Tecnología"/>
    <s v="Ingeniería en Electricidad"/>
    <s v="Ingeniería en Electricidad y Electrónica"/>
    <n v="1.4705882352941176E-2"/>
    <n v="0.5161290322580645"/>
    <n v="11.656565656565661"/>
    <n v="0.80909090909090908"/>
    <n v="0.80373831775700932"/>
    <s v="De $1 millón 200 mil a $1 millón 300 mil"/>
    <m/>
    <x v="2"/>
  </r>
  <r>
    <n v="123"/>
    <x v="2"/>
    <s v="Instituto Profesional de Chile"/>
    <s v="4 años"/>
    <s v="Tecnología"/>
    <s v="Ingeniería en Mecánica Automotriz"/>
    <s v="Ingeniería en Mecánica Automotriz y Autotrónica"/>
    <n v="1.2903225806451613E-2"/>
    <n v="0.54716981132075471"/>
    <n v="10.769230769230775"/>
    <n v="0.59393939393939399"/>
    <n v="0.66013071895424835"/>
    <s v="s/i"/>
    <m/>
    <x v="2"/>
  </r>
  <r>
    <n v="123"/>
    <x v="2"/>
    <s v="Instituto Profesional de Chile"/>
    <s v="4 años"/>
    <s v="Tecnología"/>
    <s v="Ingeniería en Minas"/>
    <s v="Ingeniería en Minas"/>
    <n v="5.2208835341365459E-2"/>
    <n v="0.6333333333333333"/>
    <n v="10.978873239436625"/>
    <n v="0.59090909090909094"/>
    <n v="0.69047619047619047"/>
    <s v="s/i"/>
    <m/>
    <x v="2"/>
  </r>
  <r>
    <n v="123"/>
    <x v="2"/>
    <s v="Instituto Profesional de Chile"/>
    <s v="4 años"/>
    <s v="Tecnología"/>
    <s v="Ingeniería en Prevención de Riesgos"/>
    <s v="Ingeniería en Prevención de Riesgos"/>
    <n v="1.3468013468013467E-2"/>
    <n v="0.59259259259259256"/>
    <n v="10.100000000000001"/>
    <n v="0.51648351648351654"/>
    <n v="0.56218905472636815"/>
    <s v="De $800 mil a $900 mil"/>
    <m/>
    <x v="2"/>
  </r>
  <r>
    <n v="123"/>
    <x v="2"/>
    <s v="Instituto Profesional de Chile"/>
    <s v="4 años"/>
    <s v="Salud"/>
    <s v="Kinesiología"/>
    <s v="Kinesiología"/>
    <n v="1.4619883040935672E-2"/>
    <n v="0.74223602484472051"/>
    <n v="14.377622377622394"/>
    <n v="0.48684210526315791"/>
    <n v="0.63366336633663367"/>
    <s v="De $900 mil a $1 millón"/>
    <m/>
    <x v="2"/>
  </r>
  <r>
    <n v="123"/>
    <x v="2"/>
    <s v="Instituto Profesional de Chile"/>
    <s v="4 años"/>
    <s v="Salud"/>
    <s v="Nutrición y Dietética"/>
    <s v="Nutrición y Dietética"/>
    <n v="4.6632124352331605E-2"/>
    <n v="0.75"/>
    <n v="14.489795918367337"/>
    <n v="0.34426229508196721"/>
    <n v="0.45512820512820512"/>
    <s v="De $800 mil a $900 mil"/>
    <m/>
    <x v="2"/>
  </r>
  <r>
    <n v="123"/>
    <x v="2"/>
    <s v="Instituto Profesional de Chile"/>
    <s v="4 años"/>
    <s v="Educación"/>
    <s v="Psicopedagogía"/>
    <s v="Psicopedagogía"/>
    <n v="9.7378277153558054E-2"/>
    <n v="0.68103448275862066"/>
    <n v="8.4325396825396837"/>
    <n v="0.30158730158730157"/>
    <n v="0.48928571428571427"/>
    <s v="De $700 mil a $800 mil"/>
    <m/>
    <x v="2"/>
  </r>
  <r>
    <n v="123"/>
    <x v="2"/>
    <s v="Instituto Profesional de Chile"/>
    <s v="4 años"/>
    <s v="Educación"/>
    <s v="Técnico Asistente del Educador de Párvulos"/>
    <s v="Asistente en Educación de Párvulos"/>
    <n v="2.5483304042179262E-2"/>
    <n v="0.75784753363228696"/>
    <n v="5.5097402597402594"/>
    <n v="0.23110465116279069"/>
    <n v="0.37339055793991416"/>
    <s v="De $500 mil a $600 mil"/>
    <m/>
    <x v="2"/>
  </r>
  <r>
    <n v="123"/>
    <x v="2"/>
    <s v="Instituto Profesional de Chile"/>
    <s v="4 años"/>
    <s v="Educación"/>
    <s v="Técnico Asistente del Educador Diferencial"/>
    <s v="Técnico en Educación Diferencial e Inclusión"/>
    <n v="0.12564102564102564"/>
    <n v="0.62827225130890052"/>
    <n v="5.5454545454545467"/>
    <n v="0.20233463035019453"/>
    <n v="0.35238095238095241"/>
    <s v="s/i"/>
    <m/>
    <x v="2"/>
  </r>
  <r>
    <n v="123"/>
    <x v="2"/>
    <s v="Instituto Profesional de Chile"/>
    <s v="4 años"/>
    <s v="Salud"/>
    <s v="Técnico Dental y Asistente de Odontología"/>
    <s v="Técnico en Odontología"/>
    <n v="0"/>
    <n v="0.48648648648648651"/>
    <n v="7.0208333333333313"/>
    <n v="0.43902439024390244"/>
    <n v="0.60431654676258995"/>
    <s v="De $500 mil a $600 mil"/>
    <m/>
    <x v="2"/>
  </r>
  <r>
    <n v="123"/>
    <x v="2"/>
    <s v="Instituto Profesional de Chile"/>
    <s v="4 años"/>
    <s v="Administración y Comercio"/>
    <s v="Técnico en Administración de Empresas"/>
    <s v="Técnico en Administración de Empresas"/>
    <n v="0.25158730158730158"/>
    <n v="0.57668711656441718"/>
    <n v="7.0688259109311726"/>
    <n v="0.57926829268292679"/>
    <n v="0.62640901771336555"/>
    <s v="De $800 mil a $900 mil"/>
    <m/>
    <x v="2"/>
  </r>
  <r>
    <n v="123"/>
    <x v="2"/>
    <s v="Instituto Profesional de Chile"/>
    <s v="4 años"/>
    <s v="Tecnología"/>
    <s v="Técnico en Administración de Redes y Soporte"/>
    <s v="Técnico en Conectividad y Redes"/>
    <n v="0.14482758620689656"/>
    <s v="s/i"/>
    <s v="s/i"/>
    <n v="0.67469879518072284"/>
    <n v="0.7232142857142857"/>
    <s v="De $900 mil a $1 millón"/>
    <m/>
    <x v="2"/>
  </r>
  <r>
    <n v="123"/>
    <x v="2"/>
    <s v="Instituto Profesional de Chile"/>
    <s v="4 años"/>
    <s v="Tecnología"/>
    <s v="Técnico en Computación e Informática"/>
    <s v="Técnico Analista Programador Computacional"/>
    <n v="0.14285714285714285"/>
    <n v="0.52631578947368418"/>
    <s v="s/i"/>
    <n v="0.58653846153846156"/>
    <n v="0.6875"/>
    <s v="De $900 mil a $1 millón"/>
    <m/>
    <x v="2"/>
  </r>
  <r>
    <n v="123"/>
    <x v="2"/>
    <s v="Instituto Profesional de Chile"/>
    <s v="4 años"/>
    <s v="Arte y Arquitectura"/>
    <s v="Técnico en Comunicación Audiovisual"/>
    <s v="Técnico en Comunicación Audiovisual y Digital"/>
    <n v="2.247191011235955E-2"/>
    <n v="0.56666666666666665"/>
    <n v="7.3055555555555527"/>
    <n v="0.37681159420289856"/>
    <n v="0.43518518518518517"/>
    <s v="De $600 mil a $700 mil"/>
    <m/>
    <x v="2"/>
  </r>
  <r>
    <n v="123"/>
    <x v="2"/>
    <s v="Instituto Profesional de Chile"/>
    <s v="4 años"/>
    <s v="Tecnología"/>
    <s v="Técnico en Construcción y Obras Civiles"/>
    <s v="Técnico en Construcción"/>
    <n v="0.2109704641350211"/>
    <n v="0.52727272727272723"/>
    <n v="7.4705882352941195"/>
    <n v="0.51145038167938928"/>
    <n v="0.55813953488372092"/>
    <s v="De $700 mil a $800 mil"/>
    <m/>
    <x v="2"/>
  </r>
  <r>
    <n v="123"/>
    <x v="2"/>
    <s v="Instituto Profesional de Chile"/>
    <s v="4 años"/>
    <s v="Administración y Comercio"/>
    <s v="Técnico en Contabilidad General"/>
    <s v="Contabilidad General"/>
    <n v="0.30172413793103448"/>
    <n v="0.43820224719101125"/>
    <n v="7.5476190476190492"/>
    <n v="0.69444444444444442"/>
    <n v="0.65289256198347112"/>
    <s v="De $900 mil a $1 millón"/>
    <m/>
    <x v="2"/>
  </r>
  <r>
    <n v="123"/>
    <x v="2"/>
    <s v="Instituto Profesional de Chile"/>
    <s v="4 años"/>
    <s v="Educación"/>
    <s v="Técnico en Deporte, Recreación y Preparación Física"/>
    <s v="Preparación Física y Técnico en Deporte"/>
    <n v="4.2105263157894736E-2"/>
    <n v="0.66949152542372881"/>
    <n v="6.8543689320388363"/>
    <n v="0.26219512195121952"/>
    <n v="0.3864306784660767"/>
    <s v="De $600 mil a $700 mil"/>
    <m/>
    <x v="2"/>
  </r>
  <r>
    <n v="123"/>
    <x v="2"/>
    <s v="Instituto Profesional de Chile"/>
    <s v="4 años"/>
    <s v="Tecnología"/>
    <s v="Técnico en Electricidad y Electricidad Industrial"/>
    <s v="Técnico en Electricidad y Electrónica"/>
    <n v="0.26283367556468173"/>
    <n v="0.6271186440677966"/>
    <n v="6.989247311827957"/>
    <n v="0.67829457364341084"/>
    <n v="0.73498233215547704"/>
    <s v="De $900 mil a $1 millón"/>
    <m/>
    <x v="2"/>
  </r>
  <r>
    <n v="123"/>
    <x v="2"/>
    <s v="Instituto Profesional de Chile"/>
    <s v="4 años"/>
    <s v="Salud"/>
    <s v="Técnico en Enfermería"/>
    <s v="Técnico en Enfermería"/>
    <n v="1.9565217391304349E-2"/>
    <n v="0.62948717948717947"/>
    <n v="7.5193548387096758"/>
    <n v="0.59535822401614535"/>
    <n v="0.71416871416871419"/>
    <s v="De $600 mil a $700 mil"/>
    <m/>
    <x v="2"/>
  </r>
  <r>
    <n v="123"/>
    <x v="2"/>
    <s v="Instituto Profesional de Chile"/>
    <s v="4 años"/>
    <s v="Administración y Comercio"/>
    <s v="Técnico en Gastronomía y Cocina"/>
    <s v="Técnico en Gastronomía"/>
    <n v="2.5974025974025976E-2"/>
    <n v="0.52631578947368418"/>
    <n v="6.8374999999999986"/>
    <n v="0.35748792270531399"/>
    <n v="0.41624365482233505"/>
    <s v="De $500 mil a $600 mil"/>
    <m/>
    <x v="2"/>
  </r>
  <r>
    <n v="123"/>
    <x v="2"/>
    <s v="Instituto Profesional de Chile"/>
    <s v="4 años"/>
    <s v="Tecnología"/>
    <s v="Técnico en Instrumentación, Automatización y Control Industrial"/>
    <s v="Técnico en Automatización y Control Industrial"/>
    <n v="0.125"/>
    <s v="s/i"/>
    <s v="s/i"/>
    <n v="0.77419354838709675"/>
    <n v="0.81818181818181823"/>
    <s v="De $900 mil a $1 millón"/>
    <m/>
    <x v="2"/>
  </r>
  <r>
    <n v="123"/>
    <x v="2"/>
    <s v="Instituto Profesional de Chile"/>
    <s v="4 años"/>
    <s v="Salud"/>
    <s v="Técnico en Masoterapia"/>
    <s v="Técnico en Masoterapia"/>
    <n v="2.4E-2"/>
    <n v="0.68595041322314054"/>
    <n v="7.9030303030303033"/>
    <n v="0.18867924528301888"/>
    <n v="0.29353233830845771"/>
    <s v="De $500 mil a $600 mil"/>
    <m/>
    <x v="2"/>
  </r>
  <r>
    <n v="123"/>
    <x v="2"/>
    <s v="Instituto Profesional de Chile"/>
    <s v="4 años"/>
    <s v="Tecnología"/>
    <s v="Técnico en Mecánica Automotriz"/>
    <s v="Técnico en Mecánica Automotriz y Autotrónica"/>
    <n v="0.10068259385665529"/>
    <n v="0.53296703296703296"/>
    <n v="7.1073825503355721"/>
    <n v="0.53403141361256545"/>
    <n v="0.57329842931937169"/>
    <s v="De $700 mil a $800 mil"/>
    <m/>
    <x v="2"/>
  </r>
  <r>
    <n v="123"/>
    <x v="2"/>
    <s v="Instituto Profesional de Chile"/>
    <s v="4 años"/>
    <s v="Tecnología"/>
    <s v="Técnico en Minería"/>
    <s v="Técnico en Minería"/>
    <n v="0.14615384615384616"/>
    <n v="0.5"/>
    <n v="8.9272727272727206"/>
    <n v="0.64634146341463417"/>
    <n v="0.6"/>
    <s v="De $800 mil a $900 mil"/>
    <m/>
    <x v="2"/>
  </r>
  <r>
    <n v="123"/>
    <x v="2"/>
    <s v="Instituto Profesional de Chile"/>
    <s v="4 años"/>
    <s v="Tecnología"/>
    <s v="Técnico en Prevención de Riesgos"/>
    <s v="Técnico en Prevención de Riesgos"/>
    <n v="0.10628019323671498"/>
    <n v="0.52380952380952384"/>
    <s v="s/i"/>
    <n v="0.36567164179104478"/>
    <n v="0.5"/>
    <s v="De $600 mil a $700 mil"/>
    <m/>
    <x v="2"/>
  </r>
  <r>
    <n v="123"/>
    <x v="2"/>
    <s v="Instituto Profesional de Chile"/>
    <s v="4 años"/>
    <s v="Ciencias Sociales"/>
    <s v="Técnico en Servicio Social"/>
    <s v="Técnico en Trabajo Social"/>
    <n v="0.22957198443579765"/>
    <n v="0.6333333333333333"/>
    <n v="6.1801801801801801"/>
    <n v="0.29357798165137616"/>
    <n v="0.41975308641975306"/>
    <s v="s/i"/>
    <m/>
    <x v="2"/>
  </r>
  <r>
    <n v="123"/>
    <x v="2"/>
    <s v="Instituto Profesional de Chile"/>
    <s v="4 años"/>
    <s v="Tecnología"/>
    <s v="Técnico en Sonido"/>
    <s v="Técnico en Sonido"/>
    <n v="4.8387096774193547E-2"/>
    <n v="0.7"/>
    <n v="8.9230769230769145"/>
    <n v="0.38636363636363635"/>
    <n v="0.41463414634146339"/>
    <s v="s/i"/>
    <m/>
    <x v="2"/>
  </r>
  <r>
    <n v="123"/>
    <x v="2"/>
    <s v="Instituto Profesional de Chile"/>
    <s v="4 años"/>
    <s v="Administración y Comercio"/>
    <s v="Técnico en Turismo y Hotelería"/>
    <s v="Técnico en Turismo"/>
    <n v="0.14655172413793102"/>
    <s v="s/i"/>
    <n v="7.1999999999999984"/>
    <n v="0.2558139534883721"/>
    <n v="0.30337078651685395"/>
    <s v="De $600 mil a $700 mil"/>
    <m/>
    <x v="2"/>
  </r>
  <r>
    <n v="123"/>
    <x v="2"/>
    <s v="Instituto Profesional de Chile"/>
    <s v="4 años"/>
    <s v="Salud"/>
    <s v="Terapia Ocupacional"/>
    <s v="Terapia Ocupacional"/>
    <n v="3.2520325203252036E-2"/>
    <n v="0.77519379844961245"/>
    <n v="13.148936170212757"/>
    <n v="0.47126436781609193"/>
    <n v="0.63636363636363635"/>
    <s v="De $900 mil a $1 millón"/>
    <m/>
    <x v="2"/>
  </r>
  <r>
    <n v="123"/>
    <x v="2"/>
    <s v="Instituto Profesional de Chile"/>
    <s v="4 años"/>
    <s v="Ciencias Sociales"/>
    <s v="Trabajo Social"/>
    <s v="Trabajo Social"/>
    <n v="5.3380782918149468E-3"/>
    <n v="0.66885245901639345"/>
    <n v="8.6802325581395383"/>
    <n v="0.34090909090909088"/>
    <n v="0.58895705521472397"/>
    <s v="De $900 mil a $1 millón"/>
    <m/>
    <x v="2"/>
  </r>
  <r>
    <n v="138"/>
    <x v="2"/>
    <s v="Instituto Profesional de Los Ángeles"/>
    <s v="No"/>
    <s v="Educación"/>
    <s v="Pedagogía en Educación Diferencial"/>
    <s v="Educación Diferencial"/>
    <n v="8.8495575221238937E-3"/>
    <s v="s/i"/>
    <s v="s/i"/>
    <n v="0.625"/>
    <n v="0.80128205128205132"/>
    <s v="De $900 mil a $1 millón"/>
    <m/>
    <x v="2"/>
  </r>
  <r>
    <n v="171"/>
    <x v="2"/>
    <s v="Instituto Profesional del Comercio"/>
    <s v="No"/>
    <s v="Administración y Comercio"/>
    <s v="Ingeniería en Comercio Exterior"/>
    <s v="Ingeniería en Comercio Internacional"/>
    <n v="5.8139534883720929E-2"/>
    <n v="0.58620689655172409"/>
    <n v="10.160000000000002"/>
    <n v="0.92682926829268297"/>
    <s v="n/a"/>
    <s v="s/i"/>
    <m/>
    <x v="2"/>
  </r>
  <r>
    <n v="176"/>
    <x v="2"/>
    <s v="Instituto Profesional del Valle Central"/>
    <s v="No"/>
    <s v="Administración y Comercio"/>
    <s v="Ingeniería en Seguridad Privada"/>
    <s v="Ingeniería de Ejedución en Gestión en Seguridad Privada"/>
    <n v="1.4814814814814815E-2"/>
    <n v="0.97309417040358748"/>
    <s v="s/i"/>
    <n v="1"/>
    <n v="0.99173553719008267"/>
    <s v="De $1 millón 600 mil a $1 millón 700 mil"/>
    <m/>
    <x v="2"/>
  </r>
  <r>
    <n v="176"/>
    <x v="2"/>
    <s v="Instituto Profesional del Valle Central"/>
    <s v="No"/>
    <s v="Educación"/>
    <s v="Pedagogía en Educación de Párvulos"/>
    <s v="Educación Parvularia"/>
    <n v="3.2786885245901641E-2"/>
    <s v="s/i"/>
    <s v="s/i"/>
    <n v="0.484375"/>
    <n v="0.61691542288557211"/>
    <s v="De $800 mil a $900 mil"/>
    <m/>
    <x v="2"/>
  </r>
  <r>
    <n v="176"/>
    <x v="2"/>
    <s v="Instituto Profesional del Valle Central"/>
    <s v="No"/>
    <s v="Educación"/>
    <s v="Psicopedagogía"/>
    <s v="Psicopedagogía"/>
    <n v="9.6774193548387094E-2"/>
    <n v="0.51162790697674421"/>
    <n v="12.620689655172395"/>
    <n v="0.66"/>
    <n v="0.70129870129870131"/>
    <s v="s/i"/>
    <m/>
    <x v="2"/>
  </r>
  <r>
    <n v="176"/>
    <x v="2"/>
    <s v="Instituto Profesional del Valle Central"/>
    <s v="No"/>
    <s v="Educación"/>
    <s v="Técnico Asistente del Educador de Párvulos"/>
    <s v="Técnico de Nivel Superior en Educación Parvularia"/>
    <n v="7.2761194029850748E-2"/>
    <s v="s/i"/>
    <n v="7.1428571428571432"/>
    <n v="0.681783243658724"/>
    <n v="0.76025641025641022"/>
    <s v="De $600 mil a $700 mil"/>
    <m/>
    <x v="2"/>
  </r>
  <r>
    <n v="176"/>
    <x v="2"/>
    <s v="Instituto Profesional del Valle Central"/>
    <s v="No"/>
    <s v="Educación"/>
    <s v="Técnico Asistente del Educador Diferencial"/>
    <s v="Técnico en Educación Diferencial"/>
    <n v="4.4692737430167599E-2"/>
    <n v="0.69230769230769229"/>
    <n v="7.4328358208955247"/>
    <n v="0.37037037037037035"/>
    <n v="0.50769230769230766"/>
    <s v="s/i"/>
    <m/>
    <x v="2"/>
  </r>
  <r>
    <n v="176"/>
    <x v="2"/>
    <s v="Instituto Profesional del Valle Central"/>
    <s v="No"/>
    <s v="Administración y Comercio"/>
    <s v="Técnico en Administración de Empresas"/>
    <s v="Técnico de Nivel Superior en Administración de Empresas y Administración en Salud"/>
    <n v="0.36963350785340315"/>
    <s v="s/i"/>
    <n v="7.7826086956521729"/>
    <n v="0.80851063829787229"/>
    <n v="0.81404958677685946"/>
    <s v="De $800 mil a $900 mil"/>
    <m/>
    <x v="2"/>
  </r>
  <r>
    <n v="176"/>
    <x v="2"/>
    <s v="Instituto Profesional del Valle Central"/>
    <s v="No"/>
    <s v="Salud"/>
    <s v="Técnico en Enfermería"/>
    <s v="Técnico en Enfermería"/>
    <n v="3.3333333333333333E-2"/>
    <s v="s/i"/>
    <s v="s/i"/>
    <n v="0.71884057971014492"/>
    <n v="0.73134328358208955"/>
    <s v="De $600 mil a $700 mil"/>
    <m/>
    <x v="2"/>
  </r>
  <r>
    <n v="176"/>
    <x v="2"/>
    <s v="Instituto Profesional del Valle Central"/>
    <s v="No"/>
    <s v="Salud"/>
    <s v="Técnico en Podología"/>
    <s v="Técnico de Nivel Superior en Podología"/>
    <n v="3.9301310043668124E-2"/>
    <s v="s/i"/>
    <s v="s/i"/>
    <n v="0.8"/>
    <n v="0.84285714285714286"/>
    <s v="De $700 mil a $800 mil"/>
    <m/>
    <x v="2"/>
  </r>
  <r>
    <n v="176"/>
    <x v="2"/>
    <s v="Instituto Profesional del Valle Central"/>
    <s v="No"/>
    <s v="Administración y Comercio"/>
    <s v="Técnico en Seguridad Privada"/>
    <s v="Técnico de Nivel Superior en Gestión de Seguridad Privada"/>
    <n v="0.859375"/>
    <s v="s/i"/>
    <s v="s/i"/>
    <n v="1"/>
    <n v="1"/>
    <s v="De $1 millón 600 mil a $1 millón 700 mil"/>
    <m/>
    <x v="2"/>
  </r>
  <r>
    <n v="176"/>
    <x v="2"/>
    <s v="Instituto Profesional del Valle Central"/>
    <s v="No"/>
    <s v="Ciencias Sociales"/>
    <s v="Técnico en Servicio Social"/>
    <s v="Técnico de Nivel Superior en Trabajo Social"/>
    <n v="0.49841269841269842"/>
    <n v="0.48571428571428571"/>
    <n v="7.302083333333333"/>
    <n v="0.58904109589041098"/>
    <n v="0.57894736842105265"/>
    <s v="De $600 mil a $700 mil"/>
    <m/>
    <x v="2"/>
  </r>
  <r>
    <n v="176"/>
    <x v="2"/>
    <s v="Instituto Profesional del Valle Central"/>
    <s v="No"/>
    <s v="Salud"/>
    <s v="Técnico en Terapias Naturales y Naturopatía"/>
    <s v="Técnico de Nivel Superior en Terapias Naturales"/>
    <n v="4.3478260869565216E-2"/>
    <s v="s/i"/>
    <s v="s/i"/>
    <n v="0.21428571428571427"/>
    <n v="0.34042553191489361"/>
    <s v="s/i"/>
    <m/>
    <x v="2"/>
  </r>
  <r>
    <n v="120"/>
    <x v="2"/>
    <s v="Instituto Profesional Diego Portales"/>
    <s v="No"/>
    <s v="Educación"/>
    <s v="Técnico Asistente del Educador de Párvulos"/>
    <s v="Técnico en Educación Parvularia"/>
    <n v="5.7692307692307696E-2"/>
    <n v="0.73529411764705888"/>
    <n v="5.346153846153844"/>
    <n v="0.45871559633027525"/>
    <n v="0.46058091286307051"/>
    <s v="s/i"/>
    <m/>
    <x v="2"/>
  </r>
  <r>
    <n v="120"/>
    <x v="2"/>
    <s v="Instituto Profesional Diego Portales"/>
    <s v="No"/>
    <s v="Salud"/>
    <s v="Técnico en Enfermería"/>
    <s v="Técnico en Enfermería"/>
    <n v="2.3809523809523808E-2"/>
    <n v="0.5161290322580645"/>
    <n v="5.9263157894736862"/>
    <n v="0.62195121951219512"/>
    <n v="0.67894736842105263"/>
    <s v="De $600 mil a $700 mil"/>
    <m/>
    <x v="2"/>
  </r>
  <r>
    <n v="120"/>
    <x v="2"/>
    <s v="Instituto Profesional Diego Portales"/>
    <s v="No"/>
    <s v="Ciencias Sociales"/>
    <s v="Trabajo Social"/>
    <s v="Servicio Social"/>
    <n v="1.0752688172043012E-2"/>
    <n v="0.64031620553359681"/>
    <s v="s/i"/>
    <n v="0.80851063829787229"/>
    <n v="0.8"/>
    <s v="s/i"/>
    <m/>
    <x v="2"/>
  </r>
  <r>
    <n v="139"/>
    <x v="2"/>
    <s v="Instituto Profesional Dr. Virginio Gómez G."/>
    <s v="4 años"/>
    <s v="Administración y Comercio"/>
    <s v="Administración de Empresas e Ing. Asociadas"/>
    <s v="Ingeniería de Ejecución en Administración"/>
    <n v="7.9847908745247151E-2"/>
    <n v="0.72"/>
    <n v="10.717391304347826"/>
    <n v="0.54705882352941182"/>
    <n v="0.61352657004830913"/>
    <s v="De $800 mil a $900 mil"/>
    <m/>
    <x v="2"/>
  </r>
  <r>
    <n v="139"/>
    <x v="2"/>
    <s v="Instituto Profesional Dr. Virginio Gómez G."/>
    <s v="4 años"/>
    <s v="Administración y Comercio"/>
    <s v="Contador Auditor"/>
    <s v="Auditoría"/>
    <n v="5.6000000000000001E-2"/>
    <n v="0.72058823529411764"/>
    <n v="9.9047619047618927"/>
    <n v="0.6216216216216216"/>
    <n v="0.77173913043478259"/>
    <s v="De $900 mil a $1 millón"/>
    <m/>
    <x v="2"/>
  </r>
  <r>
    <n v="139"/>
    <x v="2"/>
    <s v="Instituto Profesional Dr. Virginio Gómez G."/>
    <s v="4 años"/>
    <s v="Tecnología"/>
    <s v="Ingeniería en Computación e Informática"/>
    <s v="Ingeniería de Ejecución en Computación e Informática"/>
    <n v="2.717391304347826E-2"/>
    <n v="0.875"/>
    <n v="9.5862068965517242"/>
    <n v="0.53153153153153154"/>
    <n v="0.70714285714285718"/>
    <s v="De $900 mil a $1 millón"/>
    <m/>
    <x v="2"/>
  </r>
  <r>
    <n v="139"/>
    <x v="2"/>
    <s v="Instituto Profesional Dr. Virginio Gómez G."/>
    <s v="4 años"/>
    <s v="Tecnología"/>
    <s v="Ingeniería en Construcción"/>
    <s v="Ingeniería en Construcción"/>
    <n v="1.8987341772151899E-2"/>
    <n v="0.78749999999999998"/>
    <n v="11.551020408163261"/>
    <n v="0.55059523809523814"/>
    <n v="0.60686015831134565"/>
    <s v="De $1 millón a $1 millón 100 mil"/>
    <m/>
    <x v="2"/>
  </r>
  <r>
    <n v="139"/>
    <x v="2"/>
    <s v="Instituto Profesional Dr. Virginio Gómez G."/>
    <s v="4 años"/>
    <s v="Tecnología"/>
    <s v="Ingeniería en Electricidad"/>
    <s v="Ingeniería de Ejecución en Electricidad"/>
    <n v="3.2520325203252036E-2"/>
    <s v="s/i"/>
    <s v="s/i"/>
    <n v="0.75735294117647056"/>
    <n v="0.84552845528455289"/>
    <s v="De $1 millón 100 mil a $1 millón 200 mil"/>
    <m/>
    <x v="2"/>
  </r>
  <r>
    <n v="139"/>
    <x v="2"/>
    <s v="Instituto Profesional Dr. Virginio Gómez G."/>
    <s v="4 años"/>
    <s v="Tecnología"/>
    <s v="Ingeniería en Minas"/>
    <s v="Ingeniería de Ejecución en Minas"/>
    <n v="0.15862068965517243"/>
    <s v="s/i"/>
    <n v="10.5833333333333"/>
    <n v="0.4563106796116505"/>
    <n v="0.5855855855855856"/>
    <s v="De $900 mil a $1 millón"/>
    <m/>
    <x v="2"/>
  </r>
  <r>
    <n v="139"/>
    <x v="2"/>
    <s v="Instituto Profesional Dr. Virginio Gómez G."/>
    <s v="4 años"/>
    <s v="Tecnología"/>
    <s v="Ingeniería en Prevención de Riesgos"/>
    <s v="Ingeniería de Ejecución en Prevención de Riesgos"/>
    <n v="1.483679525222552E-2"/>
    <s v="s/i"/>
    <s v="s/i"/>
    <n v="0.44979919678714858"/>
    <n v="0.59941520467836262"/>
    <s v="De $700 mil a $800 mil"/>
    <m/>
    <x v="2"/>
  </r>
  <r>
    <n v="139"/>
    <x v="2"/>
    <s v="Instituto Profesional Dr. Virginio Gómez G."/>
    <s v="4 años"/>
    <s v="Tecnología"/>
    <s v="Ingeniería Mecánica"/>
    <s v="Ingeniería de Ejecución Mecánica"/>
    <n v="1.8181818181818181E-2"/>
    <s v="s/i"/>
    <s v="s/i"/>
    <n v="0.76724137931034486"/>
    <n v="0.79850746268656714"/>
    <s v="De $1 millón 100 mil a $1 millón 200 mil"/>
    <m/>
    <x v="2"/>
  </r>
  <r>
    <n v="139"/>
    <x v="2"/>
    <s v="Instituto Profesional Dr. Virginio Gómez G."/>
    <s v="4 años"/>
    <s v="Educación"/>
    <s v="Técnico Asistente del Educador de Párvulos"/>
    <s v="Técnico en Educación de Párvulos"/>
    <n v="3.8990825688073397E-2"/>
    <n v="0.65193370165745856"/>
    <n v="5.2539062500000009"/>
    <n v="0.12580645161290321"/>
    <n v="0.21568627450980393"/>
    <s v="De $500 mil a $600 mil"/>
    <m/>
    <x v="2"/>
  </r>
  <r>
    <n v="139"/>
    <x v="2"/>
    <s v="Instituto Profesional Dr. Virginio Gómez G."/>
    <s v="4 años"/>
    <s v="Educación"/>
    <s v="Técnico Asistente del Educador Diferencial"/>
    <s v="Técnico en Educación Diferencial"/>
    <n v="0.1774960380348653"/>
    <n v="0.6887417218543046"/>
    <n v="5.1992031872509976"/>
    <n v="0.15046296296296297"/>
    <n v="0.23655913978494625"/>
    <s v="De $500 mil a $600 mil"/>
    <m/>
    <x v="2"/>
  </r>
  <r>
    <n v="139"/>
    <x v="2"/>
    <s v="Instituto Profesional Dr. Virginio Gómez G."/>
    <s v="4 años"/>
    <s v="Salud"/>
    <s v="Técnico Dental y Asistente de Odontología"/>
    <s v="Técnico Higienista dental"/>
    <n v="8.6956521739130432E-2"/>
    <n v="0.64102564102564108"/>
    <n v="5.4807692307692299"/>
    <n v="0.3"/>
    <n v="0.44047619047619047"/>
    <s v="s/i"/>
    <m/>
    <x v="2"/>
  </r>
  <r>
    <n v="139"/>
    <x v="2"/>
    <s v="Instituto Profesional Dr. Virginio Gómez G."/>
    <s v="4 años"/>
    <s v="Administración y Comercio"/>
    <s v="Técnico en Administración de Empresas"/>
    <s v="Técnico en Administración"/>
    <n v="0.30239520958083832"/>
    <n v="0.62962962962962965"/>
    <n v="5.8416666666666668"/>
    <n v="0.48660714285714285"/>
    <n v="0.54132231404958675"/>
    <s v="De $700 mil a $800 mil"/>
    <m/>
    <x v="2"/>
  </r>
  <r>
    <n v="139"/>
    <x v="2"/>
    <s v="Instituto Profesional Dr. Virginio Gómez G."/>
    <s v="4 años"/>
    <s v="Administración y Comercio"/>
    <s v="Técnico en Administración Financiera y Finanzas"/>
    <s v="Técnico en Administración Financiera"/>
    <n v="0.17105263157894737"/>
    <s v="s/i"/>
    <s v="s/i"/>
    <n v="0.44230769230769229"/>
    <n v="0.45161290322580644"/>
    <s v="s/i"/>
    <m/>
    <x v="2"/>
  </r>
  <r>
    <n v="139"/>
    <x v="2"/>
    <s v="Instituto Profesional Dr. Virginio Gómez G."/>
    <s v="4 años"/>
    <s v="Tecnología"/>
    <s v="Técnico en Computación e Informática"/>
    <s v="Técnico Analista Programador"/>
    <n v="0.34408602150537637"/>
    <n v="0.63157894736842102"/>
    <n v="5.9655172413793105"/>
    <n v="0.40677966101694918"/>
    <n v="0.62295081967213117"/>
    <s v="De $700 mil a $800 mil"/>
    <m/>
    <x v="2"/>
  </r>
  <r>
    <n v="139"/>
    <x v="2"/>
    <s v="Instituto Profesional Dr. Virginio Gómez G."/>
    <s v="4 años"/>
    <s v="Tecnología"/>
    <s v="Técnico en Construcción y Obras Civiles"/>
    <s v="Técnico en Construcción"/>
    <n v="0.48501362397820164"/>
    <n v="0.5112359550561798"/>
    <n v="6.4836065573770494"/>
    <n v="0.41322314049586778"/>
    <n v="0.51587301587301593"/>
    <s v="De $700 mil a $800 mil"/>
    <m/>
    <x v="2"/>
  </r>
  <r>
    <n v="139"/>
    <x v="2"/>
    <s v="Instituto Profesional Dr. Virginio Gómez G."/>
    <s v="4 años"/>
    <s v="Tecnología"/>
    <s v="Técnico en Electricidad y Electricidad Industrial"/>
    <s v="Técnico en Electricidad"/>
    <n v="0.32307692307692309"/>
    <n v="0.45652173913043476"/>
    <n v="6.5490196078431371"/>
    <n v="0.46835443037974683"/>
    <n v="0.49523809523809526"/>
    <s v="De $800 mil a $900 mil"/>
    <m/>
    <x v="2"/>
  </r>
  <r>
    <n v="139"/>
    <x v="2"/>
    <s v="Instituto Profesional Dr. Virginio Gómez G."/>
    <s v="4 años"/>
    <s v="Tecnología"/>
    <s v="Técnico en Electromecánica"/>
    <s v="Técnico en Electromecánica"/>
    <n v="0.25"/>
    <s v="s/i"/>
    <s v="s/i"/>
    <n v="0.67521367521367526"/>
    <n v="0.76724137931034486"/>
    <s v="De $800 mil a $900 mil"/>
    <m/>
    <x v="2"/>
  </r>
  <r>
    <n v="139"/>
    <x v="2"/>
    <s v="Instituto Profesional Dr. Virginio Gómez G."/>
    <s v="4 años"/>
    <s v="Salud"/>
    <s v="Técnico en Enfermería"/>
    <s v="Técnico en Enfermería"/>
    <n v="5.3204353083434096E-2"/>
    <n v="0.71150971599402091"/>
    <n v="7.3235955056179796"/>
    <n v="0.55572065378900448"/>
    <n v="0.63672922252010722"/>
    <s v="De $600 mil a $700 mil"/>
    <m/>
    <x v="2"/>
  </r>
  <r>
    <n v="139"/>
    <x v="2"/>
    <s v="Instituto Profesional Dr. Virginio Gómez G."/>
    <s v="4 años"/>
    <s v="Tecnología"/>
    <s v="Técnico en Instrumentación, Automatización y Control Industrial"/>
    <s v="Técnico en Instrumentación y Control"/>
    <n v="0.34210526315789475"/>
    <n v="0.7142857142857143"/>
    <n v="5.9375"/>
    <n v="0.57407407407407407"/>
    <n v="0.68461538461538463"/>
    <s v="De $900 mil a $1 millón"/>
    <m/>
    <x v="2"/>
  </r>
  <r>
    <n v="139"/>
    <x v="2"/>
    <s v="Instituto Profesional Dr. Virginio Gómez G."/>
    <s v="4 años"/>
    <s v="Salud"/>
    <s v="Técnico en Laboratorio Clínico"/>
    <s v="Técnico Laboratorista Clínico y Banco de Sangre"/>
    <n v="4.6511627906976744E-2"/>
    <n v="0.84269662921348309"/>
    <n v="7.0760869565217366"/>
    <n v="0.42696629213483145"/>
    <n v="0.45588235294117646"/>
    <s v="De $500 mil a $600 mil"/>
    <m/>
    <x v="2"/>
  </r>
  <r>
    <n v="139"/>
    <x v="2"/>
    <s v="Instituto Profesional Dr. Virginio Gómez G."/>
    <s v="4 años"/>
    <s v="Administración y Comercio"/>
    <s v="Técnico en Logística"/>
    <s v="Técnico en Logística Marítima Portuaria"/>
    <n v="0.22222222222222221"/>
    <n v="0.69512195121951215"/>
    <n v="6.2340425531914878"/>
    <n v="0.59036144578313254"/>
    <n v="0.5901639344262295"/>
    <s v="s/i"/>
    <m/>
    <x v="2"/>
  </r>
  <r>
    <n v="139"/>
    <x v="2"/>
    <s v="Instituto Profesional Dr. Virginio Gómez G."/>
    <s v="4 años"/>
    <s v="Tecnología"/>
    <s v="Técnico en Mantenimiento Industrial"/>
    <s v="Técnico en Mantenimiento Industrial y de Mantenimiento y Operación de Equipos Mineros"/>
    <n v="0.35204081632653061"/>
    <n v="0.61061946902654862"/>
    <n v="5.8923076923076945"/>
    <n v="0.63846153846153841"/>
    <n v="0.72483221476510062"/>
    <s v="De $800 mil a $900 mil"/>
    <m/>
    <x v="2"/>
  </r>
  <r>
    <n v="139"/>
    <x v="2"/>
    <s v="Instituto Profesional Dr. Virginio Gómez G."/>
    <s v="4 años"/>
    <s v="Tecnología"/>
    <s v="Técnico en Mecánica Automotriz"/>
    <s v="Técnico en Mecánica Automotriz y Maquinaria Pesada"/>
    <n v="0.30232558139534882"/>
    <n v="0.69230769230769229"/>
    <n v="6.9999999999999991"/>
    <n v="0.5"/>
    <n v="0.64948453608247425"/>
    <s v="De $700 mil a $800 mil"/>
    <m/>
    <x v="2"/>
  </r>
  <r>
    <n v="139"/>
    <x v="2"/>
    <s v="Instituto Profesional Dr. Virginio Gómez G."/>
    <s v="4 años"/>
    <s v="Tecnología"/>
    <s v="Técnico en Prevención de Riesgos"/>
    <s v="Técnico en Prevención de Riesgos"/>
    <n v="0.26751592356687898"/>
    <s v="s/i"/>
    <s v="s/i"/>
    <n v="0.45263157894736844"/>
    <n v="0.45077720207253885"/>
    <s v="De $600 mil a $700 mil"/>
    <m/>
    <x v="2"/>
  </r>
  <r>
    <n v="111"/>
    <x v="2"/>
    <s v="Instituto Profesional Duoc UC"/>
    <s v="7 años"/>
    <s v="Arte y Arquitectura"/>
    <s v="Actuación y Teatro"/>
    <s v="Actuación"/>
    <n v="0.01"/>
    <n v="0.76470588235294112"/>
    <n v="10.72463768115939"/>
    <n v="8.1081081081081086E-2"/>
    <n v="0.15126050420168066"/>
    <s v="s/i"/>
    <m/>
    <x v="2"/>
  </r>
  <r>
    <n v="111"/>
    <x v="2"/>
    <s v="Instituto Profesional Duoc UC"/>
    <s v="7 años"/>
    <s v="Administración y Comercio"/>
    <s v="Administración de Empresas e Ing. Asociadas"/>
    <s v="Ingeniería en Administración"/>
    <n v="3.614457831325301E-2"/>
    <s v="s/i"/>
    <n v="10.039092055485497"/>
    <n v="0.69192913385826771"/>
    <n v="0.76029567053854274"/>
    <s v="De $1 millón 100 mil a $1 millón 200 mil"/>
    <m/>
    <x v="2"/>
  </r>
  <r>
    <n v="111"/>
    <x v="2"/>
    <s v="Instituto Profesional Duoc UC"/>
    <s v="7 años"/>
    <s v="Administración y Comercio"/>
    <s v="Administración Gastronómica"/>
    <s v="Gastronomía Internacional"/>
    <n v="2.4667931688804556E-2"/>
    <n v="0.79918864097363085"/>
    <n v="10.334183673469395"/>
    <n v="0.28260869565217389"/>
    <n v="0.38209606986899564"/>
    <s v="De $600 mil a $700 mil"/>
    <m/>
    <x v="2"/>
  </r>
  <r>
    <n v="111"/>
    <x v="2"/>
    <s v="Instituto Profesional Duoc UC"/>
    <s v="7 años"/>
    <s v="Administración y Comercio"/>
    <s v="Administración Turística y Hotelera"/>
    <s v="Turismo y Hotelería, Ecoturismo e Ingeniería en Administración Hotelera y Tourism and Hospitality"/>
    <n v="1.8640350877192981E-2"/>
    <n v="0.82657342657342658"/>
    <n v="9.375502008032127"/>
    <n v="0.27169274537695592"/>
    <n v="0.39869281045751637"/>
    <s v="De $700 mil a $800 mil"/>
    <m/>
    <x v="2"/>
  </r>
  <r>
    <n v="111"/>
    <x v="2"/>
    <s v="Instituto Profesional Duoc UC"/>
    <s v="7 años"/>
    <s v="Arte y Arquitectura"/>
    <s v="Animación Digital"/>
    <s v="Animación Digital"/>
    <n v="1.3605442176870748E-2"/>
    <n v="0.84931506849315064"/>
    <n v="11.220588235294155"/>
    <n v="0.49484536082474229"/>
    <n v="0.45454545454545453"/>
    <s v="s/i"/>
    <m/>
    <x v="2"/>
  </r>
  <r>
    <n v="111"/>
    <x v="2"/>
    <s v="Instituto Profesional Duoc UC"/>
    <s v="7 años"/>
    <s v="Arte y Arquitectura"/>
    <s v="Comunicación Audiovisual y/o Multimedia"/>
    <s v="Comunicación Audiovisual"/>
    <n v="1.7513134851138354E-2"/>
    <n v="0.85389610389610393"/>
    <n v="10.0418410041841"/>
    <n v="0.3915929203539823"/>
    <n v="0.45309381237524948"/>
    <s v="De $800 mil a $900 mil"/>
    <m/>
    <x v="2"/>
  </r>
  <r>
    <n v="111"/>
    <x v="2"/>
    <s v="Instituto Profesional Duoc UC"/>
    <s v="7 años"/>
    <s v="Administración y Comercio"/>
    <s v="Contador Auditor"/>
    <s v="Auditoría"/>
    <n v="1.9444444444444445E-2"/>
    <n v="0.76699029126213591"/>
    <n v="10.171794871794869"/>
    <n v="0.76272513703993738"/>
    <n v="0.82794759825327513"/>
    <s v="De $1 millón 100 mil a $1 millón 200 mil"/>
    <m/>
    <x v="2"/>
  </r>
  <r>
    <n v="111"/>
    <x v="2"/>
    <s v="Instituto Profesional Duoc UC"/>
    <s v="7 años"/>
    <s v="Arte y Arquitectura"/>
    <s v="Diseño de Ambientes e Interiores"/>
    <s v="Diseño de Ambientes"/>
    <n v="1.9607843137254902E-2"/>
    <n v="0.79032258064516125"/>
    <n v="10.12173913043476"/>
    <n v="0.38095238095238093"/>
    <n v="0.53773584905660377"/>
    <s v="De $900 mil a $1 millón"/>
    <m/>
    <x v="2"/>
  </r>
  <r>
    <n v="111"/>
    <x v="2"/>
    <s v="Instituto Profesional Duoc UC"/>
    <s v="7 años"/>
    <s v="Arte y Arquitectura"/>
    <s v="Diseño de Vestuario"/>
    <s v="Diseño de Vestuario"/>
    <n v="3.2786885245901641E-2"/>
    <n v="0.78172588832487311"/>
    <n v="11.11458333333332"/>
    <n v="0.36129032258064514"/>
    <n v="0.47448979591836737"/>
    <s v="De $800 mil a $900 mil"/>
    <m/>
    <x v="2"/>
  </r>
  <r>
    <n v="111"/>
    <x v="2"/>
    <s v="Instituto Profesional Duoc UC"/>
    <s v="7 años"/>
    <s v="Arte y Arquitectura"/>
    <s v="Diseño Gráfico"/>
    <s v="Diseño Gráfico"/>
    <n v="1.4175257731958763E-2"/>
    <n v="0.8369175627240143"/>
    <n v="10.905660377358505"/>
    <n v="0.46083788706739526"/>
    <n v="0.56090225563909779"/>
    <s v="De $800 mil a $900 mil"/>
    <m/>
    <x v="2"/>
  </r>
  <r>
    <n v="111"/>
    <x v="2"/>
    <s v="Instituto Profesional Duoc UC"/>
    <s v="7 años"/>
    <s v="Tecnología"/>
    <s v="Diseño Industrial"/>
    <s v="Diseño Industrial"/>
    <n v="3.287671232876712E-2"/>
    <n v="0.80188679245283023"/>
    <n v="11.393939393939382"/>
    <n v="0.4268774703557312"/>
    <n v="0.55109489051094895"/>
    <s v="De $800 mil a $900 mil"/>
    <m/>
    <x v="2"/>
  </r>
  <r>
    <n v="111"/>
    <x v="2"/>
    <s v="Instituto Profesional Duoc UC"/>
    <s v="7 años"/>
    <s v="Agropecuaria"/>
    <s v="Ingeniería Agrícola"/>
    <s v="Ingeniería Agrícola"/>
    <n v="4.2813455657492352E-2"/>
    <n v="0.80645161290322576"/>
    <n v="10.445205479452046"/>
    <n v="0.43866171003717475"/>
    <n v="0.56299212598425197"/>
    <s v="De $800 mil a $900 mil"/>
    <m/>
    <x v="2"/>
  </r>
  <r>
    <n v="111"/>
    <x v="2"/>
    <s v="Instituto Profesional Duoc UC"/>
    <s v="7 años"/>
    <s v="Administración y Comercio"/>
    <s v="Ingeniería en Comercio Exterior"/>
    <s v="Ingeniería en Comercio Exterior"/>
    <n v="2.4667931688804556E-2"/>
    <n v="0.77973568281938321"/>
    <n v="10.412408759124082"/>
    <n v="0.67317073170731712"/>
    <n v="0.7615384615384615"/>
    <s v="De $1 millón 100 mil a $1 millón 200 mil"/>
    <m/>
    <x v="2"/>
  </r>
  <r>
    <n v="111"/>
    <x v="2"/>
    <s v="Instituto Profesional Duoc UC"/>
    <s v="7 años"/>
    <s v="Tecnología"/>
    <s v="Ingeniería en Computación e Informática"/>
    <s v="Ingeniería en Informática y de Infraestrcutura y Plataformas Tecnológicas"/>
    <n v="7.7016619375760032E-3"/>
    <n v="0.7269279393173198"/>
    <n v="10.500900900900907"/>
    <n v="0.8416050686378036"/>
    <n v="0.90087623220153346"/>
    <s v="De $1 millón 600 mil a $1 millón 700 mil"/>
    <m/>
    <x v="2"/>
  </r>
  <r>
    <n v="111"/>
    <x v="2"/>
    <s v="Instituto Profesional Duoc UC"/>
    <s v="7 años"/>
    <s v="Tecnología"/>
    <s v="Ingeniería en Conectividad y Redes"/>
    <s v="Ingeniería en Conectividad y Redes"/>
    <n v="1.2474012474012475E-2"/>
    <n v="0.76833333333333331"/>
    <n v="11.314699792960651"/>
    <n v="0.82668500687757906"/>
    <n v="0.8685503685503686"/>
    <s v="De $1 millón 400 mil a $1 millón 500 mil"/>
    <m/>
    <x v="2"/>
  </r>
  <r>
    <n v="111"/>
    <x v="2"/>
    <s v="Instituto Profesional Duoc UC"/>
    <s v="7 años"/>
    <s v="Tecnología"/>
    <s v="Ingeniería en Construcción"/>
    <s v="Ingeniería en Construcción"/>
    <n v="1.1485148514851485E-2"/>
    <n v="0.75462184873949578"/>
    <n v="11.434712084347122"/>
    <n v="0.63471355643788996"/>
    <n v="0.71867167919799502"/>
    <s v="De $1 millón 100 mil a $1 millón 200 mil"/>
    <m/>
    <x v="2"/>
  </r>
  <r>
    <n v="111"/>
    <x v="2"/>
    <s v="Instituto Profesional Duoc UC"/>
    <s v="7 años"/>
    <s v="Tecnología"/>
    <s v="Ingeniería en Electricidad"/>
    <s v="Ingeniería en Electricidad y Electrónica, y Electricidad y Automatización Industrial"/>
    <n v="1.465457083042568E-2"/>
    <n v="0.77626699629171814"/>
    <n v="10.972477064220177"/>
    <n v="0.73281703775411422"/>
    <n v="0.82439537329127233"/>
    <s v="De $1 millón 300 mil a $1 millón 400 mil"/>
    <m/>
    <x v="2"/>
  </r>
  <r>
    <n v="111"/>
    <x v="2"/>
    <s v="Instituto Profesional Duoc UC"/>
    <s v="7 años"/>
    <s v="Administración y Comercio"/>
    <s v="Ingeniería en Logística"/>
    <s v="Ingeniería en Gestión Logística"/>
    <n v="1.6447368421052631E-2"/>
    <n v="0.74430641821946175"/>
    <n v="10.019531250000007"/>
    <n v="0.77681159420289858"/>
    <n v="0.86217948717948723"/>
    <s v="De $1 millón 200 mil a $1 millón 300 mil"/>
    <m/>
    <x v="2"/>
  </r>
  <r>
    <n v="111"/>
    <x v="2"/>
    <s v="Instituto Profesional Duoc UC"/>
    <s v="7 años"/>
    <s v="Administración y Comercio"/>
    <s v="Ingeniería en Marketing"/>
    <s v="Ingeniería en Marketing"/>
    <n v="2.5386996904024767E-2"/>
    <n v="0.78144654088050314"/>
    <n v="10.399061032863848"/>
    <n v="0.57599999999999996"/>
    <n v="0.6986166007905138"/>
    <s v="De $1 millón 100 mil a $1 millón 200 mil"/>
    <m/>
    <x v="2"/>
  </r>
  <r>
    <n v="111"/>
    <x v="2"/>
    <s v="Instituto Profesional Duoc UC"/>
    <s v="7 años"/>
    <s v="Tecnología"/>
    <s v="Ingeniería en Mecánica Automotriz"/>
    <s v="Ingeniería en Mecánica Automotriz y Autotrónica, e Ingeniería en Maquinarias y Vehículos Pesados"/>
    <n v="1.8592297476759629E-2"/>
    <n v="0.78561549100968187"/>
    <n v="10.929694727104518"/>
    <n v="0.66706803130644188"/>
    <n v="0.75483870967741939"/>
    <s v="De $1 millón a $1 millón 100 mil"/>
    <m/>
    <x v="2"/>
  </r>
  <r>
    <n v="111"/>
    <x v="2"/>
    <s v="Instituto Profesional Duoc UC"/>
    <s v="7 años"/>
    <s v="Tecnología"/>
    <s v="Ingeniería en Medio Ambiente"/>
    <s v="Ingeniería en Medio Ambiente"/>
    <n v="1.2944983818770227E-2"/>
    <n v="0.81132075471698117"/>
    <n v="10.670391061452511"/>
    <n v="0.50416666666666665"/>
    <n v="0.60330578512396693"/>
    <s v="De $1 millón a $1 millón 100 mil"/>
    <m/>
    <x v="2"/>
  </r>
  <r>
    <n v="111"/>
    <x v="2"/>
    <s v="Instituto Profesional Duoc UC"/>
    <s v="7 años"/>
    <s v="Tecnología"/>
    <s v="Ingeniería en Prevención de Riesgos"/>
    <s v="Ingeniería en Prevención de Riesgos"/>
    <n v="2.0685900925421885E-2"/>
    <n v="0.72594752186588918"/>
    <n v="11.766016713091917"/>
    <n v="0.53947368421052633"/>
    <n v="0.67997651203758069"/>
    <s v="De $900 mil a $1 millón"/>
    <m/>
    <x v="2"/>
  </r>
  <r>
    <n v="111"/>
    <x v="2"/>
    <s v="Instituto Profesional Duoc UC"/>
    <s v="7 años"/>
    <s v="Administración y Comercio"/>
    <s v="Ingeniería en Recursos Humanos"/>
    <s v="Ingeniería en Administración de Recursos Humanos"/>
    <n v="1.6678752719361856E-2"/>
    <n v="0.82841823056300268"/>
    <n v="9.9983779399837829"/>
    <n v="0.66925868325557281"/>
    <n v="0.75259336099585061"/>
    <s v="De $1 millón a $1 millón 100 mil"/>
    <m/>
    <x v="2"/>
  </r>
  <r>
    <n v="111"/>
    <x v="2"/>
    <s v="Instituto Profesional Duoc UC"/>
    <s v="7 años"/>
    <s v="Tecnología"/>
    <s v="Ingeniería en Sonido"/>
    <s v="Ingeniería en Sonido"/>
    <n v="4.4585987261146494E-2"/>
    <n v="0.83211678832116787"/>
    <n v="10.752577319587646"/>
    <n v="0.28037383177570091"/>
    <n v="0.37777777777777777"/>
    <s v="De $800 mil a $900 mil"/>
    <m/>
    <x v="2"/>
  </r>
  <r>
    <n v="111"/>
    <x v="2"/>
    <s v="Instituto Profesional Duoc UC"/>
    <s v="7 años"/>
    <s v="Ciencias Sociales"/>
    <s v="Publicidad"/>
    <s v="Publicidad"/>
    <n v="2.1201413427561839E-2"/>
    <n v="0.82800982800982803"/>
    <n v="9.485804416403786"/>
    <n v="0.49240780911062909"/>
    <n v="0.66552901023890787"/>
    <s v="De $900 mil a $1 millón"/>
    <m/>
    <x v="2"/>
  </r>
  <r>
    <n v="111"/>
    <x v="2"/>
    <s v="Instituto Profesional Duoc UC"/>
    <s v="7 años"/>
    <s v="Ciencias Sociales"/>
    <s v="Relaciones Públicas"/>
    <s v="Relaciones Públicas"/>
    <n v="2.8571428571428571E-2"/>
    <n v="0.7615062761506276"/>
    <n v="9.2769230769230795"/>
    <n v="0.4327731092436975"/>
    <n v="0.52822580645161288"/>
    <s v="De $900 mil a $1 millón"/>
    <m/>
    <x v="2"/>
  </r>
  <r>
    <n v="111"/>
    <x v="2"/>
    <s v="Instituto Profesional Duoc UC"/>
    <s v="7 años"/>
    <s v="Agropecuaria"/>
    <s v="Técnico Agropecuario"/>
    <s v="Técnico Agrícola"/>
    <n v="0.11374407582938388"/>
    <n v="0.70892018779342725"/>
    <n v="6.786516853932584"/>
    <n v="0.35374149659863946"/>
    <n v="0.41860465116279072"/>
    <s v="De $600 mil a $700 mil"/>
    <m/>
    <x v="2"/>
  </r>
  <r>
    <n v="111"/>
    <x v="2"/>
    <s v="Instituto Profesional Duoc UC"/>
    <s v="7 años"/>
    <s v="Salud"/>
    <s v="Técnico Dental y Asistente de Odontología"/>
    <s v="Técnico en Odontología"/>
    <n v="5.2540913006029283E-2"/>
    <n v="0.81413612565445026"/>
    <n v="6.1879084967320264"/>
    <n v="0.47173689619732784"/>
    <n v="0.52183406113537123"/>
    <s v="De $500 mil a $600 mil"/>
    <m/>
    <x v="2"/>
  </r>
  <r>
    <n v="111"/>
    <x v="2"/>
    <s v="Instituto Profesional Duoc UC"/>
    <s v="7 años"/>
    <s v="Administración y Comercio"/>
    <s v="Técnico en Administración de Empresas"/>
    <s v="Técnico en Administración de Empresas"/>
    <n v="0.28782784129119032"/>
    <n v="0.6728395061728395"/>
    <n v="6.7538802660753898"/>
    <n v="0.48253968253968255"/>
    <n v="0.57426778242677823"/>
    <s v="De $900 mil a $1 millón"/>
    <m/>
    <x v="2"/>
  </r>
  <r>
    <n v="111"/>
    <x v="2"/>
    <s v="Instituto Profesional Duoc UC"/>
    <s v="7 años"/>
    <s v="Administración y Comercio"/>
    <s v="Técnico en Administración de Recursos Humanos y Personal"/>
    <s v="Técnico en Administración de Recursos Humanos"/>
    <n v="0.29915799900941059"/>
    <n v="0.8"/>
    <n v="6.8355387523629494"/>
    <n v="0.56575875486381322"/>
    <n v="0.63862472567666417"/>
    <s v="De $800 mil a $900 mil"/>
    <m/>
    <x v="2"/>
  </r>
  <r>
    <n v="111"/>
    <x v="2"/>
    <s v="Instituto Profesional Duoc UC"/>
    <s v="7 años"/>
    <s v="Tecnología"/>
    <s v="Técnico en Administración de Redes y Soporte"/>
    <s v="Técnico en Administración de Redes Computacionales"/>
    <n v="0.28467153284671531"/>
    <s v="s/i"/>
    <n v="9.7032967032966955"/>
    <n v="0.64194373401534521"/>
    <n v="0.70129870129870131"/>
    <s v="De $800 mil a $900 mil"/>
    <m/>
    <x v="2"/>
  </r>
  <r>
    <n v="111"/>
    <x v="2"/>
    <s v="Instituto Profesional Duoc UC"/>
    <s v="7 años"/>
    <s v="Administración y Comercio"/>
    <s v="Técnico en Administración Financiera y Finanzas"/>
    <s v="Técnico en Administración Financiera"/>
    <n v="0.35034272658035032"/>
    <n v="0.6988847583643123"/>
    <n v="6.7434679334916865"/>
    <n v="0.57091775923718713"/>
    <n v="0.67028985507246375"/>
    <s v="De $900 mil a $1 millón"/>
    <m/>
    <x v="2"/>
  </r>
  <r>
    <n v="111"/>
    <x v="2"/>
    <s v="Instituto Profesional Duoc UC"/>
    <s v="7 años"/>
    <s v="Tecnología"/>
    <s v="Técnico en Alimentos"/>
    <s v="Técnico en Calidad de Alimentos y, Calidad y Seguridad Agroalimentaria"/>
    <n v="5.9322033898305086E-2"/>
    <n v="0.75"/>
    <n v="6.7959183673469399"/>
    <n v="0.53398058252427183"/>
    <n v="0.65217391304347827"/>
    <s v="De $800 mil a $900 mil"/>
    <m/>
    <x v="2"/>
  </r>
  <r>
    <n v="111"/>
    <x v="2"/>
    <s v="Instituto Profesional Duoc UC"/>
    <s v="7 años"/>
    <s v="Administración y Comercio"/>
    <s v="Técnico en Comercio Exterior"/>
    <s v="Técnico en Comercio Exterior"/>
    <n v="0.24344569288389514"/>
    <n v="0.73877551020408161"/>
    <n v="6.6884057971014483"/>
    <n v="0.68354430379746833"/>
    <n v="0.73150684931506849"/>
    <s v="De $900 mil a $1 millón"/>
    <m/>
    <x v="2"/>
  </r>
  <r>
    <n v="111"/>
    <x v="2"/>
    <s v="Instituto Profesional Duoc UC"/>
    <s v="7 años"/>
    <s v="Tecnología"/>
    <s v="Técnico en Computación e Informática"/>
    <s v="Técnico Analista Programador Computacional y Administración en Infraestrcutura y Plataformas Tecnológicas"/>
    <n v="0.24649122807017543"/>
    <n v="0.65879574970484056"/>
    <n v="7.5883720930232554"/>
    <n v="0.74784747847478472"/>
    <n v="0.80442804428044279"/>
    <s v="De $1 millón 200 mil a $1 millón 300 mil"/>
    <m/>
    <x v="2"/>
  </r>
  <r>
    <n v="111"/>
    <x v="2"/>
    <s v="Instituto Profesional Duoc UC"/>
    <s v="7 años"/>
    <s v="Arte y Arquitectura"/>
    <s v="Técnico en Comunicación Audiovisual"/>
    <s v="Técnico Audiovisual"/>
    <n v="7.1146245059288543E-2"/>
    <n v="0.8571428571428571"/>
    <n v="7.7741935483870943"/>
    <n v="0.29896907216494845"/>
    <n v="0.35321100917431192"/>
    <s v="De $700 mil a $800 mil"/>
    <m/>
    <x v="2"/>
  </r>
  <r>
    <n v="111"/>
    <x v="2"/>
    <s v="Instituto Profesional Duoc UC"/>
    <s v="7 años"/>
    <s v="Tecnología"/>
    <s v="Técnico en Construcción y Obras Civiles"/>
    <s v="Técnico en Construcción"/>
    <n v="0.27836734693877552"/>
    <n v="0.62762430939226521"/>
    <n v="7.52"/>
    <n v="0.50987654320987652"/>
    <n v="0.59619686800894856"/>
    <s v="De $800 mil a $900 mil"/>
    <m/>
    <x v="2"/>
  </r>
  <r>
    <n v="111"/>
    <x v="2"/>
    <s v="Instituto Profesional Duoc UC"/>
    <s v="7 años"/>
    <s v="Administración y Comercio"/>
    <s v="Técnico en Contabilidad Tributaria"/>
    <s v="Contabilidad General Mención Tributaria  "/>
    <n v="0.51537585421412302"/>
    <n v="0.68950749464668093"/>
    <n v="6.82"/>
    <n v="0.56289592760180995"/>
    <n v="0.68813559322033901"/>
    <s v="De $900 mil a $1 millón"/>
    <m/>
    <x v="2"/>
  </r>
  <r>
    <n v="111"/>
    <x v="2"/>
    <s v="Instituto Profesional Duoc UC"/>
    <s v="7 años"/>
    <s v="Educación"/>
    <s v="Técnico en Deporte, Recreación y Preparación Física"/>
    <s v="Preparador Físico"/>
    <n v="0.10561797752808989"/>
    <n v="0.69318181818181823"/>
    <n v="7.0279069767441884"/>
    <n v="0.23115577889447236"/>
    <n v="0.3081761006289308"/>
    <s v="De $600 mil a $700 mil"/>
    <m/>
    <x v="2"/>
  </r>
  <r>
    <n v="111"/>
    <x v="2"/>
    <s v="Instituto Profesional Duoc UC"/>
    <s v="7 años"/>
    <s v="Arte y Arquitectura"/>
    <s v="Técnico en Dibujo Arquitectónico"/>
    <s v="Dibujo Arquitectónico y Estructural, y Modelamiento Arquitectónico"/>
    <n v="7.4144486692015205E-2"/>
    <n v="0.65646258503401356"/>
    <n v="7.166666666666667"/>
    <n v="0.58227848101265822"/>
    <n v="0.67625899280575541"/>
    <s v="De $800 mil a $900 mil"/>
    <m/>
    <x v="2"/>
  </r>
  <r>
    <n v="111"/>
    <x v="2"/>
    <s v="Instituto Profesional Duoc UC"/>
    <s v="7 años"/>
    <s v="Arte y Arquitectura"/>
    <s v="Técnico en Diseño Gráfico"/>
    <s v="Técnico en Diseño Gráfico"/>
    <n v="8.387096774193549E-2"/>
    <s v="s/i"/>
    <n v="9.3448275862068968"/>
    <n v="0.28431372549019607"/>
    <n v="0.42105263157894735"/>
    <s v="s/i"/>
    <m/>
    <x v="2"/>
  </r>
  <r>
    <n v="111"/>
    <x v="2"/>
    <s v="Instituto Profesional Duoc UC"/>
    <s v="7 años"/>
    <s v="Tecnología"/>
    <s v="Técnico en Electricidad y Electricidad Industrial"/>
    <s v="Técnico en Electricidad y Automatización Industrial, e Instalaciones Eléctricas"/>
    <n v="0.18033946251768035"/>
    <n v="0.66835187057633971"/>
    <n v="7.4133333333333331"/>
    <n v="0.68615984405458086"/>
    <n v="0.72109443954104147"/>
    <s v="De $900 mil a $1 millón"/>
    <m/>
    <x v="2"/>
  </r>
  <r>
    <n v="111"/>
    <x v="2"/>
    <s v="Instituto Profesional Duoc UC"/>
    <s v="7 años"/>
    <s v="Tecnología"/>
    <s v="Técnico en Electromecánica"/>
    <s v="Técnico en Mantenimiento Electromecánico"/>
    <n v="9.9071207430340563E-2"/>
    <n v="0.6645962732919255"/>
    <n v="6.8870056497175156"/>
    <n v="0.68910891089108905"/>
    <n v="0.76254180602006694"/>
    <s v="De $900 mil a $1 millón"/>
    <m/>
    <x v="2"/>
  </r>
  <r>
    <n v="111"/>
    <x v="2"/>
    <s v="Instituto Profesional Duoc UC"/>
    <s v="7 años"/>
    <s v="Tecnología"/>
    <s v="Técnico en Energía"/>
    <s v="Técnico en Energías Renovables y Eficiencia Energética"/>
    <n v="0.25806451612903225"/>
    <n v="0.62601626016260159"/>
    <n v="7.2187499999999991"/>
    <n v="0.47058823529411764"/>
    <n v="0.56716417910447758"/>
    <s v="De $800 mil a $900 mil"/>
    <m/>
    <x v="2"/>
  </r>
  <r>
    <n v="111"/>
    <x v="2"/>
    <s v="Instituto Profesional Duoc UC"/>
    <s v="7 años"/>
    <s v="Salud"/>
    <s v="Técnico en Enfermería"/>
    <s v="Técnico en Enfermería"/>
    <n v="6.8111455108359129E-2"/>
    <n v="0.78600823045267487"/>
    <n v="6.2597087378640781"/>
    <n v="0.66260543580131204"/>
    <n v="0.70853604599734632"/>
    <s v="De $600 mil a $700 mil"/>
    <m/>
    <x v="2"/>
  </r>
  <r>
    <n v="111"/>
    <x v="2"/>
    <s v="Instituto Profesional Duoc UC"/>
    <s v="7 años"/>
    <s v="Salud"/>
    <s v="Técnico en Farmacia"/>
    <s v="Técnico en Química y Farmacia"/>
    <n v="4.6948356807511735E-2"/>
    <n v="0.78644067796610173"/>
    <n v="5.967741935483871"/>
    <n v="0.69945355191256831"/>
    <n v="0.79738562091503273"/>
    <s v="De $700 mil a $800 mil"/>
    <m/>
    <x v="2"/>
  </r>
  <r>
    <n v="111"/>
    <x v="2"/>
    <s v="Instituto Profesional Duoc UC"/>
    <s v="7 años"/>
    <s v="Administración y Comercio"/>
    <s v="Técnico en Gastronomía y Cocina"/>
    <s v="Técnico en Gastronomía"/>
    <n v="6.386554621848739E-2"/>
    <n v="0.76904761904761909"/>
    <n v="7.0783410138248852"/>
    <n v="0.28271028037383178"/>
    <n v="0.31840796019900497"/>
    <s v="De $500 mil a $600 mil"/>
    <m/>
    <x v="2"/>
  </r>
  <r>
    <n v="111"/>
    <x v="2"/>
    <s v="Instituto Profesional Duoc UC"/>
    <s v="7 años"/>
    <s v="Ciencias Básicas"/>
    <s v="Técnico en Geología"/>
    <s v="Técnico en Geología y Control en Sondaje"/>
    <n v="0.14917127071823205"/>
    <n v="0.7"/>
    <n v="8.1754385964912313"/>
    <n v="0.41843971631205673"/>
    <n v="0.52542372881355937"/>
    <s v="De $800 mil a $900 mil"/>
    <m/>
    <x v="2"/>
  </r>
  <r>
    <n v="111"/>
    <x v="2"/>
    <s v="Instituto Profesional Duoc UC"/>
    <s v="7 años"/>
    <s v="Salud"/>
    <s v="Técnico en Laboratorio Clínico"/>
    <s v="Técnico de Laboratorio Clínico y Banco de Sangre"/>
    <n v="6.13107822410148E-2"/>
    <n v="0.88557213930348255"/>
    <n v="5.8148148148148149"/>
    <n v="0.60629921259842523"/>
    <n v="0.70588235294117652"/>
    <s v="De $600 mil a $700 mil"/>
    <m/>
    <x v="2"/>
  </r>
  <r>
    <n v="111"/>
    <x v="2"/>
    <s v="Instituto Profesional Duoc UC"/>
    <s v="7 años"/>
    <s v="Administración y Comercio"/>
    <s v="Técnico en Logística"/>
    <s v="Técnico en Gestión Logística"/>
    <n v="0.26354166666666667"/>
    <n v="0.69505962521294717"/>
    <n v="6.3705882352941172"/>
    <n v="0.73797678275290213"/>
    <n v="0.80487804878048785"/>
    <s v="De $1 millón a $1 millón 100 mil"/>
    <m/>
    <x v="2"/>
  </r>
  <r>
    <n v="111"/>
    <x v="2"/>
    <s v="Instituto Profesional Duoc UC"/>
    <s v="7 años"/>
    <s v="Tecnología"/>
    <s v="Técnico en Mantenimiento Industrial"/>
    <s v="Técnico Maquinaria y Vehículos Pesados y en Mantenimiento Industrial "/>
    <n v="0.17817371937639198"/>
    <n v="0.69915254237288138"/>
    <n v="7.5808383233532952"/>
    <n v="0.64109589041095894"/>
    <n v="0.71291866028708128"/>
    <s v="De $900 mil a $1 millón"/>
    <m/>
    <x v="2"/>
  </r>
  <r>
    <n v="111"/>
    <x v="2"/>
    <s v="Instituto Profesional Duoc UC"/>
    <s v="7 años"/>
    <s v="Tecnología"/>
    <s v="Técnico en Mecánica Automotriz"/>
    <s v="Técnico en Mecánica Automotriz y Autotrónica"/>
    <n v="0.16654330125832717"/>
    <n v="0.6919354838709677"/>
    <n v="7.8544520547945202"/>
    <n v="0.4809081527347781"/>
    <n v="0.5974338412189254"/>
    <s v="De $800 mil a $900 mil"/>
    <m/>
    <x v="2"/>
  </r>
  <r>
    <n v="111"/>
    <x v="2"/>
    <s v="Instituto Profesional Duoc UC"/>
    <s v="7 años"/>
    <s v="Salud"/>
    <s v="Técnico en Nutrición y Dietética"/>
    <s v="Técnico en Nutrición y Dietética"/>
    <n v="0.10963455149501661"/>
    <s v="s/i"/>
    <s v="s/i"/>
    <n v="0.35294117647058826"/>
    <n v="0.43714285714285717"/>
    <s v="De $600 mil a $700 mil"/>
    <m/>
    <x v="2"/>
  </r>
  <r>
    <n v="111"/>
    <x v="2"/>
    <s v="Instituto Profesional Duoc UC"/>
    <s v="7 años"/>
    <s v="Tecnología"/>
    <s v="Técnico en Prevención de Riesgos"/>
    <s v="Técnico en Prevención de Riesgos"/>
    <n v="0.22415669205658323"/>
    <s v="s/i"/>
    <n v="7.8771929824561404"/>
    <n v="0.42536115569823435"/>
    <n v="0.52664576802507834"/>
    <s v="De $700 mil a $800 mil"/>
    <m/>
    <x v="2"/>
  </r>
  <r>
    <n v="111"/>
    <x v="2"/>
    <s v="Instituto Profesional Duoc UC"/>
    <s v="7 años"/>
    <s v="Salud"/>
    <s v="Técnico en Radiología y Radioterapia"/>
    <s v="Técnico de Radiodiagnóstico y Radioterapia"/>
    <n v="6.545454545454546E-2"/>
    <n v="0.82242990654205606"/>
    <n v="6.1023622047244075"/>
    <n v="0.5605381165919282"/>
    <n v="0.65891472868217049"/>
    <s v="De $600 mil a $700 mil"/>
    <m/>
    <x v="2"/>
  </r>
  <r>
    <n v="111"/>
    <x v="2"/>
    <s v="Instituto Profesional Duoc UC"/>
    <s v="7 años"/>
    <s v="Tecnología"/>
    <s v="Técnico en Sonido"/>
    <s v="Tecnología en Sonido"/>
    <n v="0.10526315789473684"/>
    <n v="0.7722772277227723"/>
    <n v="7.913043478260871"/>
    <n v="0.21487603305785125"/>
    <n v="0.39634146341463417"/>
    <s v="De $700 mil a $800 mil"/>
    <m/>
    <x v="2"/>
  </r>
  <r>
    <n v="111"/>
    <x v="2"/>
    <s v="Instituto Profesional Duoc UC"/>
    <s v="7 años"/>
    <s v="Tecnología"/>
    <s v="Técnico en Telecomunicaciones"/>
    <s v="Técnico en Telecomunicaciones"/>
    <n v="0.20873786407766989"/>
    <n v="0.72695035460992907"/>
    <n v="6.9234972677595632"/>
    <n v="0.67500000000000004"/>
    <n v="0.72457627118644063"/>
    <s v="De $800 mil a $900 mil"/>
    <m/>
    <x v="2"/>
  </r>
  <r>
    <n v="111"/>
    <x v="2"/>
    <s v="Instituto Profesional Duoc UC"/>
    <s v="7 años"/>
    <s v="Tecnología"/>
    <s v="Técnico en Topografía"/>
    <s v="Técnico en Topografía"/>
    <n v="0.14982578397212543"/>
    <n v="0.6484375"/>
    <n v="7.8319999999999981"/>
    <n v="0.68020304568527923"/>
    <n v="0.70558375634517767"/>
    <s v="De $900 mil a $1 millón"/>
    <m/>
    <x v="2"/>
  </r>
  <r>
    <n v="111"/>
    <x v="2"/>
    <s v="Instituto Profesional Duoc UC"/>
    <s v="7 años"/>
    <s v="Administración y Comercio"/>
    <s v="Técnico en Turismo y Hotelería"/>
    <s v="Turismo Técnico, Turismo Aventura y Administración Hotelera"/>
    <n v="9.5553453169347213E-2"/>
    <n v="0.74489795918367352"/>
    <n v="7.0266272189349115"/>
    <n v="0.31046931407942241"/>
    <n v="0.33386327503974561"/>
    <s v="De $600 mil a $700 mil"/>
    <m/>
    <x v="2"/>
  </r>
  <r>
    <n v="111"/>
    <x v="2"/>
    <s v="Instituto Profesional Duoc UC"/>
    <s v="7 años"/>
    <s v="Agropecuaria"/>
    <s v="Técnico Veterinario"/>
    <s v="Técnico Veterinario"/>
    <n v="0.12085308056872038"/>
    <n v="0.81684981684981683"/>
    <n v="6.7441860465116301"/>
    <n v="0.31677018633540371"/>
    <n v="0.42732558139534882"/>
    <s v="De $600 mil a $700 mil"/>
    <m/>
    <x v="2"/>
  </r>
  <r>
    <n v="137"/>
    <x v="2"/>
    <s v="Instituto Profesional EATRI Instituto Profesional"/>
    <s v="3 años"/>
    <s v="Humanidades"/>
    <s v="Técnico en Traducción e Interpretariado"/>
    <s v="Técnico en Interpretación de Enlace Inglés-Castellano"/>
    <n v="0.11475409836065574"/>
    <n v="0.56551724137931036"/>
    <n v="6.5762711864406782"/>
    <n v="0.26732673267326734"/>
    <n v="0.41666666666666669"/>
    <s v="De $700 mil a $800 mil"/>
    <m/>
    <x v="2"/>
  </r>
  <r>
    <n v="137"/>
    <x v="2"/>
    <s v="Instituto Profesional EATRI Instituto Profesional"/>
    <s v="3 años"/>
    <s v="Humanidades"/>
    <s v="Traducción e Interpretación"/>
    <s v="Traducción e Interpretariado"/>
    <n v="6.6037735849056603E-2"/>
    <n v="0.72222222222222221"/>
    <n v="12.944444444444432"/>
    <n v="0.31645569620253167"/>
    <n v="0.46153846153846156"/>
    <s v="De $800 mil a $900 mil"/>
    <m/>
    <x v="2"/>
  </r>
  <r>
    <n v="104"/>
    <x v="2"/>
    <s v="Instituto Profesional Escuela de Contadores Auditores de Santiago"/>
    <s v="4 años"/>
    <s v="Administración y Comercio"/>
    <s v="Contador Auditor"/>
    <s v="Contador Auditor"/>
    <n v="8.1081081081081086E-3"/>
    <n v="0.82376237623762372"/>
    <n v="13.313207547169814"/>
    <n v="0.84177215189873422"/>
    <n v="0.92610837438423643"/>
    <s v="De $1 millón 300 mil a $1 millón 400 mil"/>
    <m/>
    <x v="2"/>
  </r>
  <r>
    <n v="104"/>
    <x v="2"/>
    <s v="Instituto Profesional Escuela de Contadores Auditores de Santiago"/>
    <s v="4 años"/>
    <s v="Administración y Comercio"/>
    <s v="Técnico en Contabilidad General"/>
    <s v="Contador Técnico de Nivel Superior"/>
    <n v="0.43795620437956206"/>
    <s v="s/i"/>
    <n v="11.164705882352909"/>
    <n v="0.79629629629629628"/>
    <n v="0.78333333333333333"/>
    <s v="De $1 millón 100 mil a $1 millón 200 mil"/>
    <m/>
    <x v="2"/>
  </r>
  <r>
    <n v="129"/>
    <x v="2"/>
    <s v="Instituto Profesional Escuela Moderna de Música"/>
    <s v="5 años"/>
    <s v="Arte y Arquitectura"/>
    <s v="Música, Canto o Danza"/>
    <s v="Intérprete Instrumental, Musical, Danza, Canto y Especialista en Arreglos"/>
    <n v="7.3529411764705885E-2"/>
    <n v="0.65486725663716816"/>
    <n v="11.423611111111118"/>
    <n v="0.19230769230769232"/>
    <n v="0.36220472440944884"/>
    <s v="De $900 mil a $1 millón"/>
    <m/>
    <x v="2"/>
  </r>
  <r>
    <n v="132"/>
    <x v="2"/>
    <s v="Instituto Profesional ESUCOMEX"/>
    <s v="5 años"/>
    <s v="Administración y Comercio"/>
    <s v="Técnico en Comercio Exterior"/>
    <s v="Técnico en Comercio Exterior"/>
    <n v="0.16981132075471697"/>
    <n v="0.64516129032258063"/>
    <n v="7.6326530612244889"/>
    <n v="0.80722891566265065"/>
    <n v="0.76388888888888884"/>
    <s v="De $1 millón a $1 millón 100 mil"/>
    <m/>
    <x v="2"/>
  </r>
  <r>
    <n v="132"/>
    <x v="2"/>
    <s v="Instituto Profesional ESUCOMEX"/>
    <s v="5 años"/>
    <s v="Administración y Comercio"/>
    <s v="Técnico en Contabilidad General"/>
    <s v="Técnico en Contabilidad General"/>
    <n v="0.26618705035971224"/>
    <n v="0.58823529411764708"/>
    <n v="7.6249999999999991"/>
    <n v="0.69354838709677424"/>
    <n v="0.76315789473684215"/>
    <s v="De $900 mil a $1 millón"/>
    <m/>
    <x v="2"/>
  </r>
  <r>
    <n v="132"/>
    <x v="2"/>
    <s v="Instituto Profesional ESUCOMEX"/>
    <s v="5 años"/>
    <s v="Administración y Comercio"/>
    <s v="Técnico en Logística"/>
    <s v="Técnico en Gestión Logística"/>
    <n v="0.31914893617021278"/>
    <n v="0.66141732283464572"/>
    <n v="5.7125000000000004"/>
    <n v="0.70175438596491224"/>
    <n v="0.78048780487804881"/>
    <s v="s/i"/>
    <m/>
    <x v="2"/>
  </r>
  <r>
    <n v="100"/>
    <x v="2"/>
    <s v="Instituto Profesional INACAP"/>
    <s v="6 años"/>
    <s v="Administración y Comercio"/>
    <s v="Administración Gastronómica"/>
    <s v="Administración Gastronómica Internacional"/>
    <n v="3.1839622641509434E-2"/>
    <n v="0.80376940133037689"/>
    <n v="11.425531914893623"/>
    <n v="0.33587786259541985"/>
    <n v="0.44216691068814057"/>
    <s v="De $700 mil a $800 mil"/>
    <m/>
    <x v="2"/>
  </r>
  <r>
    <n v="100"/>
    <x v="2"/>
    <s v="Instituto Profesional INACAP"/>
    <s v="6 años"/>
    <s v="Administración y Comercio"/>
    <s v="Administración Turística y Hotelera"/>
    <s v="Administración de Hoteles y Restaurantes, Administración de Empresas Turísticas y Administración Turística Internacional"/>
    <n v="3.1347962382445138E-2"/>
    <n v="0.72982456140350882"/>
    <n v="10.908571428571436"/>
    <n v="0.32549019607843138"/>
    <n v="0.44329896907216493"/>
    <s v="De $700 mil a $800 mil"/>
    <m/>
    <x v="2"/>
  </r>
  <r>
    <n v="100"/>
    <x v="2"/>
    <s v="Instituto Profesional INACAP"/>
    <s v="6 años"/>
    <s v="Tecnología"/>
    <s v="Construcción Civil"/>
    <s v="Construcción Civil"/>
    <n v="0.14443567482241515"/>
    <n v="0.71870503597122304"/>
    <n v="11.242946708463943"/>
    <n v="0.61529680365296802"/>
    <n v="0.74247491638795982"/>
    <s v="De $1 millón 100 mil a $1 millón 200 mil"/>
    <m/>
    <x v="2"/>
  </r>
  <r>
    <n v="100"/>
    <x v="2"/>
    <s v="Instituto Profesional INACAP"/>
    <s v="6 años"/>
    <s v="Arte y Arquitectura"/>
    <s v="Diseño de Vestuario"/>
    <s v="Diseño de Vestuario y de Moda"/>
    <n v="1.0471204188481676E-2"/>
    <s v="s/i"/>
    <n v="11.163934426229488"/>
    <n v="0.3"/>
    <n v="0.5"/>
    <s v="De $800 mil a $900 mil"/>
    <m/>
    <x v="2"/>
  </r>
  <r>
    <n v="100"/>
    <x v="2"/>
    <s v="Instituto Profesional INACAP"/>
    <s v="6 años"/>
    <s v="Arte y Arquitectura"/>
    <s v="Diseño Gráfico"/>
    <s v="Diseño Gráfico Profesional"/>
    <n v="2.2099447513812154E-2"/>
    <s v="s/i"/>
    <n v="10.86046511627908"/>
    <n v="0.40346534653465349"/>
    <n v="0.47619047619047616"/>
    <s v="De $800 mil a $900 mil"/>
    <m/>
    <x v="2"/>
  </r>
  <r>
    <n v="100"/>
    <x v="2"/>
    <s v="Instituto Profesional INACAP"/>
    <s v="6 años"/>
    <s v="Agropecuaria"/>
    <s v="Ingeniería Agrícola"/>
    <s v="Ingeniería Agrícola e Ingeniería en Producción Ganadera"/>
    <n v="3.9942938659058486E-2"/>
    <n v="0.74187725631768953"/>
    <n v="10.691029900332236"/>
    <n v="0.54973821989528793"/>
    <n v="0.64220183486238536"/>
    <s v="De $900 mil a $1 millón"/>
    <m/>
    <x v="2"/>
  </r>
  <r>
    <n v="100"/>
    <x v="2"/>
    <s v="Instituto Profesional INACAP"/>
    <s v="6 años"/>
    <s v="Administración y Comercio"/>
    <s v="Ingeniería en Comercio Exterior"/>
    <s v="Ingeniería en Negocios Internacionales y Comercio Exterior"/>
    <n v="2.8985507246376812E-2"/>
    <s v="s/i"/>
    <n v="10.780487804878026"/>
    <n v="0.77669902912621358"/>
    <n v="0.85576923076923073"/>
    <s v="De $1 millón a $1 millón 100 mil"/>
    <m/>
    <x v="2"/>
  </r>
  <r>
    <n v="100"/>
    <x v="2"/>
    <s v="Instituto Profesional INACAP"/>
    <s v="6 años"/>
    <s v="Tecnología"/>
    <s v="Ingeniería en Geomensura y Cartografía"/>
    <s v="Ingeniería en Geomensura "/>
    <n v="1.4563106796116505E-2"/>
    <n v="0.68965517241379315"/>
    <n v="11.781021897810215"/>
    <n v="0.72972972972972971"/>
    <n v="0.86046511627906974"/>
    <s v="De $1 millón 300 mil a $1 millón 400 mil"/>
    <m/>
    <x v="2"/>
  </r>
  <r>
    <n v="100"/>
    <x v="2"/>
    <s v="Instituto Profesional INACAP"/>
    <s v="6 años"/>
    <s v="Tecnología"/>
    <s v="Ingeniería en Mecánica Automotriz"/>
    <s v="Ingeniería en Maquinaria, Vehículos Automotrices y Sistemas Eléctricos"/>
    <n v="2.2136331693605061E-2"/>
    <n v="0.73818019625334519"/>
    <n v="11.746099290780137"/>
    <n v="0.69869402985074625"/>
    <n v="0.75957894736842102"/>
    <s v="De $1 millón a $1 millón 100 mil"/>
    <m/>
    <x v="2"/>
  </r>
  <r>
    <n v="100"/>
    <x v="2"/>
    <s v="Instituto Profesional INACAP"/>
    <s v="6 años"/>
    <s v="Tecnología"/>
    <s v="Ingeniería en Metalurgia"/>
    <s v="Ingeniería en Metalurgia"/>
    <n v="7.2289156626506021E-2"/>
    <n v="0.7458563535911602"/>
    <n v="11.85087719298242"/>
    <n v="0.73298429319371727"/>
    <n v="0.79878048780487809"/>
    <s v="De $1 millón 400 mil a $1 millón 500 mil"/>
    <m/>
    <x v="2"/>
  </r>
  <r>
    <n v="100"/>
    <x v="2"/>
    <s v="Instituto Profesional INACAP"/>
    <s v="6 años"/>
    <s v="Tecnología"/>
    <s v="Ingeniería en Minas"/>
    <s v="Ingeniería en Minas"/>
    <n v="6.4648117839607208E-2"/>
    <n v="0.69477911646586343"/>
    <n v="12.808126410835211"/>
    <n v="0.64362850971922247"/>
    <n v="0.73921568627450984"/>
    <s v="De $1 millón 300 mil a $1 millón 400 mil"/>
    <m/>
    <x v="2"/>
  </r>
  <r>
    <n v="100"/>
    <x v="2"/>
    <s v="Instituto Profesional INACAP"/>
    <s v="6 años"/>
    <s v="Tecnología"/>
    <s v="Ingeniería en Prevención de Riesgos"/>
    <s v="Ingeniería en Prevención de Riesgos, Calidad y Ambiente"/>
    <n v="2.9334605294538518E-2"/>
    <s v="s/i"/>
    <n v="12.632075471698116"/>
    <n v="0.55693384223918574"/>
    <n v="0.6854437869822485"/>
    <s v="De $1 millón a $1 millón 100 mil"/>
    <m/>
    <x v="2"/>
  </r>
  <r>
    <n v="100"/>
    <x v="2"/>
    <s v="Instituto Profesional INACAP"/>
    <s v="6 años"/>
    <s v="Tecnología"/>
    <s v="Ingeniería en Química"/>
    <s v="Ingeniería en Química Industrial"/>
    <n v="9.3457943925233638E-3"/>
    <s v="s/i"/>
    <n v="10.708333333333304"/>
    <n v="0.81666666666666665"/>
    <n v="0.75590551181102361"/>
    <s v="De $1 millón a $1 millón 100 mil"/>
    <m/>
    <x v="2"/>
  </r>
  <r>
    <n v="100"/>
    <x v="2"/>
    <s v="Instituto Profesional INACAP"/>
    <s v="6 años"/>
    <s v="Tecnología"/>
    <s v="Ingeniería en Refrigeración y Climatización"/>
    <s v="Ingeniería en Refrigeración y en Climatización"/>
    <n v="1.3513513513513514E-2"/>
    <s v="s/i"/>
    <n v="10.428571428571434"/>
    <n v="0.88571428571428568"/>
    <n v="0.86086956521739133"/>
    <s v="De $1 millón 200 mil a $1 millón 300 mil"/>
    <m/>
    <x v="2"/>
  </r>
  <r>
    <n v="100"/>
    <x v="2"/>
    <s v="Instituto Profesional INACAP"/>
    <s v="6 años"/>
    <s v="Tecnología"/>
    <s v="Ingeniería en Telecomunicaciones"/>
    <s v="Ingeniería en Telecomunicaciones, Conectividad y Redes"/>
    <n v="1.2875536480686695E-2"/>
    <n v="0.7583333333333333"/>
    <n v="11.375"/>
    <n v="0.80851063829787229"/>
    <n v="0.85036496350364965"/>
    <s v="De $1 millón 300 mil a $1 millón 400 mil"/>
    <m/>
    <x v="2"/>
  </r>
  <r>
    <n v="100"/>
    <x v="2"/>
    <s v="Instituto Profesional INACAP"/>
    <s v="6 años"/>
    <s v="Tecnología"/>
    <s v="Ingeniería Mecánica"/>
    <s v="Ingeniería Mecánica en Mantenimiento Industrial y en Producción Industrial"/>
    <n v="2.3522662076878944E-2"/>
    <n v="0.72606382978723405"/>
    <n v="11.466351829988193"/>
    <n v="0.80834001603849237"/>
    <n v="0.82788844621513946"/>
    <s v="De $1 millón 200 mil a $1 millón 300 mil"/>
    <m/>
    <x v="2"/>
  </r>
  <r>
    <n v="103"/>
    <x v="2"/>
    <s v="Instituto Profesional Instituto de Estudios Bancarios Guillermo Subercaseaux"/>
    <s v="5 años"/>
    <s v="Administración y Comercio"/>
    <s v="Administración de Empresas e Ing. Asociadas"/>
    <s v="Ingeniería en Administración de Empresas Financieras"/>
    <n v="1.0050251256281407E-2"/>
    <n v="0.54578754578754574"/>
    <n v="9.5833333333333286"/>
    <n v="0.73770491803278693"/>
    <n v="0.77586206896551724"/>
    <s v="De $1 millón 200 mil a $1 millón 300 mil"/>
    <m/>
    <x v="2"/>
  </r>
  <r>
    <n v="103"/>
    <x v="2"/>
    <s v="Instituto Profesional Instituto de Estudios Bancarios Guillermo Subercaseaux"/>
    <s v="5 años"/>
    <s v="Administración y Comercio"/>
    <s v="Contador Auditor"/>
    <s v="Contador Auditor"/>
    <n v="3.1055900621118012E-2"/>
    <n v="0.58093126385809313"/>
    <n v="10.583333333333334"/>
    <n v="0.81034482758620685"/>
    <n v="0.8651685393258427"/>
    <s v="De $1 millón 200 mil a $1 millón 300 mil"/>
    <m/>
    <x v="2"/>
  </r>
  <r>
    <n v="103"/>
    <x v="2"/>
    <s v="Instituto Profesional Instituto de Estudios Bancarios Guillermo Subercaseaux"/>
    <s v="5 años"/>
    <s v="Administración y Comercio"/>
    <s v="Ingeniería en Finanzas"/>
    <s v="Ingeniería Financiera"/>
    <n v="2.8662420382165606E-2"/>
    <n v="0.6179775280898876"/>
    <n v="10.714285714285719"/>
    <n v="0.6901408450704225"/>
    <n v="0.80909090909090908"/>
    <s v="De $1 millón 400 mil a $1 millón 500 mil"/>
    <m/>
    <x v="2"/>
  </r>
  <r>
    <n v="103"/>
    <x v="2"/>
    <s v="Instituto Profesional Instituto de Estudios Bancarios Guillermo Subercaseaux"/>
    <s v="5 años"/>
    <s v="Administración y Comercio"/>
    <s v="Técnico en Administración de Empresas"/>
    <s v="Técnico en Administración de Empresas Financieras"/>
    <n v="0.50512820512820511"/>
    <n v="0.73076923076923073"/>
    <n v="6.070422535211268"/>
    <n v="0.57407407407407407"/>
    <n v="0.57933579335793361"/>
    <s v="De $900 mil a $1 millón"/>
    <m/>
    <x v="2"/>
  </r>
  <r>
    <n v="103"/>
    <x v="2"/>
    <s v="Instituto Profesional Instituto de Estudios Bancarios Guillermo Subercaseaux"/>
    <s v="5 años"/>
    <s v="Administración y Comercio"/>
    <s v="Técnico en Administración Financiera y Finanzas"/>
    <s v="Técnico Financiero y en Operaciones Financieras Bancarias"/>
    <n v="0.48459958932238195"/>
    <n v="0.63580246913580252"/>
    <n v="6.6247086247086271"/>
    <n v="0.58159722222222221"/>
    <n v="0.64987714987714984"/>
    <s v="De $900 mil a $1 millón"/>
    <m/>
    <x v="2"/>
  </r>
  <r>
    <n v="103"/>
    <x v="2"/>
    <s v="Instituto Profesional Instituto de Estudios Bancarios Guillermo Subercaseaux"/>
    <s v="5 años"/>
    <s v="Administración y Comercio"/>
    <s v="Técnico en Contabilidad General"/>
    <s v="Contador de Empresas Financieras"/>
    <n v="0.61931818181818177"/>
    <s v="s/i"/>
    <n v="6.290322580645161"/>
    <n v="0.66949152542372881"/>
    <n v="0.609375"/>
    <s v="De $900 mil a $1 millón"/>
    <m/>
    <x v="2"/>
  </r>
  <r>
    <n v="676"/>
    <x v="2"/>
    <s v="Instituto Profesional Instituto Internacional de Artes Culinarias y Servicios"/>
    <s v="4 años"/>
    <s v="Administración y Comercio"/>
    <s v="Administración Gastronómica"/>
    <s v="Administración de Artes Culinarias y Servicios"/>
    <n v="1.8518518518518517E-2"/>
    <n v="0.85034013605442171"/>
    <n v="10.22580645161289"/>
    <n v="0.3202614379084967"/>
    <n v="0.44025157232704404"/>
    <s v="De $800 mil a $900 mil"/>
    <m/>
    <x v="2"/>
  </r>
  <r>
    <n v="676"/>
    <x v="2"/>
    <s v="Instituto Profesional Instituto Internacional de Artes Culinarias y Servicios"/>
    <s v="4 años"/>
    <s v="Administración y Comercio"/>
    <s v="Administración Turística y Hotelera"/>
    <s v="Administración de Empresas Hoteleras y Servicios"/>
    <n v="0"/>
    <s v="s/i"/>
    <s v="s/i"/>
    <n v="0.30555555555555558"/>
    <n v="0.54054054054054057"/>
    <s v="s/i"/>
    <m/>
    <x v="2"/>
  </r>
  <r>
    <n v="193"/>
    <x v="2"/>
    <s v="Instituto Profesional Instituto Nacional del Fútbol"/>
    <s v="3 años"/>
    <s v="Educación"/>
    <s v="Técnico en Deporte, Recreación y Preparación Física"/>
    <s v="Técnico de Fútbol y Árbitro de Futbol"/>
    <n v="5.3191489361702128E-2"/>
    <n v="0.80246913580246915"/>
    <n v="9.4358974358974361"/>
    <n v="0.33673469387755101"/>
    <n v="0.52777777777777779"/>
    <s v="De $800 mil a $900 mil"/>
    <m/>
    <x v="2"/>
  </r>
  <r>
    <n v="117"/>
    <x v="2"/>
    <s v="Instituto Profesional Instituto Superior de Artes y Ciencias de la Comunicación"/>
    <s v="4 años"/>
    <s v="Tecnología"/>
    <s v="Ingeniería en Prevención de Riesgos"/>
    <s v="Ingeniería en Prevención de Riesgos"/>
    <n v="2.3092369477911646E-2"/>
    <n v="0.54878048780487809"/>
    <n v="10.5714285714286"/>
    <n v="0.88764044943820219"/>
    <n v="0.89795918367346939"/>
    <s v="De $1 millón 300 mil a $1 millón 400 mil"/>
    <m/>
    <x v="2"/>
  </r>
  <r>
    <n v="117"/>
    <x v="2"/>
    <s v="Instituto Profesional Instituto Superior de Artes y Ciencias de la Comunicación"/>
    <s v="4 años"/>
    <s v="Administración y Comercio"/>
    <s v="Técnico en Administración de Empresas"/>
    <s v="Técnico Superior en Administración de Empresas"/>
    <n v="0.21645997745208567"/>
    <n v="0.64352574102964122"/>
    <n v="7.2295081967213104"/>
    <n v="0.81599999999999995"/>
    <n v="0.83529411764705885"/>
    <s v="s/i"/>
    <m/>
    <x v="2"/>
  </r>
  <r>
    <n v="117"/>
    <x v="2"/>
    <s v="Instituto Profesional Instituto Superior de Artes y Ciencias de la Comunicación"/>
    <s v="4 años"/>
    <s v="Tecnología"/>
    <s v="Técnico en Computación e Informática"/>
    <s v="Técnico en Análisis y Programación Computacional, en Informática, y Analista Programador"/>
    <n v="0.22926829268292684"/>
    <n v="0.60116731517509725"/>
    <n v="7.5342465753424657"/>
    <n v="0.8125"/>
    <s v="n/a"/>
    <s v="s/i"/>
    <m/>
    <x v="2"/>
  </r>
  <r>
    <n v="117"/>
    <x v="2"/>
    <s v="Instituto Profesional Instituto Superior de Artes y Ciencias de la Comunicación"/>
    <s v="4 años"/>
    <s v="Tecnología"/>
    <s v="Técnico en Prevención de Riesgos"/>
    <s v="Técnico en Prevención de Riesgos"/>
    <n v="0.25265957446808512"/>
    <n v="0.60585585585585588"/>
    <n v="8.1328125"/>
    <n v="0.7407407407407407"/>
    <n v="0.8214285714285714"/>
    <s v="De $800 mil a $900 mil"/>
    <m/>
    <x v="2"/>
  </r>
  <r>
    <n v="117"/>
    <x v="2"/>
    <s v="Instituto Profesional Instituto Superior de Artes y Ciencias de la Comunicación"/>
    <s v="4 años"/>
    <s v="Ciencias Sociales"/>
    <s v="Técnico en Servicio Social"/>
    <s v="Técnico de Nivel Superior en Trabajo Social"/>
    <n v="0.2857142857142857"/>
    <n v="0.64887063655030797"/>
    <n v="7.1710526315789487"/>
    <n v="0.47058823529411764"/>
    <s v="n/a"/>
    <s v="s/i"/>
    <m/>
    <x v="2"/>
  </r>
  <r>
    <n v="113"/>
    <x v="2"/>
    <s v="Instituto Profesional IPG"/>
    <s v="4 años"/>
    <s v="Educación"/>
    <s v="Técnico Asistente del Educador de Párvulos"/>
    <s v="Técnico de Nivel Superior en Educación Parvularia"/>
    <n v="6.0390763765541741E-2"/>
    <n v="0.67910447761194026"/>
    <n v="6.360424028268552"/>
    <n v="0.20774647887323944"/>
    <n v="0.32666666666666666"/>
    <s v="De $500 mil a $600 mil"/>
    <m/>
    <x v="2"/>
  </r>
  <r>
    <n v="113"/>
    <x v="2"/>
    <s v="Instituto Profesional IPG"/>
    <s v="4 años"/>
    <s v="Educación"/>
    <s v="Técnico Asistente del Educador Diferencial"/>
    <s v="Técnico de Nivel Superior en Educación Diferencial"/>
    <n v="0.13395638629283488"/>
    <n v="0.68627450980392157"/>
    <n v="6.1333333333333337"/>
    <n v="0.24022346368715083"/>
    <n v="0.33163265306122447"/>
    <s v="s/i"/>
    <m/>
    <x v="2"/>
  </r>
  <r>
    <n v="113"/>
    <x v="2"/>
    <s v="Instituto Profesional IPG"/>
    <s v="4 años"/>
    <s v="Administración y Comercio"/>
    <s v="Técnico en Administración de Empresas"/>
    <s v="Técnico de Nivel Superior en Administración General y de Empresas"/>
    <n v="0.37037037037037035"/>
    <n v="0.61458333333333337"/>
    <n v="6.9733333333333336"/>
    <n v="0.51428571428571423"/>
    <n v="0.5736434108527132"/>
    <s v="De $700 mil a $800 mil"/>
    <m/>
    <x v="2"/>
  </r>
  <r>
    <n v="113"/>
    <x v="2"/>
    <s v="Instituto Profesional IPG"/>
    <s v="4 años"/>
    <s v="Salud"/>
    <s v="Técnico en Enfermería"/>
    <s v="Técnico en Enfermería"/>
    <n v="2.4282560706401765E-2"/>
    <n v="0.67484662576687116"/>
    <n v="6.8647058823529408"/>
    <n v="0.50462962962962965"/>
    <n v="0.69635627530364375"/>
    <s v="De $600 mil a $700 mil"/>
    <m/>
    <x v="2"/>
  </r>
  <r>
    <n v="113"/>
    <x v="2"/>
    <s v="Instituto Profesional IPG"/>
    <s v="4 años"/>
    <s v="Arte y Arquitectura"/>
    <s v="Técnico en Peluquería y Estética"/>
    <s v="Técnico de Nivel en Estética Integral"/>
    <n v="3.6529680365296802E-2"/>
    <n v="0.62406015037593987"/>
    <n v="7.1224489795918364"/>
    <n v="0.16393442622950818"/>
    <n v="0.25806451612903225"/>
    <s v="s/i"/>
    <m/>
    <x v="2"/>
  </r>
  <r>
    <n v="113"/>
    <x v="2"/>
    <s v="Instituto Profesional IPG"/>
    <s v="4 años"/>
    <s v="Ciencias Sociales"/>
    <s v="Técnico en Servicio Social"/>
    <s v="Técnico de Nivel Superior en Servicio Social"/>
    <n v="0.17791411042944785"/>
    <n v="0.62745098039215685"/>
    <n v="6.8030303030303028"/>
    <n v="0.32653061224489793"/>
    <n v="0.4"/>
    <s v="s/i"/>
    <m/>
    <x v="2"/>
  </r>
  <r>
    <n v="126"/>
    <x v="2"/>
    <s v="Instituto Profesional La Araucana"/>
    <s v="No"/>
    <s v="Administración y Comercio"/>
    <s v="Administración de Empresas e Ing. Asociadas"/>
    <s v="Ingeniería en Gestión de Empresas"/>
    <n v="1.4285714285714285E-2"/>
    <s v="s/i"/>
    <s v="s/i"/>
    <n v="0.66666666666666663"/>
    <n v="0.81746031746031744"/>
    <s v="De $1 millón a $1 millón 100 mil"/>
    <m/>
    <x v="2"/>
  </r>
  <r>
    <n v="126"/>
    <x v="2"/>
    <s v="Instituto Profesional La Araucana"/>
    <s v="No"/>
    <s v="Administración y Comercio"/>
    <s v="Contador Auditor"/>
    <s v="Contador Auditor"/>
    <n v="1.2195121951219513E-2"/>
    <s v="s/i"/>
    <s v="s/i"/>
    <n v="0.85227272727272729"/>
    <n v="0.81560283687943258"/>
    <s v="De $1 millón 100 mil a $1 millón 200 mil"/>
    <m/>
    <x v="2"/>
  </r>
  <r>
    <n v="126"/>
    <x v="2"/>
    <s v="Instituto Profesional La Araucana"/>
    <s v="No"/>
    <s v="Tecnología"/>
    <s v="Ingeniería en Prevención de Riesgos"/>
    <s v="Ingeniería en Prevención de Riesgos"/>
    <n v="2.1428571428571429E-2"/>
    <s v="s/i"/>
    <s v="s/i"/>
    <n v="0.67164179104477617"/>
    <n v="0.73913043478260865"/>
    <s v="De $900 mil a $1 millón"/>
    <m/>
    <x v="2"/>
  </r>
  <r>
    <n v="126"/>
    <x v="2"/>
    <s v="Instituto Profesional La Araucana"/>
    <s v="No"/>
    <s v="Educación"/>
    <s v="Psicopedagogía"/>
    <s v="Psicopedagogía"/>
    <n v="8.9686098654708515E-2"/>
    <s v="s/i"/>
    <s v="s/i"/>
    <n v="0.47199999999999998"/>
    <n v="0.65204236006051441"/>
    <s v="De $800 mil a $900 mil"/>
    <m/>
    <x v="2"/>
  </r>
  <r>
    <n v="126"/>
    <x v="2"/>
    <s v="Instituto Profesional La Araucana"/>
    <s v="No"/>
    <s v="Educación"/>
    <s v="Técnico Asistente del Educador de Párvulos"/>
    <s v="Asistente de Educación Parvularia y Básica y Técnico en Educación Parvularia"/>
    <n v="1.675041876046901E-2"/>
    <s v="s/i"/>
    <s v="s/i"/>
    <n v="0.44771241830065361"/>
    <n v="0.46540880503144655"/>
    <s v="De $500 mil a $600 mil"/>
    <m/>
    <x v="2"/>
  </r>
  <r>
    <n v="126"/>
    <x v="2"/>
    <s v="Instituto Profesional La Araucana"/>
    <s v="No"/>
    <s v="Administración y Comercio"/>
    <s v="Técnico en Administración de Empresas"/>
    <s v="Técnico en Administración de Empresas"/>
    <n v="0.16442048517520216"/>
    <s v="s/i"/>
    <s v="s/i"/>
    <n v="0.64238410596026485"/>
    <n v="0.63225806451612898"/>
    <s v="De $800 mil a $900 mil"/>
    <m/>
    <x v="2"/>
  </r>
  <r>
    <n v="126"/>
    <x v="2"/>
    <s v="Instituto Profesional La Araucana"/>
    <s v="No"/>
    <s v="Administración y Comercio"/>
    <s v="Técnico en Contabilidad General"/>
    <s v="Contabilidad General"/>
    <n v="0.16935483870967741"/>
    <s v="s/i"/>
    <s v="s/i"/>
    <n v="0.68656716417910446"/>
    <n v="0.73983739837398377"/>
    <s v="De $800 mil a $900 mil"/>
    <m/>
    <x v="2"/>
  </r>
  <r>
    <n v="126"/>
    <x v="2"/>
    <s v="Instituto Profesional La Araucana"/>
    <s v="No"/>
    <s v="Educación"/>
    <s v="Técnico en Deporte, Recreación y Preparación Física"/>
    <s v="Preparación Física"/>
    <n v="0"/>
    <s v="s/i"/>
    <s v="s/i"/>
    <n v="0.30158730158730157"/>
    <n v="0.4"/>
    <s v="De $500 mil a $600 mil"/>
    <m/>
    <x v="2"/>
  </r>
  <r>
    <n v="126"/>
    <x v="2"/>
    <s v="Instituto Profesional La Araucana"/>
    <s v="No"/>
    <s v="Salud"/>
    <s v="Técnico en Enfermería"/>
    <s v="Técnico en Enfermería"/>
    <n v="7.4074074074074077E-3"/>
    <s v="s/i"/>
    <s v="s/i"/>
    <n v="0.33333333333333331"/>
    <n v="0.62804878048780488"/>
    <s v="De $600 mil a $700 mil"/>
    <m/>
    <x v="2"/>
  </r>
  <r>
    <n v="126"/>
    <x v="2"/>
    <s v="Instituto Profesional La Araucana"/>
    <s v="No"/>
    <s v="Administración y Comercio"/>
    <s v="Técnico en Logística"/>
    <s v="Técnico en Administración Logística y Administración de Sistemas Logísticas"/>
    <n v="0.11827956989247312"/>
    <s v="s/i"/>
    <s v="s/i"/>
    <n v="0.81481481481481477"/>
    <n v="0.86131386861313863"/>
    <s v="De $900 mil a $1 millón"/>
    <m/>
    <x v="2"/>
  </r>
  <r>
    <n v="126"/>
    <x v="2"/>
    <s v="Instituto Profesional La Araucana"/>
    <s v="No"/>
    <s v="Tecnología"/>
    <s v="Técnico en Prevención de Riesgos"/>
    <s v="Técnico en Prevención de Riesgos"/>
    <n v="0.11504424778761062"/>
    <s v="s/i"/>
    <s v="s/i"/>
    <n v="0.5145631067961165"/>
    <n v="0.5927152317880795"/>
    <s v="De $700 mil a $800 mil"/>
    <m/>
    <x v="2"/>
  </r>
  <r>
    <n v="126"/>
    <x v="2"/>
    <s v="Instituto Profesional La Araucana"/>
    <s v="No"/>
    <s v="Ciencias Sociales"/>
    <s v="Trabajo Social"/>
    <s v="Servicio Social"/>
    <n v="0"/>
    <s v="s/i"/>
    <s v="s/i"/>
    <n v="0.63461538461538458"/>
    <n v="0.60122699386503065"/>
    <s v="De $900 mil a $1 millón"/>
    <m/>
    <x v="2"/>
  </r>
  <r>
    <n v="152"/>
    <x v="2"/>
    <s v="Instituto Profesional Latinoamericano de Comercio Exterior - IPLACEX"/>
    <s v="4 años"/>
    <s v="Administración y Comercio"/>
    <s v="Administración de Empresas e Ing. Asociadas"/>
    <s v="Ingeniería de Ejecución en Administración e Ingeniería de Administración de Empresas"/>
    <n v="1.4319809069212411E-2"/>
    <n v="0.88157894736842102"/>
    <n v="8.8318965517241299"/>
    <n v="0.96250000000000002"/>
    <n v="1"/>
    <s v="s/i"/>
    <m/>
    <x v="2"/>
  </r>
  <r>
    <n v="152"/>
    <x v="2"/>
    <s v="Instituto Profesional Latinoamericano de Comercio Exterior - IPLACEX"/>
    <s v="4 años"/>
    <s v="Ciencias Sociales"/>
    <s v="Administración Pública"/>
    <s v="Administración Pública"/>
    <n v="1.5252621544327931E-2"/>
    <n v="0.89733059548254623"/>
    <n v="8.2526096033402929"/>
    <n v="0.95789473684210524"/>
    <n v="0.97515527950310554"/>
    <s v="De $1 millón 500 mil a $1 millón 600 mil"/>
    <m/>
    <x v="2"/>
  </r>
  <r>
    <n v="152"/>
    <x v="2"/>
    <s v="Instituto Profesional Latinoamericano de Comercio Exterior - IPLACEX"/>
    <s v="4 años"/>
    <s v="Tecnología"/>
    <s v="Ingeniería en Prevención de Riesgos"/>
    <s v="Ingeniería en Prevención de Riesgos, Calidad y Medio Ambiente"/>
    <n v="2.1207177814029365E-2"/>
    <n v="0.87330316742081449"/>
    <n v="9.1065573770491763"/>
    <n v="0.98067632850241548"/>
    <n v="0.96491228070175439"/>
    <s v="s/i"/>
    <m/>
    <x v="2"/>
  </r>
  <r>
    <n v="152"/>
    <x v="2"/>
    <s v="Instituto Profesional Latinoamericano de Comercio Exterior - IPLACEX"/>
    <s v="4 años"/>
    <s v="Administración y Comercio"/>
    <s v="Ingeniería en Recursos Humanos"/>
    <s v="Ingeniería en Recursos Humanos"/>
    <n v="1.5113350125944584E-2"/>
    <n v="0.9049586776859504"/>
    <n v="8.2434210526315752"/>
    <n v="1"/>
    <s v="n/a"/>
    <s v="s/i"/>
    <m/>
    <x v="2"/>
  </r>
  <r>
    <n v="152"/>
    <x v="2"/>
    <s v="Instituto Profesional Latinoamericano de Comercio Exterior - IPLACEX"/>
    <s v="4 años"/>
    <s v="Administración y Comercio"/>
    <s v="Ingeniería en Seguridad Privada"/>
    <s v="Ingeniería en Administración, mención en Seguridad Privada"/>
    <n v="3.5906642728904849E-3"/>
    <n v="0.94535519125683065"/>
    <n v="7.9842696629213483"/>
    <n v="0.99785407725321884"/>
    <n v="1"/>
    <s v="s/i"/>
    <m/>
    <x v="2"/>
  </r>
  <r>
    <n v="152"/>
    <x v="2"/>
    <s v="Instituto Profesional Latinoamericano de Comercio Exterior - IPLACEX"/>
    <s v="4 años"/>
    <s v="Educación"/>
    <s v="Psicopedagogía"/>
    <s v="Psicopedagogía"/>
    <n v="2.185792349726776E-2"/>
    <n v="0.85"/>
    <n v="10.513888888888895"/>
    <n v="0.82499999999999996"/>
    <n v="0.8571428571428571"/>
    <s v="s/i"/>
    <m/>
    <x v="2"/>
  </r>
  <r>
    <n v="152"/>
    <x v="2"/>
    <s v="Instituto Profesional Latinoamericano de Comercio Exterior - IPLACEX"/>
    <s v="4 años"/>
    <s v="Educación"/>
    <s v="Técnico Asistente del Educador de Párvulos"/>
    <s v="Técnico en Educación Parvularia"/>
    <n v="3.9735099337748346E-2"/>
    <n v="0.78476821192052981"/>
    <n v="6.0936170212765957"/>
    <n v="0.5368421052631579"/>
    <n v="0.59459459459459463"/>
    <s v="s/i"/>
    <m/>
    <x v="2"/>
  </r>
  <r>
    <n v="152"/>
    <x v="2"/>
    <s v="Instituto Profesional Latinoamericano de Comercio Exterior - IPLACEX"/>
    <s v="4 años"/>
    <s v="Educación"/>
    <s v="Técnico Asistente del Educador Diferencial"/>
    <s v="Técnico en Educación Especial y Diferencial"/>
    <n v="0.11224489795918367"/>
    <n v="0.73758865248226946"/>
    <n v="6.4689655172413811"/>
    <n v="0.4838709677419355"/>
    <n v="0.4642857142857143"/>
    <s v="s/i"/>
    <m/>
    <x v="2"/>
  </r>
  <r>
    <n v="152"/>
    <x v="2"/>
    <s v="Instituto Profesional Latinoamericano de Comercio Exterior - IPLACEX"/>
    <s v="4 años"/>
    <s v="Administración y Comercio"/>
    <s v="Técnico en Administración de Empresas"/>
    <s v="Técnico en Administración de Empresas"/>
    <n v="0.29268292682926828"/>
    <n v="0.74018126888217528"/>
    <n v="6.4210526315789505"/>
    <n v="0.73529411764705888"/>
    <n v="0.67647058823529416"/>
    <s v="s/i"/>
    <m/>
    <x v="2"/>
  </r>
  <r>
    <n v="152"/>
    <x v="2"/>
    <s v="Instituto Profesional Latinoamericano de Comercio Exterior - IPLACEX"/>
    <s v="4 años"/>
    <s v="Ciencias Sociales"/>
    <s v="Trabajo Social"/>
    <s v="Trabajo Social"/>
    <n v="2.6041666666666665E-3"/>
    <n v="0.86460032626427408"/>
    <n v="8.7568627450980436"/>
    <n v="0.94505494505494503"/>
    <n v="0.95041322314049592"/>
    <s v="De $1 millón 400 mil a $1 millón 500 mil"/>
    <m/>
    <x v="2"/>
  </r>
  <r>
    <n v="101"/>
    <x v="2"/>
    <s v="Instituto Profesional Libertador de Los Andes"/>
    <s v="No"/>
    <s v="Administración y Comercio"/>
    <s v="Técnico en Administración de Empresas"/>
    <s v="Técnico de Nivel Superior en Administración de Empresas Gestión Recursos Humanos"/>
    <n v="0.42622950819672129"/>
    <n v="0.54545454545454541"/>
    <s v="s/i"/>
    <n v="0.4375"/>
    <n v="0.30769230769230771"/>
    <s v="s/i"/>
    <m/>
    <x v="2"/>
  </r>
  <r>
    <n v="165"/>
    <x v="2"/>
    <s v="Instituto Profesional Los Lagos"/>
    <s v="No"/>
    <s v="Administración y Comercio"/>
    <s v="Administración de Empresas e Ing. Asociadas"/>
    <s v="Ingeniería en Administración de Empresas"/>
    <n v="3.5573122529644272E-2"/>
    <s v="s/i"/>
    <n v="10.66216216216217"/>
    <n v="0.77142857142857146"/>
    <n v="0.75903614457831325"/>
    <s v="De $1 millón 100 mil a $1 millón 200 mil"/>
    <m/>
    <x v="2"/>
  </r>
  <r>
    <n v="165"/>
    <x v="2"/>
    <s v="Instituto Profesional Los Lagos"/>
    <s v="No"/>
    <s v="Tecnología"/>
    <s v="Construcción Civil"/>
    <s v="Construcción Civil"/>
    <n v="3.7243947858473E-2"/>
    <n v="0.48648648648648651"/>
    <n v="11.32592592592593"/>
    <n v="0.70198675496688745"/>
    <n v="0.8"/>
    <s v="De $1 millón 200 mil a $1 millón 300 mil"/>
    <m/>
    <x v="2"/>
  </r>
  <r>
    <n v="165"/>
    <x v="2"/>
    <s v="Instituto Profesional Los Lagos"/>
    <s v="No"/>
    <s v="Tecnología"/>
    <s v="Ingeniería en Prevención de Riesgos"/>
    <s v="Ingeniería en Prevención de Riesgos"/>
    <n v="4.4289044289044288E-2"/>
    <s v="s/i"/>
    <n v="12.000000000000004"/>
    <n v="0.61224489795918369"/>
    <n v="0.72727272727272729"/>
    <s v="De $1 millón a $1 millón 100 mil"/>
    <m/>
    <x v="2"/>
  </r>
  <r>
    <n v="165"/>
    <x v="2"/>
    <s v="Instituto Profesional Los Lagos"/>
    <s v="No"/>
    <s v="Educación"/>
    <s v="Psicopedagogía"/>
    <s v="Psicopedagogía"/>
    <n v="0.10131332082551595"/>
    <n v="0.74509803921568629"/>
    <n v="10.657142857142857"/>
    <n v="0.5679012345679012"/>
    <n v="0.66951566951566954"/>
    <s v="De $800 mil a $900 mil"/>
    <m/>
    <x v="2"/>
  </r>
  <r>
    <n v="165"/>
    <x v="2"/>
    <s v="Instituto Profesional Los Lagos"/>
    <s v="No"/>
    <s v="Educación"/>
    <s v="Técnico Asistente del Educador Diferencial"/>
    <s v="Técnico en Educación Diferencial"/>
    <n v="0.44638949671772427"/>
    <s v="s/i"/>
    <n v="5.8289473684210522"/>
    <n v="0.37272727272727274"/>
    <n v="0.5168539325842697"/>
    <s v="De $600 mil a $700 mil"/>
    <m/>
    <x v="2"/>
  </r>
  <r>
    <n v="165"/>
    <x v="2"/>
    <s v="Instituto Profesional Los Lagos"/>
    <s v="No"/>
    <s v="Administración y Comercio"/>
    <s v="Técnico en Administración de Empresas"/>
    <s v="Técnico en Administración de Empresas"/>
    <n v="0.34673366834170855"/>
    <n v="0.59701492537313428"/>
    <n v="6.5789473684210522"/>
    <n v="0.50819672131147542"/>
    <n v="0.55555555555555558"/>
    <s v="De $800 mil a $900 mil"/>
    <m/>
    <x v="2"/>
  </r>
  <r>
    <n v="165"/>
    <x v="2"/>
    <s v="Instituto Profesional Los Lagos"/>
    <s v="No"/>
    <s v="Tecnología"/>
    <s v="Técnico en Construcción y Obras Civiles"/>
    <s v="Técnico en Construcción"/>
    <n v="0.40520446096654272"/>
    <n v="0.46808510638297873"/>
    <n v="7.1632653061224474"/>
    <n v="0.48113207547169812"/>
    <n v="0.6071428571428571"/>
    <s v="De $800 mil a $900 mil"/>
    <m/>
    <x v="2"/>
  </r>
  <r>
    <n v="165"/>
    <x v="2"/>
    <s v="Instituto Profesional Los Lagos"/>
    <s v="No"/>
    <s v="Tecnología"/>
    <s v="Técnico en Prevención de Riesgos"/>
    <s v="Técnico en Prevención de Riesgos"/>
    <n v="0.19930675909878684"/>
    <s v="s/i"/>
    <s v="s/i"/>
    <n v="0.24200913242009131"/>
    <n v="0.31730769230769229"/>
    <s v="De $700 mil a $800 mil"/>
    <m/>
    <x v="2"/>
  </r>
  <r>
    <n v="155"/>
    <x v="2"/>
    <s v="Instituto Profesional Los Leones"/>
    <s v="3 años"/>
    <s v="Administración y Comercio"/>
    <s v="Administración de Empresas e Ing. Asociadas"/>
    <s v="Ingeniería en Administración de Negocios y Gestión Comercial"/>
    <n v="8.1081081081081086E-2"/>
    <n v="0.64356435643564358"/>
    <s v="s/i"/>
    <n v="0.56521739130434778"/>
    <n v="0.62184873949579833"/>
    <s v="De $900 mil a $1 millón"/>
    <m/>
    <x v="2"/>
  </r>
  <r>
    <n v="155"/>
    <x v="2"/>
    <s v="Instituto Profesional Los Leones"/>
    <s v="3 años"/>
    <s v="Tecnología"/>
    <s v="Construcción Civil"/>
    <s v="Construcción Civil"/>
    <n v="4.7337278106508875E-2"/>
    <n v="0.64835164835164838"/>
    <n v="8.8837209302325579"/>
    <n v="0.5490196078431373"/>
    <n v="0.66666666666666663"/>
    <s v="s/i"/>
    <m/>
    <x v="2"/>
  </r>
  <r>
    <n v="155"/>
    <x v="2"/>
    <s v="Instituto Profesional Los Leones"/>
    <s v="3 años"/>
    <s v="Administración y Comercio"/>
    <s v="Contador Auditor"/>
    <s v="Contador Auditor"/>
    <n v="3.0201342281879196E-2"/>
    <n v="0.69811320754716977"/>
    <s v="s/i"/>
    <n v="0.68553459119496851"/>
    <n v="0.68045112781954886"/>
    <s v="De $1 millón a $1 millón 100 mil"/>
    <m/>
    <x v="2"/>
  </r>
  <r>
    <n v="155"/>
    <x v="2"/>
    <s v="Instituto Profesional Los Leones"/>
    <s v="3 años"/>
    <s v="Arte y Arquitectura"/>
    <s v="Diseño Gráfico"/>
    <s v="Diseño Gráfico Publicitario"/>
    <n v="1.0416666666666666E-2"/>
    <s v="s/i"/>
    <s v="s/i"/>
    <n v="0.25454545454545452"/>
    <n v="0.50515463917525771"/>
    <s v="De $700 mil a $800 mil"/>
    <m/>
    <x v="2"/>
  </r>
  <r>
    <n v="155"/>
    <x v="2"/>
    <s v="Instituto Profesional Los Leones"/>
    <s v="3 años"/>
    <s v="Educación"/>
    <s v="Psicopedagogía"/>
    <s v="Psicopedagogía"/>
    <n v="6.25E-2"/>
    <n v="0.79720279720279719"/>
    <n v="9.2272727272727266"/>
    <n v="0.36871508379888268"/>
    <n v="0.63087248322147649"/>
    <s v="De $800 mil a $900 mil"/>
    <m/>
    <x v="2"/>
  </r>
  <r>
    <n v="155"/>
    <x v="2"/>
    <s v="Instituto Profesional Los Leones"/>
    <s v="3 años"/>
    <s v="Educación"/>
    <s v="Técnico Asistente del Educador de Párvulos"/>
    <s v="Técnico en Educación Parvularia"/>
    <n v="4.1711229946524063E-2"/>
    <n v="0.7142857142857143"/>
    <n v="5.9881656804733714"/>
    <n v="0.58674463937621835"/>
    <n v="0.59840954274353875"/>
    <s v="De $500 mil a $600 mil"/>
    <m/>
    <x v="2"/>
  </r>
  <r>
    <n v="155"/>
    <x v="2"/>
    <s v="Instituto Profesional Los Leones"/>
    <s v="3 años"/>
    <s v="Administración y Comercio"/>
    <s v="Técnico en Administración de Empresas"/>
    <s v="Técnico en Gestión de Empresas"/>
    <n v="0.14423076923076922"/>
    <n v="0.7142857142857143"/>
    <n v="5.4444444444444402"/>
    <n v="0.68965517241379315"/>
    <n v="0.63636363636363635"/>
    <s v="De $800 mil a $900 mil"/>
    <m/>
    <x v="2"/>
  </r>
  <r>
    <n v="155"/>
    <x v="2"/>
    <s v="Instituto Profesional Los Leones"/>
    <s v="3 años"/>
    <s v="Administración y Comercio"/>
    <s v="Técnico en Administración de Recursos Humanos y Personal"/>
    <s v="Técnico en Administración de Recursos Humanos"/>
    <n v="0.16223404255319149"/>
    <n v="0.70807453416149069"/>
    <n v="6.0777777777777775"/>
    <n v="0.5643564356435643"/>
    <n v="0.6018957345971564"/>
    <s v="De $700 mil a $800 mil"/>
    <m/>
    <x v="2"/>
  </r>
  <r>
    <n v="155"/>
    <x v="2"/>
    <s v="Instituto Profesional Los Leones"/>
    <s v="3 años"/>
    <s v="Tecnología"/>
    <s v="Técnico en Administración de Redes y Soporte"/>
    <s v="Técnico en Conectividad y Redes "/>
    <n v="0.33064516129032256"/>
    <n v="0.53409090909090906"/>
    <n v="6.3499999999999988"/>
    <n v="0.77272727272727271"/>
    <n v="0.76712328767123283"/>
    <s v="s/i"/>
    <m/>
    <x v="2"/>
  </r>
  <r>
    <n v="155"/>
    <x v="2"/>
    <s v="Instituto Profesional Los Leones"/>
    <s v="3 años"/>
    <s v="Administración y Comercio"/>
    <s v="Técnico en Administración de Ventas"/>
    <s v="Técnico en Negocios y Gestión Comercial"/>
    <n v="0.37681159420289856"/>
    <n v="0.61224489795918369"/>
    <n v="5.2692307692307674"/>
    <n v="0.55223880597014929"/>
    <n v="0.62637362637362637"/>
    <s v="s/i"/>
    <m/>
    <x v="2"/>
  </r>
  <r>
    <n v="155"/>
    <x v="2"/>
    <s v="Instituto Profesional Los Leones"/>
    <s v="3 años"/>
    <s v="Tecnología"/>
    <s v="Técnico en Computación e Informática"/>
    <s v="Técnico Analista Programador"/>
    <n v="0.25"/>
    <n v="0.6"/>
    <n v="6.3428571428571416"/>
    <n v="0.72"/>
    <n v="0.75"/>
    <s v="s/i"/>
    <m/>
    <x v="2"/>
  </r>
  <r>
    <n v="155"/>
    <x v="2"/>
    <s v="Instituto Profesional Los Leones"/>
    <s v="3 años"/>
    <s v="Tecnología"/>
    <s v="Técnico en Construcción y Obras Civiles"/>
    <s v="Técnico en Construcción"/>
    <n v="0.35548172757475083"/>
    <n v="0.64016736401673635"/>
    <n v="6.4651162790697718"/>
    <n v="0.52229299363057324"/>
    <n v="0.55813953488372092"/>
    <s v="De $700 mil a $800 mil"/>
    <m/>
    <x v="2"/>
  </r>
  <r>
    <n v="155"/>
    <x v="2"/>
    <s v="Instituto Profesional Los Leones"/>
    <s v="3 años"/>
    <s v="Administración y Comercio"/>
    <s v="Técnico en Contabilidad General"/>
    <s v="Contador General "/>
    <n v="0.4120603015075377"/>
    <n v="0.67500000000000004"/>
    <n v="5.7999999999999989"/>
    <n v="0.65094339622641506"/>
    <n v="0.7021276595744681"/>
    <s v="De $900 mil a $1 millón"/>
    <m/>
    <x v="2"/>
  </r>
  <r>
    <n v="155"/>
    <x v="2"/>
    <s v="Instituto Profesional Los Leones"/>
    <s v="3 años"/>
    <s v="Salud"/>
    <s v="Técnico en Masoterapia"/>
    <s v="Técnico en Masoterapia"/>
    <n v="4.4534412955465584E-2"/>
    <n v="0.64963503649635035"/>
    <n v="6.9249999999999998"/>
    <n v="0.3037037037037037"/>
    <n v="0.31683168316831684"/>
    <s v="De $600 mil a $700 mil"/>
    <m/>
    <x v="2"/>
  </r>
  <r>
    <n v="155"/>
    <x v="2"/>
    <s v="Instituto Profesional Los Leones"/>
    <s v="3 años"/>
    <s v="Arte y Arquitectura"/>
    <s v="Técnico en Peluquería y Estética"/>
    <s v="Técnico en Estética Integral"/>
    <n v="3.7688442211055273E-2"/>
    <n v="0.70553935860058314"/>
    <n v="6.5833333333333304"/>
    <n v="0.24229074889867841"/>
    <n v="0.27319587628865977"/>
    <s v="s/i"/>
    <m/>
    <x v="2"/>
  </r>
  <r>
    <n v="155"/>
    <x v="2"/>
    <s v="Instituto Profesional Los Leones"/>
    <s v="3 años"/>
    <s v="Tecnología"/>
    <s v="Técnico en Prevención de Riesgos"/>
    <s v="Técnico en Prevención de Riesgos"/>
    <n v="0.2471264367816092"/>
    <n v="0.64634146341463417"/>
    <n v="5.9655172413793087"/>
    <n v="0.45121951219512196"/>
    <n v="0.5168539325842697"/>
    <s v="De $700 mil a $800 mil"/>
    <m/>
    <x v="2"/>
  </r>
  <r>
    <n v="155"/>
    <x v="2"/>
    <s v="Instituto Profesional Los Leones"/>
    <s v="3 años"/>
    <s v="Administración y Comercio"/>
    <s v="Técnico en Producción de Eventos"/>
    <s v="Técnico en Producción de Eventos"/>
    <n v="5.0420168067226892E-2"/>
    <s v="s/i"/>
    <s v="s/i"/>
    <n v="0.48"/>
    <n v="0.4731182795698925"/>
    <s v="s/i"/>
    <m/>
    <x v="2"/>
  </r>
  <r>
    <n v="155"/>
    <x v="2"/>
    <s v="Instituto Profesional Los Leones"/>
    <s v="3 años"/>
    <s v="Ciencias Sociales"/>
    <s v="Técnico en Servicio Social"/>
    <s v="Técnico en Servicio Social"/>
    <n v="0.43253968253968256"/>
    <n v="0.69078947368421051"/>
    <n v="6.2058823529411784"/>
    <n v="0.35"/>
    <n v="0.39855072463768115"/>
    <s v="s/i"/>
    <m/>
    <x v="2"/>
  </r>
  <r>
    <n v="155"/>
    <x v="2"/>
    <s v="Instituto Profesional Los Leones"/>
    <s v="3 años"/>
    <s v="Administración y Comercio"/>
    <s v="Técnico en Turismo y Hotelería"/>
    <s v="Técnico en Hotelería y en Turismo Sustentable"/>
    <n v="0.05"/>
    <s v="s/i"/>
    <n v="6.3529411764705896"/>
    <n v="0.33513513513513515"/>
    <n v="0.45833333333333331"/>
    <s v="De $600 mil a $700 mil"/>
    <m/>
    <x v="2"/>
  </r>
  <r>
    <n v="155"/>
    <x v="2"/>
    <s v="Instituto Profesional Los Leones"/>
    <s v="3 años"/>
    <s v="Salud"/>
    <s v="Técnico Laboratorista Dental"/>
    <s v="Técnico Laboratorista Dental"/>
    <n v="5.627705627705628E-2"/>
    <n v="0.81818181818181823"/>
    <s v="s/i"/>
    <n v="0.46601941747572817"/>
    <n v="0.42105263157894735"/>
    <s v="s/i"/>
    <m/>
    <x v="2"/>
  </r>
  <r>
    <n v="155"/>
    <x v="2"/>
    <s v="Instituto Profesional Los Leones"/>
    <s v="3 años"/>
    <s v="Ciencias Sociales"/>
    <s v="Trabajo Social"/>
    <s v="Servicio Social"/>
    <n v="0"/>
    <n v="0.7103825136612022"/>
    <n v="9.9444444444444358"/>
    <n v="0.34177215189873417"/>
    <n v="0.56647398843930641"/>
    <s v="De $800 mil a $900 mil"/>
    <m/>
    <x v="2"/>
  </r>
  <r>
    <n v="693"/>
    <x v="2"/>
    <s v="Instituto Profesional Projazz"/>
    <s v="No"/>
    <s v="Arte y Arquitectura"/>
    <s v="Música, Canto o Danza"/>
    <s v="Intérprete en Jazz y Música Popular, y Composición Musical"/>
    <n v="0.15596330275229359"/>
    <n v="0.65789473684210531"/>
    <n v="13.818181818181809"/>
    <n v="0.24242424242424243"/>
    <n v="0.30882352941176472"/>
    <s v="s/i"/>
    <m/>
    <x v="2"/>
  </r>
  <r>
    <n v="106"/>
    <x v="2"/>
    <s v="Instituto Profesional Providencia"/>
    <s v="3 años"/>
    <s v="Administración y Comercio"/>
    <s v="Técnico en Administración de Empresas"/>
    <s v="Técnico en Administración de Empresas"/>
    <n v="0.16981132075471697"/>
    <n v="0.59624413145539901"/>
    <n v="7.6638655462184904"/>
    <n v="0.77551020408163263"/>
    <n v="0.77083333333333337"/>
    <s v="s/i"/>
    <m/>
    <x v="2"/>
  </r>
  <r>
    <n v="106"/>
    <x v="2"/>
    <s v="Instituto Profesional Providencia"/>
    <s v="3 años"/>
    <s v="Ciencias Sociales"/>
    <s v="Trabajo Social"/>
    <s v="Servicio Social"/>
    <n v="1.048951048951049E-2"/>
    <n v="0.57471264367816088"/>
    <n v="9.9154929577464781"/>
    <n v="0.5"/>
    <n v="0.63157894736842102"/>
    <s v="s/i"/>
    <m/>
    <x v="2"/>
  </r>
  <r>
    <n v="116"/>
    <x v="2"/>
    <s v="Instituto Profesional Santo Tomás"/>
    <s v="5 años"/>
    <s v="Administración y Comercio"/>
    <s v="Administración de Empresas e Ing. Asociadas"/>
    <s v="Ingeniería de Ejecución en Administración"/>
    <n v="5.4208273894436519E-2"/>
    <n v="0.65770171149144252"/>
    <n v="10.155080213903743"/>
    <n v="0.6835016835016835"/>
    <n v="0.74193548387096775"/>
    <s v="De $1 millón a $1 millón 100 mil"/>
    <m/>
    <x v="2"/>
  </r>
  <r>
    <n v="116"/>
    <x v="2"/>
    <s v="Instituto Profesional Santo Tomás"/>
    <s v="5 años"/>
    <s v="Arte y Arquitectura"/>
    <s v="Animación Digital"/>
    <s v="Animación Digital y Multimedia"/>
    <n v="9.1743119266055051E-3"/>
    <n v="0.71724137931034482"/>
    <n v="9.5675675675675702"/>
    <n v="0.34615384615384615"/>
    <n v="0.30303030303030304"/>
    <s v="s/i"/>
    <m/>
    <x v="2"/>
  </r>
  <r>
    <n v="116"/>
    <x v="2"/>
    <s v="Instituto Profesional Santo Tomás"/>
    <s v="5 años"/>
    <s v="Arte y Arquitectura"/>
    <s v="Comunicación Audiovisual y/o Multimedia"/>
    <s v="Comunicación Audiovisual Digital"/>
    <n v="2.0408163265306121E-2"/>
    <n v="0.86290322580645162"/>
    <n v="10.300970873786408"/>
    <n v="0.43181818181818182"/>
    <n v="0.51526717557251911"/>
    <s v="De $800 mil a $900 mil"/>
    <m/>
    <x v="2"/>
  </r>
  <r>
    <n v="116"/>
    <x v="2"/>
    <s v="Instituto Profesional Santo Tomás"/>
    <s v="5 años"/>
    <s v="Tecnología"/>
    <s v="Construcción Civil"/>
    <s v="Construcción Civil"/>
    <n v="1.6227180527383367E-2"/>
    <n v="0.5"/>
    <n v="11.080357142857153"/>
    <n v="0.63176895306859204"/>
    <n v="0.73008849557522126"/>
    <s v="De $1 millón a $1 millón 100 mil"/>
    <m/>
    <x v="2"/>
  </r>
  <r>
    <n v="116"/>
    <x v="2"/>
    <s v="Instituto Profesional Santo Tomás"/>
    <s v="5 años"/>
    <s v="Administración y Comercio"/>
    <s v="Contador Auditor"/>
    <s v="Contador Auditor"/>
    <n v="3.2028469750889681E-2"/>
    <n v="0.7021276595744681"/>
    <n v="9.6166666666666671"/>
    <n v="0.72390572390572394"/>
    <n v="0.7766323024054983"/>
    <s v="De $900 mil a $1 millón"/>
    <m/>
    <x v="2"/>
  </r>
  <r>
    <n v="116"/>
    <x v="2"/>
    <s v="Instituto Profesional Santo Tomás"/>
    <s v="5 años"/>
    <s v="Arte y Arquitectura"/>
    <s v="Diseño Gráfico"/>
    <s v="Diseño Gráfico"/>
    <n v="2.8846153846153848E-2"/>
    <n v="0.74336283185840712"/>
    <n v="10.637096774193548"/>
    <n v="0.37037037037037035"/>
    <n v="0.50246305418719217"/>
    <s v="De $700 mil a $800 mil"/>
    <m/>
    <x v="2"/>
  </r>
  <r>
    <n v="116"/>
    <x v="2"/>
    <s v="Instituto Profesional Santo Tomás"/>
    <s v="5 años"/>
    <s v="Agropecuaria"/>
    <s v="Ingeniería Agrícola"/>
    <s v="Ingeniería de Ejecución Agropecuaria"/>
    <n v="0.18794326241134751"/>
    <n v="0.65789473684210531"/>
    <n v="9.6470588235294112"/>
    <n v="0.58706467661691542"/>
    <n v="0.61538461538461542"/>
    <s v="De $900 mil a $1 millón"/>
    <m/>
    <x v="2"/>
  </r>
  <r>
    <n v="116"/>
    <x v="2"/>
    <s v="Instituto Profesional Santo Tomás"/>
    <s v="5 años"/>
    <s v="Tecnología"/>
    <s v="Ingeniería en Automatización, Instrumentación y Control"/>
    <s v="Ingeniería en Automatización y Control Industrial"/>
    <n v="7.1428571428571425E-2"/>
    <n v="0.42592592592592593"/>
    <n v="10.038461538461538"/>
    <n v="0.86046511627906974"/>
    <s v="n/a"/>
    <s v="s/i"/>
    <m/>
    <x v="2"/>
  </r>
  <r>
    <n v="116"/>
    <x v="2"/>
    <s v="Instituto Profesional Santo Tomás"/>
    <s v="5 años"/>
    <s v="Tecnología"/>
    <s v="Ingeniería en Computación e Informática"/>
    <s v="Ingeniería en Informática"/>
    <n v="2.2004889975550123E-2"/>
    <n v="0.65491183879093195"/>
    <n v="11.154471544715451"/>
    <n v="0.73362445414847166"/>
    <n v="0.79607843137254897"/>
    <s v="De $1 millón 100 mil a $1 millón 200 mil"/>
    <m/>
    <x v="2"/>
  </r>
  <r>
    <n v="116"/>
    <x v="2"/>
    <s v="Instituto Profesional Santo Tomás"/>
    <s v="5 años"/>
    <s v="Tecnología"/>
    <s v="Ingeniería en Electricidad"/>
    <s v="Ingeniería en Electricidad y Electrónica Industrial"/>
    <n v="3.7499999999999999E-2"/>
    <n v="0.66206896551724137"/>
    <n v="11.265306122448985"/>
    <n v="0.81052631578947365"/>
    <n v="0.86956521739130432"/>
    <s v="s/i"/>
    <m/>
    <x v="2"/>
  </r>
  <r>
    <n v="116"/>
    <x v="2"/>
    <s v="Instituto Profesional Santo Tomás"/>
    <s v="5 años"/>
    <s v="Administración y Comercio"/>
    <s v="Ingeniería en Finanzas"/>
    <s v="Ingeniería en Finanzas"/>
    <n v="6.6666666666666666E-2"/>
    <s v="s/i"/>
    <s v="s/i"/>
    <n v="0.85"/>
    <s v="n/a"/>
    <s v="s/i"/>
    <m/>
    <x v="2"/>
  </r>
  <r>
    <n v="116"/>
    <x v="2"/>
    <s v="Instituto Profesional Santo Tomás"/>
    <s v="5 años"/>
    <s v="Ciencias Sociales"/>
    <s v="Ingeniería en Gestión Pública"/>
    <s v="Ingeniería en Administración Pública y Municipal"/>
    <n v="2.9288702928870293E-2"/>
    <s v="s/i"/>
    <n v="10.142857142857144"/>
    <n v="0.6767676767676768"/>
    <n v="0.81481481481481477"/>
    <s v="De $1 millón a $1 millón 100 mil"/>
    <m/>
    <x v="2"/>
  </r>
  <r>
    <n v="116"/>
    <x v="2"/>
    <s v="Instituto Profesional Santo Tomás"/>
    <s v="5 años"/>
    <s v="Tecnología"/>
    <s v="Ingeniería en Prevención de Riesgos"/>
    <s v="Ingeniería en Prevención de Riesgos"/>
    <n v="4.5682102628285357E-2"/>
    <s v="s/i"/>
    <n v="12.700000000000012"/>
    <n v="0.58704061895551263"/>
    <n v="0.67796610169491522"/>
    <s v="De $900 mil a $1 millón"/>
    <m/>
    <x v="2"/>
  </r>
  <r>
    <n v="116"/>
    <x v="2"/>
    <s v="Instituto Profesional Santo Tomás"/>
    <s v="5 años"/>
    <s v="Administración y Comercio"/>
    <s v="Ingeniería en Recursos Humanos"/>
    <s v="Ingeniería en Administración de Recursos Humanos"/>
    <n v="3.0612244897959183E-2"/>
    <n v="0.63819095477386933"/>
    <n v="10.249999999999995"/>
    <n v="0.77741935483870972"/>
    <n v="0.77700348432055744"/>
    <s v="De $1 millón a $1 millón 100 mil"/>
    <m/>
    <x v="2"/>
  </r>
  <r>
    <n v="116"/>
    <x v="2"/>
    <s v="Instituto Profesional Santo Tomás"/>
    <s v="5 años"/>
    <s v="Administración y Comercio"/>
    <s v="Técnico en Administración de Empresas"/>
    <s v="Técnico en Administración"/>
    <n v="0.63173652694610782"/>
    <s v="s/i"/>
    <s v="s/i"/>
    <n v="0.62564102564102564"/>
    <n v="0.62149532710280375"/>
    <s v="De $800 mil a $900 mil"/>
    <m/>
    <x v="2"/>
  </r>
  <r>
    <n v="116"/>
    <x v="2"/>
    <s v="Instituto Profesional Santo Tomás"/>
    <s v="5 años"/>
    <s v="Administración y Comercio"/>
    <s v="Técnico en Administración de Recursos Humanos y Personal"/>
    <s v="Técnico en Administración de Recursos Humanos"/>
    <n v="0.58241758241758246"/>
    <s v="s/i"/>
    <s v="s/i"/>
    <n v="0.67346938775510201"/>
    <n v="0.70588235294117652"/>
    <s v="s/i"/>
    <m/>
    <x v="2"/>
  </r>
  <r>
    <n v="116"/>
    <x v="2"/>
    <s v="Instituto Profesional Santo Tomás"/>
    <s v="5 años"/>
    <s v="Tecnología"/>
    <s v="Técnico en Administración de Redes y Soporte"/>
    <s v="Técnico en Conectividad y Redes"/>
    <n v="4.49438202247191E-2"/>
    <n v="0.44"/>
    <s v="s/i"/>
    <n v="0.67692307692307696"/>
    <n v="0.69230769230769229"/>
    <s v="De $800 mil a $900 mil"/>
    <m/>
    <x v="2"/>
  </r>
  <r>
    <n v="116"/>
    <x v="2"/>
    <s v="Instituto Profesional Santo Tomás"/>
    <s v="5 años"/>
    <s v="Tecnología"/>
    <s v="Técnico en Computación e Informática"/>
    <s v="Técnico Analista Programador y en Plataformas Informáticas"/>
    <n v="0.26315789473684209"/>
    <n v="0.66145833333333337"/>
    <n v="7.2428571428571429"/>
    <n v="0.66447368421052633"/>
    <n v="0.69444444444444442"/>
    <s v="De $900 mil a $1 millón"/>
    <m/>
    <x v="2"/>
  </r>
  <r>
    <n v="116"/>
    <x v="2"/>
    <s v="Instituto Profesional Santo Tomás"/>
    <s v="5 años"/>
    <s v="Arte y Arquitectura"/>
    <s v="Técnico en Comunicación Audiovisual"/>
    <s v="Técnico en Comunicación Audiovisual Digital"/>
    <n v="8.5106382978723402E-2"/>
    <n v="0.72173913043478266"/>
    <n v="6.7671232876712315"/>
    <n v="0.42574257425742573"/>
    <n v="0.50877192982456143"/>
    <s v="De $700 mil a $800 mil"/>
    <m/>
    <x v="2"/>
  </r>
  <r>
    <n v="116"/>
    <x v="2"/>
    <s v="Instituto Profesional Santo Tomás"/>
    <s v="5 años"/>
    <s v="Administración y Comercio"/>
    <s v="Técnico en Contabilidad General"/>
    <s v="Técnico en Contabilidad General"/>
    <n v="0.60248447204968947"/>
    <s v="s/i"/>
    <s v="s/i"/>
    <n v="0.70731707317073167"/>
    <n v="0.68965517241379315"/>
    <s v="s/i"/>
    <m/>
    <x v="2"/>
  </r>
  <r>
    <n v="116"/>
    <x v="2"/>
    <s v="Instituto Profesional Santo Tomás"/>
    <s v="5 años"/>
    <s v="Arte y Arquitectura"/>
    <s v="Técnico en Diseño Gráfico"/>
    <s v="Técnico en Diseño Gráfico, Digital y Publicitario"/>
    <n v="6.3492063492063489E-2"/>
    <n v="0.68103448275862066"/>
    <n v="6.8000000000000025"/>
    <n v="0.3359375"/>
    <n v="0.40140845070422537"/>
    <s v="De $700 mil a $800 mil"/>
    <m/>
    <x v="2"/>
  </r>
  <r>
    <n v="116"/>
    <x v="2"/>
    <s v="Instituto Profesional Santo Tomás"/>
    <s v="5 años"/>
    <s v="Tecnología"/>
    <s v="Técnico en Electricidad y Electricidad Industrial"/>
    <s v="Técnico en Electricidad y Electrónica Industrial"/>
    <n v="0.41420118343195267"/>
    <n v="0.64"/>
    <n v="7.6029411764705879"/>
    <n v="0.60360360360360366"/>
    <n v="0.69672131147540983"/>
    <s v="De $900 mil a $1 millón"/>
    <m/>
    <x v="2"/>
  </r>
  <r>
    <n v="116"/>
    <x v="2"/>
    <s v="Instituto Profesional Santo Tomás"/>
    <s v="5 años"/>
    <s v="Tecnología"/>
    <s v="Técnico en Instrumentación, Automatización y Control Industrial"/>
    <s v="Técnico en Automatización y Control Industrial"/>
    <n v="0.38805970149253732"/>
    <n v="0.64"/>
    <s v="s/i"/>
    <n v="0.83333333333333337"/>
    <n v="0.79591836734693877"/>
    <s v="s/i"/>
    <m/>
    <x v="2"/>
  </r>
  <r>
    <n v="116"/>
    <x v="2"/>
    <s v="Instituto Profesional Santo Tomás"/>
    <s v="5 años"/>
    <s v="Tecnología"/>
    <s v="Técnico en Mantenimiento Industrial"/>
    <s v="Técnico en Mantenimiento Industrial"/>
    <n v="0.26347305389221559"/>
    <n v="0.55913978494623651"/>
    <n v="7.1194029850746254"/>
    <n v="0.71287128712871284"/>
    <n v="0.76530612244897955"/>
    <s v="De $1 millón a $1 millón 100 mil"/>
    <m/>
    <x v="2"/>
  </r>
  <r>
    <n v="116"/>
    <x v="2"/>
    <s v="Instituto Profesional Santo Tomás"/>
    <s v="5 años"/>
    <s v="Tecnología"/>
    <s v="Técnico en Minería"/>
    <s v="Técnico en Operaciones Mineras"/>
    <n v="0.1"/>
    <n v="0.67669172932330823"/>
    <n v="7.5666666666666673"/>
    <n v="0.62173913043478257"/>
    <n v="0.67557251908396942"/>
    <s v="De $1 millón a $1 millón 100 mil"/>
    <m/>
    <x v="2"/>
  </r>
  <r>
    <n v="116"/>
    <x v="2"/>
    <s v="Instituto Profesional Santo Tomás"/>
    <s v="5 años"/>
    <s v="Tecnología"/>
    <s v="Técnico en Prevención de Riesgos"/>
    <s v="Técnico en Prevención de Riesgos"/>
    <n v="0.31313131313131315"/>
    <s v="s/i"/>
    <s v="s/i"/>
    <n v="0.37931034482758619"/>
    <n v="0.53846153846153844"/>
    <s v="De $900 mil a $1 millón"/>
    <m/>
    <x v="2"/>
  </r>
  <r>
    <n v="116"/>
    <x v="2"/>
    <s v="Instituto Profesional Santo Tomás"/>
    <s v="5 años"/>
    <s v="Ciencias Sociales"/>
    <s v="Técnico en Servicio Social"/>
    <s v="Técnico en Trabajo Social"/>
    <n v="0.58634311512415349"/>
    <n v="0.70957095709570961"/>
    <n v="5.8566844919786085"/>
    <n v="0.29289617486338798"/>
    <n v="0.39090064995357476"/>
    <s v="De $700 mil a $800 mil"/>
    <m/>
    <x v="2"/>
  </r>
  <r>
    <n v="116"/>
    <x v="2"/>
    <s v="Instituto Profesional Santo Tomás"/>
    <s v="5 años"/>
    <s v="Tecnología"/>
    <s v="Técnico en Sonido"/>
    <s v="Técnico en Sonido"/>
    <n v="0.11764705882352941"/>
    <n v="0.66666666666666663"/>
    <s v="s/i"/>
    <n v="0.26041666666666669"/>
    <n v="0.28244274809160308"/>
    <s v="De $500 mil a $600 mil"/>
    <m/>
    <x v="2"/>
  </r>
  <r>
    <n v="116"/>
    <x v="2"/>
    <s v="Instituto Profesional Santo Tomás"/>
    <s v="5 años"/>
    <s v="Administración y Comercio"/>
    <s v="Técnico en Turismo y Hotelería"/>
    <s v="Técnico en Turismo"/>
    <n v="2.0833333333333332E-2"/>
    <n v="0.75862068965517238"/>
    <n v="7.565217391304345"/>
    <n v="0.23529411764705882"/>
    <n v="0.33333333333333331"/>
    <s v="s/i"/>
    <m/>
    <x v="2"/>
  </r>
  <r>
    <n v="116"/>
    <x v="2"/>
    <s v="Instituto Profesional Santo Tomás"/>
    <s v="5 años"/>
    <s v="Ciencias Sociales"/>
    <s v="Trabajo Social"/>
    <s v="Servicio Social"/>
    <n v="5.1107325383304937E-3"/>
    <n v="0.73183856502242151"/>
    <n v="9.4085365853658534"/>
    <n v="0.52472527472527475"/>
    <n v="0.65912762520193857"/>
    <s v="De $900 mil a $1 millón"/>
    <m/>
    <x v="2"/>
  </r>
  <r>
    <n v="261"/>
    <x v="0"/>
    <s v="Centro de Formación Técnica Andrés Bello"/>
    <s v="No"/>
    <s v="Tecnología"/>
    <s v="Técnico en Construcción y Obras Civiles"/>
    <s v="Técnico en Construcción Civil"/>
    <n v="0.21359223300970873"/>
    <s v="s/i"/>
    <s v="s/i"/>
    <n v="0.62264150943396224"/>
    <n v="0.6376811594202898"/>
    <s v="s/i"/>
    <m/>
    <x v="3"/>
  </r>
  <r>
    <n v="261"/>
    <x v="0"/>
    <s v="Centro de Formación Técnica Andrés Bello"/>
    <s v="No"/>
    <s v="Ciencias Sociales"/>
    <s v="Técnico en Servicio Social"/>
    <s v="Técnico en Trabajo Social"/>
    <n v="0.26605504587155965"/>
    <s v="s/i"/>
    <s v="s/i"/>
    <n v="0.38"/>
    <n v="0.44642857142857145"/>
    <s v="s/i"/>
    <m/>
    <x v="3"/>
  </r>
  <r>
    <n v="261"/>
    <x v="0"/>
    <s v="Centro de Formación Técnica Andrés Bello"/>
    <s v="No"/>
    <s v="Administración y Comercio"/>
    <s v="Técnico en Administración de Empresas"/>
    <s v="Técnico en Administración de Empresas"/>
    <n v="0.19886363636363635"/>
    <s v="s/i"/>
    <s v="s/i"/>
    <n v="0.49038461538461536"/>
    <n v="0.63"/>
    <s v="De $600 mil a $700 mil"/>
    <m/>
    <x v="3"/>
  </r>
  <r>
    <n v="261"/>
    <x v="0"/>
    <s v="Centro de Formación Técnica Andrés Bello"/>
    <s v="No"/>
    <s v="Tecnología"/>
    <s v="Técnico en Prevención de Riesgos"/>
    <s v="Técnico en Prevención de Riesgos"/>
    <n v="0.13432835820895522"/>
    <s v="s/i"/>
    <s v="s/i"/>
    <n v="0.38636363636363635"/>
    <n v="0.38666666666666666"/>
    <s v="De $500 mil a $600 mil"/>
    <m/>
    <x v="3"/>
  </r>
  <r>
    <n v="261"/>
    <x v="0"/>
    <s v="Centro de Formación Técnica Andrés Bello"/>
    <s v="No"/>
    <s v="Salud"/>
    <s v="Técnico en Enfermería"/>
    <s v="Técnico Superior en Enfermería"/>
    <n v="6.0975609756097563E-3"/>
    <s v="s/i"/>
    <s v="s/i"/>
    <n v="0.42342342342342343"/>
    <n v="0.56923076923076921"/>
    <s v="De $500 mil a $600 mil"/>
    <m/>
    <x v="3"/>
  </r>
  <r>
    <n v="261"/>
    <x v="0"/>
    <s v="Centro de Formación Técnica Andrés Bello"/>
    <s v="No"/>
    <s v="Educación"/>
    <s v="Técnico Asistente del Educador de Párvulos"/>
    <s v="Técnico de Nivel Superior en Educación Parvularia y Primer Ciclo Básico"/>
    <n v="3.3613445378151259E-2"/>
    <s v="s/i"/>
    <s v="s/i"/>
    <n v="0.24812030075187969"/>
    <n v="0.37588652482269502"/>
    <s v="De $400 mil a $500 mil"/>
    <m/>
    <x v="3"/>
  </r>
  <r>
    <n v="426"/>
    <x v="0"/>
    <s v="Centro de Formación Técnica Cámara de Comercio de Santiago"/>
    <s v="3 años"/>
    <s v="Administración y Comercio"/>
    <s v="Técnico en Administración Financiera y Finanzas"/>
    <s v="Técnico en Finanzas"/>
    <n v="0.3724137931034483"/>
    <n v="0.47540983606557374"/>
    <s v="s/i"/>
    <n v="0.62068965517241381"/>
    <n v="0.76271186440677963"/>
    <s v="s/i"/>
    <m/>
    <x v="3"/>
  </r>
  <r>
    <n v="426"/>
    <x v="0"/>
    <s v="Centro de Formación Técnica Cámara de Comercio de Santiago"/>
    <s v="3 años"/>
    <s v="Administración y Comercio"/>
    <s v="Técnico en Contabilidad General"/>
    <s v="Técnico en Contabilidad General"/>
    <n v="0.30943396226415093"/>
    <n v="0.63414634146341464"/>
    <n v="6.4637681159420302"/>
    <n v="0.66901408450704225"/>
    <n v="0.70138888888888884"/>
    <s v="De $800 mil a $900 mil"/>
    <m/>
    <x v="3"/>
  </r>
  <r>
    <n v="426"/>
    <x v="0"/>
    <s v="Centro de Formación Técnica Cámara de Comercio de Santiago"/>
    <s v="3 años"/>
    <s v="Administración y Comercio"/>
    <s v="Técnico en Comercio Exterior"/>
    <s v="Técnico en Administración en Comercio Exterior"/>
    <n v="0.20175438596491227"/>
    <n v="0.63636363636363635"/>
    <n v="6.552631578947369"/>
    <n v="0.7109375"/>
    <n v="0.74603174603174605"/>
    <s v="De $800 mil a $900 mil"/>
    <m/>
    <x v="3"/>
  </r>
  <r>
    <n v="426"/>
    <x v="0"/>
    <s v="Centro de Formación Técnica Cámara de Comercio de Santiago"/>
    <s v="3 años"/>
    <s v="Administración y Comercio"/>
    <s v="Técnico en Administración de Ventas"/>
    <s v="Técnico en Administración Comercial"/>
    <n v="0.33189655172413796"/>
    <n v="0.66666666666666663"/>
    <n v="6.5555555555555536"/>
    <n v="0.59649122807017541"/>
    <n v="0.67592592592592593"/>
    <s v="De $800 mil a $900 mil"/>
    <m/>
    <x v="3"/>
  </r>
  <r>
    <n v="426"/>
    <x v="0"/>
    <s v="Centro de Formación Técnica Cámara de Comercio de Santiago"/>
    <s v="3 años"/>
    <s v="Administración y Comercio"/>
    <s v="Técnico en Logística"/>
    <s v="Técnico en Logística Operativa"/>
    <n v="0.23923444976076555"/>
    <n v="0.60447761194029848"/>
    <n v="6.3749999999999991"/>
    <n v="0.75"/>
    <n v="0.87058823529411766"/>
    <s v="De $700 mil a $800 mil"/>
    <m/>
    <x v="3"/>
  </r>
  <r>
    <n v="426"/>
    <x v="0"/>
    <s v="Centro de Formación Técnica Cámara de Comercio de Santiago"/>
    <s v="3 años"/>
    <s v="Administración y Comercio"/>
    <s v="Técnico en Administración de Recursos Humanos y Personal"/>
    <s v="Técnico en Administración en Recursos Humanos"/>
    <n v="0.26693227091633465"/>
    <n v="0.64"/>
    <n v="6.3191489361702127"/>
    <n v="0.63934426229508201"/>
    <n v="0.70940170940170943"/>
    <s v="De $700 mil a $800 mil"/>
    <m/>
    <x v="3"/>
  </r>
  <r>
    <n v="456"/>
    <x v="0"/>
    <s v="Centro de Formación Técnica CEDUC - UCN"/>
    <s v="5 años"/>
    <s v="Educación"/>
    <s v="Técnico Asistente del Educador de Párvulos"/>
    <s v="Técnico en Educación de Párvulos"/>
    <n v="1.5228426395939087E-2"/>
    <n v="0.80612244897959184"/>
    <n v="6.1627906976744189"/>
    <n v="0.23157894736842105"/>
    <s v="n/a"/>
    <s v="s/i"/>
    <m/>
    <x v="3"/>
  </r>
  <r>
    <n v="456"/>
    <x v="0"/>
    <s v="Centro de Formación Técnica CEDUC - UCN"/>
    <s v="5 años"/>
    <s v="Administración y Comercio"/>
    <s v="Técnico en Administración de Empresas"/>
    <s v="Técnico en Administración de Empresas"/>
    <n v="0.16101694915254236"/>
    <n v="0.6179775280898876"/>
    <n v="5.9259259259259274"/>
    <n v="0.4375"/>
    <n v="0.48717948717948717"/>
    <s v="s/i"/>
    <m/>
    <x v="3"/>
  </r>
  <r>
    <n v="456"/>
    <x v="0"/>
    <s v="Centro de Formación Técnica CEDUC - UCN"/>
    <s v="5 años"/>
    <s v="Tecnología"/>
    <s v="Técnico en Minería y Metalurgia"/>
    <s v="Técnico en Operación de Plantas Mineras"/>
    <n v="0.1134020618556701"/>
    <n v="0.75590551181102361"/>
    <n v="6.5333333333333332"/>
    <n v="0.61538461538461542"/>
    <s v="n/a"/>
    <s v="s/i"/>
    <m/>
    <x v="3"/>
  </r>
  <r>
    <n v="456"/>
    <x v="0"/>
    <s v="Centro de Formación Técnica CEDUC - UCN"/>
    <s v="5 años"/>
    <s v="Ciencias Básicas"/>
    <s v="Técnico en Geominería"/>
    <s v="Técnico en Geominería"/>
    <n v="0.1834862385321101"/>
    <n v="0.80434782608695654"/>
    <n v="8.5357142857142865"/>
    <n v="0.59036144578313254"/>
    <n v="0.58695652173913049"/>
    <s v="De $900 mil a $1 millón"/>
    <m/>
    <x v="3"/>
  </r>
  <r>
    <n v="456"/>
    <x v="0"/>
    <s v="Centro de Formación Técnica CEDUC - UCN"/>
    <s v="5 años"/>
    <s v="Tecnología"/>
    <s v="Técnico en Mecánica Industrial"/>
    <s v="Técnico en Mecánica de Equipo Pesado"/>
    <n v="7.5268817204301078E-2"/>
    <n v="0.58947368421052626"/>
    <n v="6.5609756097560972"/>
    <n v="0.59405940594059403"/>
    <n v="0.72514619883040932"/>
    <s v="De $800 mil a $900 mil"/>
    <m/>
    <x v="3"/>
  </r>
  <r>
    <n v="456"/>
    <x v="0"/>
    <s v="Centro de Formación Técnica CEDUC - UCN"/>
    <s v="5 años"/>
    <s v="Tecnología"/>
    <s v="Técnico en Electricidad y Electricidad Industrial"/>
    <s v="Técnico en Electricidad y Electrónica Industrial"/>
    <n v="0.1542056074766355"/>
    <n v="0.60084033613445376"/>
    <n v="6.9032258064516112"/>
    <n v="0.68333333333333335"/>
    <n v="0.6333333333333333"/>
    <s v="De $800 mil a $900 mil"/>
    <m/>
    <x v="3"/>
  </r>
  <r>
    <n v="456"/>
    <x v="0"/>
    <s v="Centro de Formación Técnica CEDUC - UCN"/>
    <s v="5 años"/>
    <s v="Tecnología"/>
    <s v="Técnico en Mantenimiento Industrial"/>
    <s v="Técnico en Maquinaria Pesada"/>
    <n v="5.0156739811912224E-2"/>
    <n v="0.6871345029239766"/>
    <n v="7.7399999999999984"/>
    <n v="0.54918032786885251"/>
    <n v="0.66115702479338845"/>
    <s v="De $800 mil a $900 mil"/>
    <m/>
    <x v="3"/>
  </r>
  <r>
    <n v="456"/>
    <x v="0"/>
    <s v="Centro de Formación Técnica CEDUC - UCN"/>
    <s v="5 años"/>
    <s v="Tecnología"/>
    <s v="Técnico en Prevención de Riesgos"/>
    <s v="Técnico en Prevención de Riesgos"/>
    <n v="0.17808219178082191"/>
    <s v="s/i"/>
    <s v="s/i"/>
    <n v="0.33720930232558138"/>
    <n v="0.52830188679245282"/>
    <s v="De $600 mil a $700 mil"/>
    <m/>
    <x v="3"/>
  </r>
  <r>
    <n v="456"/>
    <x v="0"/>
    <s v="Centro de Formación Técnica CEDUC - UCN"/>
    <s v="5 años"/>
    <s v="Salud"/>
    <s v="Técnico en Enfermería"/>
    <s v="Técnico en Enfermería y Telemedicina"/>
    <n v="2.4242424242424242E-2"/>
    <n v="0.77981651376146788"/>
    <s v="s/i"/>
    <n v="0.47933884297520662"/>
    <n v="0.70434782608695656"/>
    <s v="De $500 mil a $600 mil"/>
    <m/>
    <x v="3"/>
  </r>
  <r>
    <n v="312"/>
    <x v="0"/>
    <s v="Centro de Formación Técnica CENCO"/>
    <s v="No"/>
    <s v="Educación"/>
    <s v="Técnico Asistente del Educador de Párvulos"/>
    <s v="Técnico de Nivel Superior en Educación Parvularia"/>
    <n v="3.0456852791878174E-2"/>
    <s v="s/i"/>
    <n v="4.4255319148936199"/>
    <n v="0.72093023255813948"/>
    <n v="0.76363636363636367"/>
    <s v="s/i"/>
    <m/>
    <x v="3"/>
  </r>
  <r>
    <n v="312"/>
    <x v="0"/>
    <s v="Centro de Formación Técnica CENCO"/>
    <s v="No"/>
    <s v="Salud"/>
    <s v="Técnico en Enfermería"/>
    <s v="Técnico de Nivel Superior en Enfermería"/>
    <n v="1.7699115044247787E-2"/>
    <s v="s/i"/>
    <s v="s/i"/>
    <n v="0.76415094339622647"/>
    <n v="0.75"/>
    <s v="De $500 mil a $600 mil"/>
    <m/>
    <x v="3"/>
  </r>
  <r>
    <n v="218"/>
    <x v="0"/>
    <s v="Centro de Formación Técnica de ENAC"/>
    <s v="6 años"/>
    <s v="Educación"/>
    <s v="Técnico Asistente del Educador de Párvulos"/>
    <s v="Técnico en Educación Párvulos 1 y 2 Básico"/>
    <n v="2.0833333333333332E-2"/>
    <n v="0.81957186544342508"/>
    <n v="6.2576687116564447"/>
    <n v="0.3203125"/>
    <n v="0.6271186440677966"/>
    <s v="s/i"/>
    <m/>
    <x v="3"/>
  </r>
  <r>
    <n v="218"/>
    <x v="0"/>
    <s v="Centro de Formación Técnica de ENAC"/>
    <s v="6 años"/>
    <s v="Educación"/>
    <s v="Técnico Asistente del Educador Diferencial"/>
    <s v="Técnico en Educación Especial"/>
    <n v="7.8014184397163122E-2"/>
    <n v="0.77419354838709675"/>
    <n v="6.1999999999999975"/>
    <n v="0.29411764705882354"/>
    <n v="0.48717948717948717"/>
    <s v="s/i"/>
    <m/>
    <x v="3"/>
  </r>
  <r>
    <n v="218"/>
    <x v="0"/>
    <s v="Centro de Formación Técnica de ENAC"/>
    <s v="6 años"/>
    <s v="Salud"/>
    <s v="Técnico en Farmacia"/>
    <s v="Técnico en Farmacia"/>
    <n v="1.1494252873563218E-2"/>
    <n v="0.73333333333333328"/>
    <n v="6.0540540540540544"/>
    <n v="0.78181818181818186"/>
    <s v="n/a"/>
    <s v="s/i"/>
    <m/>
    <x v="3"/>
  </r>
  <r>
    <n v="218"/>
    <x v="0"/>
    <s v="Centro de Formación Técnica de ENAC"/>
    <s v="6 años"/>
    <s v="Salud"/>
    <s v="Técnico en Masoterapia"/>
    <s v="Técnico en Masoterapia"/>
    <n v="2.9411764705882353E-2"/>
    <n v="0.70408163265306123"/>
    <n v="6.5079365079365061"/>
    <n v="0.20338983050847459"/>
    <n v="0.4"/>
    <s v="s/i"/>
    <m/>
    <x v="3"/>
  </r>
  <r>
    <n v="218"/>
    <x v="0"/>
    <s v="Centro de Formación Técnica de ENAC"/>
    <s v="6 años"/>
    <s v="Ciencias Sociales"/>
    <s v="Técnico en Servicio Social"/>
    <s v="Técnico en Trabajo Social"/>
    <n v="0.2032967032967033"/>
    <n v="0.75203252032520329"/>
    <n v="6.3150684931506884"/>
    <n v="0.35135135135135137"/>
    <n v="0.46153846153846156"/>
    <s v="s/i"/>
    <m/>
    <x v="3"/>
  </r>
  <r>
    <n v="218"/>
    <x v="0"/>
    <s v="Centro de Formación Técnica de ENAC"/>
    <s v="6 años"/>
    <s v="Salud"/>
    <s v="Técnico en Enfermería"/>
    <s v="Técnico en Enfermería  "/>
    <n v="2.0270270270270271E-2"/>
    <n v="0.76218611521418023"/>
    <n v="6.9453125"/>
    <n v="0.71678832116788316"/>
    <n v="0.79862068965517241"/>
    <s v="De $600 mil a $700 mil"/>
    <m/>
    <x v="3"/>
  </r>
  <r>
    <n v="218"/>
    <x v="0"/>
    <s v="Centro de Formación Técnica de ENAC"/>
    <s v="6 años"/>
    <s v="Salud"/>
    <s v="Técnico en Radiología y Radioterapia"/>
    <s v="Técnico en Imagenología y Radioterapia"/>
    <n v="0"/>
    <n v="0.77777777777777779"/>
    <n v="6.3606557377049198"/>
    <n v="0.60824742268041232"/>
    <n v="0.6629213483146067"/>
    <s v="De $600 mil a $700 mil"/>
    <m/>
    <x v="3"/>
  </r>
  <r>
    <n v="218"/>
    <x v="0"/>
    <s v="Centro de Formación Técnica de ENAC"/>
    <s v="6 años"/>
    <s v="Salud"/>
    <s v="Técnico en Laboratorio Clínico"/>
    <s v="Técnico en Laboratorio Clínico y Banco de Sangre"/>
    <n v="1.282051282051282E-2"/>
    <n v="0.87"/>
    <n v="6.3768115942028949"/>
    <n v="0.59842519685039375"/>
    <n v="0.74038461538461542"/>
    <s v="De $500 mil a $600 mil"/>
    <m/>
    <x v="3"/>
  </r>
  <r>
    <n v="218"/>
    <x v="0"/>
    <s v="Centro de Formación Técnica de ENAC"/>
    <s v="6 años"/>
    <s v="Salud"/>
    <s v="Técnico Dental y Asistente de Odontología"/>
    <s v="Técnico en Odontología"/>
    <n v="1.5267175572519083E-2"/>
    <n v="0.76190476190476186"/>
    <n v="6.5660377358490543"/>
    <n v="0.39361702127659576"/>
    <n v="0.64556962025316456"/>
    <s v="De $500 mil a $600 mil"/>
    <m/>
    <x v="3"/>
  </r>
  <r>
    <n v="536"/>
    <x v="0"/>
    <s v="Centro de Formación Técnica de Tarapacá"/>
    <s v="No"/>
    <s v="Agropecuaria"/>
    <s v="Técnico Agropecuario"/>
    <s v="Técnico Agrícola"/>
    <n v="0.38235294117647056"/>
    <s v="s/i"/>
    <s v="s/i"/>
    <n v="0.37931034482758619"/>
    <n v="0.48979591836734693"/>
    <s v="s/i"/>
    <m/>
    <x v="3"/>
  </r>
  <r>
    <n v="536"/>
    <x v="0"/>
    <s v="Centro de Formación Técnica de Tarapacá"/>
    <s v="No"/>
    <s v="Educación"/>
    <s v="Técnico Asistente del Educador Diferencial"/>
    <s v="Técnico en Educación Especial"/>
    <n v="0.31666666666666665"/>
    <s v="s/i"/>
    <n v="5.9230769230769216"/>
    <n v="0.11864406779661017"/>
    <n v="0.31111111111111112"/>
    <s v="s/i"/>
    <m/>
    <x v="3"/>
  </r>
  <r>
    <n v="536"/>
    <x v="0"/>
    <s v="Centro de Formación Técnica de Tarapacá"/>
    <s v="No"/>
    <s v="Administración y Comercio"/>
    <s v="Técnico en Administración de Empresas"/>
    <s v="Técnico en Administración de Empresas"/>
    <n v="0.30456852791878175"/>
    <s v="s/i"/>
    <n v="6.0370370370370328"/>
    <n v="0.36458333333333331"/>
    <n v="0.45544554455445546"/>
    <s v="s/i"/>
    <m/>
    <x v="3"/>
  </r>
  <r>
    <n v="536"/>
    <x v="0"/>
    <s v="Centro de Formación Técnica de Tarapacá"/>
    <s v="No"/>
    <s v="Educación"/>
    <s v="Técnico en Deporte, Recreación y Preparación Física"/>
    <s v="Técnico en Deporte y Recreación"/>
    <n v="0.48295454545454547"/>
    <s v="s/i"/>
    <n v="6.375"/>
    <n v="0.1834862385321101"/>
    <n v="0.20168067226890757"/>
    <s v="s/i"/>
    <m/>
    <x v="3"/>
  </r>
  <r>
    <n v="536"/>
    <x v="0"/>
    <s v="Centro de Formación Técnica de Tarapacá"/>
    <s v="No"/>
    <s v="Tecnología"/>
    <s v="Técnico en Electricidad y Electricidad Industrial"/>
    <s v="Técnico en Proyectos Eléctricos de Distribución"/>
    <n v="6.4516129032258063E-2"/>
    <s v="s/i"/>
    <n v="6.6896551724137927"/>
    <n v="0.40816326530612246"/>
    <n v="0.4838709677419355"/>
    <s v="s/i"/>
    <m/>
    <x v="3"/>
  </r>
  <r>
    <n v="536"/>
    <x v="0"/>
    <s v="Centro de Formación Técnica de Tarapacá"/>
    <s v="No"/>
    <s v="Ciencias Básicas"/>
    <s v="Técnico en Geología"/>
    <s v="Técnico de Nivel Superior en Geología"/>
    <n v="0.17475728155339806"/>
    <s v="s/i"/>
    <s v="s/i"/>
    <n v="0.33333333333333331"/>
    <n v="0.4"/>
    <s v="s/i"/>
    <m/>
    <x v="3"/>
  </r>
  <r>
    <n v="536"/>
    <x v="0"/>
    <s v="Centro de Formación Técnica de Tarapacá"/>
    <s v="No"/>
    <s v="Salud"/>
    <s v="Técnico en Laboratorio Clínico"/>
    <s v="Técnico de Nivel Superior en Laboratorista Clínico, Banco de Sangre e Imagenología"/>
    <n v="0.13"/>
    <s v="s/i"/>
    <s v="s/i"/>
    <n v="0.21212121212121213"/>
    <n v="0.32727272727272727"/>
    <s v="s/i"/>
    <m/>
    <x v="3"/>
  </r>
  <r>
    <n v="536"/>
    <x v="0"/>
    <s v="Centro de Formación Técnica de Tarapacá"/>
    <s v="No"/>
    <s v="Administración y Comercio"/>
    <s v="Técnico en Logística"/>
    <s v="Técnico de Nivel Superior en Control de Gestión y Logística"/>
    <n v="0.35802469135802467"/>
    <s v="s/i"/>
    <n v="6.2142857142857144"/>
    <n v="0.5714285714285714"/>
    <s v="n/a"/>
    <s v="s/i"/>
    <m/>
    <x v="3"/>
  </r>
  <r>
    <n v="536"/>
    <x v="0"/>
    <s v="Centro de Formación Técnica de Tarapacá"/>
    <s v="No"/>
    <s v="Ciencias Sociales"/>
    <s v="Técnico en Servicio Social"/>
    <s v="Técnico de Nivel Superior en Trabajo Social"/>
    <n v="0.33941605839416056"/>
    <s v="s/i"/>
    <n v="6.216216216216214"/>
    <n v="0.23622047244094488"/>
    <n v="0.32330827067669171"/>
    <s v="s/i"/>
    <m/>
    <x v="3"/>
  </r>
  <r>
    <n v="536"/>
    <x v="0"/>
    <s v="Centro de Formación Técnica de Tarapacá"/>
    <s v="No"/>
    <s v="Derecho"/>
    <s v="Técnico Jurídico"/>
    <s v="Asistencia Jurídica"/>
    <n v="0.20512820512820512"/>
    <s v="s/i"/>
    <s v="s/i"/>
    <n v="0.23076923076923078"/>
    <n v="0.4"/>
    <s v="s/i"/>
    <m/>
    <x v="3"/>
  </r>
  <r>
    <n v="536"/>
    <x v="0"/>
    <s v="Centro de Formación Técnica de Tarapacá"/>
    <s v="No"/>
    <s v="Salud"/>
    <s v="Técnico en Enfermería"/>
    <s v="Técnico en Enfermería"/>
    <n v="8.7209302325581398E-2"/>
    <s v="s/i"/>
    <n v="6.6842105263157912"/>
    <n v="0.31067961165048541"/>
    <n v="0.449438202247191"/>
    <s v="De $500 mil a $600 mil"/>
    <m/>
    <x v="3"/>
  </r>
  <r>
    <n v="536"/>
    <x v="0"/>
    <s v="Centro de Formación Técnica de Tarapacá"/>
    <s v="No"/>
    <s v="Educación"/>
    <s v="Técnico Asistente del Educador de Párvulos"/>
    <s v="Técnico en Educación Parvularia y Primer Ciclo Básico"/>
    <n v="0.34285714285714286"/>
    <s v="s/i"/>
    <n v="5.9999999999999982"/>
    <n v="0.12315270935960591"/>
    <n v="0.1871345029239766"/>
    <s v="De $400 mil a $500 mil"/>
    <m/>
    <x v="3"/>
  </r>
  <r>
    <n v="435"/>
    <x v="0"/>
    <s v="Centro de Formación Técnica del Medio Ambiente"/>
    <s v="3 años"/>
    <s v="Agropecuaria"/>
    <s v="Técnico Agropecuario"/>
    <s v="Técnico en Agricultura Ecológica"/>
    <n v="6.4516129032258063E-2"/>
    <s v="s/i"/>
    <n v="6.8421052631578947"/>
    <n v="0.29729729729729731"/>
    <n v="0.43076923076923079"/>
    <s v="s/i"/>
    <m/>
    <x v="3"/>
  </r>
  <r>
    <n v="435"/>
    <x v="0"/>
    <s v="Centro de Formación Técnica del Medio Ambiente"/>
    <s v="3 años"/>
    <s v="Arte y Arquitectura"/>
    <s v="Técnico en Diseño de Áreas Verdes y Paisajismo"/>
    <s v="Técnico en Paisajismo Sustentable"/>
    <n v="3.669724770642202E-2"/>
    <n v="0.37931034482758619"/>
    <s v="s/i"/>
    <n v="0.40677966101694918"/>
    <n v="0.57999999999999996"/>
    <s v="s/i"/>
    <m/>
    <x v="3"/>
  </r>
  <r>
    <n v="435"/>
    <x v="0"/>
    <s v="Centro de Formación Técnica del Medio Ambiente"/>
    <s v="3 años"/>
    <s v="Salud"/>
    <s v="Técnico en Terapias Naturales y Naturopatía"/>
    <s v="Técnico en Salud y Terapias Naturales, y Salud, Terapia Floral y Plantas Medicinales"/>
    <n v="4.2452830188679243E-2"/>
    <s v="s/i"/>
    <n v="6.064516129032258"/>
    <n v="0.20379146919431279"/>
    <n v="0.23232323232323232"/>
    <s v="s/i"/>
    <m/>
    <x v="3"/>
  </r>
  <r>
    <n v="435"/>
    <x v="0"/>
    <s v="Centro de Formación Técnica del Medio Ambiente"/>
    <s v="3 años"/>
    <s v="Administración y Comercio"/>
    <s v="Técnico en Turismo y Hotelería"/>
    <s v="Técnico en Ecoturismo"/>
    <n v="4.5977011494252873E-2"/>
    <n v="0.4"/>
    <n v="8.1956521739130466"/>
    <n v="0.234375"/>
    <n v="0.25"/>
    <s v="s/i"/>
    <m/>
    <x v="3"/>
  </r>
  <r>
    <n v="435"/>
    <x v="0"/>
    <s v="Centro de Formación Técnica del Medio Ambiente"/>
    <s v="3 años"/>
    <s v="Agropecuaria"/>
    <s v="Técnico Veterinario"/>
    <s v="Técnico Veterinario"/>
    <n v="6.6115702479338845E-2"/>
    <n v="0.52459016393442626"/>
    <n v="8.4545454545454533"/>
    <n v="0.34615384615384615"/>
    <n v="0.53731343283582089"/>
    <s v="De $600 mil a $700 mil"/>
    <m/>
    <x v="3"/>
  </r>
  <r>
    <n v="221"/>
    <x v="0"/>
    <s v="Centro de Formación Técnica DUOC"/>
    <s v="No"/>
    <s v="Tecnología"/>
    <s v="Técnico en Computación e Informática"/>
    <s v="Técnico Analista Programador Computacional"/>
    <n v="0.32624113475177308"/>
    <s v="s/i"/>
    <s v="s/i"/>
    <n v="0.85567010309278346"/>
    <n v="0.86082474226804129"/>
    <s v="De $1 millón 100 mil a $1 millón 200 mil"/>
    <m/>
    <x v="3"/>
  </r>
  <r>
    <n v="221"/>
    <x v="0"/>
    <s v="Centro de Formación Técnica DUOC"/>
    <s v="No"/>
    <s v="Administración y Comercio"/>
    <s v="Técnico en Administración Financiera y Finanzas"/>
    <s v="Técnico en Servicios Financieros y Bancarios, y en Administración Financiera"/>
    <n v="0.19867549668874171"/>
    <s v="s/i"/>
    <s v="s/i"/>
    <n v="0.82291666666666663"/>
    <n v="0.8351648351648352"/>
    <s v="De $900 mil a $1 millón"/>
    <m/>
    <x v="3"/>
  </r>
  <r>
    <n v="221"/>
    <x v="0"/>
    <s v="Centro de Formación Técnica DUOC"/>
    <s v="No"/>
    <s v="Administración y Comercio"/>
    <s v="Técnico en Contabilidad Tributaria"/>
    <s v="Contabilidad General Mención Tributaria  "/>
    <n v="0.4"/>
    <s v="s/i"/>
    <s v="s/i"/>
    <n v="0.7021276595744681"/>
    <n v="0.72192513368983957"/>
    <s v="De $800 mil a $900 mil"/>
    <m/>
    <x v="3"/>
  </r>
  <r>
    <n v="221"/>
    <x v="0"/>
    <s v="Centro de Formación Técnica DUOC"/>
    <s v="No"/>
    <s v="Administración y Comercio"/>
    <s v="Técnico en Logística"/>
    <s v="Técnico en Gestión Logística"/>
    <n v="0.14893617021276595"/>
    <s v="s/i"/>
    <s v="s/i"/>
    <n v="0.75438596491228072"/>
    <n v="0.83478260869565213"/>
    <s v="De $800 mil a $900 mil"/>
    <m/>
    <x v="3"/>
  </r>
  <r>
    <n v="221"/>
    <x v="0"/>
    <s v="Centro de Formación Técnica DUOC"/>
    <s v="No"/>
    <s v="Administración y Comercio"/>
    <s v="Técnico en Comercio Exterior"/>
    <s v="Técnico en Comercio Exterior"/>
    <n v="0.16494845360824742"/>
    <s v="s/i"/>
    <s v="s/i"/>
    <n v="0.7"/>
    <n v="0.74149659863945583"/>
    <s v="De $800 mil a $900 mil"/>
    <m/>
    <x v="3"/>
  </r>
  <r>
    <n v="221"/>
    <x v="0"/>
    <s v="Centro de Formación Técnica DUOC"/>
    <s v="No"/>
    <s v="Tecnología"/>
    <s v="Técnico en Administración de Redes y Soporte"/>
    <s v="Técnico en Administración de Redes Computacionales"/>
    <n v="0.30379746835443039"/>
    <s v="s/i"/>
    <s v="s/i"/>
    <n v="0.69696969696969702"/>
    <n v="0.74626865671641796"/>
    <s v="De $700 mil a $800 mil"/>
    <m/>
    <x v="3"/>
  </r>
  <r>
    <n v="221"/>
    <x v="0"/>
    <s v="Centro de Formación Técnica DUOC"/>
    <s v="No"/>
    <s v="Administración y Comercio"/>
    <s v="Técnico en Administración de Empresas"/>
    <s v="Técnico en Administración de Empresas"/>
    <n v="0.28125"/>
    <s v="s/i"/>
    <s v="s/i"/>
    <n v="0.55882352941176472"/>
    <n v="0.68269230769230771"/>
    <s v="De $700 mil a $800 mil"/>
    <m/>
    <x v="3"/>
  </r>
  <r>
    <n v="221"/>
    <x v="0"/>
    <s v="Centro de Formación Técnica DUOC"/>
    <s v="No"/>
    <s v="Administración y Comercio"/>
    <s v="Técnico en Administración de Recursos Humanos y Personal"/>
    <s v="Técnico en Administración de Recursos Humanos"/>
    <n v="0.20132013201320131"/>
    <s v="s/i"/>
    <s v="s/i"/>
    <n v="0.6635071090047393"/>
    <n v="0.71099744245524299"/>
    <s v="De $600 mil a $700 mil"/>
    <m/>
    <x v="3"/>
  </r>
  <r>
    <n v="221"/>
    <x v="0"/>
    <s v="Centro de Formación Técnica DUOC"/>
    <s v="No"/>
    <s v="Administración y Comercio"/>
    <s v="Técnico en Turismo y Hotelería"/>
    <s v="Turismo Técnico, Turismo Aventura y Administración Hotelera"/>
    <n v="6.4000000000000001E-2"/>
    <s v="s/i"/>
    <s v="s/i"/>
    <n v="0.44827586206896552"/>
    <n v="0.55415162454873645"/>
    <s v="De $600 mil a $700 mil"/>
    <m/>
    <x v="3"/>
  </r>
  <r>
    <n v="221"/>
    <x v="0"/>
    <s v="Centro de Formación Técnica DUOC"/>
    <s v="No"/>
    <s v="Administración y Comercio"/>
    <s v="Técnico en Gastronomía y Cocina"/>
    <s v="Técnico en Gastronomía"/>
    <n v="5.1428571428571428E-2"/>
    <s v="s/i"/>
    <s v="s/i"/>
    <n v="0.50714285714285712"/>
    <n v="0.53076923076923077"/>
    <s v="De $500 mil a $600 mil"/>
    <m/>
    <x v="3"/>
  </r>
  <r>
    <n v="398"/>
    <x v="0"/>
    <s v="Centro de Formación Técnica EDUCAP"/>
    <s v="No"/>
    <s v="Educación"/>
    <s v="Técnico Asistente del Educador Diferencial"/>
    <s v="Técnico en Educación Especial"/>
    <n v="2.2727272727272728E-2"/>
    <n v="0.60526315789473684"/>
    <n v="6.4615384615384661"/>
    <n v="0.14814814814814814"/>
    <n v="0.18309859154929578"/>
    <s v="s/i"/>
    <m/>
    <x v="3"/>
  </r>
  <r>
    <n v="398"/>
    <x v="0"/>
    <s v="Centro de Formación Técnica EDUCAP"/>
    <s v="No"/>
    <s v="Educación"/>
    <s v="Técnico Asistente del Educador de Párvulos"/>
    <s v="Técnico en Educación Parvularia y Básica"/>
    <n v="4.142011834319527E-2"/>
    <n v="0.7"/>
    <n v="6.2978723404255357"/>
    <n v="0.32038834951456313"/>
    <n v="0.44660194174757284"/>
    <s v="De $400 mil a $500 mil"/>
    <m/>
    <x v="3"/>
  </r>
  <r>
    <n v="730"/>
    <x v="0"/>
    <s v="Centro de Formación Técnica Escuela Culinaria Francesa"/>
    <s v="No"/>
    <s v="Administración y Comercio"/>
    <s v="Técnico en Gastronomía y Cocina"/>
    <s v="Diplome Superieur Ecole Culinaire Francaise"/>
    <n v="4.1198501872659173E-2"/>
    <n v="1"/>
    <s v="s/i"/>
    <n v="0.1360544217687075"/>
    <n v="0.27741935483870966"/>
    <s v="s/i"/>
    <m/>
    <x v="3"/>
  </r>
  <r>
    <n v="374"/>
    <x v="0"/>
    <s v="Centro de Formación Técnica ICEL"/>
    <s v="No"/>
    <s v="Administración y Comercio"/>
    <s v="Técnico en Gastronomía y Cocina"/>
    <s v="Técnico en Cocina Nacional e Internacional"/>
    <n v="4.807692307692308E-2"/>
    <s v="s/i"/>
    <s v="s/i"/>
    <n v="0.49152542372881358"/>
    <n v="0.47945205479452052"/>
    <s v="s/i"/>
    <m/>
    <x v="3"/>
  </r>
  <r>
    <n v="374"/>
    <x v="0"/>
    <s v="Centro de Formación Técnica ICEL"/>
    <s v="No"/>
    <s v="Salud"/>
    <s v="Técnico en Enfermería"/>
    <s v="Técnico en Enfermería"/>
    <n v="3.3557046979865772E-2"/>
    <s v="s/i"/>
    <s v="s/i"/>
    <n v="0.56589147286821706"/>
    <n v="0.69580419580419584"/>
    <s v="De $500 mil a $600 mil"/>
    <m/>
    <x v="3"/>
  </r>
  <r>
    <n v="374"/>
    <x v="0"/>
    <s v="Centro de Formación Técnica ICEL"/>
    <s v="No"/>
    <s v="Educación"/>
    <s v="Técnico Asistente del Educador de Párvulos"/>
    <s v="Técnico en Educación Parvularia"/>
    <n v="0.125"/>
    <s v="s/i"/>
    <s v="s/i"/>
    <n v="0.6216216216216216"/>
    <n v="0.59195402298850575"/>
    <s v="De $400 mil a $500 mil"/>
    <m/>
    <x v="3"/>
  </r>
  <r>
    <n v="430"/>
    <x v="0"/>
    <s v="Centro de Formación Técnica INACAP"/>
    <s v="7 años"/>
    <s v="Salud"/>
    <s v="Técnico en Farmacia"/>
    <s v="Técnico en Farmacia"/>
    <n v="0.14102564102564102"/>
    <n v="0.79056047197640122"/>
    <n v="6.32"/>
    <n v="0.60317460317460314"/>
    <n v="0.55555555555555558"/>
    <s v="s/i"/>
    <m/>
    <x v="3"/>
  </r>
  <r>
    <n v="430"/>
    <x v="0"/>
    <s v="Centro de Formación Técnica INACAP"/>
    <s v="7 años"/>
    <s v="Tecnología"/>
    <s v="Técnico en Minería y Metalurgia"/>
    <s v="Técnico y Tecnología en Minería y en Metalurgia"/>
    <n v="0.40388007054673719"/>
    <n v="0.63963963963963966"/>
    <n v="7.8834951456310653"/>
    <n v="0.59855769230769229"/>
    <n v="0.71646341463414631"/>
    <s v="De $1 millón a $1 millón 100 mil"/>
    <m/>
    <x v="3"/>
  </r>
  <r>
    <n v="430"/>
    <x v="0"/>
    <s v="Centro de Formación Técnica INACAP"/>
    <s v="7 años"/>
    <s v="Tecnología"/>
    <s v="Técnico en Instrumentación, Automatización y Control Industrial"/>
    <s v="Técnico en Automatización y Control Industrial"/>
    <n v="0.33452807646356031"/>
    <n v="0.60361067503924648"/>
    <n v="6.9598853868194839"/>
    <n v="0.68838304552590268"/>
    <n v="0.7724609375"/>
    <s v="De $900 mil a $1 millón"/>
    <m/>
    <x v="3"/>
  </r>
  <r>
    <n v="430"/>
    <x v="0"/>
    <s v="Centro de Formación Técnica INACAP"/>
    <s v="7 años"/>
    <s v="Tecnología"/>
    <s v="Técnico en Computación e Informática"/>
    <s v="Técnico Analista Programador"/>
    <n v="0.23574730354391371"/>
    <n v="0.69483568075117375"/>
    <n v="7.6675977653631282"/>
    <n v="0.62650602409638556"/>
    <n v="0.73066666666666669"/>
    <s v="De $900 mil a $1 millón"/>
    <m/>
    <x v="3"/>
  </r>
  <r>
    <n v="430"/>
    <x v="0"/>
    <s v="Centro de Formación Técnica INACAP"/>
    <s v="7 años"/>
    <s v="Tecnología"/>
    <s v="Técnico en Mantenimiento Industrial"/>
    <s v="Técnico en Mantenimiento Industrial"/>
    <n v="0.33475056689342403"/>
    <n v="0.59017941454202072"/>
    <n v="6.7445378151260513"/>
    <n v="0.62706766917293233"/>
    <n v="0.72321075523922496"/>
    <s v="De $900 mil a $1 millón"/>
    <m/>
    <x v="3"/>
  </r>
  <r>
    <n v="430"/>
    <x v="0"/>
    <s v="Centro de Formación Técnica INACAP"/>
    <s v="7 años"/>
    <s v="Administración y Comercio"/>
    <s v="Técnico en Logística"/>
    <s v="Técnico en Logística y Operaciones Industriales"/>
    <n v="0.48069498069498068"/>
    <n v="0.73498233215547704"/>
    <n v="6.2666666666666666"/>
    <n v="0.59882005899705015"/>
    <n v="0.69132653061224492"/>
    <s v="De $800 mil a $900 mil"/>
    <m/>
    <x v="3"/>
  </r>
  <r>
    <n v="430"/>
    <x v="0"/>
    <s v="Centro de Formación Técnica INACAP"/>
    <s v="7 años"/>
    <s v="Administración y Comercio"/>
    <s v="Técnico en Comercio Exterior"/>
    <s v="Técnico en Comercio Exterior"/>
    <n v="0.3595166163141994"/>
    <n v="0.72280701754385968"/>
    <n v="5.854838709677419"/>
    <n v="0.54320987654320985"/>
    <n v="0.61328125"/>
    <s v="De $800 mil a $900 mil"/>
    <m/>
    <x v="3"/>
  </r>
  <r>
    <n v="430"/>
    <x v="0"/>
    <s v="Centro de Formación Técnica INACAP"/>
    <s v="7 años"/>
    <s v="Tecnología"/>
    <s v="Técnico en Electrónica y Electrónica Industrial"/>
    <s v="Técnico en Electrónica Industrial"/>
    <n v="0.25951557093425603"/>
    <n v="0.47136563876651982"/>
    <n v="7.9666666666666668"/>
    <n v="0.66244725738396626"/>
    <n v="0.73076923076923073"/>
    <s v="De $800 mil a $900 mil"/>
    <m/>
    <x v="3"/>
  </r>
  <r>
    <n v="430"/>
    <x v="0"/>
    <s v="Centro de Formación Técnica INACAP"/>
    <s v="7 años"/>
    <s v="Tecnología"/>
    <s v="Técnico en Topografía"/>
    <s v="Técnico en Topografía"/>
    <n v="0.16059602649006621"/>
    <n v="0.6470588235294118"/>
    <n v="7.1785714285714288"/>
    <n v="0.51203501094091908"/>
    <n v="0.5971428571428572"/>
    <s v="De $800 mil a $900 mil"/>
    <m/>
    <x v="3"/>
  </r>
  <r>
    <n v="430"/>
    <x v="0"/>
    <s v="Centro de Formación Técnica INACAP"/>
    <s v="7 años"/>
    <s v="Tecnología"/>
    <s v="Técnico en Mecánica Industrial"/>
    <s v="Técnico en Mecánica en Producción Industrial"/>
    <n v="0.32692307692307693"/>
    <n v="0.5641025641025641"/>
    <s v="s/i"/>
    <n v="0.73728813559322037"/>
    <n v="0.78082191780821919"/>
    <s v="De $800 mil a $900 mil"/>
    <m/>
    <x v="3"/>
  </r>
  <r>
    <n v="430"/>
    <x v="0"/>
    <s v="Centro de Formación Técnica INACAP"/>
    <s v="7 años"/>
    <s v="Arte y Arquitectura"/>
    <s v="Técnico en Dibujo Arquitectónico"/>
    <s v="Técnico en Dibujo de Proyectos de Arquitectura e Ingeniería"/>
    <n v="8.6538461538461536E-2"/>
    <s v="s/i"/>
    <s v="s/i"/>
    <n v="0.71212121212121215"/>
    <n v="0.68644067796610164"/>
    <s v="De $800 mil a $900 mil"/>
    <m/>
    <x v="3"/>
  </r>
  <r>
    <n v="430"/>
    <x v="0"/>
    <s v="Centro de Formación Técnica INACAP"/>
    <s v="7 años"/>
    <s v="Tecnología"/>
    <s v="Técnico en Procesos Industriales"/>
    <s v="Técnico en Fabricación y Montaje Industrial"/>
    <n v="0.12359550561797752"/>
    <n v="0.54545454545454541"/>
    <s v="s/i"/>
    <n v="0.68345323741007191"/>
    <n v="0.72049689440993792"/>
    <s v="De $800 mil a $900 mil"/>
    <m/>
    <x v="3"/>
  </r>
  <r>
    <n v="430"/>
    <x v="0"/>
    <s v="Centro de Formación Técnica INACAP"/>
    <s v="7 años"/>
    <s v="Administración y Comercio"/>
    <s v="Técnico en Contabilidad General"/>
    <s v="Técnico en Contabilidad General"/>
    <n v="0.43310208126858274"/>
    <n v="0.74051593323216991"/>
    <n v="6.4346153846153857"/>
    <n v="0.60089686098654704"/>
    <n v="0.70265486725663717"/>
    <s v="De $800 mil a $900 mil"/>
    <m/>
    <x v="3"/>
  </r>
  <r>
    <n v="430"/>
    <x v="0"/>
    <s v="Centro de Formación Técnica INACAP"/>
    <s v="7 años"/>
    <s v="Tecnología"/>
    <s v="Técnico en Electricidad y Electricidad Industrial"/>
    <s v="Técnico en Electricidad Industrial"/>
    <n v="0.23876240513718622"/>
    <n v="0.61506961506961511"/>
    <n v="7.8513931888544892"/>
    <n v="0.62828438948995369"/>
    <n v="0.70710973724884085"/>
    <s v="De $800 mil a $900 mil"/>
    <m/>
    <x v="3"/>
  </r>
  <r>
    <n v="430"/>
    <x v="0"/>
    <s v="Centro de Formación Técnica INACAP"/>
    <s v="7 años"/>
    <s v="Tecnología"/>
    <s v="Técnico en Refrigeración y Climatización"/>
    <s v="Técnico en Refrigeración y Climatización"/>
    <n v="0.36693548387096775"/>
    <n v="0.58914728682170547"/>
    <n v="6.7446808510638308"/>
    <n v="0.65340909090909094"/>
    <n v="0.72881355932203384"/>
    <s v="De $800 mil a $900 mil"/>
    <m/>
    <x v="3"/>
  </r>
  <r>
    <n v="430"/>
    <x v="0"/>
    <s v="Centro de Formación Técnica INACAP"/>
    <s v="7 años"/>
    <s v="Tecnología"/>
    <s v="Técnico en Mecánica Automotriz"/>
    <s v="Técnico en Mecánica Automotriz en Sistemas Eléctricos y Maquinarias Pesadas"/>
    <n v="0.26728971962616821"/>
    <n v="0.5142455153007387"/>
    <n v="6.9548611111111107"/>
    <n v="0.55513307984790872"/>
    <n v="0.64500234631628339"/>
    <s v="De $700 mil a $800 mil"/>
    <m/>
    <x v="3"/>
  </r>
  <r>
    <n v="430"/>
    <x v="0"/>
    <s v="Centro de Formación Técnica INACAP"/>
    <s v="7 años"/>
    <s v="Administración y Comercio"/>
    <s v="Técnico en Administración de Empresas"/>
    <s v="Técnico en Administración de Empresas"/>
    <n v="0.45015105740181272"/>
    <n v="0.70797720797720798"/>
    <n v="6.3194006309148261"/>
    <n v="0.51862539349422876"/>
    <n v="0.61404526987811958"/>
    <s v="De $700 mil a $800 mil"/>
    <m/>
    <x v="3"/>
  </r>
  <r>
    <n v="430"/>
    <x v="0"/>
    <s v="Centro de Formación Técnica INACAP"/>
    <s v="7 años"/>
    <s v="Ciencias Básicas"/>
    <s v="Técnico en Química (Análisis e Industrial)"/>
    <s v="Tecnología en Análisis Químico"/>
    <n v="0.31454005934718099"/>
    <n v="0.71875"/>
    <n v="7.4406779661016955"/>
    <n v="0.70260223048327142"/>
    <n v="0.78014184397163122"/>
    <s v="De $700 mil a $800 mil"/>
    <m/>
    <x v="3"/>
  </r>
  <r>
    <n v="430"/>
    <x v="0"/>
    <s v="Centro de Formación Técnica INACAP"/>
    <s v="7 años"/>
    <s v="Tecnología"/>
    <s v="Técnico en Telecomunicaciones"/>
    <s v="Técnico en Telecomunicaciones, Conectividad y Redes"/>
    <n v="0.3028798411122145"/>
    <n v="0.56787762906309747"/>
    <n v="6.4795321637426904"/>
    <n v="0.63129251700680267"/>
    <n v="0.71863117870722437"/>
    <s v="De $700 mil a $800 mil"/>
    <m/>
    <x v="3"/>
  </r>
  <r>
    <n v="430"/>
    <x v="0"/>
    <s v="Centro de Formación Técnica INACAP"/>
    <s v="7 años"/>
    <s v="Tecnología"/>
    <s v="Técnico en Construcción y Obras Civiles"/>
    <s v="Técnico en Edificación"/>
    <n v="0.5377668308702791"/>
    <n v="0.54324324324324325"/>
    <n v="7.3767441860465119"/>
    <n v="0.437094682230869"/>
    <n v="0.57636887608069165"/>
    <s v="De $700 mil a $800 mil"/>
    <m/>
    <x v="3"/>
  </r>
  <r>
    <n v="430"/>
    <x v="0"/>
    <s v="Centro de Formación Técnica INACAP"/>
    <s v="7 años"/>
    <s v="Tecnología"/>
    <s v="Técnico en Prevención de Riesgos"/>
    <s v="Técnico en Prevención de Riesgos"/>
    <n v="0.25556206088992972"/>
    <s v="s/i"/>
    <n v="8.0408163265306118"/>
    <n v="0.41612111292962356"/>
    <n v="0.51228615863141524"/>
    <s v="De $700 mil a $800 mil"/>
    <m/>
    <x v="3"/>
  </r>
  <r>
    <n v="430"/>
    <x v="0"/>
    <s v="Centro de Formación Técnica INACAP"/>
    <s v="7 años"/>
    <s v="Arte y Arquitectura"/>
    <s v="Técnico en Producción Gráfica y Multimedia"/>
    <s v="Técnico en Diseño y en Producción Gráfica, en Programación Multimedia, y Diseño Web y Mobile"/>
    <n v="0.1440677966101695"/>
    <n v="0.61616161616161613"/>
    <n v="6.7878787878787881"/>
    <n v="0.26818181818181819"/>
    <n v="0.4228855721393035"/>
    <s v="De $700 mil a $800 mil"/>
    <m/>
    <x v="3"/>
  </r>
  <r>
    <n v="430"/>
    <x v="0"/>
    <s v="Centro de Formación Técnica INACAP"/>
    <s v="7 años"/>
    <s v="Agropecuaria"/>
    <s v="Técnico Agropecuario"/>
    <s v="Tecnología Agrícola, Pecuaria y Producción Ganadera"/>
    <n v="0.24459613196814561"/>
    <n v="0.58689024390243905"/>
    <n v="7.1288659793814437"/>
    <n v="0.38573508005822416"/>
    <n v="0.52904238618524335"/>
    <s v="De $600 mil a $700 mil"/>
    <m/>
    <x v="3"/>
  </r>
  <r>
    <n v="430"/>
    <x v="0"/>
    <s v="Centro de Formación Técnica INACAP"/>
    <s v="7 años"/>
    <s v="Salud"/>
    <s v="Técnico en Enfermería"/>
    <s v="Técnico en Enfermería"/>
    <n v="5.3978853644963826E-2"/>
    <n v="0.79402985074626864"/>
    <n v="6.5690476190476179"/>
    <n v="0.53851492019430947"/>
    <n v="0.61529933481152999"/>
    <s v="De $500 mil a $600 mil"/>
    <m/>
    <x v="3"/>
  </r>
  <r>
    <n v="430"/>
    <x v="0"/>
    <s v="Centro de Formación Técnica INACAP"/>
    <s v="7 años"/>
    <s v="Salud"/>
    <s v="Técnico en Laboratorio Clínico"/>
    <s v="Técnico Laboratorista Clínico, Banco de Sangre e Imagenología"/>
    <n v="9.5571095571095568E-2"/>
    <n v="0.83333333333333337"/>
    <n v="6.6031746031746046"/>
    <n v="0.47230320699708456"/>
    <n v="0.58923512747875351"/>
    <s v="De $500 mil a $600 mil"/>
    <m/>
    <x v="3"/>
  </r>
  <r>
    <n v="430"/>
    <x v="0"/>
    <s v="Centro de Formación Técnica INACAP"/>
    <s v="7 años"/>
    <s v="Administración y Comercio"/>
    <s v="Técnico en Turismo y Hotelería"/>
    <s v="Técnico en Turismo, en Hotelería y Restaurantes, y Hotelería y Servicios"/>
    <n v="0.11796733212341198"/>
    <n v="0.57387057387057383"/>
    <n v="6.4595959595959593"/>
    <n v="0.22890173410404624"/>
    <n v="0.29749999999999999"/>
    <s v="De $500 mil a $600 mil"/>
    <m/>
    <x v="3"/>
  </r>
  <r>
    <n v="430"/>
    <x v="0"/>
    <s v="Centro de Formación Técnica INACAP"/>
    <s v="7 años"/>
    <s v="Administración y Comercio"/>
    <s v="Técnico en Gastronomía y Cocina"/>
    <s v="Técnico en Gastronomía Internacional"/>
    <n v="0.14466832691872311"/>
    <n v="0.63514519731943408"/>
    <n v="6.4195933456561924"/>
    <n v="0.26339869281045752"/>
    <n v="0.32703213610586013"/>
    <s v="De $500 mil a $600 mil"/>
    <m/>
    <x v="3"/>
  </r>
  <r>
    <n v="430"/>
    <x v="0"/>
    <s v="Centro de Formación Técnica INACAP"/>
    <s v="7 años"/>
    <s v="Salud"/>
    <s v="Técnico Dental y Asistente de Odontología"/>
    <s v="Técnico en Odontología"/>
    <n v="5.9553349875930521E-2"/>
    <n v="0.74792243767313016"/>
    <n v="6.2688172043010733"/>
    <n v="0.41538461538461541"/>
    <n v="0.46178343949044587"/>
    <s v="De $400 mil a $500 mil"/>
    <m/>
    <x v="3"/>
  </r>
  <r>
    <n v="214"/>
    <x v="0"/>
    <s v="Centro de Formación Técnica Instituto Central de Capacitación Educacional ICCE"/>
    <s v="No"/>
    <s v="Educación"/>
    <s v="Técnico Asistente del Educador de Párvulos"/>
    <s v="Técnico en Educación de Párvulos"/>
    <n v="4.1666666666666664E-2"/>
    <s v="s/i"/>
    <s v="s/i"/>
    <n v="0.45544554455445546"/>
    <n v="0.61445783132530118"/>
    <s v="s/i"/>
    <m/>
    <x v="3"/>
  </r>
  <r>
    <n v="214"/>
    <x v="0"/>
    <s v="Centro de Formación Técnica Instituto Central de Capacitación Educacional ICCE"/>
    <s v="No"/>
    <s v="Salud"/>
    <s v="Técnico en Enfermería"/>
    <s v="Técnico en Enfermería"/>
    <n v="2.2058823529411766E-2"/>
    <s v="s/i"/>
    <s v="s/i"/>
    <n v="0.58823529411764708"/>
    <s v="n/a"/>
    <s v="De $500 mil a $600 mil"/>
    <m/>
    <x v="3"/>
  </r>
  <r>
    <n v="328"/>
    <x v="0"/>
    <s v="Centro de Formación Técnica Instituto Superior de Estudios Jurídicos CANON"/>
    <s v="No"/>
    <s v="Salud"/>
    <s v="Técnico en Enfermería"/>
    <s v="Técnico en Enfermería"/>
    <n v="9.8039215686274508E-3"/>
    <s v="s/i"/>
    <s v="s/i"/>
    <n v="0.22916666666666666"/>
    <n v="0.38356164383561642"/>
    <s v="De $500 mil a $600 mil"/>
    <m/>
    <x v="3"/>
  </r>
  <r>
    <n v="328"/>
    <x v="0"/>
    <s v="Centro de Formación Técnica Instituto Superior de Estudios Jurídicos CANON"/>
    <s v="No"/>
    <s v="Educación"/>
    <s v="Técnico Asistente del Educador de Párvulos"/>
    <s v="Técnico en Educación de Párvulos"/>
    <n v="1.9417475728155338E-2"/>
    <n v="0.65454545454545454"/>
    <n v="5.7014925373134329"/>
    <n v="0.39175257731958762"/>
    <n v="0.39506172839506171"/>
    <s v="De $400 mil a $500 mil"/>
    <m/>
    <x v="3"/>
  </r>
  <r>
    <n v="390"/>
    <x v="0"/>
    <s v="Centro de Formación Técnica Instituto Técnológico de Chile - I.T.C."/>
    <s v="No"/>
    <s v="Administración y Comercio"/>
    <s v="Técnico en Administración de Empresas"/>
    <s v="Técnico en Administración de Empresas"/>
    <n v="0.10759493670886076"/>
    <s v="s/i"/>
    <n v="7"/>
    <n v="0.56000000000000005"/>
    <n v="0.66666666666666663"/>
    <s v="De $700 mil a $800 mil"/>
    <m/>
    <x v="3"/>
  </r>
  <r>
    <n v="390"/>
    <x v="0"/>
    <s v="Centro de Formación Técnica Instituto Técnológico de Chile - I.T.C."/>
    <s v="No"/>
    <s v="Salud"/>
    <s v="Técnico en Enfermería"/>
    <s v="Técnico en Enfermería"/>
    <n v="3.3898305084745763E-2"/>
    <s v="s/i"/>
    <n v="7.9365079365079403"/>
    <n v="0.54545454545454541"/>
    <n v="0.67361111111111116"/>
    <s v="De $600 mil a $700 mil"/>
    <m/>
    <x v="3"/>
  </r>
  <r>
    <n v="331"/>
    <x v="0"/>
    <s v="Centro de Formación Técnica IPROSEC"/>
    <s v="2 años"/>
    <s v="Educación"/>
    <s v="Técnico Asistente del Educador de Párvulos"/>
    <s v="Asistente de Párvulos y Aula, y Primer Ciclo Básico"/>
    <n v="1.8181818181818181E-2"/>
    <n v="0.57499999999999996"/>
    <s v="s/i"/>
    <n v="0.14545454545454545"/>
    <n v="0.27083333333333331"/>
    <s v="s/i"/>
    <m/>
    <x v="3"/>
  </r>
  <r>
    <n v="331"/>
    <x v="0"/>
    <s v="Centro de Formación Técnica IPROSEC"/>
    <s v="2 años"/>
    <s v="Tecnología"/>
    <s v="Técnico en Electricidad y Electricidad Industrial"/>
    <s v="Técnico en Electricidad"/>
    <n v="5.9322033898305086E-2"/>
    <n v="0.33333333333333331"/>
    <n v="6.4642857142857144"/>
    <n v="0.60377358490566035"/>
    <n v="0.6875"/>
    <s v="s/i"/>
    <m/>
    <x v="3"/>
  </r>
  <r>
    <n v="331"/>
    <x v="0"/>
    <s v="Centro de Formación Técnica IPROSEC"/>
    <s v="2 años"/>
    <s v="Salud"/>
    <s v="Técnico en Enfermería"/>
    <s v="Técnico en Enfermería"/>
    <n v="1.1235955056179775E-2"/>
    <n v="0.48717948717948717"/>
    <n v="6.3199999999999976"/>
    <n v="0.35135135135135137"/>
    <n v="0.48"/>
    <s v="De $500 mil a $600 mil"/>
    <m/>
    <x v="3"/>
  </r>
  <r>
    <n v="257"/>
    <x v="0"/>
    <s v="Centro de Formación Técnica Juan Bohon"/>
    <s v="3 años"/>
    <s v="Administración y Comercio"/>
    <s v="Técnico en Administración de Empresas"/>
    <s v="Técnico en Administración de Empresas"/>
    <n v="0.14102564102564102"/>
    <n v="0.73684210526315785"/>
    <s v="s/i"/>
    <n v="0.48"/>
    <n v="0.54545454545454541"/>
    <s v="s/i"/>
    <m/>
    <x v="3"/>
  </r>
  <r>
    <n v="257"/>
    <x v="0"/>
    <s v="Centro de Formación Técnica Juan Bohon"/>
    <s v="3 años"/>
    <s v="Tecnología"/>
    <s v="Técnico en Construcción y Obras Civiles"/>
    <s v="Técnico en Construcción"/>
    <n v="0.16346153846153846"/>
    <n v="0.42857142857142855"/>
    <s v="s/i"/>
    <n v="0.53333333333333333"/>
    <s v="n/a"/>
    <s v="s/i"/>
    <m/>
    <x v="3"/>
  </r>
  <r>
    <n v="257"/>
    <x v="0"/>
    <s v="Centro de Formación Técnica Juan Bohon"/>
    <s v="3 años"/>
    <s v="Administración y Comercio"/>
    <s v="Técnico en Gastronomía y Cocina"/>
    <s v="Técnico en Gastronomía y Cocina Internacional"/>
    <n v="6.3829787234042548E-2"/>
    <n v="0.69491525423728817"/>
    <s v="s/i"/>
    <n v="0.19318181818181818"/>
    <n v="0.22222222222222221"/>
    <s v="s/i"/>
    <m/>
    <x v="3"/>
  </r>
  <r>
    <n v="257"/>
    <x v="0"/>
    <s v="Centro de Formación Técnica Juan Bohon"/>
    <s v="3 años"/>
    <s v="Tecnología"/>
    <s v="Técnico en Instrumentación, Automatización y Control Industrial"/>
    <s v="Técnico en Instrumentación y Automatización Industrial"/>
    <n v="0.24705882352941178"/>
    <n v="0.62790697674418605"/>
    <s v="s/i"/>
    <n v="0.71739130434782605"/>
    <n v="0.71794871794871795"/>
    <s v="s/i"/>
    <m/>
    <x v="3"/>
  </r>
  <r>
    <n v="257"/>
    <x v="0"/>
    <s v="Centro de Formación Técnica Juan Bohon"/>
    <s v="3 años"/>
    <s v="Tecnología"/>
    <s v="Técnico en Mecánica Industrial"/>
    <s v="Técnico en Mantenimiento en Mecánica Industrial y en Mecánico en Maquinaria Pesada"/>
    <n v="0.1393939393939394"/>
    <n v="0.6376811594202898"/>
    <n v="5.56"/>
    <n v="0.62616822429906538"/>
    <n v="0.80821917808219179"/>
    <s v="s/i"/>
    <m/>
    <x v="3"/>
  </r>
  <r>
    <n v="257"/>
    <x v="0"/>
    <s v="Centro de Formación Técnica Juan Bohon"/>
    <s v="3 años"/>
    <s v="Tecnología"/>
    <s v="Técnico en Topografía"/>
    <s v="Técnico en Topografía"/>
    <n v="9.0909090909090912E-2"/>
    <s v="s/i"/>
    <s v="s/i"/>
    <n v="0.5714285714285714"/>
    <n v="0.73684210526315785"/>
    <s v="De $800 mil a $900 mil"/>
    <m/>
    <x v="3"/>
  </r>
  <r>
    <n v="257"/>
    <x v="0"/>
    <s v="Centro de Formación Técnica Juan Bohon"/>
    <s v="3 años"/>
    <s v="Tecnología"/>
    <s v="Técnico en Mantenimiento Industrial"/>
    <s v="Técnico en Operación y Mantención de Maquinaria Pesada"/>
    <n v="0.10483870967741936"/>
    <n v="0.59615384615384615"/>
    <s v="s/i"/>
    <n v="0.47572815533980584"/>
    <n v="0.54545454545454541"/>
    <s v="De $700 mil a $800 mil"/>
    <m/>
    <x v="3"/>
  </r>
  <r>
    <n v="427"/>
    <x v="0"/>
    <s v="Centro de Formación Técnica LAPLACE"/>
    <s v="No"/>
    <s v="Educación"/>
    <s v="Técnico Asistente del Educador de Párvulos"/>
    <s v="Técnico de Nivel Superior en Educación de Párvulos"/>
    <n v="7.2727272727272724E-2"/>
    <n v="0.66666666666666663"/>
    <n v="6.1269841269841283"/>
    <n v="0.37735849056603776"/>
    <s v="n/a"/>
    <s v="s/i"/>
    <m/>
    <x v="3"/>
  </r>
  <r>
    <n v="280"/>
    <x v="0"/>
    <s v="Centro de Formación Técnica Los Lagos"/>
    <s v="No"/>
    <s v="Educación"/>
    <s v="Técnico Asistente del Educador Diferencial"/>
    <s v="Técnico en Educación Diferencial"/>
    <n v="9.815950920245399E-2"/>
    <n v="0.74509803921568629"/>
    <n v="5.2127659574468108"/>
    <n v="0.17821782178217821"/>
    <n v="0.17910447761194029"/>
    <s v="s/i"/>
    <m/>
    <x v="3"/>
  </r>
  <r>
    <n v="280"/>
    <x v="0"/>
    <s v="Centro de Formación Técnica Los Lagos"/>
    <s v="No"/>
    <s v="Ciencias Sociales"/>
    <s v="Técnico en Administración Pública o Municipal"/>
    <s v="Técnico en Administración Pública"/>
    <n v="0.41346153846153844"/>
    <n v="0.53658536585365857"/>
    <n v="5.9459459459459456"/>
    <n v="0.55555555555555558"/>
    <n v="0.61111111111111116"/>
    <s v="s/i"/>
    <m/>
    <x v="3"/>
  </r>
  <r>
    <n v="280"/>
    <x v="0"/>
    <s v="Centro de Formación Técnica Los Lagos"/>
    <s v="No"/>
    <s v="Salud"/>
    <s v="Técnico en Enfermería"/>
    <s v="Técnico en Enfermería"/>
    <n v="2.8132992327365727E-2"/>
    <n v="0.5494505494505495"/>
    <n v="5.6666666666666679"/>
    <n v="0.460093896713615"/>
    <n v="0.61290322580645162"/>
    <s v="De $500 mil a $600 mil"/>
    <m/>
    <x v="3"/>
  </r>
  <r>
    <n v="280"/>
    <x v="0"/>
    <s v="Centro de Formación Técnica Los Lagos"/>
    <s v="No"/>
    <s v="Educación"/>
    <s v="Técnico Asistente del Educador de Párvulos"/>
    <s v="Técnico en Educación Parvularia y Primer Ciclo"/>
    <n v="0.12698412698412698"/>
    <n v="0.75"/>
    <n v="5.3120204603580561"/>
    <n v="0.32783505154639175"/>
    <n v="0.40476190476190477"/>
    <s v="De $400 mil a $500 mil"/>
    <m/>
    <x v="3"/>
  </r>
  <r>
    <n v="450"/>
    <x v="0"/>
    <s v="Centro de Formación Técnica Lota-Arauco"/>
    <s v="4 años"/>
    <s v="Educación"/>
    <s v="Técnico Asistente del Educador de Párvulos"/>
    <s v="Técnico en Educación de Párvulos"/>
    <n v="4.060913705583756E-2"/>
    <n v="0.71551724137931039"/>
    <n v="5.5362318840579725"/>
    <n v="0.2247191011235955"/>
    <n v="0.43956043956043955"/>
    <s v="s/i"/>
    <m/>
    <x v="3"/>
  </r>
  <r>
    <n v="450"/>
    <x v="0"/>
    <s v="Centro de Formación Técnica Lota-Arauco"/>
    <s v="4 años"/>
    <s v="Administración y Comercio"/>
    <s v="Técnico en Administración de Empresas"/>
    <s v="Técnico en Administración de Empresas"/>
    <n v="0.20855614973262032"/>
    <n v="0.57894736842105265"/>
    <n v="5.7045454545454541"/>
    <n v="0.41666666666666669"/>
    <n v="0.53246753246753242"/>
    <s v="s/i"/>
    <m/>
    <x v="3"/>
  </r>
  <r>
    <n v="450"/>
    <x v="0"/>
    <s v="Centro de Formación Técnica Lota-Arauco"/>
    <s v="4 años"/>
    <s v="Tecnología"/>
    <s v="Técnico en Computación e Informática"/>
    <s v="Técnico en Computación e Informática"/>
    <n v="0.16393442622950818"/>
    <n v="0.4"/>
    <s v="s/i"/>
    <n v="0.24242424242424243"/>
    <s v="n/a"/>
    <s v="s/i"/>
    <m/>
    <x v="3"/>
  </r>
  <r>
    <n v="450"/>
    <x v="0"/>
    <s v="Centro de Formación Técnica Lota-Arauco"/>
    <s v="4 años"/>
    <s v="Tecnología"/>
    <s v="Técnico en Construcción y Obras Civiles"/>
    <s v="Técnico en Construcción"/>
    <n v="0.25510204081632654"/>
    <n v="0.33734939759036142"/>
    <n v="5.56"/>
    <n v="0.36170212765957449"/>
    <s v="n/a"/>
    <s v="s/i"/>
    <m/>
    <x v="3"/>
  </r>
  <r>
    <n v="450"/>
    <x v="0"/>
    <s v="Centro de Formación Técnica Lota-Arauco"/>
    <s v="4 años"/>
    <s v="Tecnología"/>
    <s v="Técnico en Instrumentación, Automatización y Control Industrial"/>
    <s v="Técnico en Instrumentación y Automatización Industrial"/>
    <n v="0.21232876712328766"/>
    <n v="0.5757575757575758"/>
    <s v="s/i"/>
    <n v="0.68965517241379315"/>
    <n v="0.7142857142857143"/>
    <s v="s/i"/>
    <m/>
    <x v="3"/>
  </r>
  <r>
    <n v="450"/>
    <x v="0"/>
    <s v="Centro de Formación Técnica Lota-Arauco"/>
    <s v="4 años"/>
    <s v="Tecnología"/>
    <s v="Técnico en Mecánica Industrial"/>
    <s v="Técnico en Mecánica Industrial"/>
    <n v="0.33146067415730335"/>
    <n v="0.4"/>
    <n v="7.2727272727272689"/>
    <n v="0.68131868131868134"/>
    <n v="0.72619047619047616"/>
    <s v="De $700 mil a $800 mil"/>
    <m/>
    <x v="3"/>
  </r>
  <r>
    <n v="450"/>
    <x v="0"/>
    <s v="Centro de Formación Técnica Lota-Arauco"/>
    <s v="4 años"/>
    <s v="Tecnología"/>
    <s v="Técnico en Prevención de Riesgos"/>
    <s v="Técnico en Prevención de Riesgos"/>
    <n v="0.10884353741496598"/>
    <s v="s/i"/>
    <n v="6.5526315789473699"/>
    <n v="0.27941176470588236"/>
    <n v="0.39361702127659576"/>
    <s v="De $600 mil a $700 mil"/>
    <m/>
    <x v="3"/>
  </r>
  <r>
    <n v="450"/>
    <x v="0"/>
    <s v="Centro de Formación Técnica Lota-Arauco"/>
    <s v="4 años"/>
    <s v="Ciencias Sociales"/>
    <s v="Técnico en Administración Pública o Municipal"/>
    <s v="Técnico en Administración Pública"/>
    <n v="0.17985611510791366"/>
    <n v="0.55263157894736847"/>
    <n v="5.9178082191780819"/>
    <n v="0.37037037037037035"/>
    <n v="0.45333333333333331"/>
    <s v="De $600 mil a $700 mil"/>
    <m/>
    <x v="3"/>
  </r>
  <r>
    <n v="285"/>
    <x v="0"/>
    <s v="Centro de Formación Técnica Luis Alberto Vera"/>
    <s v="No"/>
    <s v="Educación"/>
    <s v="Técnico Asistente del Educador de Párvulos"/>
    <s v="Técnico Asistente de Educación Parvularia"/>
    <n v="0.12121212121212122"/>
    <s v="s/i"/>
    <s v="s/i"/>
    <n v="0.42553191489361702"/>
    <s v="n/a"/>
    <s v="s/i"/>
    <m/>
    <x v="3"/>
  </r>
  <r>
    <n v="285"/>
    <x v="0"/>
    <s v="Centro de Formación Técnica Luis Alberto Vera"/>
    <s v="No"/>
    <s v="Tecnología"/>
    <s v="Técnico en Prevención de Riesgos"/>
    <s v="Técnico en Prevención de Riesgos"/>
    <n v="6.9767441860465115E-2"/>
    <s v="s/i"/>
    <s v="s/i"/>
    <n v="0.46808510638297873"/>
    <s v="n/a"/>
    <s v="s/i"/>
    <m/>
    <x v="3"/>
  </r>
  <r>
    <n v="701"/>
    <x v="0"/>
    <s v="Centro de Formación Técnica Manpower"/>
    <s v="3 años"/>
    <s v="Administración y Comercio"/>
    <s v="Técnico en Administración de Empresas"/>
    <s v="Técnico en Administración de Empresas"/>
    <n v="0.16666666666666666"/>
    <n v="0.52777777777777779"/>
    <n v="6.7674418604651159"/>
    <n v="0.67272727272727273"/>
    <n v="0.7407407407407407"/>
    <s v="De $800 mil a $900 mil"/>
    <m/>
    <x v="3"/>
  </r>
  <r>
    <n v="701"/>
    <x v="0"/>
    <s v="Centro de Formación Técnica Manpower"/>
    <s v="3 años"/>
    <s v="Administración y Comercio"/>
    <s v="Secretariado Bilingüe"/>
    <s v="Asistente Ejecutivo Bilingüe"/>
    <n v="0.10481099656357389"/>
    <n v="0.66055045871559637"/>
    <n v="7.5555555555555571"/>
    <n v="0.64542936288088648"/>
    <n v="0.71215880893300243"/>
    <s v="De $700 mil a $800 mil"/>
    <m/>
    <x v="3"/>
  </r>
  <r>
    <n v="273"/>
    <x v="0"/>
    <s v="Centro de Formación Técnica Massachusetts"/>
    <s v="No"/>
    <s v="Salud"/>
    <s v="Técnico en Enfermería"/>
    <s v="Técnico en Enfermería"/>
    <n v="1.8691588785046728E-2"/>
    <n v="0.44680851063829785"/>
    <s v="s/i"/>
    <n v="0.24615384615384617"/>
    <n v="0.51401869158878499"/>
    <s v="De $500 mil a $600 mil"/>
    <m/>
    <x v="3"/>
  </r>
  <r>
    <n v="498"/>
    <x v="0"/>
    <s v="Centro de Formación Técnica Proandes"/>
    <s v="No"/>
    <s v="Administración y Comercio"/>
    <s v="Técnico en Administración de Empresas"/>
    <s v="Técnico en Administración de Empresas"/>
    <n v="0.18483412322274881"/>
    <s v="s/i"/>
    <s v="s/i"/>
    <n v="0.5730337078651685"/>
    <n v="0.6428571428571429"/>
    <s v="s/i"/>
    <m/>
    <x v="3"/>
  </r>
  <r>
    <n v="498"/>
    <x v="0"/>
    <s v="Centro de Formación Técnica Proandes"/>
    <s v="No"/>
    <s v="Administración y Comercio"/>
    <s v="Técnico en Contabilidad General"/>
    <s v="Técnico en Contabilidad General"/>
    <n v="0.14814814814814814"/>
    <s v="s/i"/>
    <s v="s/i"/>
    <n v="0.54347826086956519"/>
    <n v="0.660377358490566"/>
    <s v="s/i"/>
    <m/>
    <x v="3"/>
  </r>
  <r>
    <n v="498"/>
    <x v="0"/>
    <s v="Centro de Formación Técnica Proandes"/>
    <s v="No"/>
    <s v="Tecnología"/>
    <s v="Técnico en Electricidad y Electricidad Industrial"/>
    <s v="Técnico en Electricidad y Electricidad Industrial"/>
    <n v="7.0247933884297523E-2"/>
    <s v="s/i"/>
    <n v="5.2758620689655178"/>
    <n v="0.61111111111111116"/>
    <n v="0.671875"/>
    <s v="s/i"/>
    <m/>
    <x v="3"/>
  </r>
  <r>
    <n v="498"/>
    <x v="0"/>
    <s v="Centro de Formación Técnica Proandes"/>
    <s v="No"/>
    <s v="Salud"/>
    <s v="Técnico en Enfermería"/>
    <s v="Técnico en Enfermería"/>
    <n v="2.3904382470119521E-2"/>
    <s v="s/i"/>
    <s v="s/i"/>
    <n v="0.48854961832061067"/>
    <n v="0.69148936170212771"/>
    <s v="s/i"/>
    <m/>
    <x v="3"/>
  </r>
  <r>
    <n v="498"/>
    <x v="0"/>
    <s v="Centro de Formación Técnica Proandes"/>
    <s v="No"/>
    <s v="Tecnología"/>
    <s v="Técnico en Procesos Industriales"/>
    <s v="Técnico en Fabricación y Montaje Industrial"/>
    <n v="0.10101010101010101"/>
    <s v="s/i"/>
    <s v="s/i"/>
    <n v="0.72727272727272729"/>
    <n v="0.72972972972972971"/>
    <s v="s/i"/>
    <m/>
    <x v="3"/>
  </r>
  <r>
    <n v="498"/>
    <x v="0"/>
    <s v="Centro de Formación Técnica Proandes"/>
    <s v="No"/>
    <s v="Ciencias Sociales"/>
    <s v="Técnico en Servicio Social"/>
    <s v="Técnico en Trabajo Social"/>
    <n v="0.13168724279835392"/>
    <s v="s/i"/>
    <n v="6"/>
    <n v="0.38144329896907214"/>
    <n v="0.44444444444444442"/>
    <s v="s/i"/>
    <m/>
    <x v="3"/>
  </r>
  <r>
    <n v="498"/>
    <x v="0"/>
    <s v="Centro de Formación Técnica Proandes"/>
    <s v="No"/>
    <s v="Tecnología"/>
    <s v="Técnico en Prevención de Riesgos"/>
    <s v="Técnico en Prevención de Riesgos"/>
    <n v="8.4033613445378158E-2"/>
    <s v="s/i"/>
    <s v="s/i"/>
    <n v="0.28712871287128711"/>
    <n v="0.39320388349514562"/>
    <s v="De $600 mil a $700 mil"/>
    <m/>
    <x v="3"/>
  </r>
  <r>
    <n v="498"/>
    <x v="0"/>
    <s v="Centro de Formación Técnica Proandes"/>
    <s v="No"/>
    <s v="Administración y Comercio"/>
    <s v="Técnico en Administración de Recursos Humanos y Personal"/>
    <s v="Técnico en Gestión de Recursos Humanos"/>
    <n v="0.12385321100917432"/>
    <s v="s/i"/>
    <n v="5.903225806451613"/>
    <n v="0.51190476190476186"/>
    <n v="0.4946236559139785"/>
    <s v="De $500 mil a $600 mil"/>
    <m/>
    <x v="3"/>
  </r>
  <r>
    <n v="498"/>
    <x v="0"/>
    <s v="Centro de Formación Técnica Proandes"/>
    <s v="No"/>
    <s v="Educación"/>
    <s v="Técnico Asistente del Educador de Párvulos"/>
    <s v="Técnico en Educación de Párvulos"/>
    <n v="0.11057692307692307"/>
    <s v="s/i"/>
    <n v="6.0909090909090908"/>
    <n v="0.31718061674008813"/>
    <n v="0.40370370370370373"/>
    <s v="De $400 mil a $500 mil"/>
    <m/>
    <x v="3"/>
  </r>
  <r>
    <n v="319"/>
    <x v="0"/>
    <s v="Centro de Formación Técnica Prodata"/>
    <s v="No"/>
    <s v="Salud"/>
    <s v="Técnico en Enfermería"/>
    <s v="Técnico en Enfermería"/>
    <n v="0"/>
    <s v="s/i"/>
    <s v="s/i"/>
    <n v="0.5714285714285714"/>
    <n v="0.7142857142857143"/>
    <s v="s/i"/>
    <m/>
    <x v="3"/>
  </r>
  <r>
    <n v="319"/>
    <x v="0"/>
    <s v="Centro de Formación Técnica Prodata"/>
    <s v="No"/>
    <s v="Educación"/>
    <s v="Técnico Asistente del Educador de Párvulos"/>
    <s v="Técnico en Educación Parvularia"/>
    <n v="0.05"/>
    <s v="s/i"/>
    <s v="s/i"/>
    <n v="0.38333333333333336"/>
    <n v="0.47058823529411764"/>
    <s v="De $400 mil a $500 mil"/>
    <m/>
    <x v="3"/>
  </r>
  <r>
    <n v="629"/>
    <x v="0"/>
    <s v="Centro de Formación Técnica PUCV"/>
    <s v="4 años"/>
    <s v="Educación"/>
    <s v="Técnico Asistente del Educador de Párvulos"/>
    <s v="Técnico en Educación Parvularia"/>
    <n v="9.2039800995024873E-2"/>
    <n v="0.85202863961813846"/>
    <n v="5.612903225806452"/>
    <n v="0.2606837606837607"/>
    <n v="0.36619718309859156"/>
    <s v="s/i"/>
    <m/>
    <x v="3"/>
  </r>
  <r>
    <n v="629"/>
    <x v="0"/>
    <s v="Centro de Formación Técnica PUCV"/>
    <s v="4 años"/>
    <s v="Administración y Comercio"/>
    <s v="Técnico en Administración de Empresas"/>
    <s v="Técnico en Administración de Empresas y Gestión de Negocios"/>
    <n v="9.7222222222222224E-2"/>
    <n v="0.77832512315270941"/>
    <n v="6.4270833333333348"/>
    <n v="0.55172413793103448"/>
    <n v="0.58771929824561409"/>
    <s v="s/i"/>
    <m/>
    <x v="3"/>
  </r>
  <r>
    <n v="629"/>
    <x v="0"/>
    <s v="Centro de Formación Técnica PUCV"/>
    <s v="4 años"/>
    <s v="Tecnología"/>
    <s v="Técnico en Construcción y Obras Civiles"/>
    <s v="Técnico en Construcción"/>
    <n v="0.14042553191489363"/>
    <n v="0.75"/>
    <n v="6.5606060606060597"/>
    <n v="0.55084745762711862"/>
    <n v="0.47115384615384615"/>
    <s v="s/i"/>
    <m/>
    <x v="3"/>
  </r>
  <r>
    <n v="629"/>
    <x v="0"/>
    <s v="Centro de Formación Técnica PUCV"/>
    <s v="4 años"/>
    <s v="Tecnología"/>
    <s v="Técnico en Electricidad y Electricidad Industrial"/>
    <s v="Técnico en Electricidad"/>
    <n v="2.0689655172413793E-2"/>
    <n v="0.8125"/>
    <n v="7.6060606060606091"/>
    <n v="0.76666666666666672"/>
    <s v="n/a"/>
    <s v="s/i"/>
    <m/>
    <x v="3"/>
  </r>
  <r>
    <n v="629"/>
    <x v="0"/>
    <s v="Centro de Formación Técnica PUCV"/>
    <s v="4 años"/>
    <s v="Salud"/>
    <s v="Técnico en Enfermería"/>
    <s v="Técnico en Enfermería"/>
    <n v="3.6199095022624438E-2"/>
    <n v="0.87285223367697595"/>
    <n v="6.2941176470588251"/>
    <n v="0.53543307086614178"/>
    <n v="0.52631578947368418"/>
    <s v="s/i"/>
    <m/>
    <x v="3"/>
  </r>
  <r>
    <n v="629"/>
    <x v="0"/>
    <s v="Centro de Formación Técnica PUCV"/>
    <s v="4 años"/>
    <s v="Administración y Comercio"/>
    <s v="Técnico en Gastronomía y Cocina"/>
    <s v="Técnico en Gastronomía Internacional"/>
    <n v="4.1666666666666664E-2"/>
    <n v="0.67241379310344829"/>
    <n v="6.5882352941176485"/>
    <n v="0.27083333333333331"/>
    <s v="n/a"/>
    <s v="s/i"/>
    <m/>
    <x v="3"/>
  </r>
  <r>
    <n v="629"/>
    <x v="0"/>
    <s v="Centro de Formación Técnica PUCV"/>
    <s v="4 años"/>
    <s v="Administración y Comercio"/>
    <s v="Técnico en Logística"/>
    <s v="Técnico en Logística"/>
    <n v="5.1470588235294115E-2"/>
    <n v="0.6"/>
    <s v="s/i"/>
    <n v="0.49180327868852458"/>
    <s v="n/a"/>
    <s v="s/i"/>
    <m/>
    <x v="3"/>
  </r>
  <r>
    <n v="629"/>
    <x v="0"/>
    <s v="Centro de Formación Técnica PUCV"/>
    <s v="4 años"/>
    <s v="Tecnología"/>
    <s v="Técnico en Mantenimiento Industrial"/>
    <s v="Técnico en Mantención Industrial"/>
    <n v="5.7142857142857141E-2"/>
    <n v="0.8571428571428571"/>
    <n v="7.3823529411764701"/>
    <n v="0.79047619047619044"/>
    <n v="0.921875"/>
    <s v="s/i"/>
    <m/>
    <x v="3"/>
  </r>
  <r>
    <n v="629"/>
    <x v="0"/>
    <s v="Centro de Formación Técnica PUCV"/>
    <s v="4 años"/>
    <s v="Tecnología"/>
    <s v="Técnico en Minería y Metalurgia"/>
    <s v="Técnico en Operaciones Mineras"/>
    <n v="0.15384615384615385"/>
    <n v="0.8571428571428571"/>
    <s v="s/i"/>
    <n v="0.58536585365853655"/>
    <n v="0.56060606060606055"/>
    <s v="s/i"/>
    <m/>
    <x v="3"/>
  </r>
  <r>
    <n v="629"/>
    <x v="0"/>
    <s v="Centro de Formación Técnica PUCV"/>
    <s v="4 años"/>
    <s v="Tecnología"/>
    <s v="Técnico en Transporte Marítimo y Puertos"/>
    <s v="Técnico en Operaciones Portuarias"/>
    <n v="5.0847457627118647E-2"/>
    <s v="s/i"/>
    <s v="s/i"/>
    <n v="0.55000000000000004"/>
    <n v="0.59459459459459463"/>
    <s v="s/i"/>
    <m/>
    <x v="3"/>
  </r>
  <r>
    <n v="629"/>
    <x v="0"/>
    <s v="Centro de Formación Técnica PUCV"/>
    <s v="4 años"/>
    <s v="Tecnología"/>
    <s v="Técnico en Prevención de Riesgos"/>
    <s v="Técnico en Prevención de Riesgos Industriales y Prevención de Riesgos"/>
    <n v="0.15527950310559005"/>
    <s v="s/i"/>
    <s v="s/i"/>
    <n v="0.45833333333333331"/>
    <n v="0.57407407407407407"/>
    <s v="De $600 mil a $700 mil"/>
    <m/>
    <x v="3"/>
  </r>
  <r>
    <n v="367"/>
    <x v="0"/>
    <s v="Centro de Formación Técnica San Agustín"/>
    <s v="5 años"/>
    <s v="Agropecuaria"/>
    <s v="Técnico Agropecuario"/>
    <s v="Técnico Agrícola"/>
    <n v="2.2727272727272728E-2"/>
    <n v="0.72527472527472525"/>
    <n v="5.7115384615384626"/>
    <n v="0.44171779141104295"/>
    <n v="0.49586776859504134"/>
    <s v="s/i"/>
    <m/>
    <x v="3"/>
  </r>
  <r>
    <n v="367"/>
    <x v="0"/>
    <s v="Centro de Formación Técnica San Agustín"/>
    <s v="5 años"/>
    <s v="Salud"/>
    <s v="Técnico Dental y Asistente de Odontología"/>
    <s v="Técnico en Odontología"/>
    <n v="3.4146341463414637E-2"/>
    <n v="0.76687116564417179"/>
    <n v="6.1071428571428568"/>
    <n v="0.24817518248175183"/>
    <n v="0.33720930232558138"/>
    <s v="s/i"/>
    <m/>
    <x v="3"/>
  </r>
  <r>
    <n v="367"/>
    <x v="0"/>
    <s v="Centro de Formación Técnica San Agustín"/>
    <s v="5 años"/>
    <s v="Administración y Comercio"/>
    <s v="Técnico en Administración de Empresas"/>
    <s v="Técnico en Administración de Empresas"/>
    <n v="0.12962962962962962"/>
    <n v="0.79555555555555557"/>
    <n v="5.9127516778523486"/>
    <n v="0.57792207792207795"/>
    <n v="0.63709677419354838"/>
    <s v="s/i"/>
    <m/>
    <x v="3"/>
  </r>
  <r>
    <n v="367"/>
    <x v="0"/>
    <s v="Centro de Formación Técnica San Agustín"/>
    <s v="5 años"/>
    <s v="Tecnología"/>
    <s v="Técnico en Computación e Informática"/>
    <s v="Técnico Analista Programador"/>
    <n v="0.23300970873786409"/>
    <n v="0.7483443708609272"/>
    <n v="6.3684210526315796"/>
    <n v="0.4"/>
    <n v="0.52830188679245282"/>
    <s v="s/i"/>
    <m/>
    <x v="3"/>
  </r>
  <r>
    <n v="367"/>
    <x v="0"/>
    <s v="Centro de Formación Técnica San Agustín"/>
    <s v="5 años"/>
    <s v="Administración y Comercio"/>
    <s v="Técnico en Contabilidad General"/>
    <s v="Técnico en Contabilidad General"/>
    <n v="0.16049382716049382"/>
    <n v="0.70886075949367089"/>
    <n v="5.8571428571428603"/>
    <n v="0.65116279069767447"/>
    <s v="n/a"/>
    <s v="s/i"/>
    <m/>
    <x v="3"/>
  </r>
  <r>
    <n v="367"/>
    <x v="0"/>
    <s v="Centro de Formación Técnica San Agustín"/>
    <s v="5 años"/>
    <s v="Tecnología"/>
    <s v="Técnico en Electricidad y Electricidad Industrial"/>
    <s v="Técnico en Redes Eléctricas"/>
    <n v="8.1081081081081086E-2"/>
    <n v="0.53947368421052633"/>
    <n v="6.8809523809523814"/>
    <n v="0.64634146341463417"/>
    <n v="0.76190476190476186"/>
    <s v="s/i"/>
    <m/>
    <x v="3"/>
  </r>
  <r>
    <n v="367"/>
    <x v="0"/>
    <s v="Centro de Formación Técnica San Agustín"/>
    <s v="5 años"/>
    <s v="Tecnología"/>
    <s v="Técnico en Instrumentación, Automatización y Control Industrial"/>
    <s v="Técnico en Automatización y Control Industrial"/>
    <n v="4.1666666666666664E-2"/>
    <n v="0.67567567567567566"/>
    <n v="6.4117647058823506"/>
    <n v="0.67346938775510201"/>
    <s v="n/a"/>
    <s v="s/i"/>
    <m/>
    <x v="3"/>
  </r>
  <r>
    <n v="367"/>
    <x v="0"/>
    <s v="Centro de Formación Técnica San Agustín"/>
    <s v="5 años"/>
    <s v="Ciencias Sociales"/>
    <s v="Técnico en Servicio Social"/>
    <s v="Técnico en Trabajo Social"/>
    <n v="0.18974358974358974"/>
    <n v="0.79088471849865949"/>
    <n v="6.0228310502283104"/>
    <n v="0.28110599078341014"/>
    <n v="0.37951807228915663"/>
    <s v="s/i"/>
    <m/>
    <x v="3"/>
  </r>
  <r>
    <n v="367"/>
    <x v="0"/>
    <s v="Centro de Formación Técnica San Agustín"/>
    <s v="5 años"/>
    <s v="Tecnología"/>
    <s v="Técnico en Topografía"/>
    <s v="Técnico en Topografía"/>
    <n v="6.25E-2"/>
    <n v="0.57777777777777772"/>
    <s v="s/i"/>
    <n v="0.53030303030303028"/>
    <n v="0.63636363636363635"/>
    <s v="De $700 mil a $800 mil"/>
    <m/>
    <x v="3"/>
  </r>
  <r>
    <n v="367"/>
    <x v="0"/>
    <s v="Centro de Formación Técnica San Agustín"/>
    <s v="5 años"/>
    <s v="Tecnología"/>
    <s v="Técnico en Construcción y Obras Civiles"/>
    <s v="Técnico en Obras Civiles"/>
    <n v="0.12844036697247707"/>
    <n v="0.70253164556962022"/>
    <n v="5.6421052631578972"/>
    <n v="0.45255474452554745"/>
    <n v="0.51162790697674421"/>
    <s v="De $600 mil a $700 mil"/>
    <m/>
    <x v="3"/>
  </r>
  <r>
    <n v="367"/>
    <x v="0"/>
    <s v="Centro de Formación Técnica San Agustín"/>
    <s v="5 años"/>
    <s v="Tecnología"/>
    <s v="Técnico en Prevención de Riesgos"/>
    <s v="Técnico en Prevención de Riesgos"/>
    <n v="0.10460251046025104"/>
    <n v="0.69696969696969702"/>
    <n v="6.2000000000000037"/>
    <n v="0.32258064516129031"/>
    <n v="0.39890710382513661"/>
    <s v="De $500 mil a $600 mil"/>
    <m/>
    <x v="3"/>
  </r>
  <r>
    <n v="367"/>
    <x v="0"/>
    <s v="Centro de Formación Técnica San Agustín"/>
    <s v="5 años"/>
    <s v="Salud"/>
    <s v="Técnico en Enfermería"/>
    <s v="Técnico en Enfermería"/>
    <n v="2.2598870056497175E-2"/>
    <n v="0.88"/>
    <n v="5.989247311827957"/>
    <n v="0.31428571428571428"/>
    <n v="0.49710982658959535"/>
    <s v="De $500 mil a $600 mil"/>
    <m/>
    <x v="3"/>
  </r>
  <r>
    <n v="367"/>
    <x v="0"/>
    <s v="Centro de Formación Técnica San Agustín"/>
    <s v="5 años"/>
    <s v="Educación"/>
    <s v="Técnico Asistente del Educador de Párvulos"/>
    <s v="Técnico de Párvulos y Básica"/>
    <n v="4.5857988165680472E-2"/>
    <n v="0.85578747628083496"/>
    <n v="6.1077441077441081"/>
    <n v="0.21413276231263384"/>
    <n v="0.32745591939546598"/>
    <s v="De $400 mil a $500 mil"/>
    <m/>
    <x v="3"/>
  </r>
  <r>
    <n v="260"/>
    <x v="0"/>
    <s v="Centro de Formación Técnica Santo Tomás"/>
    <s v="5 años"/>
    <s v="Salud"/>
    <s v="Técnico en Farmacia"/>
    <s v="Técnico en Farmacia"/>
    <n v="4.0268456375838924E-2"/>
    <n v="0.77777777777777779"/>
    <s v="s/i"/>
    <n v="0.63636363636363635"/>
    <n v="0.73333333333333328"/>
    <s v="s/i"/>
    <m/>
    <x v="3"/>
  </r>
  <r>
    <n v="260"/>
    <x v="0"/>
    <s v="Centro de Formación Técnica Santo Tomás"/>
    <s v="5 años"/>
    <s v="Administración y Comercio"/>
    <s v="Técnico en Logística"/>
    <s v="Técnico en Administración Logística"/>
    <n v="0.27604166666666669"/>
    <n v="0.66122448979591841"/>
    <n v="5.9670329670329672"/>
    <n v="0.77477477477477474"/>
    <n v="0.75"/>
    <s v="s/i"/>
    <m/>
    <x v="3"/>
  </r>
  <r>
    <n v="260"/>
    <x v="0"/>
    <s v="Centro de Formación Técnica Santo Tomás"/>
    <s v="5 años"/>
    <s v="Ciencias Básicas"/>
    <s v="Técnico en Química (Análisis e Industrial)"/>
    <s v="Técnico en Análisis Químico"/>
    <n v="5.7692307692307696E-2"/>
    <n v="0.77777777777777779"/>
    <s v="s/i"/>
    <n v="0.59459459459459463"/>
    <n v="0.76249999999999996"/>
    <s v="s/i"/>
    <m/>
    <x v="3"/>
  </r>
  <r>
    <n v="260"/>
    <x v="0"/>
    <s v="Centro de Formación Técnica Santo Tomás"/>
    <s v="5 años"/>
    <s v="Administración y Comercio"/>
    <s v="Técnico en Turismo y Hotelería"/>
    <s v="Técnico en Hotelería y Turismo, en Turismo Aventura, y en Servicios Aerocomerciales y Transportes Turísticos"/>
    <n v="4.4642857142857144E-2"/>
    <n v="0.71144278606965172"/>
    <n v="6.4189189189189184"/>
    <n v="0.25433526011560692"/>
    <n v="0.27868852459016391"/>
    <s v="s/i"/>
    <m/>
    <x v="3"/>
  </r>
  <r>
    <n v="260"/>
    <x v="0"/>
    <s v="Centro de Formación Técnica Santo Tomás"/>
    <s v="5 años"/>
    <s v="Agropecuaria"/>
    <s v="Técnico Veterinario"/>
    <s v="Técnico en Veterinaria y Producción Pecuaria"/>
    <n v="0.19361277445109781"/>
    <n v="0.71986970684039087"/>
    <n v="6.8606557377049162"/>
    <n v="0.40821917808219177"/>
    <n v="0.47698744769874479"/>
    <s v="s/i"/>
    <m/>
    <x v="3"/>
  </r>
  <r>
    <n v="260"/>
    <x v="0"/>
    <s v="Centro de Formación Técnica Santo Tomás"/>
    <s v="5 años"/>
    <s v="Salud"/>
    <s v="Técnico Agente o Visitador Médico"/>
    <s v="Agente de Ventas "/>
    <n v="5.3191489361702128E-2"/>
    <s v="s/i"/>
    <n v="7.4285714285714288"/>
    <n v="0.69841269841269837"/>
    <n v="0.70129870129870131"/>
    <s v="De $800 mil a $900 mil"/>
    <m/>
    <x v="3"/>
  </r>
  <r>
    <n v="260"/>
    <x v="0"/>
    <s v="Centro de Formación Técnica Santo Tomás"/>
    <s v="5 años"/>
    <s v="Agropecuaria"/>
    <s v="Técnico en Acuicultura y Pesca"/>
    <s v="Técnico en Producción Acuícola"/>
    <n v="5.6179775280898875E-2"/>
    <n v="0.65853658536585369"/>
    <s v="s/i"/>
    <n v="0.75"/>
    <n v="0.82894736842105265"/>
    <s v="De $800 mil a $900 mil"/>
    <m/>
    <x v="3"/>
  </r>
  <r>
    <n v="260"/>
    <x v="0"/>
    <s v="Centro de Formación Técnica Santo Tomás"/>
    <s v="5 años"/>
    <s v="Tecnología"/>
    <s v="Técnico en Topografía"/>
    <s v="Técnico en Topografía"/>
    <n v="0.13054187192118227"/>
    <n v="0.59139784946236562"/>
    <n v="7.5"/>
    <n v="0.58823529411764708"/>
    <n v="0.64864864864864868"/>
    <s v="De $700 mil a $800 mil"/>
    <m/>
    <x v="3"/>
  </r>
  <r>
    <n v="260"/>
    <x v="0"/>
    <s v="Centro de Formación Técnica Santo Tomás"/>
    <s v="5 años"/>
    <s v="Administración y Comercio"/>
    <s v="Técnico en Contabilidad General"/>
    <s v="Técnico en Contabilidad General"/>
    <n v="0.28662420382165604"/>
    <n v="0.68354430379746833"/>
    <n v="6.666666666666667"/>
    <n v="0.58469945355191255"/>
    <n v="0.60377358490566035"/>
    <s v="De $700 mil a $800 mil"/>
    <m/>
    <x v="3"/>
  </r>
  <r>
    <n v="260"/>
    <x v="0"/>
    <s v="Centro de Formación Técnica Santo Tomás"/>
    <s v="5 años"/>
    <s v="Administración y Comercio"/>
    <s v="Técnico en Administración de Recursos Humanos y Personal"/>
    <s v="Técnico en Administración de Recursos Humanos"/>
    <n v="0.25954198473282442"/>
    <n v="0.7342995169082126"/>
    <n v="6.7938144329896906"/>
    <n v="0.59796437659033075"/>
    <n v="0.67560321715817695"/>
    <s v="De $700 mil a $800 mil"/>
    <m/>
    <x v="3"/>
  </r>
  <r>
    <n v="260"/>
    <x v="0"/>
    <s v="Centro de Formación Técnica Santo Tomás"/>
    <s v="5 años"/>
    <s v="Administración y Comercio"/>
    <s v="Técnico en Administración de Empresas"/>
    <s v="Técnico en Administración"/>
    <n v="0.42427616926503342"/>
    <n v="0.66397228637413397"/>
    <n v="6.328125"/>
    <n v="0.57889733840304181"/>
    <n v="0.62959285004965249"/>
    <s v="De $700 mil a $800 mil"/>
    <m/>
    <x v="3"/>
  </r>
  <r>
    <n v="260"/>
    <x v="0"/>
    <s v="Centro de Formación Técnica Santo Tomás"/>
    <s v="5 años"/>
    <s v="Tecnología"/>
    <s v="Técnico en Construcción y Obras Civiles"/>
    <s v="Técnico en Construcciones Civiles"/>
    <n v="0.32135306553911203"/>
    <n v="0.46629213483146065"/>
    <n v="7.4489795918367347"/>
    <n v="0.47058823529411764"/>
    <n v="0.53623188405797106"/>
    <s v="De $600 mil a $700 mil"/>
    <m/>
    <x v="3"/>
  </r>
  <r>
    <n v="260"/>
    <x v="0"/>
    <s v="Centro de Formación Técnica Santo Tomás"/>
    <s v="5 años"/>
    <s v="Tecnología"/>
    <s v="Técnico en Prevención de Riesgos"/>
    <s v="Técnico en Prevención de Riesgos"/>
    <n v="0.2253968253968254"/>
    <s v="s/i"/>
    <n v="9.8155339805825257"/>
    <n v="0.44135429262394194"/>
    <n v="0.51875000000000004"/>
    <s v="De $600 mil a $700 mil"/>
    <m/>
    <x v="3"/>
  </r>
  <r>
    <n v="260"/>
    <x v="0"/>
    <s v="Centro de Formación Técnica Santo Tomás"/>
    <s v="5 años"/>
    <s v="Derecho"/>
    <s v="Técnico Jurídico"/>
    <s v="Técnico Jurídico"/>
    <n v="0.19708029197080293"/>
    <n v="0.74085365853658536"/>
    <n v="6.3239436619718301"/>
    <n v="0.40196078431372551"/>
    <n v="0.52515723270440251"/>
    <s v="De $600 mil a $700 mil"/>
    <m/>
    <x v="3"/>
  </r>
  <r>
    <n v="260"/>
    <x v="0"/>
    <s v="Centro de Formación Técnica Santo Tomás"/>
    <s v="5 años"/>
    <s v="Agropecuaria"/>
    <s v="Técnico Agropecuario"/>
    <s v="Técnico Agrícola, Ganadero y Pecuario"/>
    <n v="0.24628450106157113"/>
    <n v="0.60393873085339167"/>
    <n v="6.7729468599033815"/>
    <n v="0.42237762237762239"/>
    <n v="0.51285347043701801"/>
    <s v="De $600 mil a $700 mil"/>
    <m/>
    <x v="3"/>
  </r>
  <r>
    <n v="260"/>
    <x v="0"/>
    <s v="Centro de Formación Técnica Santo Tomás"/>
    <s v="5 años"/>
    <s v="Salud"/>
    <s v="Técnico en Podología"/>
    <s v="Técnico en Podología Clínica"/>
    <n v="1.6597510373443983E-2"/>
    <n v="0.78756476683937826"/>
    <n v="6.9"/>
    <n v="0.24427480916030533"/>
    <n v="0.33962264150943394"/>
    <s v="De $600 mil a $700 mil"/>
    <m/>
    <x v="3"/>
  </r>
  <r>
    <n v="260"/>
    <x v="0"/>
    <s v="Centro de Formación Técnica Santo Tomás"/>
    <s v="5 años"/>
    <s v="Salud"/>
    <s v="Técnico en Enfermería"/>
    <s v="Técnico en Enfermería"/>
    <n v="5.4792762735788529E-2"/>
    <n v="0.76190476190476186"/>
    <n v="6.9369038884812912"/>
    <n v="0.53008187967248133"/>
    <n v="0.65898036389839665"/>
    <s v="De $500 mil a $600 mil"/>
    <m/>
    <x v="3"/>
  </r>
  <r>
    <n v="260"/>
    <x v="0"/>
    <s v="Centro de Formación Técnica Santo Tomás"/>
    <s v="5 años"/>
    <s v="Educación"/>
    <s v="Técnico en Deporte, Recreación y Preparación Física"/>
    <s v="Preparador Físico"/>
    <n v="9.4712376525276004E-2"/>
    <n v="0.63013698630136983"/>
    <n v="7.7371134020618557"/>
    <n v="0.27756059421422985"/>
    <n v="0.35571687840290384"/>
    <s v="De $500 mil a $600 mil"/>
    <m/>
    <x v="3"/>
  </r>
  <r>
    <n v="260"/>
    <x v="0"/>
    <s v="Centro de Formación Técnica Santo Tomás"/>
    <s v="5 años"/>
    <s v="Salud"/>
    <s v="Técnico en Laboratorio Clínico"/>
    <s v="Técnico en Laboratorio Clínico Banco de Sangre e Imagenología"/>
    <n v="0.10575139146567718"/>
    <n v="0.8035714285714286"/>
    <n v="6.5617977528089888"/>
    <n v="0.44986449864498645"/>
    <n v="0.54040404040404044"/>
    <s v="De $500 mil a $600 mil"/>
    <m/>
    <x v="3"/>
  </r>
  <r>
    <n v="260"/>
    <x v="0"/>
    <s v="Centro de Formación Técnica Santo Tomás"/>
    <s v="5 años"/>
    <s v="Salud"/>
    <s v="Técnico Laboratorista Dental"/>
    <s v="Técnico Laboratorista Dental"/>
    <n v="4.6728971962616821E-2"/>
    <n v="0.67080745341614911"/>
    <n v="6.7083333333333357"/>
    <n v="0.26171875"/>
    <n v="0.34074074074074073"/>
    <s v="De $500 mil a $600 mil"/>
    <m/>
    <x v="3"/>
  </r>
  <r>
    <n v="260"/>
    <x v="0"/>
    <s v="Centro de Formación Técnica Santo Tomás"/>
    <s v="5 años"/>
    <s v="Salud"/>
    <s v="Técnico Dental y Asistente de Odontología"/>
    <s v="Técnico en Odontología"/>
    <n v="5.6521739130434782E-2"/>
    <n v="0.70560747663551404"/>
    <n v="6.6115702479338845"/>
    <n v="0.36991869918699188"/>
    <n v="0.45606694560669458"/>
    <s v="De $500 mil a $600 mil"/>
    <m/>
    <x v="3"/>
  </r>
  <r>
    <n v="260"/>
    <x v="0"/>
    <s v="Centro de Formación Técnica Santo Tomás"/>
    <s v="5 años"/>
    <s v="Administración y Comercio"/>
    <s v="Técnico en Gastronomía y Cocina"/>
    <s v="Técnico en Gastronomía Internacional y Tradicional Chilena"/>
    <n v="3.7135278514588858E-2"/>
    <n v="0.61104140526976158"/>
    <n v="7.3554216867469879"/>
    <n v="0.29946524064171121"/>
    <n v="0.3352112676056338"/>
    <s v="De $400 mil a $500 mil"/>
    <m/>
    <x v="3"/>
  </r>
  <r>
    <n v="260"/>
    <x v="0"/>
    <s v="Centro de Formación Técnica Santo Tomás"/>
    <s v="5 años"/>
    <s v="Educación"/>
    <s v="Técnico Asistente del Educador de Párvulos"/>
    <s v="Técnico en Educación Parvularia"/>
    <n v="7.5345731998092511E-2"/>
    <n v="0.77272727272727271"/>
    <n v="6.3489278752436649"/>
    <n v="0.24724919093851133"/>
    <n v="0.36389280677009872"/>
    <s v="De $400 mil a $500 mil"/>
    <m/>
    <x v="3"/>
  </r>
  <r>
    <n v="260"/>
    <x v="0"/>
    <s v="Centro de Formación Técnica Santo Tomás"/>
    <s v="5 años"/>
    <s v="Educación"/>
    <s v="Técnico Asistente del Educador Diferencial"/>
    <s v="Técnico en Educación Especial"/>
    <n v="0.12607674236491778"/>
    <n v="0.77821782178217824"/>
    <n v="6.5693693693693698"/>
    <n v="0.1905016008537887"/>
    <n v="0.33970276008492567"/>
    <s v="De $400 mil a $500 mil"/>
    <m/>
    <x v="3"/>
  </r>
  <r>
    <n v="633"/>
    <x v="0"/>
    <s v="Centro de Formación Técnica Teodoro Wickel Kluwen"/>
    <s v="4 años"/>
    <s v="Agropecuaria"/>
    <s v="Técnico Agropecuario"/>
    <s v="Técnico de Nivel Superior en Gestión Agropecuaria y Gestión de Predios Agrícolas"/>
    <n v="2.8571428571428571E-2"/>
    <n v="0.5957446808510638"/>
    <s v="s/i"/>
    <n v="0.58974358974358976"/>
    <s v="n/a"/>
    <s v="s/i"/>
    <m/>
    <x v="3"/>
  </r>
  <r>
    <n v="633"/>
    <x v="0"/>
    <s v="Centro de Formación Técnica Teodoro Wickel Kluwen"/>
    <s v="4 años"/>
    <s v="Salud"/>
    <s v="Técnico Dental y Asistente de Odontología"/>
    <s v="Técnico de Nivel Superior en Odontología y Asistente de Odontología"/>
    <n v="3.1746031746031744E-2"/>
    <n v="0.8214285714285714"/>
    <s v="s/i"/>
    <n v="0.34782608695652173"/>
    <s v="n/a"/>
    <s v="s/i"/>
    <m/>
    <x v="3"/>
  </r>
  <r>
    <n v="633"/>
    <x v="0"/>
    <s v="Centro de Formación Técnica Teodoro Wickel Kluwen"/>
    <s v="4 años"/>
    <s v="Administración y Comercio"/>
    <s v="Técnico en Administración de Empresas"/>
    <s v="Técnico de Nivel Superior en Administración de Empresas"/>
    <n v="0.24031007751937986"/>
    <n v="0.65625"/>
    <s v="s/i"/>
    <n v="0.6607142857142857"/>
    <s v="n/a"/>
    <s v="s/i"/>
    <m/>
    <x v="3"/>
  </r>
  <r>
    <n v="633"/>
    <x v="0"/>
    <s v="Centro de Formación Técnica Teodoro Wickel Kluwen"/>
    <s v="4 años"/>
    <s v="Salud"/>
    <s v="Técnico en Enfermería"/>
    <s v="Técnico de Nivel Superior en Enfermería"/>
    <n v="1.8518518518518517E-2"/>
    <n v="0.71508379888268159"/>
    <n v="6.2"/>
    <n v="0.41935483870967744"/>
    <n v="0.67010309278350511"/>
    <s v="De $500 mil a $600 mil"/>
    <m/>
    <x v="3"/>
  </r>
  <r>
    <n v="550"/>
    <x v="0"/>
    <s v="Centro de Formación Técnica Universidad de Valparaíso"/>
    <s v="No"/>
    <s v="Salud"/>
    <s v="Técnico en Enfermería"/>
    <s v="Técnico de Nivel Superior en Enfermería"/>
    <n v="7.7294685990338161E-2"/>
    <s v="s/i"/>
    <n v="6.0249999999999995"/>
    <n v="0.4453125"/>
    <n v="0.55862068965517242"/>
    <s v="De $600 mil a $700 mil"/>
    <m/>
    <x v="3"/>
  </r>
  <r>
    <n v="99"/>
    <x v="2"/>
    <s v="Instituto Profesional Agrario Adolfo Matthei"/>
    <s v="4 años"/>
    <s v="Agropecuaria"/>
    <s v="Técnico Agropecuario"/>
    <s v="Técnico Experto Agrario"/>
    <n v="0.48484848484848486"/>
    <n v="0.62745098039215685"/>
    <s v="s/i"/>
    <n v="0.40322580645161288"/>
    <n v="0.50769230769230766"/>
    <s v="s/i"/>
    <m/>
    <x v="3"/>
  </r>
  <r>
    <n v="99"/>
    <x v="2"/>
    <s v="Instituto Profesional Agrario Adolfo Matthei"/>
    <s v="4 años"/>
    <s v="Agropecuaria"/>
    <s v="Ingeniería Agrícola"/>
    <s v="Ingeniería de Ejecución en Agronomía"/>
    <n v="1.2658227848101266E-2"/>
    <n v="0.82352941176470584"/>
    <n v="8.7727272727272698"/>
    <n v="0.3867924528301887"/>
    <n v="0.70270270270270274"/>
    <s v="De $800 mil a $900 mil"/>
    <m/>
    <x v="3"/>
  </r>
  <r>
    <n v="143"/>
    <x v="2"/>
    <s v="Instituto Profesional AIEP"/>
    <s v="5 años"/>
    <s v="Arte y Arquitectura"/>
    <s v="Actuación y Teatro"/>
    <s v="Teatro"/>
    <n v="1.9230769230769232E-2"/>
    <n v="0.5714285714285714"/>
    <s v="s/i"/>
    <n v="0.16279069767441862"/>
    <n v="0.29411764705882354"/>
    <s v="s/i"/>
    <m/>
    <x v="3"/>
  </r>
  <r>
    <n v="143"/>
    <x v="2"/>
    <s v="Instituto Profesional AIEP"/>
    <s v="5 años"/>
    <s v="Arte y Arquitectura"/>
    <s v="Diseño de Vestuario"/>
    <s v="Diseño de Vestuario Profesional"/>
    <n v="0.25555555555555554"/>
    <n v="0.59595959595959591"/>
    <s v="s/i"/>
    <n v="0.2857142857142857"/>
    <n v="0.39622641509433965"/>
    <s v="s/i"/>
    <m/>
    <x v="3"/>
  </r>
  <r>
    <n v="143"/>
    <x v="2"/>
    <s v="Instituto Profesional AIEP"/>
    <s v="5 años"/>
    <s v="Tecnología"/>
    <s v="Ingeniería en Mecánica Automotriz"/>
    <s v="Ingeniería en Mecánica Automotriz y Autotrónica"/>
    <n v="4.4444444444444446E-2"/>
    <n v="0.62337662337662336"/>
    <n v="10.224489795918373"/>
    <n v="0.6292134831460674"/>
    <n v="0.734375"/>
    <s v="s/i"/>
    <m/>
    <x v="3"/>
  </r>
  <r>
    <n v="143"/>
    <x v="2"/>
    <s v="Instituto Profesional AIEP"/>
    <s v="5 años"/>
    <s v="Ciencias Sociales"/>
    <s v="Relaciones Públicas"/>
    <s v="Relaciones Públicas Corporativas"/>
    <n v="6.9444444444444448E-2"/>
    <s v="s/i"/>
    <n v="11.050000000000024"/>
    <n v="0.63"/>
    <n v="0.72463768115942029"/>
    <s v="s/i"/>
    <m/>
    <x v="3"/>
  </r>
  <r>
    <n v="143"/>
    <x v="2"/>
    <s v="Instituto Profesional AIEP"/>
    <s v="5 años"/>
    <s v="Arte y Arquitectura"/>
    <s v="Técnico en Ambientes e Interiores"/>
    <s v="Técnico en Diseño de Espacios y Equipamiento"/>
    <n v="1.2195121951219513E-2"/>
    <n v="0.61904761904761907"/>
    <n v="6"/>
    <n v="0.36170212765957449"/>
    <s v="n/a"/>
    <s v="s/i"/>
    <m/>
    <x v="3"/>
  </r>
  <r>
    <n v="143"/>
    <x v="2"/>
    <s v="Instituto Profesional AIEP"/>
    <s v="5 años"/>
    <s v="Salud"/>
    <s v="Técnico en Podología"/>
    <s v="Técnico en Podología Clínica"/>
    <n v="5.7803468208092483E-3"/>
    <n v="0.72693726937269376"/>
    <n v="5.3555555555555525"/>
    <n v="0.41935483870967744"/>
    <s v="n/a"/>
    <s v="s/i"/>
    <m/>
    <x v="3"/>
  </r>
  <r>
    <n v="143"/>
    <x v="2"/>
    <s v="Instituto Profesional AIEP"/>
    <s v="5 años"/>
    <s v="Salud"/>
    <s v="Técnico en Radiología y Radioterapia"/>
    <s v="Técnico en Imagenología"/>
    <n v="0.11538461538461539"/>
    <n v="0.78082191780821919"/>
    <n v="5.2631578947368443"/>
    <n v="0.6964285714285714"/>
    <n v="0.80851063829787229"/>
    <s v="s/i"/>
    <m/>
    <x v="3"/>
  </r>
  <r>
    <n v="143"/>
    <x v="2"/>
    <s v="Instituto Profesional AIEP"/>
    <s v="5 años"/>
    <s v="Salud"/>
    <s v="Técnico Laboratorista Dental"/>
    <s v="Técnico Laboratorista Dental"/>
    <n v="5.7692307692307696E-2"/>
    <n v="0.69230769230769229"/>
    <n v="5.6206896551724101"/>
    <n v="0.48484848484848486"/>
    <n v="0.41463414634146339"/>
    <s v="s/i"/>
    <m/>
    <x v="3"/>
  </r>
  <r>
    <n v="143"/>
    <x v="2"/>
    <s v="Instituto Profesional AIEP"/>
    <s v="5 años"/>
    <s v="Tecnología"/>
    <s v="Ingeniería en Conectividad y Redes"/>
    <s v="Ingeniería de Ejecución en Administración de Redes"/>
    <n v="0.10191082802547771"/>
    <n v="0.73809523809523814"/>
    <n v="10.359999999999996"/>
    <n v="0.84057971014492749"/>
    <n v="0.92771084337349397"/>
    <s v="De $1 millón 100 mil a $1 millón 200 mil"/>
    <m/>
    <x v="3"/>
  </r>
  <r>
    <n v="143"/>
    <x v="2"/>
    <s v="Instituto Profesional AIEP"/>
    <s v="5 años"/>
    <s v="Tecnología"/>
    <s v="Ingeniería en Computación e Informática"/>
    <s v="Ingeniería de Ejecución en Informática"/>
    <n v="4.6204620462046202E-2"/>
    <n v="0.66265060240963858"/>
    <n v="10.830357142857133"/>
    <n v="0.78612716763005785"/>
    <n v="0.83826429980276129"/>
    <s v="De $1 millón 100 mil a $1 millón 200 mil"/>
    <m/>
    <x v="3"/>
  </r>
  <r>
    <n v="143"/>
    <x v="2"/>
    <s v="Instituto Profesional AIEP"/>
    <s v="5 años"/>
    <s v="Tecnología"/>
    <s v="Construcción Civil"/>
    <s v="Construcción Civil"/>
    <n v="6.4417177914110432E-2"/>
    <n v="0.56809338521400776"/>
    <n v="10.983713355048851"/>
    <n v="0.65990338164251205"/>
    <n v="0.73870573870573875"/>
    <s v="De $1 millón a $1 millón 100 mil"/>
    <m/>
    <x v="3"/>
  </r>
  <r>
    <n v="143"/>
    <x v="2"/>
    <s v="Instituto Profesional AIEP"/>
    <s v="5 años"/>
    <s v="Administración y Comercio"/>
    <s v="Contador Auditor"/>
    <s v="Auditoría"/>
    <n v="8.9660159074475776E-2"/>
    <n v="0.68641114982578399"/>
    <n v="10.336633663366332"/>
    <n v="0.79811574697173615"/>
    <n v="0.81870503597122302"/>
    <s v="De $1 millón a $1 millón 100 mil"/>
    <m/>
    <x v="3"/>
  </r>
  <r>
    <n v="143"/>
    <x v="2"/>
    <s v="Instituto Profesional AIEP"/>
    <s v="5 años"/>
    <s v="Tecnología"/>
    <s v="Técnico en Topografía"/>
    <s v="Técnico en Topografía"/>
    <n v="7.301587301587302E-2"/>
    <n v="0.65853658536585369"/>
    <n v="6.656716417910447"/>
    <n v="0.6470588235294118"/>
    <n v="0.70646766169154229"/>
    <s v="De $900 mil a $1 millón"/>
    <m/>
    <x v="3"/>
  </r>
  <r>
    <n v="143"/>
    <x v="2"/>
    <s v="Instituto Profesional AIEP"/>
    <s v="5 años"/>
    <s v="Administración y Comercio"/>
    <s v="Administración de Empresas e Ing. Asociadas"/>
    <s v="Ingeniería de Ejecución en Administración de Empresas"/>
    <n v="5.0220972278023301E-2"/>
    <n v="0.66319772942289501"/>
    <n v="10.324079320113318"/>
    <n v="0.73197432993582479"/>
    <n v="0.76935682097501024"/>
    <s v="De $900 mil a $1 millón"/>
    <m/>
    <x v="3"/>
  </r>
  <r>
    <n v="143"/>
    <x v="2"/>
    <s v="Instituto Profesional AIEP"/>
    <s v="5 años"/>
    <s v="Tecnología"/>
    <s v="Ingeniería en Prevención de Riesgos"/>
    <s v="Ingeniería en Prevención de Riesgos"/>
    <n v="3.7900056148231331E-2"/>
    <n v="0.66063348416289591"/>
    <n v="11.368836291913222"/>
    <n v="0.62211538461538463"/>
    <n v="0.67673992673992678"/>
    <s v="De $800 mil a $900 mil"/>
    <m/>
    <x v="3"/>
  </r>
  <r>
    <n v="143"/>
    <x v="2"/>
    <s v="Instituto Profesional AIEP"/>
    <s v="5 años"/>
    <s v="Tecnología"/>
    <s v="Técnico en Computación e Informática"/>
    <s v="Técnico en Programación Computacional y Análisis de Sistemas"/>
    <n v="0.47994467496542187"/>
    <n v="0.53892944038929436"/>
    <n v="7.5980392156862742"/>
    <n v="0.6028368794326241"/>
    <n v="0.64859002169197399"/>
    <s v="De $800 mil a $900 mil"/>
    <m/>
    <x v="3"/>
  </r>
  <r>
    <n v="143"/>
    <x v="2"/>
    <s v="Instituto Profesional AIEP"/>
    <s v="5 años"/>
    <s v="Tecnología"/>
    <s v="Técnico en Administración de Redes y Soporte"/>
    <s v="Técnico en Instalación y Mantención en Redes"/>
    <n v="0.5"/>
    <n v="0.62264150943396224"/>
    <n v="7.0238095238095237"/>
    <n v="0.65555555555555556"/>
    <n v="0.7"/>
    <s v="De $800 mil a $900 mil"/>
    <m/>
    <x v="3"/>
  </r>
  <r>
    <n v="143"/>
    <x v="2"/>
    <s v="Instituto Profesional AIEP"/>
    <s v="5 años"/>
    <s v="Administración y Comercio"/>
    <s v="Técnico en Contabilidad General"/>
    <s v="Contabilidad General"/>
    <n v="0.5203569436698271"/>
    <n v="0.68011958146487295"/>
    <n v="6.1026200873362448"/>
    <n v="0.66565961732124879"/>
    <n v="0.7"/>
    <s v="De $800 mil a $900 mil"/>
    <m/>
    <x v="3"/>
  </r>
  <r>
    <n v="143"/>
    <x v="2"/>
    <s v="Instituto Profesional AIEP"/>
    <s v="5 años"/>
    <s v="Ciencias Sociales"/>
    <s v="Trabajo Social"/>
    <s v="Trabajo Social"/>
    <n v="9.3295382669196708E-2"/>
    <n v="0.73229291716686673"/>
    <n v="14.800000000000002"/>
    <n v="0.57791864764923406"/>
    <n v="0.68218709953011536"/>
    <s v="De $800 mil a $900 mil"/>
    <m/>
    <x v="3"/>
  </r>
  <r>
    <n v="143"/>
    <x v="2"/>
    <s v="Instituto Profesional AIEP"/>
    <s v="5 años"/>
    <s v="Ciencias Sociales"/>
    <s v="Publicidad"/>
    <s v="Publicidad"/>
    <n v="8.0357142857142863E-2"/>
    <s v="s/i"/>
    <s v="s/i"/>
    <n v="0.67441860465116277"/>
    <n v="0.75257731958762886"/>
    <s v="De $700 mil a $800 mil"/>
    <m/>
    <x v="3"/>
  </r>
  <r>
    <n v="143"/>
    <x v="2"/>
    <s v="Instituto Profesional AIEP"/>
    <s v="5 años"/>
    <s v="Educación"/>
    <s v="Psicopedagogía"/>
    <s v="Psicopedagogía"/>
    <n v="0.22709551656920077"/>
    <n v="0.73287671232876717"/>
    <n v="9.6573116691285072"/>
    <n v="0.47727272727272729"/>
    <n v="0.64301389904901241"/>
    <s v="De $700 mil a $800 mil"/>
    <m/>
    <x v="3"/>
  </r>
  <r>
    <n v="143"/>
    <x v="2"/>
    <s v="Instituto Profesional AIEP"/>
    <s v="5 años"/>
    <s v="Tecnología"/>
    <s v="Técnico en Electricidad y Electricidad Industrial"/>
    <s v="Técnico en Electricidad y Electrónica"/>
    <n v="0.1375770020533881"/>
    <n v="0.57927786499215073"/>
    <n v="5.6126126126126117"/>
    <n v="0.63253012048192769"/>
    <n v="0.68852459016393441"/>
    <s v="De $700 mil a $800 mil"/>
    <m/>
    <x v="3"/>
  </r>
  <r>
    <n v="143"/>
    <x v="2"/>
    <s v="Instituto Profesional AIEP"/>
    <s v="5 años"/>
    <s v="Administración y Comercio"/>
    <s v="Técnico en Administración de Empresas"/>
    <s v="Técnico en Administración de Empresas"/>
    <n v="0.41796434213495826"/>
    <n v="0.66513936617029401"/>
    <n v="6.1858080393765382"/>
    <n v="0.62339514978601995"/>
    <n v="0.67012288786482332"/>
    <s v="De $700 mil a $800 mil"/>
    <m/>
    <x v="3"/>
  </r>
  <r>
    <n v="143"/>
    <x v="2"/>
    <s v="Instituto Profesional AIEP"/>
    <s v="5 años"/>
    <s v="Tecnología"/>
    <s v="Técnico en Construcción y Obras Civiles"/>
    <s v="Técnico en Construcción"/>
    <n v="0.53275109170305679"/>
    <n v="0.54155495978552282"/>
    <n v="6.5064220183486237"/>
    <n v="0.49134948096885811"/>
    <n v="0.55564853556485361"/>
    <s v="De $700 mil a $800 mil"/>
    <m/>
    <x v="3"/>
  </r>
  <r>
    <n v="143"/>
    <x v="2"/>
    <s v="Instituto Profesional AIEP"/>
    <s v="5 años"/>
    <s v="Tecnología"/>
    <s v="Técnico en Minería y Metalurgia"/>
    <s v="Técnico en Minería"/>
    <n v="0.17381738173817382"/>
    <n v="0.60188087774294674"/>
    <n v="6.2993630573248396"/>
    <n v="0.50374812593703144"/>
    <n v="0.56956004756242573"/>
    <s v="De $700 mil a $800 mil"/>
    <m/>
    <x v="3"/>
  </r>
  <r>
    <n v="143"/>
    <x v="2"/>
    <s v="Instituto Profesional AIEP"/>
    <s v="5 años"/>
    <s v="Ciencias Sociales"/>
    <s v="Técnico en Relaciones Públicas"/>
    <s v="Técnico en Comunicación y Relaciones Publicas"/>
    <n v="0.15953307392996108"/>
    <n v="0.61764705882352944"/>
    <n v="6.3712121212121211"/>
    <n v="0.50641025641025639"/>
    <n v="0.51639344262295084"/>
    <s v="De $600 mil a $700 mil"/>
    <m/>
    <x v="3"/>
  </r>
  <r>
    <n v="143"/>
    <x v="2"/>
    <s v="Instituto Profesional AIEP"/>
    <s v="5 años"/>
    <s v="Derecho"/>
    <s v="Técnico Jurídico"/>
    <s v="Técnico Jurídico"/>
    <n v="0.2082294264339152"/>
    <n v="0.7214814814814815"/>
    <n v="6.076086956521741"/>
    <n v="0.44924406047516197"/>
    <n v="0.56347438752783963"/>
    <s v="De $600 mil a $700 mil"/>
    <m/>
    <x v="3"/>
  </r>
  <r>
    <n v="143"/>
    <x v="2"/>
    <s v="Instituto Profesional AIEP"/>
    <s v="5 años"/>
    <s v="Tecnología"/>
    <s v="Técnico en Prevención de Riesgos"/>
    <s v="Técnico en Prevención de Riesgos"/>
    <n v="0.40126315789473682"/>
    <n v="0.57493188010899188"/>
    <n v="7.5897435897435894"/>
    <n v="0.46508279337652986"/>
    <n v="0.52138034508627151"/>
    <s v="De $600 mil a $700 mil"/>
    <m/>
    <x v="3"/>
  </r>
  <r>
    <n v="143"/>
    <x v="2"/>
    <s v="Instituto Profesional AIEP"/>
    <s v="5 años"/>
    <s v="Arte y Arquitectura"/>
    <s v="Técnico en Dibujo Arquitectónico"/>
    <s v="Dibujo de Arquitectura y Obras Civiles"/>
    <n v="0.17153284671532848"/>
    <n v="0.51145038167938928"/>
    <n v="6.1034482758620694"/>
    <n v="0.56084656084656082"/>
    <n v="0.61904761904761907"/>
    <s v="De $600 mil a $700 mil"/>
    <m/>
    <x v="3"/>
  </r>
  <r>
    <n v="143"/>
    <x v="2"/>
    <s v="Instituto Profesional AIEP"/>
    <s v="5 años"/>
    <s v="Ciencias Sociales"/>
    <s v="Técnico en Servicio Social"/>
    <s v="Técnico en Trabajo Social y Servicio Social"/>
    <n v="0.25286437516653343"/>
    <n v="0.67982176957352003"/>
    <n v="6.016431924882629"/>
    <n v="0.38554216867469882"/>
    <n v="0.46834118262689689"/>
    <s v="De $600 mil a $700 mil"/>
    <m/>
    <x v="3"/>
  </r>
  <r>
    <n v="143"/>
    <x v="2"/>
    <s v="Instituto Profesional AIEP"/>
    <s v="5 años"/>
    <s v="Arte y Arquitectura"/>
    <s v="Diseño Gráfico"/>
    <s v="Diseño Gráfico Profesional"/>
    <n v="9.8684210526315791E-2"/>
    <n v="0.64321608040201006"/>
    <n v="10.126436781609206"/>
    <n v="0.45833333333333331"/>
    <n v="0.484375"/>
    <s v="De $600 mil a $700 mil"/>
    <m/>
    <x v="3"/>
  </r>
  <r>
    <n v="143"/>
    <x v="2"/>
    <s v="Instituto Profesional AIEP"/>
    <s v="5 años"/>
    <s v="Tecnología"/>
    <s v="Ingeniería en Sonido"/>
    <s v="Ingeniería en Ejecución en Sonido"/>
    <n v="2.4193548387096774E-2"/>
    <n v="0.66666666666666663"/>
    <n v="10.799999999999988"/>
    <n v="0.38043478260869568"/>
    <n v="0.44444444444444442"/>
    <s v="De $600 mil a $700 mil"/>
    <m/>
    <x v="3"/>
  </r>
  <r>
    <n v="143"/>
    <x v="2"/>
    <s v="Instituto Profesional AIEP"/>
    <s v="5 años"/>
    <s v="Tecnología"/>
    <s v="Técnico en Mecánica Automotriz"/>
    <s v="Técnico en Mecánica Automotriz y Autotrónica y en Maquinaria Pesada"/>
    <n v="0.21155729676787463"/>
    <n v="0.5040128410914928"/>
    <n v="6.0038610038610036"/>
    <n v="0.55749636098981081"/>
    <n v="0.59312320916905448"/>
    <s v="De $600 mil a $700 mil"/>
    <m/>
    <x v="3"/>
  </r>
  <r>
    <n v="143"/>
    <x v="2"/>
    <s v="Instituto Profesional AIEP"/>
    <s v="5 años"/>
    <s v="Arte y Arquitectura"/>
    <s v="Técnico en Comunicación Audiovisual"/>
    <s v="Locución y Conducción de Radio y Televisión, y Dirección y Producción de Televisión"/>
    <n v="8.7962962962962965E-2"/>
    <n v="0.56140350877192979"/>
    <n v="6.120000000000001"/>
    <n v="0.4107142857142857"/>
    <n v="0.5161290322580645"/>
    <s v="De $600 mil a $700 mil"/>
    <m/>
    <x v="3"/>
  </r>
  <r>
    <n v="143"/>
    <x v="2"/>
    <s v="Instituto Profesional AIEP"/>
    <s v="5 años"/>
    <s v="Agropecuaria"/>
    <s v="Técnico Agropecuario"/>
    <s v="Técnico en Administración de la Producción Agropecuaria y Agroindustrial"/>
    <n v="4.702970297029703E-2"/>
    <n v="0.52"/>
    <n v="6.1818181818181817"/>
    <n v="0.604982206405694"/>
    <n v="0.63265306122448983"/>
    <s v="De $600 mil a $700 mil"/>
    <m/>
    <x v="3"/>
  </r>
  <r>
    <n v="143"/>
    <x v="2"/>
    <s v="Instituto Profesional AIEP"/>
    <s v="5 años"/>
    <s v="Arte y Arquitectura"/>
    <s v="Técnico en Peluquería y Estética"/>
    <s v="Cosmetología y Peluquería"/>
    <n v="0.2112"/>
    <n v="0.62748344370860931"/>
    <n v="5.8016194331983817"/>
    <n v="0.20962732919254659"/>
    <n v="0.25144508670520233"/>
    <s v="De $500 mil a $600 mil"/>
    <m/>
    <x v="3"/>
  </r>
  <r>
    <n v="143"/>
    <x v="2"/>
    <s v="Instituto Profesional AIEP"/>
    <s v="5 años"/>
    <s v="Arte y Arquitectura"/>
    <s v="Técnico en Diseño de Vestuario"/>
    <s v="Técnico en Diseño de Vestuario"/>
    <n v="0.13235294117647059"/>
    <s v="s/i"/>
    <s v="s/i"/>
    <n v="0.42857142857142855"/>
    <n v="0.40322580645161288"/>
    <s v="De $500 mil a $600 mil"/>
    <m/>
    <x v="3"/>
  </r>
  <r>
    <n v="143"/>
    <x v="2"/>
    <s v="Instituto Profesional AIEP"/>
    <s v="5 años"/>
    <s v="Arte y Arquitectura"/>
    <s v="Técnico en Diseño Gráfico"/>
    <s v="Técnico en Diseño Gráfico"/>
    <n v="0.15527950310559005"/>
    <n v="0.59154929577464788"/>
    <n v="6.2191780821917808"/>
    <n v="0.35121951219512193"/>
    <n v="0.40697674418604651"/>
    <s v="De $500 mil a $600 mil"/>
    <m/>
    <x v="3"/>
  </r>
  <r>
    <n v="143"/>
    <x v="2"/>
    <s v="Instituto Profesional AIEP"/>
    <s v="5 años"/>
    <s v="Educación"/>
    <s v="Técnico en Deporte, Recreación y Preparación Física"/>
    <s v="Técnico Deportivo y Personal Trainer"/>
    <n v="0.14056939501779359"/>
    <n v="0.59125000000000005"/>
    <n v="6.5061728395061724"/>
    <n v="0.33037156704361875"/>
    <n v="0.40029985007496249"/>
    <s v="De $500 mil a $600 mil"/>
    <m/>
    <x v="3"/>
  </r>
  <r>
    <n v="143"/>
    <x v="2"/>
    <s v="Instituto Profesional AIEP"/>
    <s v="5 años"/>
    <s v="Salud"/>
    <s v="Técnico en Masoterapia"/>
    <s v="Técnico en Masoterapia"/>
    <n v="3.4749034749034749E-2"/>
    <n v="0.63095238095238093"/>
    <n v="6.3260869565217366"/>
    <n v="0.25698324022346369"/>
    <n v="0.3632075471698113"/>
    <s v="De $500 mil a $600 mil"/>
    <m/>
    <x v="3"/>
  </r>
  <r>
    <n v="143"/>
    <x v="2"/>
    <s v="Instituto Profesional AIEP"/>
    <s v="5 años"/>
    <s v="Salud"/>
    <s v="Técnico en Enfermería"/>
    <s v="Técnico en Enfermería"/>
    <n v="7.2474180511899411E-2"/>
    <n v="0.68808747362363321"/>
    <n v="5.8547034152186939"/>
    <n v="0.52192293755284458"/>
    <n v="0.60694610778443114"/>
    <s v="De $500 mil a $600 mil"/>
    <m/>
    <x v="3"/>
  </r>
  <r>
    <n v="143"/>
    <x v="2"/>
    <s v="Instituto Profesional AIEP"/>
    <s v="5 años"/>
    <s v="Administración y Comercio"/>
    <s v="Técnico en Turismo y Hotelería"/>
    <s v="Técnico en Turismo y en Hotelería Internacional y Resorts"/>
    <n v="5.106382978723404E-2"/>
    <n v="0.6488294314381271"/>
    <n v="5.6265822784810133"/>
    <n v="0.33149171270718231"/>
    <n v="0.42382271468144045"/>
    <s v="De $500 mil a $600 mil"/>
    <m/>
    <x v="3"/>
  </r>
  <r>
    <n v="143"/>
    <x v="2"/>
    <s v="Instituto Profesional AIEP"/>
    <s v="5 años"/>
    <s v="Tecnología"/>
    <s v="Técnico en Sonido"/>
    <s v="Técnico en Sonido"/>
    <n v="0.1891891891891892"/>
    <n v="0.49431818181818182"/>
    <n v="6.7692307692307674"/>
    <n v="0.31683168316831684"/>
    <n v="0.37656903765690375"/>
    <s v="De $500 mil a $600 mil"/>
    <m/>
    <x v="3"/>
  </r>
  <r>
    <n v="143"/>
    <x v="2"/>
    <s v="Instituto Profesional AIEP"/>
    <s v="5 años"/>
    <s v="Salud"/>
    <s v="Técnico en Laboratorio Clínico"/>
    <s v="Técnico Laboratorista Clínico y Banco de Sangre"/>
    <n v="0.11403508771929824"/>
    <n v="0.67500000000000004"/>
    <n v="5.4"/>
    <n v="0.51724137931034486"/>
    <n v="0.65957446808510634"/>
    <s v="De $500 mil a $600 mil"/>
    <m/>
    <x v="3"/>
  </r>
  <r>
    <n v="143"/>
    <x v="2"/>
    <s v="Instituto Profesional AIEP"/>
    <s v="5 años"/>
    <s v="Administración y Comercio"/>
    <s v="Técnico en Gastronomía y Cocina"/>
    <s v="Técnico en Gastronomía Internacional"/>
    <n v="6.5015479876160992E-2"/>
    <n v="0.5591054313099042"/>
    <n v="6.4800000000000013"/>
    <n v="0.44117647058823528"/>
    <n v="0.41632653061224489"/>
    <s v="De $500 mil a $600 mil"/>
    <m/>
    <x v="3"/>
  </r>
  <r>
    <n v="143"/>
    <x v="2"/>
    <s v="Instituto Profesional AIEP"/>
    <s v="5 años"/>
    <s v="Salud"/>
    <s v="Técnico Dental y Asistente de Odontología"/>
    <s v="Técnico en Odontología"/>
    <n v="5.7314410480349347E-2"/>
    <n v="0.69527896995708149"/>
    <n v="5.9037735849056601"/>
    <n v="0.40447865640307906"/>
    <n v="0.48964497041420119"/>
    <s v="De $400 mil a $500 mil"/>
    <m/>
    <x v="3"/>
  </r>
  <r>
    <n v="143"/>
    <x v="2"/>
    <s v="Instituto Profesional AIEP"/>
    <s v="5 años"/>
    <s v="Educación"/>
    <s v="Técnico Asistente del Educador de Párvulos"/>
    <s v="Asistente de Párvulo"/>
    <n v="6.5828845002992215E-2"/>
    <n v="0.75689881734559794"/>
    <n v="5.8576238576238566"/>
    <n v="0.30326460481099654"/>
    <n v="0.43955362678239307"/>
    <s v="De $400 mil a $500 mil"/>
    <m/>
    <x v="3"/>
  </r>
  <r>
    <n v="143"/>
    <x v="2"/>
    <s v="Instituto Profesional AIEP"/>
    <s v="5 años"/>
    <s v="Educación"/>
    <s v="Técnico Asistente del Educador Diferencial"/>
    <s v="Técnico Asistente en Educación Especial"/>
    <n v="0.11867905056759546"/>
    <n v="0.72936660268714015"/>
    <n v="5.9646182495344497"/>
    <n v="0.26180836707152494"/>
    <n v="0.39050535987748852"/>
    <s v="De $400 mil a $500 mil"/>
    <m/>
    <x v="3"/>
  </r>
  <r>
    <n v="183"/>
    <x v="2"/>
    <s v="Instituto Profesional Carlos Casanueva"/>
    <s v="No"/>
    <s v="Arte y Arquitectura"/>
    <s v="Técnico en Peluquería y Estética"/>
    <s v="Técnico de Nivel Superior en Estética Integral"/>
    <n v="4.5226130653266333E-2"/>
    <s v="s/i"/>
    <s v="s/i"/>
    <n v="0.24793388429752067"/>
    <n v="0.37903225806451613"/>
    <s v="s/i"/>
    <m/>
    <x v="3"/>
  </r>
  <r>
    <n v="183"/>
    <x v="2"/>
    <s v="Instituto Profesional Carlos Casanueva"/>
    <s v="No"/>
    <s v="Humanidades"/>
    <s v="Técnico en Bibliotecas y Centros de Documentación"/>
    <s v="Técnico en Bibliotecología y Gestión de Información"/>
    <n v="0.12871287128712872"/>
    <s v="s/i"/>
    <s v="s/i"/>
    <n v="0.7068965517241379"/>
    <n v="0.78846153846153844"/>
    <s v="De $600 mil a $700 mil"/>
    <m/>
    <x v="3"/>
  </r>
  <r>
    <n v="108"/>
    <x v="2"/>
    <s v="Instituto Profesional Chileno Británico de Cultura"/>
    <s v="No"/>
    <s v="Humanidades"/>
    <s v="Técnico en Traducción e Interpretariado"/>
    <s v="Técnico en Traducción Inglés-Español"/>
    <n v="0.10169491525423729"/>
    <n v="0.71153846153846156"/>
    <s v="s/i"/>
    <n v="0.4375"/>
    <n v="0.56521739130434778"/>
    <s v="s/i"/>
    <m/>
    <x v="3"/>
  </r>
  <r>
    <n v="162"/>
    <x v="2"/>
    <s v="Instituto Profesional CIISA"/>
    <s v="3 años"/>
    <s v="Tecnología"/>
    <s v="Ingeniería en Conectividad y Redes"/>
    <s v="Ingeniería en Conectividad y Redes"/>
    <n v="4.0322580645161289E-3"/>
    <n v="0.63043478260869568"/>
    <s v="s/i"/>
    <n v="0.90350877192982459"/>
    <n v="0.91338582677165359"/>
    <s v="De $1 millón 400 mil a $1 millón 500 mil"/>
    <m/>
    <x v="3"/>
  </r>
  <r>
    <n v="162"/>
    <x v="2"/>
    <s v="Instituto Profesional CIISA"/>
    <s v="3 años"/>
    <s v="Tecnología"/>
    <s v="Técnico en Computación e Informática"/>
    <s v="Técnico en Programación Computacional"/>
    <n v="0.36764705882352944"/>
    <n v="0.68918918918918914"/>
    <s v="s/i"/>
    <n v="0.78"/>
    <n v="0.9"/>
    <s v="De $1 millón a $1 millón 100 mil"/>
    <m/>
    <x v="3"/>
  </r>
  <r>
    <n v="162"/>
    <x v="2"/>
    <s v="Instituto Profesional CIISA"/>
    <s v="3 años"/>
    <s v="Tecnología"/>
    <s v="Técnico en Administración de Redes y Soporte"/>
    <s v="Técnico en Conectividad y Redes "/>
    <n v="0.19801980198019803"/>
    <n v="0.68965517241379315"/>
    <n v="7.157894736842108"/>
    <n v="0.71014492753623193"/>
    <n v="0.78260869565217395"/>
    <s v="De $800 mil a $900 mil"/>
    <m/>
    <x v="3"/>
  </r>
  <r>
    <n v="144"/>
    <x v="2"/>
    <s v="Instituto Profesional de Arte y Comunicación ARCOS"/>
    <s v="4 años"/>
    <s v="Arte y Arquitectura"/>
    <s v="Comunicación Audiovisual y/o Multimedia"/>
    <s v="Comunicación Audiovisual"/>
    <n v="3.125E-2"/>
    <n v="0.88405797101449279"/>
    <s v="s/i"/>
    <n v="0.33333333333333331"/>
    <n v="0.45238095238095238"/>
    <s v="s/i"/>
    <m/>
    <x v="3"/>
  </r>
  <r>
    <n v="144"/>
    <x v="2"/>
    <s v="Instituto Profesional de Arte y Comunicación ARCOS"/>
    <s v="4 años"/>
    <s v="Arte y Arquitectura"/>
    <s v="Diseño Gráfico"/>
    <s v="Diseño Gráfico Multimedia y de Video Juragos"/>
    <n v="7.1428571428571425E-2"/>
    <n v="0.79661016949152541"/>
    <s v="s/i"/>
    <n v="0.17647058823529413"/>
    <s v="n/a"/>
    <s v="s/i"/>
    <m/>
    <x v="3"/>
  </r>
  <r>
    <n v="144"/>
    <x v="2"/>
    <s v="Instituto Profesional de Arte y Comunicación ARCOS"/>
    <s v="4 años"/>
    <s v="Arte y Arquitectura"/>
    <s v="Técnico en Comunicación Audiovisual"/>
    <s v="Técnico de Nivel Superior en Audiovisual, Comunicación Digital y Camarógrafo"/>
    <n v="0.112"/>
    <n v="0.76136363636363635"/>
    <n v="6.5853658536585362"/>
    <n v="0.26829268292682928"/>
    <s v="n/a"/>
    <s v="s/i"/>
    <m/>
    <x v="3"/>
  </r>
  <r>
    <n v="144"/>
    <x v="2"/>
    <s v="Instituto Profesional de Arte y Comunicación ARCOS"/>
    <s v="4 años"/>
    <s v="Tecnología"/>
    <s v="Técnico en Sonido"/>
    <s v="Técnico de Nivel Superior en Sonido"/>
    <n v="0.1206896551724138"/>
    <n v="0.81578947368421051"/>
    <s v="s/i"/>
    <n v="0.39285714285714285"/>
    <s v="n/a"/>
    <s v="s/i"/>
    <m/>
    <x v="3"/>
  </r>
  <r>
    <n v="144"/>
    <x v="2"/>
    <s v="Instituto Profesional de Arte y Comunicación ARCOS"/>
    <s v="4 años"/>
    <s v="Arte y Arquitectura"/>
    <s v="Técnico en Fotografía"/>
    <s v="Técnico de Nivel Superior en Fotografía"/>
    <n v="0.11538461538461539"/>
    <n v="0.58571428571428574"/>
    <s v="s/i"/>
    <n v="0.33121019108280253"/>
    <n v="0.3716216216216216"/>
    <s v="De $700 mil a $800 mil"/>
    <m/>
    <x v="3"/>
  </r>
  <r>
    <n v="144"/>
    <x v="2"/>
    <s v="Instituto Profesional de Arte y Comunicación ARCOS"/>
    <s v="4 años"/>
    <s v="Arte y Arquitectura"/>
    <s v="Fotografía"/>
    <s v="Fotografía Profesional"/>
    <n v="6.4705882352941183E-2"/>
    <n v="0.74545454545454548"/>
    <n v="9.0294117647058822"/>
    <n v="0.25892857142857145"/>
    <n v="0.41584158415841582"/>
    <s v="De $600 mil a $700 mil"/>
    <m/>
    <x v="3"/>
  </r>
  <r>
    <n v="123"/>
    <x v="2"/>
    <s v="Instituto Profesional de Chile"/>
    <s v="4 años"/>
    <s v="Arte y Arquitectura"/>
    <s v="Comunicación Audiovisual y/o Multimedia"/>
    <s v="Comunicación Audiovisual"/>
    <n v="1.9607843137254902E-2"/>
    <n v="0.61538461538461542"/>
    <s v="s/i"/>
    <n v="0.53125"/>
    <s v="n/a"/>
    <s v="s/i"/>
    <m/>
    <x v="3"/>
  </r>
  <r>
    <n v="123"/>
    <x v="2"/>
    <s v="Instituto Profesional de Chile"/>
    <s v="4 años"/>
    <s v="Tecnología"/>
    <s v="Ingeniería en Mecánica Automotriz"/>
    <s v="Ingeniería en Mecánica Automotriz y Autotrónica"/>
    <n v="2.4221453287197232E-2"/>
    <n v="0.51724137931034486"/>
    <n v="10.177419354838698"/>
    <n v="0.5714285714285714"/>
    <n v="0.64473684210526316"/>
    <s v="s/i"/>
    <m/>
    <x v="3"/>
  </r>
  <r>
    <n v="123"/>
    <x v="2"/>
    <s v="Instituto Profesional de Chile"/>
    <s v="4 años"/>
    <s v="Tecnología"/>
    <s v="Ingeniería en Minas y Metalurgia"/>
    <s v="Ingeniería en Minas"/>
    <n v="2.8571428571428571E-2"/>
    <n v="0.65"/>
    <n v="11.071428571428571"/>
    <n v="0.5901639344262295"/>
    <n v="0.65384615384615385"/>
    <s v="s/i"/>
    <m/>
    <x v="3"/>
  </r>
  <r>
    <n v="123"/>
    <x v="2"/>
    <s v="Instituto Profesional de Chile"/>
    <s v="4 años"/>
    <s v="Educación"/>
    <s v="Técnico Asistente del Educador Diferencial"/>
    <s v="Técnico en Educación Diferencial e Inclusión"/>
    <n v="8.9743589743589744E-2"/>
    <n v="0.75572519083969469"/>
    <n v="6.1965811965811968"/>
    <n v="0.26126126126126126"/>
    <s v="n/a"/>
    <s v="s/i"/>
    <m/>
    <x v="3"/>
  </r>
  <r>
    <n v="123"/>
    <x v="2"/>
    <s v="Instituto Profesional de Chile"/>
    <s v="4 años"/>
    <s v="Arte y Arquitectura"/>
    <s v="Técnico en Comunicación Audiovisual"/>
    <s v="Técnico en Comunicación Audiovisual y Digital"/>
    <n v="5.5944055944055944E-2"/>
    <n v="0.57692307692307687"/>
    <s v="s/i"/>
    <n v="0.40540540540540543"/>
    <n v="0.44047619047619047"/>
    <s v="s/i"/>
    <m/>
    <x v="3"/>
  </r>
  <r>
    <n v="123"/>
    <x v="2"/>
    <s v="Instituto Profesional de Chile"/>
    <s v="4 años"/>
    <s v="Ciencias Sociales"/>
    <s v="Técnico en Servicio Social"/>
    <s v="Técnico en Trabajo Social"/>
    <n v="0.19886363636363635"/>
    <n v="0.71212121212121215"/>
    <n v="6.8376068376068382"/>
    <n v="0.36708860759493672"/>
    <s v="n/a"/>
    <s v="s/i"/>
    <m/>
    <x v="3"/>
  </r>
  <r>
    <n v="123"/>
    <x v="2"/>
    <s v="Instituto Profesional de Chile"/>
    <s v="4 años"/>
    <s v="Tecnología"/>
    <s v="Técnico en Sonido"/>
    <s v="Técnico en Sonido"/>
    <n v="9.6774193548387094E-2"/>
    <n v="0.46666666666666667"/>
    <s v="s/i"/>
    <n v="0.43181818181818182"/>
    <s v="n/a"/>
    <s v="s/i"/>
    <m/>
    <x v="3"/>
  </r>
  <r>
    <n v="123"/>
    <x v="2"/>
    <s v="Instituto Profesional de Chile"/>
    <s v="4 años"/>
    <s v="Administración y Comercio"/>
    <s v="Técnico en Turismo y Hotelería"/>
    <s v="Técnico en Turismo"/>
    <n v="0.16071428571428573"/>
    <n v="0.5"/>
    <n v="6.3750000000000018"/>
    <n v="0.30588235294117649"/>
    <n v="0.27631578947368424"/>
    <s v="s/i"/>
    <m/>
    <x v="3"/>
  </r>
  <r>
    <n v="123"/>
    <x v="2"/>
    <s v="Instituto Profesional de Chile"/>
    <s v="4 años"/>
    <s v="Tecnología"/>
    <s v="Ingeniería en Electricidad"/>
    <s v="Ingeniería en Electricidad y Electrónica"/>
    <n v="2.6022304832713755E-2"/>
    <n v="0.66666666666666663"/>
    <n v="10.297297297297305"/>
    <n v="0.80180180180180183"/>
    <n v="0.88607594936708856"/>
    <s v="De $1 millón 200 mil a $1 millón 300 mil"/>
    <m/>
    <x v="3"/>
  </r>
  <r>
    <n v="123"/>
    <x v="2"/>
    <s v="Instituto Profesional de Chile"/>
    <s v="4 años"/>
    <s v="Tecnología"/>
    <s v="Construcción Civil"/>
    <s v="Construcción Civil"/>
    <n v="1.3333333333333334E-2"/>
    <s v="s/i"/>
    <n v="11.878787878787879"/>
    <n v="0.77777777777777779"/>
    <n v="0.68656716417910446"/>
    <s v="De $1 millón a $1 millón 100 mil"/>
    <m/>
    <x v="3"/>
  </r>
  <r>
    <n v="123"/>
    <x v="2"/>
    <s v="Instituto Profesional de Chile"/>
    <s v="4 años"/>
    <s v="Tecnología"/>
    <s v="Ingeniería en Computación e Informática"/>
    <s v="Ingeniería en Informática"/>
    <n v="9.1743119266055051E-3"/>
    <n v="0.6"/>
    <n v="11.755555555555551"/>
    <n v="0.828125"/>
    <s v="n/a"/>
    <s v="De $1 millón a $1 millón 100 mil"/>
    <m/>
    <x v="3"/>
  </r>
  <r>
    <n v="123"/>
    <x v="2"/>
    <s v="Instituto Profesional de Chile"/>
    <s v="4 años"/>
    <s v="Administración y Comercio"/>
    <s v="Contador Auditor"/>
    <s v="Auditoría"/>
    <n v="2.9629629629629631E-2"/>
    <n v="0.41935483870967744"/>
    <n v="10.509433962264138"/>
    <n v="0.87878787878787878"/>
    <n v="0.8771929824561403"/>
    <s v="De $1 millón a $1 millón 100 mil"/>
    <m/>
    <x v="3"/>
  </r>
  <r>
    <n v="123"/>
    <x v="2"/>
    <s v="Instituto Profesional de Chile"/>
    <s v="4 años"/>
    <s v="Administración y Comercio"/>
    <s v="Administración de Empresas e Ing. Asociadas"/>
    <s v="Ingeniería en Administración de Empresas"/>
    <n v="4.0697674418604654E-2"/>
    <n v="0.51190476190476186"/>
    <n v="9.8428571428571328"/>
    <n v="0.77595628415300544"/>
    <n v="0.78761061946902655"/>
    <s v="De $1 millón a $1 millón 100 mil"/>
    <m/>
    <x v="3"/>
  </r>
  <r>
    <n v="123"/>
    <x v="2"/>
    <s v="Instituto Profesional de Chile"/>
    <s v="4 años"/>
    <s v="Salud"/>
    <s v="Kinesiología"/>
    <s v="Kinesiología"/>
    <n v="0.1357142857142857"/>
    <n v="0.70952380952380956"/>
    <n v="16.062499999999979"/>
    <n v="0.45360824742268041"/>
    <n v="0.57751937984496127"/>
    <s v="De $800 mil a $900 mil"/>
    <m/>
    <x v="3"/>
  </r>
  <r>
    <n v="123"/>
    <x v="2"/>
    <s v="Instituto Profesional de Chile"/>
    <s v="4 años"/>
    <s v="Salud"/>
    <s v="Terapia Ocupacional"/>
    <s v="Terapia Ocupacional"/>
    <n v="6.5476190476190479E-2"/>
    <n v="0.80836236933797911"/>
    <n v="12.205882352941167"/>
    <n v="0.45064377682403434"/>
    <n v="0.61494252873563215"/>
    <s v="De $800 mil a $900 mil"/>
    <m/>
    <x v="3"/>
  </r>
  <r>
    <n v="123"/>
    <x v="2"/>
    <s v="Instituto Profesional de Chile"/>
    <s v="4 años"/>
    <s v="Tecnología"/>
    <s v="Técnico en Computación e Informática"/>
    <s v="Técnico Analista Programador Computacional"/>
    <n v="0.19277108433734941"/>
    <n v="0.67346938775510201"/>
    <n v="6.5217391304347823"/>
    <n v="0.65765765765765771"/>
    <n v="0.67256637168141598"/>
    <s v="De $800 mil a $900 mil"/>
    <m/>
    <x v="3"/>
  </r>
  <r>
    <n v="123"/>
    <x v="2"/>
    <s v="Instituto Profesional de Chile"/>
    <s v="4 años"/>
    <s v="Tecnología"/>
    <s v="Técnico en Electricidad y Electricidad Industrial"/>
    <s v="Técnico en Electricidad y Electrónica"/>
    <n v="0.28125"/>
    <n v="0.5736434108527132"/>
    <n v="6.6666666666666687"/>
    <n v="0.70979020979020979"/>
    <n v="0.75735294117647056"/>
    <s v="De $800 mil a $900 mil"/>
    <m/>
    <x v="3"/>
  </r>
  <r>
    <n v="123"/>
    <x v="2"/>
    <s v="Instituto Profesional de Chile"/>
    <s v="4 años"/>
    <s v="Tecnología"/>
    <s v="Técnico en Instrumentación, Automatización y Control Industrial"/>
    <s v="Técnico en Automatización y Control Industrial"/>
    <n v="0.15447154471544716"/>
    <s v="s/i"/>
    <s v="s/i"/>
    <n v="0.77215189873417722"/>
    <n v="0.82857142857142863"/>
    <s v="De $800 mil a $900 mil"/>
    <m/>
    <x v="3"/>
  </r>
  <r>
    <n v="123"/>
    <x v="2"/>
    <s v="Instituto Profesional de Chile"/>
    <s v="4 años"/>
    <s v="Ciencias Sociales"/>
    <s v="Trabajo Social"/>
    <s v="Trabajo Social"/>
    <n v="7.5301204819277115E-2"/>
    <n v="0.68306010928961747"/>
    <n v="9.154761904761898"/>
    <n v="0.3724137931034483"/>
    <n v="0.60824742268041232"/>
    <s v="De $800 mil a $900 mil"/>
    <m/>
    <x v="3"/>
  </r>
  <r>
    <n v="123"/>
    <x v="2"/>
    <s v="Instituto Profesional de Chile"/>
    <s v="4 años"/>
    <s v="Administración y Comercio"/>
    <s v="Técnico en Contabilidad General"/>
    <s v="Contabilidad General"/>
    <n v="0.26666666666666666"/>
    <n v="0.52500000000000002"/>
    <n v="6.5806451612903238"/>
    <n v="0.69724770642201839"/>
    <n v="0.74444444444444446"/>
    <s v="De $800 mil a $900 mil"/>
    <m/>
    <x v="3"/>
  </r>
  <r>
    <n v="123"/>
    <x v="2"/>
    <s v="Instituto Profesional de Chile"/>
    <s v="4 años"/>
    <s v="Tecnología"/>
    <s v="Técnico en Minería y Metalurgia"/>
    <s v="Técnico en Minería, en Metalurgia y en Operación de Planta Minera"/>
    <n v="0.18373493975903615"/>
    <n v="0.54545454545454541"/>
    <n v="8.0294117647058822"/>
    <n v="0.58108108108108103"/>
    <n v="0.58075601374570451"/>
    <s v="De $800 mil a $900 mil"/>
    <m/>
    <x v="3"/>
  </r>
  <r>
    <n v="123"/>
    <x v="2"/>
    <s v="Instituto Profesional de Chile"/>
    <s v="4 años"/>
    <s v="Educación"/>
    <s v="Pedagogía en Educación Básica"/>
    <s v="Pedagogía en Educación General Básica"/>
    <n v="6.9364161849710976E-2"/>
    <s v="s/i"/>
    <s v="s/i"/>
    <n v="0.77118644067796616"/>
    <n v="0.8565022421524664"/>
    <s v="De $700 mil a $800 mil"/>
    <m/>
    <x v="3"/>
  </r>
  <r>
    <n v="123"/>
    <x v="2"/>
    <s v="Instituto Profesional de Chile"/>
    <s v="4 años"/>
    <s v="Administración y Comercio"/>
    <s v="Técnico en Administración de Empresas"/>
    <s v="Técnico en Administración de Empresas"/>
    <n v="0.25915996425379806"/>
    <n v="0.56809338521400776"/>
    <n v="6.3518987341772162"/>
    <n v="0.59967845659163987"/>
    <n v="0.64299424184261034"/>
    <s v="De $700 mil a $800 mil"/>
    <m/>
    <x v="3"/>
  </r>
  <r>
    <n v="123"/>
    <x v="2"/>
    <s v="Instituto Profesional de Chile"/>
    <s v="4 años"/>
    <s v="Salud"/>
    <s v="Nutrición y Dietética"/>
    <s v="Nutrición y Dietética"/>
    <n v="0.17903930131004367"/>
    <n v="0.69736842105263153"/>
    <n v="13.05714285714285"/>
    <n v="0.29931972789115646"/>
    <n v="0.56198347107438018"/>
    <s v="De $700 mil a $800 mil"/>
    <m/>
    <x v="3"/>
  </r>
  <r>
    <n v="123"/>
    <x v="2"/>
    <s v="Instituto Profesional de Chile"/>
    <s v="4 años"/>
    <s v="Tecnología"/>
    <s v="Ingeniería en Prevención de Riesgos"/>
    <s v="Ingeniería en Prevención de Riesgos"/>
    <n v="2.1021021021021023E-2"/>
    <s v="s/i"/>
    <n v="10.392156862745075"/>
    <n v="0.4925373134328358"/>
    <n v="0.53614457831325302"/>
    <s v="De $700 mil a $800 mil"/>
    <m/>
    <x v="3"/>
  </r>
  <r>
    <n v="123"/>
    <x v="2"/>
    <s v="Instituto Profesional de Chile"/>
    <s v="4 años"/>
    <s v="Tecnología"/>
    <s v="Técnico en Construcción y Obras Civiles"/>
    <s v="Técnico en Construcción"/>
    <n v="0.26956521739130435"/>
    <s v="s/i"/>
    <n v="6.5384615384615374"/>
    <n v="0.55303030303030298"/>
    <n v="0.59848484848484851"/>
    <s v="De $700 mil a $800 mil"/>
    <m/>
    <x v="3"/>
  </r>
  <r>
    <n v="123"/>
    <x v="2"/>
    <s v="Instituto Profesional de Chile"/>
    <s v="4 años"/>
    <s v="Tecnología"/>
    <s v="Técnico en Administración de Redes y Soporte"/>
    <s v="Técnico en Conectividad y Redes"/>
    <n v="0.15"/>
    <s v="s/i"/>
    <n v="6.5151515151515182"/>
    <n v="0.65765765765765771"/>
    <n v="0.72268907563025209"/>
    <s v="De $700 mil a $800 mil"/>
    <m/>
    <x v="3"/>
  </r>
  <r>
    <n v="123"/>
    <x v="2"/>
    <s v="Instituto Profesional de Chile"/>
    <s v="4 años"/>
    <s v="Educación"/>
    <s v="Psicopedagogía"/>
    <s v="Psicopedagogía"/>
    <n v="0.1048951048951049"/>
    <n v="0.78787878787878785"/>
    <n v="8.6822429906542062"/>
    <n v="0.32830188679245281"/>
    <n v="0.582995951417004"/>
    <s v="De $700 mil a $800 mil"/>
    <m/>
    <x v="3"/>
  </r>
  <r>
    <n v="123"/>
    <x v="2"/>
    <s v="Instituto Profesional de Chile"/>
    <s v="4 años"/>
    <s v="Salud"/>
    <s v="Fonoaudiología"/>
    <s v="Fonoaudiología"/>
    <n v="0.11147540983606558"/>
    <n v="0.78260869565217395"/>
    <n v="15.59375"/>
    <n v="0.35897435897435898"/>
    <n v="0.58888888888888891"/>
    <s v="De $700 mil a $800 mil"/>
    <m/>
    <x v="3"/>
  </r>
  <r>
    <n v="123"/>
    <x v="2"/>
    <s v="Instituto Profesional de Chile"/>
    <s v="4 años"/>
    <s v="Educación"/>
    <s v="Pedagogía en Educación de Párvulos"/>
    <s v="Pedagogía en Educación Parvularia"/>
    <n v="7.6190476190476197E-2"/>
    <s v="s/i"/>
    <s v="s/i"/>
    <n v="0.57777777777777772"/>
    <n v="0.70588235294117652"/>
    <s v="De $700 mil a $800 mil"/>
    <m/>
    <x v="3"/>
  </r>
  <r>
    <n v="123"/>
    <x v="2"/>
    <s v="Instituto Profesional de Chile"/>
    <s v="4 años"/>
    <s v="Tecnología"/>
    <s v="Técnico en Mecánica Automotriz"/>
    <s v="Técnico en Mecánica Automotriz y Autotrónica"/>
    <n v="0.1650485436893204"/>
    <n v="0.38686131386861317"/>
    <n v="6.8428571428571425"/>
    <n v="0.5074626865671642"/>
    <n v="0.57910447761194028"/>
    <s v="De $600 mil a $700 mil"/>
    <m/>
    <x v="3"/>
  </r>
  <r>
    <n v="123"/>
    <x v="2"/>
    <s v="Instituto Profesional de Chile"/>
    <s v="4 años"/>
    <s v="Tecnología"/>
    <s v="Técnico en Prevención de Riesgos"/>
    <s v="Técnico en Prevención de Riesgos"/>
    <n v="0.25"/>
    <s v="s/i"/>
    <n v="8.0384615384615383"/>
    <n v="0.35545023696682465"/>
    <n v="0.52397260273972601"/>
    <s v="De $600 mil a $700 mil"/>
    <m/>
    <x v="3"/>
  </r>
  <r>
    <n v="123"/>
    <x v="2"/>
    <s v="Instituto Profesional de Chile"/>
    <s v="4 años"/>
    <s v="Salud"/>
    <s v="Técnico en Enfermería"/>
    <s v="Técnico en Enfermería"/>
    <n v="2.8622540250447227E-2"/>
    <n v="0.65243902439024393"/>
    <n v="6.3728813559322033"/>
    <n v="0.53865131578947367"/>
    <n v="0.63034001743679158"/>
    <s v="De $500 mil a $600 mil"/>
    <m/>
    <x v="3"/>
  </r>
  <r>
    <n v="123"/>
    <x v="2"/>
    <s v="Instituto Profesional de Chile"/>
    <s v="4 años"/>
    <s v="Educación"/>
    <s v="Técnico en Deporte, Recreación y Preparación Física"/>
    <s v="Preparación Física y Técnico en Deporte"/>
    <n v="6.6666666666666666E-2"/>
    <n v="0.53174603174603174"/>
    <n v="6.6528925619834718"/>
    <n v="0.31700288184438041"/>
    <n v="0.43542435424354242"/>
    <s v="De $500 mil a $600 mil"/>
    <m/>
    <x v="3"/>
  </r>
  <r>
    <n v="123"/>
    <x v="2"/>
    <s v="Instituto Profesional de Chile"/>
    <s v="4 años"/>
    <s v="Salud"/>
    <s v="Técnico Dental y Asistente de Odontología"/>
    <s v="Técnico en Odontología"/>
    <n v="0"/>
    <s v="s/i"/>
    <s v="s/i"/>
    <n v="0.49285714285714288"/>
    <n v="0.5864661654135338"/>
    <s v="De $500 mil a $600 mil"/>
    <m/>
    <x v="3"/>
  </r>
  <r>
    <n v="123"/>
    <x v="2"/>
    <s v="Instituto Profesional de Chile"/>
    <s v="4 años"/>
    <s v="Salud"/>
    <s v="Técnico en Masoterapia"/>
    <s v="Técnico en Masoterapia"/>
    <n v="2.1084337349397589E-2"/>
    <n v="0.60465116279069764"/>
    <s v="s/i"/>
    <n v="0.18446601941747573"/>
    <n v="0.30409356725146197"/>
    <s v="De $400 mil a $500 mil"/>
    <m/>
    <x v="3"/>
  </r>
  <r>
    <n v="123"/>
    <x v="2"/>
    <s v="Instituto Profesional de Chile"/>
    <s v="4 años"/>
    <s v="Administración y Comercio"/>
    <s v="Técnico en Gastronomía y Cocina"/>
    <s v="Técnico en Gastronomía"/>
    <n v="3.0405405405405407E-2"/>
    <n v="0.51041666666666663"/>
    <n v="6.5851063829787231"/>
    <n v="0.41474654377880182"/>
    <n v="0.41818181818181815"/>
    <s v="De $400 mil a $500 mil"/>
    <m/>
    <x v="3"/>
  </r>
  <r>
    <n v="123"/>
    <x v="2"/>
    <s v="Instituto Profesional de Chile"/>
    <s v="4 años"/>
    <s v="Educación"/>
    <s v="Técnico Asistente del Educador de Párvulos"/>
    <s v="Asistente en Educación de Párvulos"/>
    <n v="4.2524005486968448E-2"/>
    <n v="0.79459459459459458"/>
    <n v="6.1232638888888893"/>
    <n v="0.33811475409836067"/>
    <n v="0.4336569579288026"/>
    <s v="De $400 mil a $500 mil"/>
    <m/>
    <x v="3"/>
  </r>
  <r>
    <n v="138"/>
    <x v="2"/>
    <s v="Instituto Profesional de Los Ángeles"/>
    <s v="No"/>
    <s v="Educación"/>
    <s v="Pedagogía en Educación Diferencial"/>
    <s v="Educación Diferencial"/>
    <n v="4.329004329004329E-3"/>
    <s v="s/i"/>
    <s v="s/i"/>
    <n v="0.65986394557823125"/>
    <n v="0.81278538812785384"/>
    <s v="De $800 mil a $900 mil"/>
    <m/>
    <x v="3"/>
  </r>
  <r>
    <n v="176"/>
    <x v="2"/>
    <s v="Instituto Profesional del Valle Central"/>
    <s v="No"/>
    <s v="Administración y Comercio"/>
    <s v="Ingeniería en Seguridad Privada"/>
    <s v="Ingeniería de Ejedución en Gestión en Seguridad Privada"/>
    <n v="1.8867924528301886E-2"/>
    <n v="0.86567164179104472"/>
    <s v="s/i"/>
    <n v="1"/>
    <n v="1"/>
    <s v="s/i"/>
    <m/>
    <x v="3"/>
  </r>
  <r>
    <n v="176"/>
    <x v="2"/>
    <s v="Instituto Profesional del Valle Central"/>
    <s v="No"/>
    <s v="Educación"/>
    <s v="Psicopedagogía"/>
    <s v="Psicopedagogía"/>
    <n v="0.16352201257861634"/>
    <n v="0.78260869565217395"/>
    <s v="s/i"/>
    <n v="0.61842105263157898"/>
    <n v="0.57971014492753625"/>
    <s v="s/i"/>
    <m/>
    <x v="3"/>
  </r>
  <r>
    <n v="176"/>
    <x v="2"/>
    <s v="Instituto Profesional del Valle Central"/>
    <s v="No"/>
    <s v="Tecnología"/>
    <s v="Técnico en Minería y Metalurgia"/>
    <s v="Técnico en Minería y Metalurgia"/>
    <n v="0.1864406779661017"/>
    <s v="s/i"/>
    <s v="s/i"/>
    <n v="0.58333333333333337"/>
    <s v="n/a"/>
    <s v="s/i"/>
    <m/>
    <x v="3"/>
  </r>
  <r>
    <n v="176"/>
    <x v="2"/>
    <s v="Instituto Profesional del Valle Central"/>
    <s v="No"/>
    <s v="Salud"/>
    <s v="Técnico en Podología"/>
    <s v="Técnico de Nivel Superior en Podología"/>
    <n v="2.5889967637540454E-2"/>
    <s v="s/i"/>
    <s v="s/i"/>
    <n v="0.8571428571428571"/>
    <n v="0.83582089552238803"/>
    <s v="s/i"/>
    <m/>
    <x v="3"/>
  </r>
  <r>
    <n v="176"/>
    <x v="2"/>
    <s v="Instituto Profesional del Valle Central"/>
    <s v="No"/>
    <s v="Administración y Comercio"/>
    <s v="Técnico en Seguridad Privada"/>
    <s v="Técnico de Nivel Superior en Gestión de Seguridad Privada"/>
    <n v="0.73893805309734517"/>
    <s v="s/i"/>
    <s v="s/i"/>
    <n v="1"/>
    <n v="1"/>
    <s v="s/i"/>
    <m/>
    <x v="3"/>
  </r>
  <r>
    <n v="176"/>
    <x v="2"/>
    <s v="Instituto Profesional del Valle Central"/>
    <s v="No"/>
    <s v="Salud"/>
    <s v="Técnico en Terapias Naturales y Naturopatía"/>
    <s v="Técnico de Nivel Superior en Terapias Naturales"/>
    <n v="4.807692307692308E-2"/>
    <s v="s/i"/>
    <s v="s/i"/>
    <n v="0.28888888888888886"/>
    <n v="0.2711864406779661"/>
    <s v="s/i"/>
    <m/>
    <x v="3"/>
  </r>
  <r>
    <n v="176"/>
    <x v="2"/>
    <s v="Instituto Profesional del Valle Central"/>
    <s v="No"/>
    <s v="Educación"/>
    <s v="Pedagogía en Idiomas"/>
    <s v="Pedagogía en Inglés"/>
    <n v="1.6949152542372881E-2"/>
    <s v="s/i"/>
    <s v="s/i"/>
    <n v="0.57999999999999996"/>
    <n v="0.72477064220183485"/>
    <s v="De $800 mil a $900 mil"/>
    <m/>
    <x v="3"/>
  </r>
  <r>
    <n v="176"/>
    <x v="2"/>
    <s v="Instituto Profesional del Valle Central"/>
    <s v="No"/>
    <s v="Educación"/>
    <s v="Pedagogía en Educación de Párvulos"/>
    <s v="Educación Parvularia"/>
    <n v="2.5396825396825397E-2"/>
    <s v="s/i"/>
    <s v="s/i"/>
    <n v="0.53554502369668244"/>
    <n v="0.67286245353159846"/>
    <s v="De $700 mil a $800 mil"/>
    <m/>
    <x v="3"/>
  </r>
  <r>
    <n v="176"/>
    <x v="2"/>
    <s v="Instituto Profesional del Valle Central"/>
    <s v="No"/>
    <s v="Administración y Comercio"/>
    <s v="Técnico en Administración de Empresas"/>
    <s v="Técnico de Nivel Superior en Administración de Empresas y Administración en Salud"/>
    <n v="0.32067039106145251"/>
    <s v="s/i"/>
    <n v="5.72463768115942"/>
    <n v="0.80327868852459017"/>
    <n v="0.86842105263157898"/>
    <s v="De $700 mil a $800 mil"/>
    <m/>
    <x v="3"/>
  </r>
  <r>
    <n v="176"/>
    <x v="2"/>
    <s v="Instituto Profesional del Valle Central"/>
    <s v="No"/>
    <s v="Salud"/>
    <s v="Técnico en Enfermería"/>
    <s v="Técnico en Enfermería"/>
    <n v="0.1688212927756654"/>
    <s v="s/i"/>
    <n v="7.5769230769230793"/>
    <n v="0.61914893617021272"/>
    <n v="0.6898016997167139"/>
    <s v="De $500 mil a $600 mil"/>
    <m/>
    <x v="3"/>
  </r>
  <r>
    <n v="176"/>
    <x v="2"/>
    <s v="Instituto Profesional del Valle Central"/>
    <s v="No"/>
    <s v="Ciencias Sociales"/>
    <s v="Técnico en Servicio Social"/>
    <s v="Técnico de Nivel Superior en Trabajo Social"/>
    <n v="0.35272727272727272"/>
    <n v="0.54545454545454541"/>
    <n v="7.25"/>
    <n v="0.46153846153846156"/>
    <n v="0.5"/>
    <s v="De $500 mil a $600 mil"/>
    <m/>
    <x v="3"/>
  </r>
  <r>
    <n v="176"/>
    <x v="2"/>
    <s v="Instituto Profesional del Valle Central"/>
    <s v="No"/>
    <s v="Educación"/>
    <s v="Técnico Asistente del Educador de Párvulos"/>
    <s v="Técnico de Nivel Superior en Educación Parvularia"/>
    <n v="0.14187284685248983"/>
    <n v="0.45238095238095238"/>
    <n v="5.5141509433962268"/>
    <n v="0.71241422333125393"/>
    <n v="0.75919732441471577"/>
    <s v="De $500 mil a $600 mil"/>
    <m/>
    <x v="3"/>
  </r>
  <r>
    <n v="176"/>
    <x v="2"/>
    <s v="Instituto Profesional del Valle Central"/>
    <s v="No"/>
    <s v="Educación"/>
    <s v="Técnico Asistente del Educador Diferencial"/>
    <s v="Técnico en Educación Diferencial"/>
    <n v="7.7777777777777779E-2"/>
    <n v="0.59090909090909094"/>
    <s v="s/i"/>
    <n v="0.31343283582089554"/>
    <n v="0.46774193548387094"/>
    <s v="De $400 mil a $500 mil"/>
    <m/>
    <x v="3"/>
  </r>
  <r>
    <n v="120"/>
    <x v="2"/>
    <s v="Instituto Profesional Diego Portales"/>
    <s v="No"/>
    <s v="Educación"/>
    <s v="Técnico Asistente del Educador de Párvulos"/>
    <s v="Técnico en Educación Parvularia"/>
    <n v="5.9340659340659338E-2"/>
    <n v="0.36"/>
    <n v="6.4444444444444429"/>
    <n v="0.40080971659919029"/>
    <n v="0.48795180722891568"/>
    <s v="s/i"/>
    <m/>
    <x v="3"/>
  </r>
  <r>
    <n v="120"/>
    <x v="2"/>
    <s v="Instituto Profesional Diego Portales"/>
    <s v="No"/>
    <s v="Ciencias Sociales"/>
    <s v="Trabajo Social"/>
    <s v="Servicio Social"/>
    <n v="5.3254437869822487E-2"/>
    <n v="0.63846153846153841"/>
    <n v="9.1923076923076916"/>
    <n v="0.76315789473684215"/>
    <n v="0.75"/>
    <s v="s/i"/>
    <m/>
    <x v="3"/>
  </r>
  <r>
    <n v="120"/>
    <x v="2"/>
    <s v="Instituto Profesional Diego Portales"/>
    <s v="No"/>
    <s v="Tecnología"/>
    <s v="Ingeniería en Prevención de Riesgos"/>
    <s v="Ingeniería en Prevención de Riesgos"/>
    <n v="7.5630252100840331E-2"/>
    <s v="s/i"/>
    <s v="s/i"/>
    <n v="0.6216216216216216"/>
    <n v="0.60606060606060608"/>
    <s v="De $700 mil a $800 mil"/>
    <m/>
    <x v="3"/>
  </r>
  <r>
    <n v="120"/>
    <x v="2"/>
    <s v="Instituto Profesional Diego Portales"/>
    <s v="No"/>
    <s v="Educación"/>
    <s v="Pedagogía en Educación de Párvulos"/>
    <s v="Educación Parvularia"/>
    <n v="8.3333333333333329E-2"/>
    <s v="s/i"/>
    <s v="s/i"/>
    <n v="0.54545454545454541"/>
    <n v="0.58842443729903537"/>
    <s v="De $700 mil a $800 mil"/>
    <m/>
    <x v="3"/>
  </r>
  <r>
    <n v="120"/>
    <x v="2"/>
    <s v="Instituto Profesional Diego Portales"/>
    <s v="No"/>
    <s v="Salud"/>
    <s v="Técnico en Enfermería"/>
    <s v="Técnico en Enfermería"/>
    <n v="6.0913705583756347E-2"/>
    <n v="0.42105263157894735"/>
    <n v="6.7419354838709689"/>
    <n v="0.50549450549450547"/>
    <n v="0.6436170212765957"/>
    <s v="De $500 mil a $600 mil"/>
    <m/>
    <x v="3"/>
  </r>
  <r>
    <n v="139"/>
    <x v="2"/>
    <s v="Instituto Profesional Dr. Virginio Gómez G."/>
    <s v="4 años"/>
    <s v="Tecnología"/>
    <s v="Ingeniería en Minas y Metalurgia"/>
    <s v="Ingeniería de Ejecución en Minas"/>
    <n v="0.17105263157894737"/>
    <s v="s/i"/>
    <n v="10"/>
    <n v="0.37037037037037035"/>
    <n v="0.59375"/>
    <s v="s/i"/>
    <m/>
    <x v="3"/>
  </r>
  <r>
    <n v="139"/>
    <x v="2"/>
    <s v="Instituto Profesional Dr. Virginio Gómez G."/>
    <s v="4 años"/>
    <s v="Educación"/>
    <s v="Técnico Asistente del Educador de Párvulos"/>
    <s v="Técnico en Educación de Párvulos"/>
    <n v="5.3012048192771083E-2"/>
    <n v="0.7722772277227723"/>
    <n v="4.9639639639639643"/>
    <n v="0.13694267515923567"/>
    <n v="0.24870466321243523"/>
    <s v="s/i"/>
    <m/>
    <x v="3"/>
  </r>
  <r>
    <n v="139"/>
    <x v="2"/>
    <s v="Instituto Profesional Dr. Virginio Gómez G."/>
    <s v="4 años"/>
    <s v="Salud"/>
    <s v="Técnico Dental y Asistente de Odontología"/>
    <s v="Técnico Higienista dental"/>
    <n v="9.6491228070175433E-2"/>
    <n v="0.85365853658536583"/>
    <s v="s/i"/>
    <n v="0.23456790123456789"/>
    <n v="0.51219512195121952"/>
    <s v="s/i"/>
    <m/>
    <x v="3"/>
  </r>
  <r>
    <n v="139"/>
    <x v="2"/>
    <s v="Instituto Profesional Dr. Virginio Gómez G."/>
    <s v="4 años"/>
    <s v="Administración y Comercio"/>
    <s v="Técnico en Administración Financiera y Finanzas"/>
    <s v="Técnico en Administración Financiera"/>
    <n v="0.19791666666666666"/>
    <s v="s/i"/>
    <s v="s/i"/>
    <n v="0.46875"/>
    <s v="n/a"/>
    <s v="s/i"/>
    <m/>
    <x v="3"/>
  </r>
  <r>
    <n v="139"/>
    <x v="2"/>
    <s v="Instituto Profesional Dr. Virginio Gómez G."/>
    <s v="4 años"/>
    <s v="Tecnología"/>
    <s v="Técnico en Alimentos"/>
    <s v="Técnico en Industria Alimentaria"/>
    <n v="0.29166666666666669"/>
    <s v="s/i"/>
    <s v="s/i"/>
    <n v="0.48484848484848486"/>
    <n v="0.57999999999999996"/>
    <s v="s/i"/>
    <m/>
    <x v="3"/>
  </r>
  <r>
    <n v="139"/>
    <x v="2"/>
    <s v="Instituto Profesional Dr. Virginio Gómez G."/>
    <s v="4 años"/>
    <s v="Administración y Comercio"/>
    <s v="Técnico en Logística"/>
    <s v="Técnico en Logística Marítima Portuaria"/>
    <n v="0.11702127659574468"/>
    <n v="0.68627450980392157"/>
    <n v="5.2500000000000009"/>
    <n v="0.609375"/>
    <n v="0.57777777777777772"/>
    <s v="s/i"/>
    <m/>
    <x v="3"/>
  </r>
  <r>
    <n v="139"/>
    <x v="2"/>
    <s v="Instituto Profesional Dr. Virginio Gómez G."/>
    <s v="4 años"/>
    <s v="Tecnología"/>
    <s v="Técnico en Mantenimiento Industrial"/>
    <s v="Técnico en Mantenimiento Industrial y de Mantenimiento y Operación de Equipos Mineros"/>
    <n v="0.34883720930232559"/>
    <n v="0.61250000000000004"/>
    <n v="6.0416666666666687"/>
    <n v="0.59333333333333338"/>
    <n v="0.69863013698630139"/>
    <s v="s/i"/>
    <m/>
    <x v="3"/>
  </r>
  <r>
    <n v="139"/>
    <x v="2"/>
    <s v="Instituto Profesional Dr. Virginio Gómez G."/>
    <s v="4 años"/>
    <s v="Tecnología"/>
    <s v="Técnico en Mecánica Automotriz"/>
    <s v="Técnico en Mecánica Automotriz y Maquinaria Pesada"/>
    <n v="0.27083333333333331"/>
    <n v="0.49090909090909091"/>
    <n v="6.7692307692307701"/>
    <n v="0.5"/>
    <n v="0.59302325581395354"/>
    <s v="s/i"/>
    <m/>
    <x v="3"/>
  </r>
  <r>
    <n v="139"/>
    <x v="2"/>
    <s v="Instituto Profesional Dr. Virginio Gómez G."/>
    <s v="4 años"/>
    <s v="Tecnología"/>
    <s v="Técnico en Minería y Metalurgia"/>
    <s v="Técnico en Exploración Minera y en Geometalurgia"/>
    <n v="0.24"/>
    <s v="s/i"/>
    <s v="s/i"/>
    <n v="0.44444444444444442"/>
    <n v="0.6216216216216216"/>
    <s v="s/i"/>
    <m/>
    <x v="3"/>
  </r>
  <r>
    <n v="139"/>
    <x v="2"/>
    <s v="Instituto Profesional Dr. Virginio Gómez G."/>
    <s v="4 años"/>
    <s v="Salud"/>
    <s v="Técnico Laboratorista Dental"/>
    <s v="Técnico Laboratorista Dental"/>
    <n v="7.8947368421052627E-2"/>
    <n v="0.84375"/>
    <s v="s/i"/>
    <n v="0.21951219512195122"/>
    <n v="0.33333333333333331"/>
    <s v="s/i"/>
    <m/>
    <x v="3"/>
  </r>
  <r>
    <n v="139"/>
    <x v="2"/>
    <s v="Instituto Profesional Dr. Virginio Gómez G."/>
    <s v="4 años"/>
    <s v="Tecnología"/>
    <s v="Ingeniería en Electricidad"/>
    <s v="Ingeniería de Ejecución en Electricidad"/>
    <n v="1.680672268907563E-2"/>
    <s v="s/i"/>
    <s v="s/i"/>
    <n v="0.7421875"/>
    <n v="0.78723404255319152"/>
    <s v="De $1 millón a $1 millón 100 mil"/>
    <m/>
    <x v="3"/>
  </r>
  <r>
    <n v="139"/>
    <x v="2"/>
    <s v="Instituto Profesional Dr. Virginio Gómez G."/>
    <s v="4 años"/>
    <s v="Tecnología"/>
    <s v="Ingeniería Mecánica"/>
    <s v="Ingeniería de Ejecución Mecánica"/>
    <n v="8.5470085470085479E-3"/>
    <s v="s/i"/>
    <s v="s/i"/>
    <n v="0.71323529411764708"/>
    <n v="0.796875"/>
    <s v="De $1 millón a $1 millón 100 mil"/>
    <m/>
    <x v="3"/>
  </r>
  <r>
    <n v="139"/>
    <x v="2"/>
    <s v="Instituto Profesional Dr. Virginio Gómez G."/>
    <s v="4 años"/>
    <s v="Tecnología"/>
    <s v="Ingeniería en Computación e Informática"/>
    <s v="Ingeniería de Ejecución en Computación e Informática"/>
    <n v="2.2123893805309734E-2"/>
    <n v="0.79729729729729726"/>
    <n v="9.6249999999999982"/>
    <n v="0.52173913043478259"/>
    <n v="0.71341463414634143"/>
    <s v="De $900 mil a $1 millón"/>
    <m/>
    <x v="3"/>
  </r>
  <r>
    <n v="139"/>
    <x v="2"/>
    <s v="Instituto Profesional Dr. Virginio Gómez G."/>
    <s v="4 años"/>
    <s v="Tecnología"/>
    <s v="Ingeniería en Construcción"/>
    <s v="Ingeniería en Construcción"/>
    <n v="1.4869888475836431E-2"/>
    <n v="0.74647887323943662"/>
    <n v="11.364864864864865"/>
    <n v="0.53600000000000003"/>
    <n v="0.60490463215258861"/>
    <s v="De $900 mil a $1 millón"/>
    <m/>
    <x v="3"/>
  </r>
  <r>
    <n v="139"/>
    <x v="2"/>
    <s v="Instituto Profesional Dr. Virginio Gómez G."/>
    <s v="4 años"/>
    <s v="Tecnología"/>
    <s v="Técnico en Instrumentación, Automatización y Control Industrial"/>
    <s v="Técnico en Instrumentación y Control"/>
    <n v="0.29142857142857143"/>
    <s v="s/i"/>
    <n v="6.1875000000000009"/>
    <n v="0.5703125"/>
    <n v="0.69026548672566368"/>
    <s v="De $800 mil a $900 mil"/>
    <m/>
    <x v="3"/>
  </r>
  <r>
    <n v="139"/>
    <x v="2"/>
    <s v="Instituto Profesional Dr. Virginio Gómez G."/>
    <s v="4 años"/>
    <s v="Administración y Comercio"/>
    <s v="Administración de Empresas e Ing. Asociadas"/>
    <s v="Ingeniería de Ejecución en Administración"/>
    <n v="6.0317460317460318E-2"/>
    <n v="0.78260869565217395"/>
    <n v="10.142857142857148"/>
    <n v="0.55721393034825872"/>
    <n v="0.63948497854077258"/>
    <s v="De $800 mil a $900 mil"/>
    <m/>
    <x v="3"/>
  </r>
  <r>
    <n v="139"/>
    <x v="2"/>
    <s v="Instituto Profesional Dr. Virginio Gómez G."/>
    <s v="4 años"/>
    <s v="Administración y Comercio"/>
    <s v="Contador Auditor"/>
    <s v="Auditoría"/>
    <n v="4.6666666666666669E-2"/>
    <n v="0.82653061224489799"/>
    <n v="9.8490566037735849"/>
    <n v="0.67021276595744683"/>
    <n v="0.79824561403508776"/>
    <s v="De $800 mil a $900 mil"/>
    <m/>
    <x v="3"/>
  </r>
  <r>
    <n v="139"/>
    <x v="2"/>
    <s v="Instituto Profesional Dr. Virginio Gómez G."/>
    <s v="4 años"/>
    <s v="Tecnología"/>
    <s v="Técnico en Electromecánica"/>
    <s v="Técnico en Electromecánica"/>
    <n v="0.28191489361702127"/>
    <n v="0.48571428571428571"/>
    <n v="5.5555555555555536"/>
    <n v="0.65517241379310343"/>
    <n v="0.7407407407407407"/>
    <s v="De $700 mil a $800 mil"/>
    <m/>
    <x v="3"/>
  </r>
  <r>
    <n v="139"/>
    <x v="2"/>
    <s v="Instituto Profesional Dr. Virginio Gómez G."/>
    <s v="4 años"/>
    <s v="Tecnología"/>
    <s v="Técnico en Electricidad y Electricidad Industrial"/>
    <s v="Técnico en Electricidad"/>
    <n v="0.34246575342465752"/>
    <n v="0.66666666666666663"/>
    <n v="5.5813953488372086"/>
    <n v="0.50980392156862742"/>
    <n v="0.53398058252427183"/>
    <s v="De $700 mil a $800 mil"/>
    <m/>
    <x v="3"/>
  </r>
  <r>
    <n v="139"/>
    <x v="2"/>
    <s v="Instituto Profesional Dr. Virginio Gómez G."/>
    <s v="4 años"/>
    <s v="Tecnología"/>
    <s v="Ingeniería en Prevención de Riesgos"/>
    <s v="Ingeniería de Ejecución en Prevención de Riesgos"/>
    <n v="1.3636363636363636E-2"/>
    <s v="s/i"/>
    <n v="11.266666666666669"/>
    <n v="0.4310850439882698"/>
    <n v="0.5421994884910486"/>
    <s v="De $600 mil a $700 mil"/>
    <m/>
    <x v="3"/>
  </r>
  <r>
    <n v="139"/>
    <x v="2"/>
    <s v="Instituto Profesional Dr. Virginio Gómez G."/>
    <s v="4 años"/>
    <s v="Administración y Comercio"/>
    <s v="Técnico en Administración de Empresas"/>
    <s v="Técnico en Administración"/>
    <n v="0.31043956043956045"/>
    <n v="0.63636363636363635"/>
    <n v="5.47"/>
    <n v="0.45600000000000002"/>
    <n v="0.55895196506550215"/>
    <s v="De $600 mil a $700 mil"/>
    <m/>
    <x v="3"/>
  </r>
  <r>
    <n v="139"/>
    <x v="2"/>
    <s v="Instituto Profesional Dr. Virginio Gómez G."/>
    <s v="4 años"/>
    <s v="Tecnología"/>
    <s v="Técnico en Construcción y Obras Civiles"/>
    <s v="Técnico en Construcción"/>
    <n v="0.44191919191919193"/>
    <n v="0.52777777777777779"/>
    <n v="5.903225806451613"/>
    <n v="0.4302788844621514"/>
    <n v="0.47169811320754718"/>
    <s v="De $600 mil a $700 mil"/>
    <m/>
    <x v="3"/>
  </r>
  <r>
    <n v="139"/>
    <x v="2"/>
    <s v="Instituto Profesional Dr. Virginio Gómez G."/>
    <s v="4 años"/>
    <s v="Tecnología"/>
    <s v="Técnico en Computación e Informática"/>
    <s v="Técnico en Computación e Informática"/>
    <n v="0.34020618556701032"/>
    <n v="0.61194029850746268"/>
    <n v="5.2"/>
    <n v="0.40909090909090912"/>
    <n v="0.4838709677419355"/>
    <s v="De $600 mil a $700 mil"/>
    <m/>
    <x v="3"/>
  </r>
  <r>
    <n v="139"/>
    <x v="2"/>
    <s v="Instituto Profesional Dr. Virginio Gómez G."/>
    <s v="4 años"/>
    <s v="Tecnología"/>
    <s v="Técnico en Prevención de Riesgos"/>
    <s v="Técnico en Prevención de Riesgos"/>
    <n v="0.31468531468531469"/>
    <s v="s/i"/>
    <s v="s/i"/>
    <n v="0.37297297297297299"/>
    <n v="0.42857142857142855"/>
    <s v="De $500 mil a $600 mil"/>
    <m/>
    <x v="3"/>
  </r>
  <r>
    <n v="139"/>
    <x v="2"/>
    <s v="Instituto Profesional Dr. Virginio Gómez G."/>
    <s v="4 años"/>
    <s v="Salud"/>
    <s v="Técnico en Enfermería"/>
    <s v="Técnico en Enfermería"/>
    <n v="5.1118210862619806E-2"/>
    <n v="0.77272727272727271"/>
    <n v="7.1776649746192884"/>
    <n v="0.45799457994579945"/>
    <n v="0.55386565272496835"/>
    <s v="De $500 mil a $600 mil"/>
    <m/>
    <x v="3"/>
  </r>
  <r>
    <n v="139"/>
    <x v="2"/>
    <s v="Instituto Profesional Dr. Virginio Gómez G."/>
    <s v="4 años"/>
    <s v="Educación"/>
    <s v="Técnico Asistente del Educador Diferencial"/>
    <s v="Técnico en Educación Diferencial"/>
    <n v="0.20976253298153033"/>
    <n v="0.78301886792452835"/>
    <n v="5.2644628099173545"/>
    <n v="0.12341197822141561"/>
    <n v="0.25255972696245732"/>
    <s v="De $500 mil a $600 mil"/>
    <m/>
    <x v="3"/>
  </r>
  <r>
    <n v="139"/>
    <x v="2"/>
    <s v="Instituto Profesional Dr. Virginio Gómez G."/>
    <s v="4 años"/>
    <s v="Salud"/>
    <s v="Técnico en Laboratorio Clínico"/>
    <s v="Técnico Laboratorista Clínico y Banco de Sangre"/>
    <n v="4.7619047619047616E-2"/>
    <n v="0.80281690140845074"/>
    <s v="s/i"/>
    <n v="0.35658914728682173"/>
    <n v="0.40944881889763779"/>
    <s v="De $400 mil a $500 mil"/>
    <m/>
    <x v="3"/>
  </r>
  <r>
    <n v="111"/>
    <x v="2"/>
    <s v="Instituto Profesional Duoc UC"/>
    <s v="7 años"/>
    <s v="Arte y Arquitectura"/>
    <s v="Animación Digital"/>
    <s v="Animación Digital"/>
    <n v="2.0408163265306121E-2"/>
    <n v="0.80152671755725191"/>
    <n v="10.290909090909071"/>
    <n v="0.45652173913043476"/>
    <n v="0.453125"/>
    <s v="s/i"/>
    <m/>
    <x v="3"/>
  </r>
  <r>
    <n v="111"/>
    <x v="2"/>
    <s v="Instituto Profesional Duoc UC"/>
    <s v="7 años"/>
    <s v="Tecnología"/>
    <s v="Técnico en Alimentos"/>
    <s v="Técnico en Calidad y Seguridad Agroalimentaria"/>
    <n v="4.5801526717557252E-2"/>
    <n v="0.82608695652173914"/>
    <n v="6.3750000000000018"/>
    <n v="0.54867256637168138"/>
    <n v="0.66942148760330578"/>
    <s v="s/i"/>
    <m/>
    <x v="3"/>
  </r>
  <r>
    <n v="111"/>
    <x v="2"/>
    <s v="Instituto Profesional Duoc UC"/>
    <s v="7 años"/>
    <s v="Ciencias Básicas"/>
    <s v="Técnico en Geología"/>
    <s v="Técnico en Geología y Control en Sondaje"/>
    <n v="0.15352697095435686"/>
    <n v="0.60416666666666663"/>
    <n v="6.7631578947368389"/>
    <n v="0.41666666666666669"/>
    <n v="0.5444444444444444"/>
    <s v="s/i"/>
    <m/>
    <x v="3"/>
  </r>
  <r>
    <n v="111"/>
    <x v="2"/>
    <s v="Instituto Profesional Duoc UC"/>
    <s v="7 años"/>
    <s v="Tecnología"/>
    <s v="Técnico en Minería y Metalurgia"/>
    <s v="Técnico en Mantenimiento Predictivo Mención Minería"/>
    <n v="0.22077922077922077"/>
    <s v="s/i"/>
    <s v="s/i"/>
    <n v="0.65454545454545454"/>
    <n v="0.63636363636363635"/>
    <s v="s/i"/>
    <m/>
    <x v="3"/>
  </r>
  <r>
    <n v="111"/>
    <x v="2"/>
    <s v="Instituto Profesional Duoc UC"/>
    <s v="7 años"/>
    <s v="Arte y Arquitectura"/>
    <s v="Técnico en Producción Gráfica y Multimedia"/>
    <s v="Técnico en Producción WEB, y en Desarrollo y Diseño WEB"/>
    <n v="2.7777777777777776E-2"/>
    <n v="0.578125"/>
    <s v="s/i"/>
    <n v="0.65306122448979587"/>
    <n v="0.77272727272727271"/>
    <s v="s/i"/>
    <m/>
    <x v="3"/>
  </r>
  <r>
    <n v="111"/>
    <x v="2"/>
    <s v="Instituto Profesional Duoc UC"/>
    <s v="7 años"/>
    <s v="Ciencias Sociales"/>
    <s v="Técnico en Publicidad"/>
    <s v="Publicidad Técnica"/>
    <n v="9.2783505154639179E-2"/>
    <s v="s/i"/>
    <s v="s/i"/>
    <n v="0.48101265822784811"/>
    <n v="0.65517241379310343"/>
    <s v="s/i"/>
    <m/>
    <x v="3"/>
  </r>
  <r>
    <n v="111"/>
    <x v="2"/>
    <s v="Instituto Profesional Duoc UC"/>
    <s v="7 años"/>
    <s v="Tecnología"/>
    <s v="Ingeniería en Computación e Informática"/>
    <s v="Ingeniería en Informática y de Infraestrcutura y Plataformas Tecnológicas"/>
    <n v="9.8081023454157784E-3"/>
    <n v="0.74312843578210896"/>
    <n v="9.7238095238095212"/>
    <n v="0.86229872293170462"/>
    <n v="0.91973244147157196"/>
    <s v="De $1 millón 300 mil a $1 millón 400 mil"/>
    <m/>
    <x v="3"/>
  </r>
  <r>
    <n v="111"/>
    <x v="2"/>
    <s v="Instituto Profesional Duoc UC"/>
    <s v="7 años"/>
    <s v="Tecnología"/>
    <s v="Ingeniería en Conectividad y Redes"/>
    <s v="Ingeniería en Conectividad y Redes"/>
    <n v="1.5668202764976959E-2"/>
    <n v="0.78833107191316143"/>
    <n v="9.4492753623188488"/>
    <n v="0.83875"/>
    <n v="0.88612099644128117"/>
    <s v="De $1 millón 200 mil a $1 millón 300 mil"/>
    <m/>
    <x v="3"/>
  </r>
  <r>
    <n v="111"/>
    <x v="2"/>
    <s v="Instituto Profesional Duoc UC"/>
    <s v="7 años"/>
    <s v="Tecnología"/>
    <s v="Ingeniería en Electricidad"/>
    <s v="Ingeniería en Electricidad y Electrónica, y Electricidad y Automatización Industrial"/>
    <n v="1.082753286929621E-2"/>
    <n v="0.7831669044222539"/>
    <n v="9.8503649635036439"/>
    <n v="0.73913043478260865"/>
    <n v="0.83776595744680848"/>
    <s v="De $1 millón 100 mil a $1 millón 200 mil"/>
    <m/>
    <x v="3"/>
  </r>
  <r>
    <n v="111"/>
    <x v="2"/>
    <s v="Instituto Profesional Duoc UC"/>
    <s v="7 años"/>
    <s v="Administración y Comercio"/>
    <s v="Ingeniería en Logística"/>
    <s v="Ingeniería en Gestión Logística"/>
    <n v="1.4492753623188406E-2"/>
    <n v="0.7955882352941176"/>
    <n v="8.815384615384616"/>
    <n v="0.82051282051282048"/>
    <n v="0.89015151515151514"/>
    <s v="De $1 millón 100 mil a $1 millón 200 mil"/>
    <m/>
    <x v="3"/>
  </r>
  <r>
    <n v="111"/>
    <x v="2"/>
    <s v="Instituto Profesional Duoc UC"/>
    <s v="7 años"/>
    <s v="Administración y Comercio"/>
    <s v="Contador Auditor"/>
    <s v="Auditoría"/>
    <n v="1.7846153846153845E-2"/>
    <n v="0.8250701590271281"/>
    <n v="9.3730886850152881"/>
    <n v="0.81309216192937128"/>
    <n v="0.84629981024667933"/>
    <s v="De $1 millón a $1 millón 100 mil"/>
    <m/>
    <x v="3"/>
  </r>
  <r>
    <n v="111"/>
    <x v="2"/>
    <s v="Instituto Profesional Duoc UC"/>
    <s v="7 años"/>
    <s v="Tecnología"/>
    <s v="Ingeniería en Construcción"/>
    <s v="Ingeniería en Construcción"/>
    <n v="1.1373578302712161E-2"/>
    <n v="0.77276746242263483"/>
    <n v="10.343925233644867"/>
    <n v="0.65116279069767447"/>
    <n v="0.74828060522696016"/>
    <s v="De $1 millón a $1 millón 100 mil"/>
    <m/>
    <x v="3"/>
  </r>
  <r>
    <n v="111"/>
    <x v="2"/>
    <s v="Instituto Profesional Duoc UC"/>
    <s v="7 años"/>
    <s v="Tecnología"/>
    <s v="Técnico en Computación e Informática"/>
    <s v="Técnico Analista Programador Computacional"/>
    <n v="0.23911028730305839"/>
    <n v="0.70683229813664594"/>
    <n v="6.8142857142857141"/>
    <n v="0.75125628140703515"/>
    <n v="0.81534460338101433"/>
    <s v="De $1 millón a $1 millón 100 mil"/>
    <m/>
    <x v="3"/>
  </r>
  <r>
    <n v="111"/>
    <x v="2"/>
    <s v="Instituto Profesional Duoc UC"/>
    <s v="7 años"/>
    <s v="Administración y Comercio"/>
    <s v="Administración de Empresas e Ing. Asociadas"/>
    <s v="Ingeniería en Administración e Ingeniería en Gestión Comercial"/>
    <n v="3.5211267605633804E-2"/>
    <n v="0.80635551142005957"/>
    <n v="8.9504950495049513"/>
    <n v="0.72513368983957216"/>
    <n v="0.79815455594002305"/>
    <s v="De $900 mil a $1 millón"/>
    <m/>
    <x v="3"/>
  </r>
  <r>
    <n v="111"/>
    <x v="2"/>
    <s v="Instituto Profesional Duoc UC"/>
    <s v="7 años"/>
    <s v="Administración y Comercio"/>
    <s v="Ingeniería en Marketing"/>
    <s v="Ingeniería en Marketing"/>
    <n v="2.4848891873740765E-2"/>
    <n v="0.8038585209003215"/>
    <n v="9.0524017467248896"/>
    <n v="0.62426614481409004"/>
    <n v="0.71691599539700801"/>
    <s v="De $900 mil a $1 millón"/>
    <m/>
    <x v="3"/>
  </r>
  <r>
    <n v="111"/>
    <x v="2"/>
    <s v="Instituto Profesional Duoc UC"/>
    <s v="7 años"/>
    <s v="Tecnología"/>
    <s v="Ingeniería en Mecánica Automotriz"/>
    <s v="Ingeniería en Mecánica Automotriz y Autotrónica, e Ingeniería en Maquinarias y Vehículos Pesados"/>
    <n v="1.8189692507579038E-2"/>
    <n v="0.73906369915579428"/>
    <n v="9.3124999999999982"/>
    <n v="0.70654095462581024"/>
    <n v="0.77866136514247841"/>
    <s v="De $900 mil a $1 millón"/>
    <m/>
    <x v="3"/>
  </r>
  <r>
    <n v="111"/>
    <x v="2"/>
    <s v="Instituto Profesional Duoc UC"/>
    <s v="7 años"/>
    <s v="Tecnología"/>
    <s v="Ingeniería en Medio Ambiente"/>
    <s v="Ingeniería en Medio Ambiente"/>
    <n v="0.02"/>
    <n v="0.81180811808118081"/>
    <n v="10.044444444444455"/>
    <n v="0.48945147679324896"/>
    <n v="0.60326086956521741"/>
    <s v="De $900 mil a $1 millón"/>
    <m/>
    <x v="3"/>
  </r>
  <r>
    <n v="111"/>
    <x v="2"/>
    <s v="Instituto Profesional Duoc UC"/>
    <s v="7 años"/>
    <s v="Administración y Comercio"/>
    <s v="Ingeniería en Comercio Exterior"/>
    <s v="Ingeniería en Comercio Exterior"/>
    <n v="2.1956087824351298E-2"/>
    <n v="0.8294117647058824"/>
    <n v="9.1935483870967758"/>
    <n v="0.66414141414141414"/>
    <n v="0.78352941176470592"/>
    <s v="De $900 mil a $1 millón"/>
    <m/>
    <x v="3"/>
  </r>
  <r>
    <n v="111"/>
    <x v="2"/>
    <s v="Instituto Profesional Duoc UC"/>
    <s v="7 años"/>
    <s v="Administración y Comercio"/>
    <s v="Ingeniería en Recursos Humanos"/>
    <s v="Ingeniería en Administración de Recursos Humanos"/>
    <n v="1.6164584864070537E-2"/>
    <n v="0.87648809523809523"/>
    <n v="9.0801186943620174"/>
    <n v="0.69693769799366423"/>
    <n v="0.78706624605678233"/>
    <s v="De $900 mil a $1 millón"/>
    <m/>
    <x v="3"/>
  </r>
  <r>
    <n v="111"/>
    <x v="2"/>
    <s v="Instituto Profesional Duoc UC"/>
    <s v="7 años"/>
    <s v="Administración y Comercio"/>
    <s v="Técnico en Logística"/>
    <s v="Técnico en Gestión Logística"/>
    <n v="0.30637813211845105"/>
    <n v="0.70564516129032262"/>
    <n v="5.852348993288591"/>
    <n v="0.74175824175824179"/>
    <n v="0.83568075117370888"/>
    <s v="De $900 mil a $1 millón"/>
    <m/>
    <x v="3"/>
  </r>
  <r>
    <n v="111"/>
    <x v="2"/>
    <s v="Instituto Profesional Duoc UC"/>
    <s v="7 años"/>
    <s v="Tecnología"/>
    <s v="Técnico en Topografía"/>
    <s v="Técnico en Topografía"/>
    <n v="0.1366906474820144"/>
    <n v="0.61267605633802813"/>
    <n v="6.8720930232558137"/>
    <n v="0.67179487179487174"/>
    <n v="0.70700636942675155"/>
    <s v="De $800 mil a $900 mil"/>
    <m/>
    <x v="3"/>
  </r>
  <r>
    <n v="111"/>
    <x v="2"/>
    <s v="Instituto Profesional Duoc UC"/>
    <s v="7 años"/>
    <s v="Tecnología"/>
    <s v="Técnico en Mantenimiento Industrial"/>
    <s v="Técnico Maquinaria y Vehículos Pesados y en Mantenimiento Industrial "/>
    <n v="0.17681728880157171"/>
    <n v="0.63421828908554567"/>
    <n v="6.4285714285714288"/>
    <n v="0.65853658536585369"/>
    <n v="0.70960187353629978"/>
    <s v="De $800 mil a $900 mil"/>
    <m/>
    <x v="3"/>
  </r>
  <r>
    <n v="111"/>
    <x v="2"/>
    <s v="Instituto Profesional Duoc UC"/>
    <s v="7 años"/>
    <s v="Tecnología"/>
    <s v="Ingeniería en Prevención de Riesgos"/>
    <s v="Ingeniería en Prevención de Riesgos"/>
    <n v="2.7664399092970523E-2"/>
    <n v="0.71924290220820186"/>
    <n v="10.411290322580649"/>
    <n v="0.5316229116945107"/>
    <n v="0.66554809843400442"/>
    <s v="De $800 mil a $900 mil"/>
    <m/>
    <x v="3"/>
  </r>
  <r>
    <n v="111"/>
    <x v="2"/>
    <s v="Instituto Profesional Duoc UC"/>
    <s v="7 años"/>
    <s v="Administración y Comercio"/>
    <s v="Técnico en Contabilidad Tributaria"/>
    <s v="Contabilidad General Mención Tributaria  "/>
    <n v="0.49111111111111111"/>
    <n v="0.78286852589641431"/>
    <n v="6.0804597701149445"/>
    <n v="0.63961813842482096"/>
    <n v="0.74398868458274403"/>
    <s v="De $800 mil a $900 mil"/>
    <m/>
    <x v="3"/>
  </r>
  <r>
    <n v="111"/>
    <x v="2"/>
    <s v="Instituto Profesional Duoc UC"/>
    <s v="7 años"/>
    <s v="Tecnología"/>
    <s v="Ingeniería en Sonido"/>
    <s v="Ingeniería en Sonido"/>
    <n v="5.3475935828877004E-2"/>
    <n v="0.78169014084507038"/>
    <n v="9.1714285714285708"/>
    <n v="0.33582089552238809"/>
    <n v="0.44615384615384618"/>
    <s v="De $800 mil a $900 mil"/>
    <m/>
    <x v="3"/>
  </r>
  <r>
    <n v="111"/>
    <x v="2"/>
    <s v="Instituto Profesional Duoc UC"/>
    <s v="7 años"/>
    <s v="Ciencias Sociales"/>
    <s v="Publicidad"/>
    <s v="Publicidad"/>
    <n v="2.0352781546811399E-2"/>
    <n v="0.83199999999999996"/>
    <n v="9.1960784313725537"/>
    <n v="0.56053067993366501"/>
    <n v="0.68718801996672207"/>
    <s v="De $800 mil a $900 mil"/>
    <m/>
    <x v="3"/>
  </r>
  <r>
    <n v="111"/>
    <x v="2"/>
    <s v="Instituto Profesional Duoc UC"/>
    <s v="7 años"/>
    <s v="Tecnología"/>
    <s v="Técnico en Electricidad y Electricidad Industrial"/>
    <s v="Técnico en Electricidad y Automatización Industrial"/>
    <n v="0.18277449046679817"/>
    <n v="0.6175663311985361"/>
    <n v="6.831234256926952"/>
    <n v="0.68351063829787229"/>
    <n v="0.74610974610974612"/>
    <s v="De $800 mil a $900 mil"/>
    <m/>
    <x v="3"/>
  </r>
  <r>
    <n v="111"/>
    <x v="2"/>
    <s v="Instituto Profesional Duoc UC"/>
    <s v="7 años"/>
    <s v="Ciencias Sociales"/>
    <s v="Relaciones Públicas"/>
    <s v="Relaciones Públicas"/>
    <n v="2.4691358024691357E-2"/>
    <n v="0.8458149779735683"/>
    <n v="9.2727272727272734"/>
    <n v="0.41632653061224489"/>
    <n v="0.56565656565656564"/>
    <s v="De $800 mil a $900 mil"/>
    <m/>
    <x v="3"/>
  </r>
  <r>
    <n v="111"/>
    <x v="2"/>
    <s v="Instituto Profesional Duoc UC"/>
    <s v="7 años"/>
    <s v="Tecnología"/>
    <s v="Diseño Industrial"/>
    <s v="Diseño Industrial"/>
    <n v="4.6153846153846156E-2"/>
    <n v="0.75124378109452739"/>
    <n v="10.180000000000026"/>
    <n v="0.42348754448398579"/>
    <n v="0.55238095238095242"/>
    <s v="De $800 mil a $900 mil"/>
    <m/>
    <x v="3"/>
  </r>
  <r>
    <n v="111"/>
    <x v="2"/>
    <s v="Instituto Profesional Duoc UC"/>
    <s v="7 años"/>
    <s v="Administración y Comercio"/>
    <s v="Técnico en Comercio Exterior"/>
    <s v="Técnico en Comercio Exterior"/>
    <n v="0.26358148893360162"/>
    <n v="0.76106194690265483"/>
    <n v="5.682758620689655"/>
    <n v="0.69780219780219777"/>
    <n v="0.78930817610062898"/>
    <s v="De $800 mil a $900 mil"/>
    <m/>
    <x v="3"/>
  </r>
  <r>
    <n v="111"/>
    <x v="2"/>
    <s v="Instituto Profesional Duoc UC"/>
    <s v="7 años"/>
    <s v="Administración y Comercio"/>
    <s v="Técnico en Administración Financiera y Finanzas"/>
    <s v="Técnico en Administración Financiera"/>
    <n v="0.34834123222748814"/>
    <n v="0.72908366533864544"/>
    <n v="5.9716713881019832"/>
    <n v="0.62268803945745987"/>
    <n v="0.70430107526881724"/>
    <s v="De $800 mil a $900 mil"/>
    <m/>
    <x v="3"/>
  </r>
  <r>
    <n v="111"/>
    <x v="2"/>
    <s v="Instituto Profesional Duoc UC"/>
    <s v="7 años"/>
    <s v="Administración y Comercio"/>
    <s v="Técnico en Administración de Empresas"/>
    <s v="Técnico en Administración de Empresas"/>
    <n v="0.29986431478968795"/>
    <n v="0.70967741935483875"/>
    <n v="6.0898058252427187"/>
    <n v="0.51425554382259764"/>
    <n v="0.57972665148063784"/>
    <s v="De $800 mil a $900 mil"/>
    <m/>
    <x v="3"/>
  </r>
  <r>
    <n v="111"/>
    <x v="2"/>
    <s v="Instituto Profesional Duoc UC"/>
    <s v="7 años"/>
    <s v="Tecnología"/>
    <s v="Técnico en Electromecánica"/>
    <s v="Técnico en Mantenimiento Electromecánico"/>
    <n v="0.11311053984575835"/>
    <n v="0.63369963369963367"/>
    <n v="6.7547169811320753"/>
    <n v="0.66503267973856206"/>
    <n v="0.73893129770992372"/>
    <s v="De $800 mil a $900 mil"/>
    <m/>
    <x v="3"/>
  </r>
  <r>
    <n v="111"/>
    <x v="2"/>
    <s v="Instituto Profesional Duoc UC"/>
    <s v="7 años"/>
    <s v="Tecnología"/>
    <s v="Técnico en Administración de Redes y Soporte"/>
    <s v="Técnico en Administración de Redes Computacionales"/>
    <n v="0.31028938906752412"/>
    <n v="0.67624020887728464"/>
    <n v="6.97196261682243"/>
    <n v="0.62061403508771928"/>
    <n v="0.73790322580645162"/>
    <s v="De $700 mil a $800 mil"/>
    <m/>
    <x v="3"/>
  </r>
  <r>
    <n v="111"/>
    <x v="2"/>
    <s v="Instituto Profesional Duoc UC"/>
    <s v="7 años"/>
    <s v="Tecnología"/>
    <s v="Técnico en Telecomunicaciones"/>
    <s v="Técnico en Telecomunicaciones"/>
    <n v="0.20209059233449478"/>
    <s v="s/i"/>
    <n v="6.8775510204081645"/>
    <n v="0.69736842105263153"/>
    <n v="0.7720588235294118"/>
    <s v="De $700 mil a $800 mil"/>
    <m/>
    <x v="3"/>
  </r>
  <r>
    <n v="111"/>
    <x v="2"/>
    <s v="Instituto Profesional Duoc UC"/>
    <s v="7 años"/>
    <s v="Arte y Arquitectura"/>
    <s v="Diseño de Vestuario"/>
    <s v="Diseño de Vestuario"/>
    <n v="3.3783783783783786E-2"/>
    <n v="0.80213903743315507"/>
    <n v="9.7599999999999909"/>
    <n v="0.41968911917098445"/>
    <n v="0.44262295081967212"/>
    <s v="De $700 mil a $800 mil"/>
    <m/>
    <x v="3"/>
  </r>
  <r>
    <n v="111"/>
    <x v="2"/>
    <s v="Instituto Profesional Duoc UC"/>
    <s v="7 años"/>
    <s v="Tecnología"/>
    <s v="Técnico en Construcción y Obras Civiles"/>
    <s v="Técnico en Construcción"/>
    <n v="0.2768060836501901"/>
    <n v="0.61961206896551724"/>
    <n v="6.7970149253731318"/>
    <n v="0.52316384180790965"/>
    <n v="0.63100436681222705"/>
    <s v="De $700 mil a $800 mil"/>
    <m/>
    <x v="3"/>
  </r>
  <r>
    <n v="111"/>
    <x v="2"/>
    <s v="Instituto Profesional Duoc UC"/>
    <s v="7 años"/>
    <s v="Arte y Arquitectura"/>
    <s v="Diseño Gráfico"/>
    <s v="Diseño Gráfico"/>
    <n v="1.3318534961154272E-2"/>
    <n v="0.80148423005565861"/>
    <n v="9.9911894273127828"/>
    <n v="0.46417445482866043"/>
    <n v="0.59591836734693882"/>
    <s v="De $700 mil a $800 mil"/>
    <m/>
    <x v="3"/>
  </r>
  <r>
    <n v="111"/>
    <x v="2"/>
    <s v="Instituto Profesional Duoc UC"/>
    <s v="7 años"/>
    <s v="Administración y Comercio"/>
    <s v="Técnico en Administración de Recursos Humanos y Personal"/>
    <s v="Técnico en Administración de Recursos Humanos"/>
    <n v="0.3104106972301815"/>
    <n v="0.85185185185185186"/>
    <n v="6.0360721442885765"/>
    <n v="0.58370702541106123"/>
    <n v="0.68063583815028905"/>
    <s v="De $700 mil a $800 mil"/>
    <m/>
    <x v="3"/>
  </r>
  <r>
    <n v="111"/>
    <x v="2"/>
    <s v="Instituto Profesional Duoc UC"/>
    <s v="7 años"/>
    <s v="Arte y Arquitectura"/>
    <s v="Diseño de Ambientes e Interiores"/>
    <s v="Diseño de Ambientes"/>
    <n v="2.8481012658227847E-2"/>
    <n v="0.83132530120481929"/>
    <n v="9.8470588235294088"/>
    <n v="0.43946188340807174"/>
    <n v="0.5748792270531401"/>
    <s v="De $700 mil a $800 mil"/>
    <m/>
    <x v="3"/>
  </r>
  <r>
    <n v="111"/>
    <x v="2"/>
    <s v="Instituto Profesional Duoc UC"/>
    <s v="7 años"/>
    <s v="Arte y Arquitectura"/>
    <s v="Comunicación Audiovisual y/o Multimedia"/>
    <s v="Comunicación Audiovisual"/>
    <n v="2.4793388429752067E-2"/>
    <n v="0.86206896551724133"/>
    <n v="9.4965986394557831"/>
    <n v="0.40206185567010311"/>
    <n v="0.48473282442748089"/>
    <s v="De $700 mil a $800 mil"/>
    <m/>
    <x v="3"/>
  </r>
  <r>
    <n v="111"/>
    <x v="2"/>
    <s v="Instituto Profesional Duoc UC"/>
    <s v="7 años"/>
    <s v="Tecnología"/>
    <s v="Técnico en Mecánica Automotriz"/>
    <s v="Técnico en Mecánica Automotriz y Autotrónica"/>
    <n v="0.17872086072922894"/>
    <n v="0.60419580419580421"/>
    <n v="8.014778325123153"/>
    <n v="0.5228595178719867"/>
    <n v="0.6211631663974152"/>
    <s v="De $700 mil a $800 mil"/>
    <m/>
    <x v="3"/>
  </r>
  <r>
    <n v="111"/>
    <x v="2"/>
    <s v="Instituto Profesional Duoc UC"/>
    <s v="7 años"/>
    <s v="Agropecuaria"/>
    <s v="Ingeniería Agrícola"/>
    <s v="Ingeniería Agrícola"/>
    <n v="5.4313099041533544E-2"/>
    <n v="0.7734375"/>
    <n v="9.8947368421052655"/>
    <n v="0.46875"/>
    <n v="0.60084033613445376"/>
    <s v="De $700 mil a $800 mil"/>
    <m/>
    <x v="3"/>
  </r>
  <r>
    <n v="111"/>
    <x v="2"/>
    <s v="Instituto Profesional Duoc UC"/>
    <s v="7 años"/>
    <s v="Arte y Arquitectura"/>
    <s v="Técnico en Dibujo Arquitectónico"/>
    <s v="Dibujo Arquitectónico y Estructural"/>
    <n v="8.2872928176795577E-2"/>
    <n v="0.61639344262295082"/>
    <n v="6.5779220779220795"/>
    <n v="0.63285024154589375"/>
    <n v="0.75572519083969469"/>
    <s v="De $700 mil a $800 mil"/>
    <m/>
    <x v="3"/>
  </r>
  <r>
    <n v="111"/>
    <x v="2"/>
    <s v="Instituto Profesional Duoc UC"/>
    <s v="7 años"/>
    <s v="Tecnología"/>
    <s v="Técnico en Prevención de Riesgos"/>
    <s v="Técnico en Prevención de Riesgos"/>
    <n v="0.2176771365960555"/>
    <n v="0.61224489795918369"/>
    <n v="6.8835616438356162"/>
    <n v="0.41666666666666669"/>
    <n v="0.53724928366762181"/>
    <s v="De $600 mil a $700 mil"/>
    <m/>
    <x v="3"/>
  </r>
  <r>
    <n v="111"/>
    <x v="2"/>
    <s v="Instituto Profesional Duoc UC"/>
    <s v="7 años"/>
    <s v="Arte y Arquitectura"/>
    <s v="Técnico en Comunicación Audiovisual"/>
    <s v="Técnico Audiovisual"/>
    <n v="6.5972222222222224E-2"/>
    <n v="0.61403508771929827"/>
    <n v="7.5454545454545459"/>
    <n v="0.28837209302325584"/>
    <n v="0.40154440154440152"/>
    <s v="De $600 mil a $700 mil"/>
    <m/>
    <x v="3"/>
  </r>
  <r>
    <n v="111"/>
    <x v="2"/>
    <s v="Instituto Profesional Duoc UC"/>
    <s v="7 años"/>
    <s v="Salud"/>
    <s v="Técnico en Farmacia"/>
    <s v="Técnico en Química y Farmacia"/>
    <n v="7.9545454545454544E-2"/>
    <n v="0.78431372549019607"/>
    <n v="5.9729729729729737"/>
    <n v="0.69281045751633985"/>
    <n v="0.83739837398373984"/>
    <s v="De $600 mil a $700 mil"/>
    <m/>
    <x v="3"/>
  </r>
  <r>
    <n v="111"/>
    <x v="2"/>
    <s v="Instituto Profesional Duoc UC"/>
    <s v="7 años"/>
    <s v="Administración y Comercio"/>
    <s v="Administración Turística y Hotelera"/>
    <s v="Administración Turística, Turismo y Hotelería, Ecoturismo e Ingeniería en Administración Hotelera"/>
    <n v="1.5789473684210527E-2"/>
    <n v="0.81862745098039214"/>
    <n v="8.8813559322033893"/>
    <n v="0.3251366120218579"/>
    <n v="0.43585780525502316"/>
    <s v="De $600 mil a $700 mil"/>
    <m/>
    <x v="3"/>
  </r>
  <r>
    <n v="111"/>
    <x v="2"/>
    <s v="Instituto Profesional Duoc UC"/>
    <s v="7 años"/>
    <s v="Tecnología"/>
    <s v="Técnico en Sonido"/>
    <s v="Tecnología en Sonido"/>
    <n v="8.6757990867579904E-2"/>
    <n v="0.78409090909090906"/>
    <s v="s/i"/>
    <n v="0.23170731707317074"/>
    <n v="0.40714285714285714"/>
    <s v="De $600 mil a $700 mil"/>
    <m/>
    <x v="3"/>
  </r>
  <r>
    <n v="111"/>
    <x v="2"/>
    <s v="Instituto Profesional Duoc UC"/>
    <s v="7 años"/>
    <s v="Arte y Arquitectura"/>
    <s v="Técnico en Diseño Gráfico"/>
    <s v="Técnico en Diseño Gráfico"/>
    <n v="7.650273224043716E-2"/>
    <s v="s/i"/>
    <s v="s/i"/>
    <n v="0.38524590163934425"/>
    <n v="0.48214285714285715"/>
    <s v="De $600 mil a $700 mil"/>
    <m/>
    <x v="3"/>
  </r>
  <r>
    <n v="111"/>
    <x v="2"/>
    <s v="Instituto Profesional Duoc UC"/>
    <s v="7 años"/>
    <s v="Arte y Arquitectura"/>
    <s v="Actuación y Teatro"/>
    <s v="Actuación"/>
    <n v="7.3529411764705881E-3"/>
    <n v="0.73333333333333328"/>
    <s v="s/i"/>
    <n v="0.1206896551724138"/>
    <n v="0.19594594594594594"/>
    <s v="De $600 mil a $700 mil"/>
    <m/>
    <x v="3"/>
  </r>
  <r>
    <n v="111"/>
    <x v="2"/>
    <s v="Instituto Profesional Duoc UC"/>
    <s v="7 años"/>
    <s v="Administración y Comercio"/>
    <s v="Administración Gastronómica"/>
    <s v="Gastronomía Internacional"/>
    <n v="1.9345238095238096E-2"/>
    <n v="0.8091286307053942"/>
    <n v="10.274193548387098"/>
    <n v="0.32421052631578945"/>
    <n v="0.44208037825059104"/>
    <s v="De $600 mil a $700 mil"/>
    <m/>
    <x v="3"/>
  </r>
  <r>
    <n v="111"/>
    <x v="2"/>
    <s v="Instituto Profesional Duoc UC"/>
    <s v="7 años"/>
    <s v="Agropecuaria"/>
    <s v="Técnico Agropecuario"/>
    <s v="Técnico Agrícola"/>
    <n v="0.15879828326180256"/>
    <n v="0.66"/>
    <n v="6.6349206349206371"/>
    <n v="0.30177514792899407"/>
    <n v="0.38918918918918921"/>
    <s v="De $500 mil a $600 mil"/>
    <m/>
    <x v="3"/>
  </r>
  <r>
    <n v="111"/>
    <x v="2"/>
    <s v="Instituto Profesional Duoc UC"/>
    <s v="7 años"/>
    <s v="Salud"/>
    <s v="Técnico en Enfermería"/>
    <s v="Técnico en Enfermería"/>
    <n v="7.516105941302792E-2"/>
    <n v="0.8223140495867769"/>
    <n v="5.93791281373844"/>
    <n v="0.60511238431026881"/>
    <n v="0.64304694419840569"/>
    <s v="De $500 mil a $600 mil"/>
    <m/>
    <x v="3"/>
  </r>
  <r>
    <n v="111"/>
    <x v="2"/>
    <s v="Instituto Profesional Duoc UC"/>
    <s v="7 años"/>
    <s v="Educación"/>
    <s v="Técnico en Deporte, Recreación y Preparación Física"/>
    <s v="Preparador Físico"/>
    <n v="0.11060743427017226"/>
    <n v="0.61284722222222221"/>
    <n v="6.7747747747747731"/>
    <n v="0.25384615384615383"/>
    <n v="0.34575835475578404"/>
    <s v="De $500 mil a $600 mil"/>
    <m/>
    <x v="3"/>
  </r>
  <r>
    <n v="111"/>
    <x v="2"/>
    <s v="Instituto Profesional Duoc UC"/>
    <s v="7 años"/>
    <s v="Salud"/>
    <s v="Técnico en Radiología y Radioterapia"/>
    <s v="Técnico de Radiodiagnóstico y Radioterapia"/>
    <n v="6.8322981366459631E-2"/>
    <n v="0.86138613861386137"/>
    <n v="5.7704918032786887"/>
    <n v="0.50775193798449614"/>
    <n v="0.6718146718146718"/>
    <s v="De $500 mil a $600 mil"/>
    <m/>
    <x v="3"/>
  </r>
  <r>
    <n v="111"/>
    <x v="2"/>
    <s v="Instituto Profesional Duoc UC"/>
    <s v="7 años"/>
    <s v="Salud"/>
    <s v="Técnico en Laboratorio Clínico"/>
    <s v="Técnico de Laboratorio Clínico y Banco de Sangre"/>
    <n v="8.557046979865772E-2"/>
    <n v="0.81666666666666665"/>
    <n v="5.8076923076923102"/>
    <n v="0.55967078189300412"/>
    <n v="0.64547206165703275"/>
    <s v="De $500 mil a $600 mil"/>
    <m/>
    <x v="3"/>
  </r>
  <r>
    <n v="111"/>
    <x v="2"/>
    <s v="Instituto Profesional Duoc UC"/>
    <s v="7 años"/>
    <s v="Administración y Comercio"/>
    <s v="Técnico en Turismo y Hotelería"/>
    <s v="Turismo Técnico, Turismo Aventura y Administración Hotelera"/>
    <n v="7.0828331332533009E-2"/>
    <n v="0.76536312849162014"/>
    <n v="5.8218750000000004"/>
    <n v="0.31825273010920435"/>
    <n v="0.29956896551724138"/>
    <s v="De $500 mil a $600 mil"/>
    <m/>
    <x v="3"/>
  </r>
  <r>
    <n v="111"/>
    <x v="2"/>
    <s v="Instituto Profesional Duoc UC"/>
    <s v="7 años"/>
    <s v="Salud"/>
    <s v="Técnico en Nutrición y Dietética"/>
    <s v="Técnico en Nutrición y Dietética"/>
    <n v="0.11725663716814159"/>
    <s v="s/i"/>
    <s v="s/i"/>
    <n v="0.40793201133144474"/>
    <n v="0.46197183098591549"/>
    <s v="De $500 mil a $600 mil"/>
    <m/>
    <x v="3"/>
  </r>
  <r>
    <n v="111"/>
    <x v="2"/>
    <s v="Instituto Profesional Duoc UC"/>
    <s v="7 años"/>
    <s v="Agropecuaria"/>
    <s v="Técnico Veterinario"/>
    <s v="Técnico Veterinario"/>
    <n v="0.1368421052631579"/>
    <n v="0.83842794759825323"/>
    <n v="6.8396226415094326"/>
    <n v="0.31301939058171746"/>
    <n v="0.41087613293051362"/>
    <s v="De $500 mil a $600 mil"/>
    <m/>
    <x v="3"/>
  </r>
  <r>
    <n v="111"/>
    <x v="2"/>
    <s v="Instituto Profesional Duoc UC"/>
    <s v="7 años"/>
    <s v="Salud"/>
    <s v="Técnico Dental y Asistente de Odontología"/>
    <s v="Técnico en Odontología"/>
    <n v="7.2192513368983954E-2"/>
    <n v="0.7901785714285714"/>
    <n v="6.2446236559139763"/>
    <n v="0.43743315508021391"/>
    <n v="0.5261958997722096"/>
    <s v="De $400 mil a $500 mil"/>
    <m/>
    <x v="3"/>
  </r>
  <r>
    <n v="111"/>
    <x v="2"/>
    <s v="Instituto Profesional Duoc UC"/>
    <s v="7 años"/>
    <s v="Administración y Comercio"/>
    <s v="Técnico en Gastronomía y Cocina"/>
    <s v="Técnico en Gastronomía"/>
    <n v="5.385996409335727E-2"/>
    <n v="0.69094922737306841"/>
    <n v="6.1680672268907557"/>
    <n v="0.27692307692307694"/>
    <n v="0.3141025641025641"/>
    <s v="De $400 mil a $500 mil"/>
    <m/>
    <x v="3"/>
  </r>
  <r>
    <n v="137"/>
    <x v="2"/>
    <s v="Instituto Profesional EATRI Instituto Profesional"/>
    <s v="2 años"/>
    <s v="Humanidades"/>
    <s v="Traducción e Interpretación"/>
    <s v="Traducción e Interpretariado"/>
    <n v="0.10294117647058823"/>
    <n v="0.67567567567567566"/>
    <s v="s/i"/>
    <n v="0.37142857142857144"/>
    <n v="0.48351648351648352"/>
    <s v="De $700 mil a $800 mil"/>
    <m/>
    <x v="3"/>
  </r>
  <r>
    <n v="137"/>
    <x v="2"/>
    <s v="Instituto Profesional EATRI Instituto Profesional"/>
    <s v="2 años"/>
    <s v="Humanidades"/>
    <s v="Técnico en Traducción e Interpretariado"/>
    <s v="Técnico en Interpretación de Enlace Inglés-Castellano"/>
    <n v="0.10309278350515463"/>
    <n v="0.52666666666666662"/>
    <n v="6.186440677966103"/>
    <n v="0.37168141592920356"/>
    <n v="0.5304347826086957"/>
    <s v="De $600 mil a $700 mil"/>
    <m/>
    <x v="3"/>
  </r>
  <r>
    <n v="104"/>
    <x v="2"/>
    <s v="Instituto Profesional Escuela de Contadores Auditores de Santiago"/>
    <s v="4 años"/>
    <s v="Administración y Comercio"/>
    <s v="Contador Auditor"/>
    <s v="Contador Auditor"/>
    <n v="1.2422360248447204E-2"/>
    <n v="0.80672268907563027"/>
    <n v="12.344827586206911"/>
    <n v="0.86848635235732008"/>
    <n v="0.94207317073170727"/>
    <s v="De $1 millón 200 mil a $1 millón 300 mil"/>
    <m/>
    <x v="3"/>
  </r>
  <r>
    <n v="104"/>
    <x v="2"/>
    <s v="Instituto Profesional Escuela de Contadores Auditores de Santiago"/>
    <s v="4 años"/>
    <s v="Administración y Comercio"/>
    <s v="Técnico en Contabilidad General"/>
    <s v="Contador Técnico de Nivel Superior"/>
    <n v="0.34977578475336324"/>
    <s v="s/i"/>
    <n v="10.484848484848452"/>
    <n v="0.76271186440677963"/>
    <n v="0.76991150442477874"/>
    <s v="De $1 millón a $1 millón 100 mil"/>
    <m/>
    <x v="3"/>
  </r>
  <r>
    <n v="129"/>
    <x v="2"/>
    <s v="Instituto Profesional Escuela Moderna de Música"/>
    <s v="5 años"/>
    <s v="Arte y Arquitectura"/>
    <s v="Música, Canto o Danza"/>
    <s v="Intérprete Instrumental, Musical y Especialista en Arreglos"/>
    <n v="7.6086956521739135E-2"/>
    <n v="0.62925170068027214"/>
    <s v="s/i"/>
    <n v="0.23140495867768596"/>
    <n v="0.37984496124031009"/>
    <s v="s/i"/>
    <m/>
    <x v="3"/>
  </r>
  <r>
    <n v="132"/>
    <x v="2"/>
    <s v="Instituto Profesional ESUCOMEX"/>
    <s v="5 años"/>
    <s v="Administración y Comercio"/>
    <s v="Técnico en Administración de Recursos Humanos y Personal"/>
    <s v="Técnico en Gestión de Recursos Humanos"/>
    <n v="0.29268292682926828"/>
    <n v="0.61538461538461542"/>
    <n v="6.0263157894736841"/>
    <n v="0.67391304347826086"/>
    <n v="0.73863636363636365"/>
    <s v="s/i"/>
    <m/>
    <x v="3"/>
  </r>
  <r>
    <n v="132"/>
    <x v="2"/>
    <s v="Instituto Profesional ESUCOMEX"/>
    <s v="5 años"/>
    <s v="Administración y Comercio"/>
    <s v="Técnico en Logística"/>
    <s v="Técnico en Gestión Logística"/>
    <n v="0.24"/>
    <n v="0.54705882352941182"/>
    <n v="6.2698412698412689"/>
    <n v="0.69047619047619047"/>
    <s v="n/a"/>
    <s v="s/i"/>
    <m/>
    <x v="3"/>
  </r>
  <r>
    <n v="132"/>
    <x v="2"/>
    <s v="Instituto Profesional ESUCOMEX"/>
    <s v="5 años"/>
    <s v="Administración y Comercio"/>
    <s v="Técnico en Comercio Exterior"/>
    <s v="Técnico en Comercio Exterior"/>
    <n v="0.17307692307692307"/>
    <n v="0.68932038834951459"/>
    <n v="7.333333333333333"/>
    <n v="0.81690140845070425"/>
    <n v="0.80952380952380953"/>
    <s v="De $800 mil a $900 mil"/>
    <m/>
    <x v="3"/>
  </r>
  <r>
    <n v="132"/>
    <x v="2"/>
    <s v="Instituto Profesional ESUCOMEX"/>
    <s v="5 años"/>
    <s v="Administración y Comercio"/>
    <s v="Técnico en Contabilidad General"/>
    <s v="Contabilidad General"/>
    <n v="0.24"/>
    <n v="0.62244897959183676"/>
    <n v="6.4137931034482758"/>
    <n v="0.6875"/>
    <n v="0.84810126582278478"/>
    <s v="De $800 mil a $900 mil"/>
    <m/>
    <x v="3"/>
  </r>
  <r>
    <n v="100"/>
    <x v="2"/>
    <s v="Instituto Profesional INACAP"/>
    <s v="6 años"/>
    <s v="Tecnología"/>
    <s v="Ingeniería en Minas y Metalurgia"/>
    <s v="Ingeniería en Minas y en Metalurgia"/>
    <n v="6.4623584277148566E-2"/>
    <n v="0.73384030418250945"/>
    <n v="11.924528301886784"/>
    <n v="0.62743362831858407"/>
    <n v="0.72417707150964816"/>
    <s v="De $1 millón 200 mil a $1 millón 300 mil"/>
    <m/>
    <x v="3"/>
  </r>
  <r>
    <n v="100"/>
    <x v="2"/>
    <s v="Instituto Profesional INACAP"/>
    <s v="6 años"/>
    <s v="Tecnología"/>
    <s v="Ingeniería en Telecomunicaciones"/>
    <s v="Ingeniería en Telecomunicaciones, Conectividad y Redes"/>
    <n v="1.11731843575419E-2"/>
    <n v="0.67311411992263059"/>
    <n v="11.513966480446925"/>
    <n v="0.79667282809611828"/>
    <n v="0.83940397350993379"/>
    <s v="De $1 millón 100 mil a $1 millón 200 mil"/>
    <m/>
    <x v="3"/>
  </r>
  <r>
    <n v="100"/>
    <x v="2"/>
    <s v="Instituto Profesional INACAP"/>
    <s v="6 años"/>
    <s v="Tecnología"/>
    <s v="Ingeniería en Geomensura y Cartografía"/>
    <s v="Ingeniería en Geomensura "/>
    <n v="1.3605442176870748E-2"/>
    <n v="0.79285714285714282"/>
    <n v="11.411764705882383"/>
    <n v="0.7109375"/>
    <n v="0.7432432432432432"/>
    <s v="De $1 millón 100 mil a $1 millón 200 mil"/>
    <m/>
    <x v="3"/>
  </r>
  <r>
    <n v="100"/>
    <x v="2"/>
    <s v="Instituto Profesional INACAP"/>
    <s v="6 años"/>
    <s v="Tecnología"/>
    <s v="Ingeniería en Refrigeración y Climatización"/>
    <s v="Ingeniería en Refrigeración y en Climatización"/>
    <n v="6.1349693251533744E-3"/>
    <n v="0.5982142857142857"/>
    <n v="11.828571428571431"/>
    <n v="0.88695652173913042"/>
    <n v="0.86029411764705888"/>
    <s v="De $1 millón 100 mil a $1 millón 200 mil"/>
    <m/>
    <x v="3"/>
  </r>
  <r>
    <n v="100"/>
    <x v="2"/>
    <s v="Instituto Profesional INACAP"/>
    <s v="6 años"/>
    <s v="Tecnología"/>
    <s v="Ingeniería Mecánica"/>
    <s v="Ingeniería Mecánica en Mantenimiento Industrial y en Producción Industrial"/>
    <n v="2.306805074971165E-2"/>
    <n v="0.672782874617737"/>
    <n v="10.963043478260879"/>
    <n v="0.75730519480519476"/>
    <n v="0.81583476764199658"/>
    <s v="De $1 millón 100 mil a $1 millón 200 mil"/>
    <m/>
    <x v="3"/>
  </r>
  <r>
    <n v="100"/>
    <x v="2"/>
    <s v="Instituto Profesional INACAP"/>
    <s v="6 años"/>
    <s v="Tecnología"/>
    <s v="Ingeniería en Química"/>
    <s v="Ingeniería en Química Industrial"/>
    <n v="6.2893081761006293E-3"/>
    <n v="0.78947368421052633"/>
    <n v="10.642857142857139"/>
    <n v="0.7421875"/>
    <n v="0.77852348993288589"/>
    <s v="De $900 mil a $1 millón"/>
    <m/>
    <x v="3"/>
  </r>
  <r>
    <n v="100"/>
    <x v="2"/>
    <s v="Instituto Profesional INACAP"/>
    <s v="6 años"/>
    <s v="Administración y Comercio"/>
    <s v="Ingeniería en Comercio Exterior"/>
    <s v="Ingeniería en Negocios Internacionales y Comercio Exterior"/>
    <n v="2.3076923076923078E-2"/>
    <n v="0.7831325301204819"/>
    <n v="10.186046511627907"/>
    <n v="0.77450980392156865"/>
    <n v="0.81372549019607843"/>
    <s v="De $900 mil a $1 millón"/>
    <m/>
    <x v="3"/>
  </r>
  <r>
    <n v="100"/>
    <x v="2"/>
    <s v="Instituto Profesional INACAP"/>
    <s v="6 años"/>
    <s v="Tecnología"/>
    <s v="Construcción Civil"/>
    <s v="Construcción Civil"/>
    <n v="0.1360708534621578"/>
    <n v="0.71031746031746035"/>
    <n v="11.160458452722057"/>
    <n v="0.57990867579908678"/>
    <n v="0.72762148337595911"/>
    <s v="De $900 mil a $1 millón"/>
    <m/>
    <x v="3"/>
  </r>
  <r>
    <n v="100"/>
    <x v="2"/>
    <s v="Instituto Profesional INACAP"/>
    <s v="6 años"/>
    <s v="Tecnología"/>
    <s v="Ingeniería en Mecánica Automotriz"/>
    <s v="Ingeniería en Maquinaria, Vehículos Automotrices y Sistemas Eléctricos"/>
    <n v="2.1543408360128618E-2"/>
    <n v="0.66407846342460153"/>
    <n v="11.578369905956112"/>
    <n v="0.68504273504273505"/>
    <n v="0.76370757180156656"/>
    <s v="De $900 mil a $1 millón"/>
    <m/>
    <x v="3"/>
  </r>
  <r>
    <n v="100"/>
    <x v="2"/>
    <s v="Instituto Profesional INACAP"/>
    <s v="6 años"/>
    <s v="Tecnología"/>
    <s v="Ingeniería en Prevención de Riesgos"/>
    <s v="Ingeniería en Prevención de Riesgos, Calidad y Ambiente"/>
    <n v="2.7204674091656018E-2"/>
    <s v="s/i"/>
    <n v="11.678362573099418"/>
    <n v="0.53716622564349292"/>
    <n v="0.66450216450216448"/>
    <s v="De $800 mil a $900 mil"/>
    <m/>
    <x v="3"/>
  </r>
  <r>
    <n v="100"/>
    <x v="2"/>
    <s v="Instituto Profesional INACAP"/>
    <s v="6 años"/>
    <s v="Agropecuaria"/>
    <s v="Ingeniería Agrícola"/>
    <s v="Ingeniería Agrícola e Ingeniería en Producción Ganadera"/>
    <n v="4.3227665706051875E-2"/>
    <n v="0.69795918367346943"/>
    <n v="10.331753554502374"/>
    <n v="0.51648351648351654"/>
    <n v="0.6453382084095064"/>
    <s v="De $800 mil a $900 mil"/>
    <m/>
    <x v="3"/>
  </r>
  <r>
    <n v="100"/>
    <x v="2"/>
    <s v="Instituto Profesional INACAP"/>
    <s v="6 años"/>
    <s v="Arte y Arquitectura"/>
    <s v="Diseño de Vestuario"/>
    <s v="Diseño de Vestuario y de Moda"/>
    <n v="5.1282051282051282E-3"/>
    <n v="0.7142857142857143"/>
    <n v="12.174999999999979"/>
    <n v="0.34351145038167941"/>
    <n v="0.52100840336134457"/>
    <s v="De $700 mil a $800 mil"/>
    <m/>
    <x v="3"/>
  </r>
  <r>
    <n v="100"/>
    <x v="2"/>
    <s v="Instituto Profesional INACAP"/>
    <s v="6 años"/>
    <s v="Ciencias Sociales"/>
    <s v="Publicidad"/>
    <s v="Publicidad"/>
    <n v="2.8571428571428571E-2"/>
    <s v="s/i"/>
    <s v="s/i"/>
    <n v="0.6071428571428571"/>
    <n v="0.76237623762376239"/>
    <s v="De $700 mil a $800 mil"/>
    <m/>
    <x v="3"/>
  </r>
  <r>
    <n v="100"/>
    <x v="2"/>
    <s v="Instituto Profesional INACAP"/>
    <s v="6 años"/>
    <s v="Arte y Arquitectura"/>
    <s v="Diseño Gráfico"/>
    <s v="Diseño Gráfico Profesional"/>
    <n v="1.8803418803418803E-2"/>
    <n v="0.69719350073855246"/>
    <n v="10.197278911564629"/>
    <n v="0.40941176470588236"/>
    <n v="0.45940170940170938"/>
    <s v="De $700 mil a $800 mil"/>
    <m/>
    <x v="3"/>
  </r>
  <r>
    <n v="100"/>
    <x v="2"/>
    <s v="Instituto Profesional INACAP"/>
    <s v="6 años"/>
    <s v="Administración y Comercio"/>
    <s v="Administración Turística y Hotelera"/>
    <s v="Administración de Hoteles y Restaurantes, Administración de Empresas Turísticas y Administración Turística Internacional"/>
    <n v="2.4725274725274724E-2"/>
    <n v="0.73123909249563701"/>
    <n v="10.757142857142862"/>
    <n v="0.38245614035087722"/>
    <n v="0.49275362318840582"/>
    <s v="De $700 mil a $800 mil"/>
    <m/>
    <x v="3"/>
  </r>
  <r>
    <n v="100"/>
    <x v="2"/>
    <s v="Instituto Profesional INACAP"/>
    <s v="6 años"/>
    <s v="Administración y Comercio"/>
    <s v="Administración Gastronómica"/>
    <s v="Administración Gastronómica Internacional"/>
    <n v="3.2188841201716736E-2"/>
    <n v="0.73151308304891927"/>
    <n v="11.018750000000015"/>
    <n v="0.32506887052341599"/>
    <n v="0.44075144508670522"/>
    <s v="De $600 mil a $700 mil"/>
    <m/>
    <x v="3"/>
  </r>
  <r>
    <n v="103"/>
    <x v="2"/>
    <s v="Instituto Profesional Instituto de Estudios Bancarios Guillermo Subercaseaux"/>
    <s v="5 años"/>
    <s v="Administración y Comercio"/>
    <s v="Administración de Empresas e Ing. Asociadas"/>
    <s v="Ingeniería en Administración de Empresas Financieras"/>
    <n v="1.5957446808510637E-2"/>
    <n v="0.70066889632107021"/>
    <n v="11.924242424242426"/>
    <n v="0.76923076923076927"/>
    <n v="0.81372549019607843"/>
    <s v="s/i"/>
    <m/>
    <x v="3"/>
  </r>
  <r>
    <n v="103"/>
    <x v="2"/>
    <s v="Instituto Profesional Instituto de Estudios Bancarios Guillermo Subercaseaux"/>
    <s v="5 años"/>
    <s v="Administración y Comercio"/>
    <s v="Ingeniería en Finanzas"/>
    <s v="Ingeniería Financiera"/>
    <n v="2.6687598116169546E-2"/>
    <n v="0.67952522255192882"/>
    <n v="11.069148936170217"/>
    <n v="0.7528089887640449"/>
    <n v="0.83081570996978849"/>
    <s v="De $1 millón 200 mil a $1 millón 300 mil"/>
    <m/>
    <x v="3"/>
  </r>
  <r>
    <n v="103"/>
    <x v="2"/>
    <s v="Instituto Profesional Instituto de Estudios Bancarios Guillermo Subercaseaux"/>
    <s v="5 años"/>
    <s v="Administración y Comercio"/>
    <s v="Contador Auditor"/>
    <s v="Contador Auditor"/>
    <n v="3.5460992907801421E-2"/>
    <n v="0.69660194174757284"/>
    <n v="11.34615384615384"/>
    <n v="0.80851063829787229"/>
    <n v="0.8571428571428571"/>
    <s v="De $1 millón 100 mil a $1 millón 200 mil"/>
    <m/>
    <x v="3"/>
  </r>
  <r>
    <n v="103"/>
    <x v="2"/>
    <s v="Instituto Profesional Instituto de Estudios Bancarios Guillermo Subercaseaux"/>
    <s v="5 años"/>
    <s v="Administración y Comercio"/>
    <s v="Técnico en Administración Financiera y Finanzas"/>
    <s v="Técnico Financiero y en Operaciones Financieras Bancarias"/>
    <n v="0.42525979216626697"/>
    <n v="0.7078651685393258"/>
    <n v="6.4518072289156585"/>
    <n v="0.59375"/>
    <n v="0.64603691639522254"/>
    <s v="De $800 mil a $900 mil"/>
    <m/>
    <x v="3"/>
  </r>
  <r>
    <n v="103"/>
    <x v="2"/>
    <s v="Instituto Profesional Instituto de Estudios Bancarios Guillermo Subercaseaux"/>
    <s v="5 años"/>
    <s v="Administración y Comercio"/>
    <s v="Técnico en Contabilidad General"/>
    <s v="Contador de Empresas Financieras"/>
    <n v="0.60355029585798814"/>
    <s v="s/i"/>
    <n v="6.682539682539681"/>
    <n v="0.71311475409836067"/>
    <n v="0.68965517241379315"/>
    <s v="De $800 mil a $900 mil"/>
    <m/>
    <x v="3"/>
  </r>
  <r>
    <n v="103"/>
    <x v="2"/>
    <s v="Instituto Profesional Instituto de Estudios Bancarios Guillermo Subercaseaux"/>
    <s v="5 años"/>
    <s v="Administración y Comercio"/>
    <s v="Técnico en Administración de Empresas"/>
    <s v="Técnico en Administración de Empresas Financieras"/>
    <n v="0.41284403669724773"/>
    <n v="0.6607142857142857"/>
    <n v="6.0671641791044779"/>
    <n v="0.53231939163498099"/>
    <n v="0.59595959595959591"/>
    <s v="De $800 mil a $900 mil"/>
    <m/>
    <x v="3"/>
  </r>
  <r>
    <n v="676"/>
    <x v="2"/>
    <s v="Instituto Profesional Instituto Internacional de Artes Culinarias y Servicios"/>
    <s v="4 años"/>
    <s v="Administración y Comercio"/>
    <s v="Administración Turística y Hotelera"/>
    <s v="Administración de Empresas Hoteleras y Servicios"/>
    <n v="6.1224489795918366E-2"/>
    <s v="s/i"/>
    <s v="s/i"/>
    <n v="0.4"/>
    <n v="0.5"/>
    <s v="s/i"/>
    <m/>
    <x v="3"/>
  </r>
  <r>
    <n v="676"/>
    <x v="2"/>
    <s v="Instituto Profesional Instituto Internacional de Artes Culinarias y Servicios"/>
    <s v="4 años"/>
    <s v="Administración y Comercio"/>
    <s v="Administración Gastronómica"/>
    <s v="Administración de Artes Culinarias y Servicios"/>
    <n v="2.1459227467811159E-2"/>
    <n v="0.79617834394904463"/>
    <n v="9.9999999999999911"/>
    <n v="0.32558139534883723"/>
    <n v="0.43137254901960786"/>
    <s v="De $600 mil a $700 mil"/>
    <m/>
    <x v="3"/>
  </r>
  <r>
    <n v="193"/>
    <x v="2"/>
    <s v="Instituto Profesional Instituto Nacional del Fútbol"/>
    <s v="3 años"/>
    <s v="Educación"/>
    <s v="Técnico en Deporte, Recreación y Preparación Física"/>
    <s v="Técnico y Árbitro de Futbol"/>
    <n v="8.9928057553956831E-2"/>
    <n v="0.73750000000000004"/>
    <s v="s/i"/>
    <n v="0.44370860927152317"/>
    <n v="0.64457831325301207"/>
    <s v="De $700 mil a $800 mil"/>
    <m/>
    <x v="3"/>
  </r>
  <r>
    <n v="117"/>
    <x v="2"/>
    <s v="Instituto Profesional Instituto Superior de Artes y Ciencias de la Comunicación"/>
    <s v="2 años"/>
    <s v="Administración y Comercio"/>
    <s v="Técnico en Administración de Empresas"/>
    <s v="Técnico Superior en Administración de Empresas"/>
    <n v="0.3888888888888889"/>
    <n v="0.6659167604049494"/>
    <n v="6.8469945355191291"/>
    <n v="0.80232558139534882"/>
    <n v="0.7592592592592593"/>
    <s v="s/i"/>
    <m/>
    <x v="3"/>
  </r>
  <r>
    <n v="117"/>
    <x v="2"/>
    <s v="Instituto Profesional Instituto Superior de Artes y Ciencias de la Comunicación"/>
    <s v="2 años"/>
    <s v="Tecnología"/>
    <s v="Técnico en Prevención de Riesgos"/>
    <s v="Técnico en Prevención de Riesgos"/>
    <n v="0.3713527851458886"/>
    <n v="0.61309523809523814"/>
    <n v="7.237704918032791"/>
    <n v="0.77777777777777779"/>
    <n v="0.80701754385964908"/>
    <s v="s/i"/>
    <m/>
    <x v="3"/>
  </r>
  <r>
    <n v="117"/>
    <x v="2"/>
    <s v="Instituto Profesional Instituto Superior de Artes y Ciencias de la Comunicación"/>
    <s v="2 años"/>
    <s v="Tecnología"/>
    <s v="Ingeniería en Prevención de Riesgos"/>
    <s v="Ingeniería en Prevención de Riesgos"/>
    <n v="0.21428571428571427"/>
    <n v="0.53488372093023251"/>
    <s v="s/i"/>
    <n v="0.89795918367346939"/>
    <n v="0.8848920863309353"/>
    <s v="De $1 millón 100 mil a $1 millón 200 mil"/>
    <m/>
    <x v="3"/>
  </r>
  <r>
    <n v="113"/>
    <x v="2"/>
    <s v="Instituto Profesional IPG"/>
    <s v="4 años"/>
    <s v="Educación"/>
    <s v="Técnico Asistente del Educador Diferencial"/>
    <s v="Técnico de Nivel Superior en Educación Diferencial"/>
    <n v="0.14857142857142858"/>
    <n v="0.62371134020618557"/>
    <n v="6.1525423728813546"/>
    <n v="0.21717171717171718"/>
    <n v="0.30263157894736842"/>
    <s v="s/i"/>
    <m/>
    <x v="3"/>
  </r>
  <r>
    <n v="113"/>
    <x v="2"/>
    <s v="Instituto Profesional IPG"/>
    <s v="4 años"/>
    <s v="Tecnología"/>
    <s v="Técnico en Construcción y Obras Civiles"/>
    <s v="Técnico de Nivel Superior en Construcción Civil"/>
    <n v="0.37086092715231789"/>
    <n v="0.38135593220338981"/>
    <s v="s/i"/>
    <n v="0.57627118644067798"/>
    <n v="0.66666666666666663"/>
    <s v="s/i"/>
    <m/>
    <x v="3"/>
  </r>
  <r>
    <n v="113"/>
    <x v="2"/>
    <s v="Instituto Profesional IPG"/>
    <s v="4 años"/>
    <s v="Arte y Arquitectura"/>
    <s v="Técnico en Peluquería y Estética"/>
    <s v="Técnico de Nivel en Estética Integral"/>
    <n v="4.0540540540540543E-2"/>
    <n v="0.5714285714285714"/>
    <n v="6.1111111111111098"/>
    <n v="0.21311475409836064"/>
    <n v="0.28155339805825241"/>
    <s v="s/i"/>
    <m/>
    <x v="3"/>
  </r>
  <r>
    <n v="113"/>
    <x v="2"/>
    <s v="Instituto Profesional IPG"/>
    <s v="4 años"/>
    <s v="Ciencias Sociales"/>
    <s v="Técnico en Servicio Social"/>
    <s v="Técnico de Nivel Superior en Servicio Social"/>
    <n v="0.19565217391304349"/>
    <n v="0.59880239520958078"/>
    <n v="5.8888888888888893"/>
    <n v="0.26315789473684209"/>
    <n v="0.40740740740740738"/>
    <s v="s/i"/>
    <m/>
    <x v="3"/>
  </r>
  <r>
    <n v="113"/>
    <x v="2"/>
    <s v="Instituto Profesional IPG"/>
    <s v="4 años"/>
    <s v="Tecnología"/>
    <s v="Técnico en Prevención de Riesgos"/>
    <s v="Técnico de Nivel Superior en Prevención de Riesgos"/>
    <n v="0.42168674698795183"/>
    <s v="s/i"/>
    <s v="s/i"/>
    <n v="0.44067796610169491"/>
    <n v="0.47058823529411764"/>
    <s v="De $600 mil a $700 mil"/>
    <m/>
    <x v="3"/>
  </r>
  <r>
    <n v="113"/>
    <x v="2"/>
    <s v="Instituto Profesional IPG"/>
    <s v="4 años"/>
    <s v="Administración y Comercio"/>
    <s v="Técnico en Administración de Empresas"/>
    <s v="Técnico de Nivel Superior en Administración General"/>
    <n v="0.38837920489296635"/>
    <n v="0.59880239520958078"/>
    <n v="6.0851063829787231"/>
    <n v="0.532258064516129"/>
    <n v="0.57391304347826089"/>
    <s v="De $600 mil a $700 mil"/>
    <m/>
    <x v="3"/>
  </r>
  <r>
    <n v="113"/>
    <x v="2"/>
    <s v="Instituto Profesional IPG"/>
    <s v="4 años"/>
    <s v="Salud"/>
    <s v="Técnico en Enfermería"/>
    <s v="Técnico en Enfermería"/>
    <n v="1.2195121951219513E-2"/>
    <n v="0.55223880597014929"/>
    <n v="6.3950617283950617"/>
    <n v="0.46808510638297873"/>
    <n v="0.56930693069306926"/>
    <s v="De $500 mil a $600 mil"/>
    <m/>
    <x v="3"/>
  </r>
  <r>
    <n v="113"/>
    <x v="2"/>
    <s v="Instituto Profesional IPG"/>
    <s v="4 años"/>
    <s v="Educación"/>
    <s v="Técnico Asistente del Educador de Párvulos"/>
    <s v="Técnico de Nivel Superior en Educación Parvularia"/>
    <n v="6.86106346483705E-2"/>
    <n v="0.65798045602605859"/>
    <n v="5.2564102564102573"/>
    <n v="0.25"/>
    <n v="0.39506172839506171"/>
    <s v="De $400 mil a $500 mil"/>
    <m/>
    <x v="3"/>
  </r>
  <r>
    <n v="126"/>
    <x v="2"/>
    <s v="Instituto Profesional La Araucana"/>
    <s v="No"/>
    <s v="Tecnología"/>
    <s v="Ingeniería en Construcción"/>
    <s v="Ingeniería en Construcción"/>
    <n v="8.771929824561403E-3"/>
    <s v="s/i"/>
    <s v="s/i"/>
    <n v="0.77049180327868849"/>
    <n v="0.7"/>
    <s v="s/i"/>
    <m/>
    <x v="3"/>
  </r>
  <r>
    <n v="126"/>
    <x v="2"/>
    <s v="Instituto Profesional La Araucana"/>
    <s v="No"/>
    <s v="Tecnología"/>
    <s v="Técnico en Minería y Metalurgia"/>
    <s v="Técnico en Operaciones Mineras"/>
    <n v="0.10126582278481013"/>
    <s v="s/i"/>
    <s v="s/i"/>
    <n v="0.62"/>
    <n v="0.5"/>
    <s v="s/i"/>
    <m/>
    <x v="3"/>
  </r>
  <r>
    <n v="126"/>
    <x v="2"/>
    <s v="Instituto Profesional La Araucana"/>
    <s v="No"/>
    <s v="Salud"/>
    <s v="Técnico en Nutrición y Dietética"/>
    <s v="Alimentación y Nutrición"/>
    <n v="7.9365079365079361E-2"/>
    <s v="s/i"/>
    <s v="s/i"/>
    <n v="0.46575342465753422"/>
    <n v="0.47524752475247523"/>
    <s v="s/i"/>
    <m/>
    <x v="3"/>
  </r>
  <r>
    <n v="126"/>
    <x v="2"/>
    <s v="Instituto Profesional La Araucana"/>
    <s v="No"/>
    <s v="Tecnología"/>
    <s v="Ingeniería Industrial"/>
    <s v="Ingeniería Industrial"/>
    <n v="3.7558685446009391E-2"/>
    <s v="s/i"/>
    <s v="s/i"/>
    <n v="0.83561643835616439"/>
    <n v="0.87356321839080464"/>
    <s v="De $1 millón 100 mil a $1 millón 200 mil"/>
    <m/>
    <x v="3"/>
  </r>
  <r>
    <n v="126"/>
    <x v="2"/>
    <s v="Instituto Profesional La Araucana"/>
    <s v="No"/>
    <s v="Tecnología"/>
    <s v="Ingeniería en Computación e Informática"/>
    <s v="Ingeniería en Computación e Informática"/>
    <n v="2.6086956521739129E-2"/>
    <s v="s/i"/>
    <s v="s/i"/>
    <n v="0.8666666666666667"/>
    <n v="0.89655172413793105"/>
    <s v="De $1 millón a $1 millón 100 mil"/>
    <m/>
    <x v="3"/>
  </r>
  <r>
    <n v="126"/>
    <x v="2"/>
    <s v="Instituto Profesional La Araucana"/>
    <s v="No"/>
    <s v="Administración y Comercio"/>
    <s v="Contador Auditor"/>
    <s v="Contador Auditor"/>
    <n v="1.8450184501845018E-2"/>
    <s v="s/i"/>
    <s v="s/i"/>
    <n v="0.86428571428571432"/>
    <n v="0.85046728971962615"/>
    <s v="De $1 millón a $1 millón 100 mil"/>
    <m/>
    <x v="3"/>
  </r>
  <r>
    <n v="126"/>
    <x v="2"/>
    <s v="Instituto Profesional La Araucana"/>
    <s v="No"/>
    <s v="Administración y Comercio"/>
    <s v="Administración de Empresas e Ing. Asociadas"/>
    <s v="Ingeniería en Gestión de Empresas"/>
    <n v="3.2362459546925564E-2"/>
    <s v="s/i"/>
    <s v="s/i"/>
    <n v="0.74809160305343514"/>
    <n v="0.82183908045977017"/>
    <s v="De $800 mil a $900 mil"/>
    <m/>
    <x v="3"/>
  </r>
  <r>
    <n v="126"/>
    <x v="2"/>
    <s v="Instituto Profesional La Araucana"/>
    <s v="No"/>
    <s v="Tecnología"/>
    <s v="Ingeniería en Prevención de Riesgos"/>
    <s v="Ingeniería en Prevención de Riesgos"/>
    <n v="3.4682080924855488E-2"/>
    <s v="s/i"/>
    <s v="s/i"/>
    <n v="0.68852459016393441"/>
    <n v="0.70979020979020979"/>
    <s v="De $800 mil a $900 mil"/>
    <m/>
    <x v="3"/>
  </r>
  <r>
    <n v="126"/>
    <x v="2"/>
    <s v="Instituto Profesional La Araucana"/>
    <s v="No"/>
    <s v="Administración y Comercio"/>
    <s v="Ingeniería en Recursos Humanos"/>
    <s v="Ingeniería en Gestión de Recursos Humanos"/>
    <n v="3.0188679245283019E-2"/>
    <s v="s/i"/>
    <s v="s/i"/>
    <n v="0.7857142857142857"/>
    <n v="0.7814569536423841"/>
    <s v="De $800 mil a $900 mil"/>
    <m/>
    <x v="3"/>
  </r>
  <r>
    <n v="126"/>
    <x v="2"/>
    <s v="Instituto Profesional La Araucana"/>
    <s v="No"/>
    <s v="Ciencias Sociales"/>
    <s v="Trabajo Social"/>
    <s v="Servicio Social"/>
    <n v="0.18133333333333335"/>
    <s v="s/i"/>
    <s v="s/i"/>
    <n v="0.54716981132075471"/>
    <n v="0.6467065868263473"/>
    <s v="De $800 mil a $900 mil"/>
    <m/>
    <x v="3"/>
  </r>
  <r>
    <n v="126"/>
    <x v="2"/>
    <s v="Instituto Profesional La Araucana"/>
    <s v="No"/>
    <s v="Administración y Comercio"/>
    <s v="Técnico en Logística"/>
    <s v="Técnico en Administración Logística y Administración de Sistemas Logísticas"/>
    <n v="0.13707165109034267"/>
    <s v="s/i"/>
    <s v="s/i"/>
    <n v="0.8125"/>
    <n v="0.86206896551724133"/>
    <s v="De $800 mil a $900 mil"/>
    <m/>
    <x v="3"/>
  </r>
  <r>
    <n v="126"/>
    <x v="2"/>
    <s v="Instituto Profesional La Araucana"/>
    <s v="No"/>
    <s v="Educación"/>
    <s v="Psicopedagogía"/>
    <s v="Psicopedagogía"/>
    <n v="0.23873873873873874"/>
    <s v="s/i"/>
    <s v="s/i"/>
    <n v="0.51335311572700293"/>
    <n v="0.66666666666666663"/>
    <s v="De $700 mil a $800 mil"/>
    <m/>
    <x v="3"/>
  </r>
  <r>
    <n v="126"/>
    <x v="2"/>
    <s v="Instituto Profesional La Araucana"/>
    <s v="No"/>
    <s v="Administración y Comercio"/>
    <s v="Técnico en Administración de Empresas"/>
    <s v="Técnico en Administración de Empresas"/>
    <n v="0.19251336898395721"/>
    <s v="s/i"/>
    <s v="s/i"/>
    <n v="0.66349206349206347"/>
    <n v="0.66507177033492826"/>
    <s v="De $700 mil a $800 mil"/>
    <m/>
    <x v="3"/>
  </r>
  <r>
    <n v="126"/>
    <x v="2"/>
    <s v="Instituto Profesional La Araucana"/>
    <s v="No"/>
    <s v="Administración y Comercio"/>
    <s v="Técnico en Contabilidad General"/>
    <s v="Contabilidad General"/>
    <n v="0.25910931174089069"/>
    <s v="s/i"/>
    <s v="s/i"/>
    <n v="0.68"/>
    <n v="0.70760233918128657"/>
    <s v="De $700 mil a $800 mil"/>
    <m/>
    <x v="3"/>
  </r>
  <r>
    <n v="126"/>
    <x v="2"/>
    <s v="Instituto Profesional La Araucana"/>
    <s v="No"/>
    <s v="Tecnología"/>
    <s v="Técnico en Computación e Informática"/>
    <s v="Técnico en Computación e Informática"/>
    <n v="0.12413793103448276"/>
    <s v="s/i"/>
    <s v="s/i"/>
    <n v="0.57471264367816088"/>
    <n v="0.58914728682170547"/>
    <s v="De $700 mil a $800 mil"/>
    <m/>
    <x v="3"/>
  </r>
  <r>
    <n v="126"/>
    <x v="2"/>
    <s v="Instituto Profesional La Araucana"/>
    <s v="No"/>
    <s v="Tecnología"/>
    <s v="Técnico en Prevención de Riesgos"/>
    <s v="Técnico en Prevención de Riesgos"/>
    <n v="0.13381555153707053"/>
    <s v="s/i"/>
    <s v="s/i"/>
    <n v="0.49666666666666665"/>
    <n v="0.56227758007117434"/>
    <s v="De $600 mil a $700 mil"/>
    <m/>
    <x v="3"/>
  </r>
  <r>
    <n v="126"/>
    <x v="2"/>
    <s v="Instituto Profesional La Araucana"/>
    <s v="No"/>
    <s v="Salud"/>
    <s v="Técnico en Enfermería"/>
    <s v="Técnico en Enfermería"/>
    <n v="2.4590163934426229E-2"/>
    <s v="s/i"/>
    <s v="s/i"/>
    <n v="0.38709677419354838"/>
    <n v="0.59322033898305082"/>
    <s v="De $500 mil a $600 mil"/>
    <m/>
    <x v="3"/>
  </r>
  <r>
    <n v="126"/>
    <x v="2"/>
    <s v="Instituto Profesional La Araucana"/>
    <s v="No"/>
    <s v="Educación"/>
    <s v="Técnico en Deporte, Recreación y Preparación Física"/>
    <s v="Preparación Física"/>
    <n v="3.7037037037037035E-2"/>
    <s v="s/i"/>
    <s v="s/i"/>
    <n v="0.32291666666666669"/>
    <n v="0.42657342657342656"/>
    <s v="De $500 mil a $600 mil"/>
    <m/>
    <x v="3"/>
  </r>
  <r>
    <n v="126"/>
    <x v="2"/>
    <s v="Instituto Profesional La Araucana"/>
    <s v="No"/>
    <s v="Educación"/>
    <s v="Técnico Asistente del Educador de Párvulos"/>
    <s v="Asistente de Educación Parvularia y Básica y Técnico en Educación Parvularia"/>
    <n v="6.6995768688293378E-2"/>
    <s v="s/i"/>
    <s v="s/i"/>
    <n v="0.35941320293398532"/>
    <n v="0.45555555555555555"/>
    <s v="De $400 mil a $500 mil"/>
    <m/>
    <x v="3"/>
  </r>
  <r>
    <n v="126"/>
    <x v="2"/>
    <s v="Instituto Profesional La Araucana"/>
    <s v="No"/>
    <s v="Educación"/>
    <s v="Técnico Asistente del Educador Diferencial"/>
    <s v="Técnico en Educación Especial y Asistente en Educación Diferencial"/>
    <n v="0.13636363636363635"/>
    <s v="s/i"/>
    <s v="s/i"/>
    <n v="0.20512820512820512"/>
    <n v="0.37090909090909091"/>
    <s v="De $400 mil a $500 mil"/>
    <m/>
    <x v="3"/>
  </r>
  <r>
    <n v="152"/>
    <x v="2"/>
    <s v="Instituto Profesional Latinoamericano de Comercio Exterior - IPLACEX"/>
    <s v="4 años"/>
    <s v="Administración y Comercio"/>
    <s v="Administración de Empresas e Ing. Asociadas"/>
    <s v="Ingeniería de Ejecución en Administración e Ingeniería de Administración de Empresas"/>
    <n v="1.3677811550151976E-2"/>
    <n v="0.85209003215434087"/>
    <n v="9.1595330739299605"/>
    <n v="0.94827586206896552"/>
    <s v="n/a"/>
    <s v="s/i"/>
    <m/>
    <x v="3"/>
  </r>
  <r>
    <n v="152"/>
    <x v="2"/>
    <s v="Instituto Profesional Latinoamericano de Comercio Exterior - IPLACEX"/>
    <s v="4 años"/>
    <s v="Tecnología"/>
    <s v="Ingeniería en Prevención de Riesgos"/>
    <s v="Ingeniería en Prevención de Riesgos"/>
    <n v="1.020408163265306E-2"/>
    <n v="0.92335766423357668"/>
    <n v="9.873786407766973"/>
    <n v="0.963963963963964"/>
    <n v="0.95402298850574707"/>
    <s v="s/i"/>
    <m/>
    <x v="3"/>
  </r>
  <r>
    <n v="152"/>
    <x v="2"/>
    <s v="Instituto Profesional Latinoamericano de Comercio Exterior - IPLACEX"/>
    <s v="4 años"/>
    <s v="Administración y Comercio"/>
    <s v="Ingeniería en Seguridad Privada"/>
    <s v="Ingeniería en Administración, mención en Seguridad Privada"/>
    <n v="2.3866348448687352E-3"/>
    <n v="0.9177377892030848"/>
    <n v="8.6204379562043734"/>
    <n v="1"/>
    <n v="1"/>
    <s v="s/i"/>
    <m/>
    <x v="3"/>
  </r>
  <r>
    <n v="152"/>
    <x v="2"/>
    <s v="Instituto Profesional Latinoamericano de Comercio Exterior - IPLACEX"/>
    <s v="4 años"/>
    <s v="Educación"/>
    <s v="Psicopedagogía"/>
    <s v="Psicopedagogía"/>
    <n v="6.3953488372093026E-2"/>
    <n v="0.82644628099173556"/>
    <n v="10.754716981132054"/>
    <n v="0.7567567567567568"/>
    <s v="n/a"/>
    <s v="s/i"/>
    <m/>
    <x v="3"/>
  </r>
  <r>
    <n v="152"/>
    <x v="2"/>
    <s v="Instituto Profesional Latinoamericano de Comercio Exterior - IPLACEX"/>
    <s v="4 años"/>
    <s v="Educación"/>
    <s v="Técnico Asistente del Educador de Párvulos"/>
    <s v="Técnico en Educación Parvularia"/>
    <n v="3.8834951456310676E-2"/>
    <n v="0.76980198019801982"/>
    <n v="6.7586206896551735"/>
    <n v="0.52054794520547942"/>
    <s v="n/a"/>
    <s v="s/i"/>
    <m/>
    <x v="3"/>
  </r>
  <r>
    <n v="152"/>
    <x v="2"/>
    <s v="Instituto Profesional Latinoamericano de Comercio Exterior - IPLACEX"/>
    <s v="4 años"/>
    <s v="Educación"/>
    <s v="Técnico Asistente del Educador Diferencial"/>
    <s v="Técnico en Educación Especial y Diferencial"/>
    <n v="9.6153846153846159E-2"/>
    <n v="0.76963350785340312"/>
    <n v="6.7323943661971848"/>
    <n v="0.43636363636363634"/>
    <s v="n/a"/>
    <s v="s/i"/>
    <m/>
    <x v="3"/>
  </r>
  <r>
    <n v="152"/>
    <x v="2"/>
    <s v="Instituto Profesional Latinoamericano de Comercio Exterior - IPLACEX"/>
    <s v="4 años"/>
    <s v="Administración y Comercio"/>
    <s v="Técnico en Administración de Empresas"/>
    <s v="Técnico en Administración de Empresas"/>
    <n v="0.28431372549019607"/>
    <n v="0.70204081632653059"/>
    <n v="6.6599999999999993"/>
    <n v="0.7142857142857143"/>
    <s v="n/a"/>
    <s v="s/i"/>
    <m/>
    <x v="3"/>
  </r>
  <r>
    <n v="152"/>
    <x v="2"/>
    <s v="Instituto Profesional Latinoamericano de Comercio Exterior - IPLACEX"/>
    <s v="4 años"/>
    <s v="Ciencias Sociales"/>
    <s v="Trabajo Social"/>
    <s v="Trabajo Social"/>
    <n v="6.8259385665529011E-3"/>
    <n v="0.89540816326530615"/>
    <n v="10.216216216216218"/>
    <n v="0.97368421052631582"/>
    <n v="0.9453125"/>
    <s v="s/i"/>
    <m/>
    <x v="3"/>
  </r>
  <r>
    <n v="152"/>
    <x v="2"/>
    <s v="Instituto Profesional Latinoamericano de Comercio Exterior - IPLACEX"/>
    <s v="4 años"/>
    <s v="Ciencias Sociales"/>
    <s v="Administración Pública"/>
    <s v="Administración Pública"/>
    <n v="8.7301587301587304E-3"/>
    <n v="0.87763713080168781"/>
    <n v="9.0284237726098198"/>
    <n v="0.98159509202453987"/>
    <n v="0.99607843137254903"/>
    <s v="De $1 millón 300 mil a $1 millón 400 mil"/>
    <m/>
    <x v="3"/>
  </r>
  <r>
    <n v="152"/>
    <x v="2"/>
    <s v="Instituto Profesional Latinoamericano de Comercio Exterior - IPLACEX"/>
    <s v="4 años"/>
    <s v="Salud"/>
    <s v="Técnico en Enfermería"/>
    <s v="Técnico en Enfermería"/>
    <n v="3.4482758620689655E-2"/>
    <n v="0.59763313609467461"/>
    <s v="s/i"/>
    <n v="0.51724137931034486"/>
    <n v="0.55555555555555558"/>
    <s v="De $500 mil a $600 mil"/>
    <m/>
    <x v="3"/>
  </r>
  <r>
    <n v="101"/>
    <x v="2"/>
    <s v="Instituto Profesional Libertador de Los Andes"/>
    <s v="No"/>
    <s v="Administración y Comercio"/>
    <s v="Técnico en Administración de Empresas"/>
    <s v="Técnico de Nivel Superior en Administración de Empresas Gestión Recursos Humanos"/>
    <n v="0.44067796610169491"/>
    <s v="s/i"/>
    <s v="s/i"/>
    <n v="0.3611111111111111"/>
    <n v="0.31707317073170732"/>
    <s v="s/i"/>
    <m/>
    <x v="3"/>
  </r>
  <r>
    <n v="165"/>
    <x v="2"/>
    <s v="Instituto Profesional Los Lagos"/>
    <s v="No"/>
    <s v="Tecnología"/>
    <s v="Construcción Civil"/>
    <s v="Construcción Civil"/>
    <n v="8.771929824561403E-2"/>
    <n v="0.54838709677419351"/>
    <n v="9.8846153846153761"/>
    <n v="0.68478260869565222"/>
    <n v="0.80571428571428572"/>
    <s v="De $1 millón 100 mil a $1 millón 200 mil"/>
    <m/>
    <x v="3"/>
  </r>
  <r>
    <n v="165"/>
    <x v="2"/>
    <s v="Instituto Profesional Los Lagos"/>
    <s v="No"/>
    <s v="Administración y Comercio"/>
    <s v="Administración de Empresas e Ing. Asociadas"/>
    <s v="Ingeniería en Administración de Empresas"/>
    <n v="7.2664359861591699E-2"/>
    <n v="0.6071428571428571"/>
    <n v="10.210526315789464"/>
    <n v="0.80769230769230771"/>
    <n v="0.80612244897959184"/>
    <s v="De $1 millón a $1 millón 100 mil"/>
    <m/>
    <x v="3"/>
  </r>
  <r>
    <n v="165"/>
    <x v="2"/>
    <s v="Instituto Profesional Los Lagos"/>
    <s v="No"/>
    <s v="Tecnología"/>
    <s v="Ingeniería en Prevención de Riesgos"/>
    <s v="Ingeniería en Prevención de Riesgos"/>
    <n v="7.3800738007380073E-2"/>
    <s v="s/i"/>
    <n v="12.013698630136973"/>
    <n v="0.63255813953488371"/>
    <n v="0.70344827586206893"/>
    <s v="De $900 mil a $1 millón"/>
    <m/>
    <x v="3"/>
  </r>
  <r>
    <n v="165"/>
    <x v="2"/>
    <s v="Instituto Profesional Los Lagos"/>
    <s v="No"/>
    <s v="Administración y Comercio"/>
    <s v="Técnico en Administración de Empresas"/>
    <s v="Técnico en Administración de Empresas"/>
    <n v="0.39170506912442399"/>
    <n v="0.83636363636363631"/>
    <n v="5.8666666666666663"/>
    <n v="0.54929577464788737"/>
    <n v="0.69230769230769229"/>
    <s v="De $700 mil a $800 mil"/>
    <m/>
    <x v="3"/>
  </r>
  <r>
    <n v="165"/>
    <x v="2"/>
    <s v="Instituto Profesional Los Lagos"/>
    <s v="No"/>
    <s v="Educación"/>
    <s v="Psicopedagogía"/>
    <s v="Psicopedagogía"/>
    <n v="0.25679758308157102"/>
    <n v="0.60606060606060608"/>
    <n v="9.5192307692307701"/>
    <n v="0.61111111111111116"/>
    <n v="0.71707317073170729"/>
    <s v="De $700 mil a $800 mil"/>
    <m/>
    <x v="3"/>
  </r>
  <r>
    <n v="165"/>
    <x v="2"/>
    <s v="Instituto Profesional Los Lagos"/>
    <s v="No"/>
    <s v="Tecnología"/>
    <s v="Técnico en Construcción y Obras Civiles"/>
    <s v="Técnico en Construcción"/>
    <n v="0.44636678200692043"/>
    <n v="0.59523809523809523"/>
    <n v="6.0612244897959169"/>
    <n v="0.53097345132743368"/>
    <n v="0.67441860465116277"/>
    <s v="De $700 mil a $800 mil"/>
    <m/>
    <x v="3"/>
  </r>
  <r>
    <n v="165"/>
    <x v="2"/>
    <s v="Instituto Profesional Los Lagos"/>
    <s v="No"/>
    <s v="Tecnología"/>
    <s v="Técnico en Prevención de Riesgos"/>
    <s v="Técnico en Prevención de Riesgos"/>
    <n v="0.50728155339805825"/>
    <s v="s/i"/>
    <s v="s/i"/>
    <n v="0.23856209150326799"/>
    <n v="0.38235294117647056"/>
    <s v="De $600 mil a $700 mil"/>
    <m/>
    <x v="3"/>
  </r>
  <r>
    <n v="165"/>
    <x v="2"/>
    <s v="Instituto Profesional Los Lagos"/>
    <s v="No"/>
    <s v="Educación"/>
    <s v="Técnico Asistente del Educador Diferencial"/>
    <s v="Técnico en Educación Diferencial"/>
    <n v="0.46812749003984061"/>
    <s v="s/i"/>
    <n v="5.5384615384615392"/>
    <n v="0.41860465116279072"/>
    <n v="0.49848942598187312"/>
    <s v="De $500 mil a $600 mil"/>
    <m/>
    <x v="3"/>
  </r>
  <r>
    <n v="155"/>
    <x v="2"/>
    <s v="Instituto Profesional Los Leones"/>
    <s v="3 años"/>
    <s v="Arte y Arquitectura"/>
    <s v="Actuación y Teatro"/>
    <s v="Teatro"/>
    <n v="3.2967032967032968E-2"/>
    <s v="s/i"/>
    <s v="s/i"/>
    <n v="0.22413793103448276"/>
    <n v="0.29508196721311475"/>
    <s v="s/i"/>
    <m/>
    <x v="3"/>
  </r>
  <r>
    <n v="155"/>
    <x v="2"/>
    <s v="Instituto Profesional Los Leones"/>
    <s v="3 años"/>
    <s v="Tecnología"/>
    <s v="Construcción Civil"/>
    <s v="Construcción Civil"/>
    <n v="0"/>
    <n v="0.51470588235294112"/>
    <n v="9.3333333333333304"/>
    <n v="0.56097560975609762"/>
    <s v="n/a"/>
    <s v="s/i"/>
    <m/>
    <x v="3"/>
  </r>
  <r>
    <n v="155"/>
    <x v="2"/>
    <s v="Instituto Profesional Los Leones"/>
    <s v="3 años"/>
    <s v="Administración y Comercio"/>
    <s v="Ingeniería en Marketing"/>
    <s v="Ingeniería en Marketing"/>
    <n v="0.13114754098360656"/>
    <s v="s/i"/>
    <s v="s/i"/>
    <n v="0.44230769230769229"/>
    <n v="0.57746478873239437"/>
    <s v="s/i"/>
    <m/>
    <x v="3"/>
  </r>
  <r>
    <n v="155"/>
    <x v="2"/>
    <s v="Instituto Profesional Los Leones"/>
    <s v="3 años"/>
    <s v="Salud"/>
    <s v="Técnico Agente o Visitador Médico"/>
    <s v="Visitador Médico"/>
    <n v="3.6036036036036036E-2"/>
    <s v="s/i"/>
    <s v="s/i"/>
    <n v="0.42857142857142855"/>
    <n v="0.65079365079365081"/>
    <s v="s/i"/>
    <m/>
    <x v="3"/>
  </r>
  <r>
    <n v="155"/>
    <x v="2"/>
    <s v="Instituto Profesional Los Leones"/>
    <s v="3 años"/>
    <s v="Educación"/>
    <s v="Técnico Asistente del Educador de Párvulos"/>
    <s v="Técnico en Educación Parvularia"/>
    <n v="7.6309794988610472E-2"/>
    <n v="0.75352112676056338"/>
    <n v="5.5481171548117176"/>
    <n v="0.60314341846758346"/>
    <n v="0.58456973293768544"/>
    <s v="s/i"/>
    <m/>
    <x v="3"/>
  </r>
  <r>
    <n v="155"/>
    <x v="2"/>
    <s v="Instituto Profesional Los Leones"/>
    <s v="3 años"/>
    <s v="Administración y Comercio"/>
    <s v="Técnico en Administración de Empresas"/>
    <s v="Técnico en Gestión de Empresas"/>
    <n v="0.25714285714285712"/>
    <s v="s/i"/>
    <n v="6.7307692307692308"/>
    <n v="0.69767441860465118"/>
    <n v="0.69523809523809521"/>
    <s v="s/i"/>
    <m/>
    <x v="3"/>
  </r>
  <r>
    <n v="155"/>
    <x v="2"/>
    <s v="Instituto Profesional Los Leones"/>
    <s v="3 años"/>
    <s v="Administración y Comercio"/>
    <s v="Técnico en Administración de Recursos Humanos y Personal"/>
    <s v="Técnico en Administración de Recursos Humanos"/>
    <n v="0.17060367454068243"/>
    <n v="0.68333333333333335"/>
    <n v="6.1264367816091978"/>
    <n v="0.61085972850678738"/>
    <n v="0.58974358974358976"/>
    <s v="s/i"/>
    <m/>
    <x v="3"/>
  </r>
  <r>
    <n v="155"/>
    <x v="2"/>
    <s v="Instituto Profesional Los Leones"/>
    <s v="3 años"/>
    <s v="Tecnología"/>
    <s v="Técnico en Administración de Redes y Soporte"/>
    <s v="Técnico en Conectividad y Redes "/>
    <n v="0.18548387096774194"/>
    <n v="0.48936170212765956"/>
    <n v="6.7222222222222205"/>
    <n v="0.76623376623376627"/>
    <n v="0.76"/>
    <s v="s/i"/>
    <m/>
    <x v="3"/>
  </r>
  <r>
    <n v="155"/>
    <x v="2"/>
    <s v="Instituto Profesional Los Leones"/>
    <s v="3 años"/>
    <s v="Administración y Comercio"/>
    <s v="Técnico en Administración de Ventas"/>
    <s v="Técnico en Negocios y Gestión Comercial"/>
    <n v="0.46022727272727271"/>
    <n v="0.68421052631578949"/>
    <n v="6.1379310344827607"/>
    <n v="0.61956521739130432"/>
    <n v="0.62244897959183676"/>
    <s v="s/i"/>
    <m/>
    <x v="3"/>
  </r>
  <r>
    <n v="155"/>
    <x v="2"/>
    <s v="Instituto Profesional Los Leones"/>
    <s v="3 años"/>
    <s v="Tecnología"/>
    <s v="Técnico en Computación e Informática"/>
    <s v="Técnico Analista Programador"/>
    <n v="0.15131578947368421"/>
    <n v="0.65517241379310343"/>
    <s v="s/i"/>
    <n v="0.73809523809523814"/>
    <n v="0.7831325301204819"/>
    <s v="s/i"/>
    <m/>
    <x v="3"/>
  </r>
  <r>
    <n v="155"/>
    <x v="2"/>
    <s v="Instituto Profesional Los Leones"/>
    <s v="3 años"/>
    <s v="Administración y Comercio"/>
    <s v="Técnico en Contabilidad General"/>
    <s v="Contador General "/>
    <n v="0.46415094339622642"/>
    <n v="0.43333333333333335"/>
    <n v="6.4324324324324298"/>
    <n v="0.63698630136986301"/>
    <n v="0.72661870503597126"/>
    <s v="s/i"/>
    <m/>
    <x v="3"/>
  </r>
  <r>
    <n v="155"/>
    <x v="2"/>
    <s v="Instituto Profesional Los Leones"/>
    <s v="3 años"/>
    <s v="Arte y Arquitectura"/>
    <s v="Técnico en Diseño Gráfico"/>
    <s v="Técnico en Diseño Gráfico Publicitario"/>
    <n v="0.23008849557522124"/>
    <n v="0.55172413793103448"/>
    <s v="s/i"/>
    <n v="0.375"/>
    <s v="n/a"/>
    <s v="s/i"/>
    <m/>
    <x v="3"/>
  </r>
  <r>
    <n v="155"/>
    <x v="2"/>
    <s v="Instituto Profesional Los Leones"/>
    <s v="3 años"/>
    <s v="Salud"/>
    <s v="Técnico en Masoterapia"/>
    <s v="Técnico en Masoterapia"/>
    <n v="5.9945504087193457E-2"/>
    <n v="0.5892857142857143"/>
    <n v="6.0937500000000027"/>
    <n v="0.33333333333333331"/>
    <n v="0.35071090047393366"/>
    <s v="s/i"/>
    <m/>
    <x v="3"/>
  </r>
  <r>
    <n v="155"/>
    <x v="2"/>
    <s v="Instituto Profesional Los Leones"/>
    <s v="3 años"/>
    <s v="Tecnología"/>
    <s v="Técnico en Minería y Metalurgia"/>
    <s v="Técnico en Minería"/>
    <n v="0.1095890410958904"/>
    <s v="s/i"/>
    <s v="s/i"/>
    <n v="0.5444444444444444"/>
    <n v="0.64233576642335766"/>
    <s v="s/i"/>
    <m/>
    <x v="3"/>
  </r>
  <r>
    <n v="155"/>
    <x v="2"/>
    <s v="Instituto Profesional Los Leones"/>
    <s v="3 años"/>
    <s v="Arte y Arquitectura"/>
    <s v="Técnico en Peluquería y Estética"/>
    <s v="Técnico en Estética Integral"/>
    <n v="3.5230352303523033E-2"/>
    <n v="0.60493827160493829"/>
    <n v="6.2465753424657517"/>
    <n v="0.22439024390243903"/>
    <n v="0.25547445255474455"/>
    <s v="s/i"/>
    <m/>
    <x v="3"/>
  </r>
  <r>
    <n v="155"/>
    <x v="2"/>
    <s v="Instituto Profesional Los Leones"/>
    <s v="3 años"/>
    <s v="Tecnología"/>
    <s v="Técnico en Prevención de Riesgos"/>
    <s v="Técnico en Prevención de Riesgos"/>
    <n v="0.25146198830409355"/>
    <s v="s/i"/>
    <s v="s/i"/>
    <n v="0.5"/>
    <n v="0.57894736842105265"/>
    <s v="s/i"/>
    <m/>
    <x v="3"/>
  </r>
  <r>
    <n v="155"/>
    <x v="2"/>
    <s v="Instituto Profesional Los Leones"/>
    <s v="3 años"/>
    <s v="Administración y Comercio"/>
    <s v="Técnico en Producción de Eventos"/>
    <s v="Técnico en Producción de Eventos"/>
    <n v="5.0955414012738856E-2"/>
    <s v="s/i"/>
    <n v="5.9615384615384626"/>
    <n v="0.41346153846153844"/>
    <n v="0.48076923076923078"/>
    <s v="s/i"/>
    <m/>
    <x v="3"/>
  </r>
  <r>
    <n v="155"/>
    <x v="2"/>
    <s v="Instituto Profesional Los Leones"/>
    <s v="3 años"/>
    <s v="Ciencias Sociales"/>
    <s v="Técnico en Servicio Social"/>
    <s v="Técnico en Servicio Social"/>
    <n v="0.39528023598820061"/>
    <n v="0.61538461538461542"/>
    <n v="6.1142857142857174"/>
    <n v="0.3611111111111111"/>
    <n v="0.37777777777777777"/>
    <s v="s/i"/>
    <m/>
    <x v="3"/>
  </r>
  <r>
    <n v="155"/>
    <x v="2"/>
    <s v="Instituto Profesional Los Leones"/>
    <s v="3 años"/>
    <s v="Tecnología"/>
    <s v="Técnico en Topografía"/>
    <s v="Técnico en Topografía"/>
    <n v="9.1743119266055051E-2"/>
    <s v="s/i"/>
    <s v="s/i"/>
    <n v="0.6607142857142857"/>
    <n v="0.62962962962962965"/>
    <s v="s/i"/>
    <m/>
    <x v="3"/>
  </r>
  <r>
    <n v="155"/>
    <x v="2"/>
    <s v="Instituto Profesional Los Leones"/>
    <s v="3 años"/>
    <s v="Administración y Comercio"/>
    <s v="Técnico en Turismo y Hotelería"/>
    <s v="Técnico en Hotelería y en Turismo Sustentable"/>
    <n v="5.1515151515151514E-2"/>
    <n v="0.56862745098039214"/>
    <n v="6.2000000000000011"/>
    <n v="0.38197424892703863"/>
    <n v="0.43564356435643564"/>
    <s v="s/i"/>
    <m/>
    <x v="3"/>
  </r>
  <r>
    <n v="155"/>
    <x v="2"/>
    <s v="Instituto Profesional Los Leones"/>
    <s v="3 años"/>
    <s v="Salud"/>
    <s v="Técnico Laboratorista Dental"/>
    <s v="Técnico Laboratorista Dental"/>
    <n v="3.4749034749034749E-2"/>
    <n v="0.55000000000000004"/>
    <n v="5.962962962962961"/>
    <n v="0.42622950819672129"/>
    <n v="0.38271604938271603"/>
    <s v="s/i"/>
    <m/>
    <x v="3"/>
  </r>
  <r>
    <n v="155"/>
    <x v="2"/>
    <s v="Instituto Profesional Los Leones"/>
    <s v="3 años"/>
    <s v="Administración y Comercio"/>
    <s v="Contador Auditor"/>
    <s v="Contador Auditor"/>
    <n v="6.9565217391304349E-2"/>
    <s v="s/i"/>
    <n v="9"/>
    <n v="0.68217054263565891"/>
    <n v="0.71962616822429903"/>
    <s v="De $900 mil a $1 millón"/>
    <m/>
    <x v="3"/>
  </r>
  <r>
    <n v="155"/>
    <x v="2"/>
    <s v="Instituto Profesional Los Leones"/>
    <s v="3 años"/>
    <s v="Administración y Comercio"/>
    <s v="Administración de Empresas e Ing. Asociadas"/>
    <s v="Ingeniería en Administración de Negocios"/>
    <n v="0.13095238095238096"/>
    <n v="0.625"/>
    <s v="s/i"/>
    <n v="0.64"/>
    <n v="0.63924050632911389"/>
    <s v="De $800 mil a $900 mil"/>
    <m/>
    <x v="3"/>
  </r>
  <r>
    <n v="155"/>
    <x v="2"/>
    <s v="Instituto Profesional Los Leones"/>
    <s v="3 años"/>
    <s v="Ciencias Sociales"/>
    <s v="Relaciones Públicas"/>
    <s v="Relaciones Públicas"/>
    <n v="3.4188034188034191E-2"/>
    <s v="s/i"/>
    <s v="s/i"/>
    <n v="0.41935483870967744"/>
    <n v="0.55319148936170215"/>
    <s v="De $700 mil a $800 mil"/>
    <m/>
    <x v="3"/>
  </r>
  <r>
    <n v="155"/>
    <x v="2"/>
    <s v="Instituto Profesional Los Leones"/>
    <s v="3 años"/>
    <s v="Educación"/>
    <s v="Psicopedagogía"/>
    <s v="Psicopedagogía"/>
    <n v="0.22905027932960895"/>
    <n v="0.69090909090909092"/>
    <n v="8.9836065573770529"/>
    <n v="0.45323741007194246"/>
    <n v="0.70724637681159419"/>
    <s v="De $700 mil a $800 mil"/>
    <m/>
    <x v="3"/>
  </r>
  <r>
    <n v="155"/>
    <x v="2"/>
    <s v="Instituto Profesional Los Leones"/>
    <s v="3 años"/>
    <s v="Ciencias Sociales"/>
    <s v="Trabajo Social"/>
    <s v="Servicio Social"/>
    <n v="5.5696202531645568E-2"/>
    <n v="0.72727272727272729"/>
    <n v="8.428571428571427"/>
    <n v="0.40853658536585363"/>
    <n v="0.62"/>
    <s v="De $700 mil a $800 mil"/>
    <m/>
    <x v="3"/>
  </r>
  <r>
    <n v="155"/>
    <x v="2"/>
    <s v="Instituto Profesional Los Leones"/>
    <s v="3 años"/>
    <s v="Tecnología"/>
    <s v="Técnico en Construcción y Obras Civiles"/>
    <s v="Técnico en Construcción"/>
    <n v="0.33975903614457831"/>
    <n v="0.5663716814159292"/>
    <n v="6.6136363636363598"/>
    <n v="0.50234741784037562"/>
    <n v="0.56000000000000005"/>
    <s v="De $700 mil a $800 mil"/>
    <m/>
    <x v="3"/>
  </r>
  <r>
    <n v="155"/>
    <x v="2"/>
    <s v="Instituto Profesional Los Leones"/>
    <s v="3 años"/>
    <s v="Educación"/>
    <s v="Pedagogía en Educación de Párvulos"/>
    <s v="Educación Parvularia"/>
    <n v="0.31477927063339733"/>
    <s v="s/i"/>
    <s v="s/i"/>
    <n v="0.61516034985422741"/>
    <n v="0.73782234957020054"/>
    <s v="De $700 mil a $800 mil"/>
    <m/>
    <x v="3"/>
  </r>
  <r>
    <n v="155"/>
    <x v="2"/>
    <s v="Instituto Profesional Los Leones"/>
    <s v="3 años"/>
    <s v="Ciencias Sociales"/>
    <s v="Publicidad"/>
    <s v="Publicidad"/>
    <n v="0"/>
    <s v="s/i"/>
    <s v="s/i"/>
    <n v="0.6964285714285714"/>
    <n v="0.61904761904761907"/>
    <s v="De $600 mil a $700 mil"/>
    <m/>
    <x v="3"/>
  </r>
  <r>
    <n v="155"/>
    <x v="2"/>
    <s v="Instituto Profesional Los Leones"/>
    <s v="3 años"/>
    <s v="Arte y Arquitectura"/>
    <s v="Fotografía"/>
    <s v="Fotografía Profesional"/>
    <n v="9.7087378640776691E-3"/>
    <s v="s/i"/>
    <s v="s/i"/>
    <n v="0.3392857142857143"/>
    <n v="0.45555555555555555"/>
    <s v="De $600 mil a $700 mil"/>
    <m/>
    <x v="3"/>
  </r>
  <r>
    <n v="155"/>
    <x v="2"/>
    <s v="Instituto Profesional Los Leones"/>
    <s v="3 años"/>
    <s v="Arte y Arquitectura"/>
    <s v="Diseño Gráfico"/>
    <s v="Diseño Gráfico Publicitario"/>
    <n v="5.6179775280898875E-3"/>
    <n v="0.56000000000000005"/>
    <s v="s/i"/>
    <n v="0.32692307692307693"/>
    <n v="0.5"/>
    <s v="De $600 mil a $700 mil"/>
    <m/>
    <x v="3"/>
  </r>
  <r>
    <n v="693"/>
    <x v="2"/>
    <s v="Instituto Profesional Projazz"/>
    <s v="No"/>
    <s v="Arte y Arquitectura"/>
    <s v="Música, Canto o Danza"/>
    <s v="Intérprete en Jazz y Música Popular, y Composición Musical"/>
    <n v="0.14942528735632185"/>
    <n v="0.647887323943662"/>
    <n v="10.666666666666666"/>
    <n v="0.30645161290322581"/>
    <n v="0.35135135135135137"/>
    <s v="s/i"/>
    <m/>
    <x v="3"/>
  </r>
  <r>
    <n v="106"/>
    <x v="2"/>
    <s v="Instituto Profesional Providencia"/>
    <s v="No"/>
    <s v="Administración y Comercio"/>
    <s v="Técnico en Administración de Empresas"/>
    <s v="Técnico en Administración de Empresas"/>
    <n v="0.18617021276595744"/>
    <n v="0.48749999999999999"/>
    <n v="7.5466666666666669"/>
    <n v="0.72549019607843135"/>
    <n v="0.67441860465116277"/>
    <s v="s/i"/>
    <m/>
    <x v="3"/>
  </r>
  <r>
    <n v="106"/>
    <x v="2"/>
    <s v="Instituto Profesional Providencia"/>
    <s v="No"/>
    <s v="Educación"/>
    <s v="Pedagogía en Educación Diferencial"/>
    <s v="Educación Diferencial"/>
    <n v="0.12420382165605096"/>
    <s v="s/i"/>
    <s v="s/i"/>
    <n v="0.78095238095238095"/>
    <n v="0.85958254269449719"/>
    <s v="De $800 mil a $900 mil"/>
    <m/>
    <x v="3"/>
  </r>
  <r>
    <n v="106"/>
    <x v="2"/>
    <s v="Instituto Profesional Providencia"/>
    <s v="No"/>
    <s v="Ciencias Sociales"/>
    <s v="Trabajo Social"/>
    <s v="Servicio Social"/>
    <n v="5.8823529411764705E-2"/>
    <n v="0.52173913043478259"/>
    <n v="9.6594202898550705"/>
    <n v="0.44117647058823528"/>
    <n v="0.65217391304347827"/>
    <s v="De $700 mil a $800 mil"/>
    <m/>
    <x v="3"/>
  </r>
  <r>
    <n v="106"/>
    <x v="2"/>
    <s v="Instituto Profesional Providencia"/>
    <s v="No"/>
    <s v="Educación"/>
    <s v="Pedagogía en Educación de Párvulos"/>
    <s v="Educación Parvularia"/>
    <n v="0.1650485436893204"/>
    <s v="s/i"/>
    <s v="s/i"/>
    <n v="0.59701492537313428"/>
    <n v="0.66911764705882348"/>
    <s v="De $700 mil a $800 mil"/>
    <m/>
    <x v="3"/>
  </r>
  <r>
    <n v="106"/>
    <x v="2"/>
    <s v="Instituto Profesional Providencia"/>
    <s v="No"/>
    <s v="Salud"/>
    <s v="Técnico en Enfermería"/>
    <s v="Técnico en Enfermería"/>
    <n v="2.2222222222222223E-2"/>
    <s v="s/i"/>
    <s v="s/i"/>
    <n v="0.41666666666666669"/>
    <n v="0.60162601626016265"/>
    <s v="De $500 mil a $600 mil"/>
    <m/>
    <x v="3"/>
  </r>
  <r>
    <n v="116"/>
    <x v="2"/>
    <s v="Instituto Profesional Santo Tomás"/>
    <s v="5 años"/>
    <s v="Arte y Arquitectura"/>
    <s v="Animación Digital"/>
    <s v="Animación Digital y Multimedia"/>
    <n v="1.2048192771084338E-2"/>
    <n v="0.67375886524822692"/>
    <n v="9.1555555555555603"/>
    <n v="0.31578947368421051"/>
    <n v="0.36363636363636365"/>
    <s v="s/i"/>
    <m/>
    <x v="3"/>
  </r>
  <r>
    <n v="116"/>
    <x v="2"/>
    <s v="Instituto Profesional Santo Tomás"/>
    <s v="5 años"/>
    <s v="Tecnología"/>
    <s v="Construcción Civil"/>
    <s v="Construcción Civil"/>
    <n v="7.481296758104738E-3"/>
    <n v="0.59825327510917026"/>
    <n v="10.512000000000015"/>
    <n v="0.63598326359832635"/>
    <n v="0.7055555555555556"/>
    <s v="s/i"/>
    <m/>
    <x v="3"/>
  </r>
  <r>
    <n v="116"/>
    <x v="2"/>
    <s v="Instituto Profesional Santo Tomás"/>
    <s v="5 años"/>
    <s v="Arte y Arquitectura"/>
    <s v="Diseño Gráfico"/>
    <s v="Diseño Gráfico"/>
    <n v="2.3333333333333334E-2"/>
    <n v="0.68235294117647061"/>
    <n v="10.495049504950506"/>
    <n v="0.34782608695652173"/>
    <n v="0.44055944055944057"/>
    <s v="s/i"/>
    <m/>
    <x v="3"/>
  </r>
  <r>
    <n v="116"/>
    <x v="2"/>
    <s v="Instituto Profesional Santo Tomás"/>
    <s v="5 años"/>
    <s v="Tecnología"/>
    <s v="Ingeniería en Electricidad"/>
    <s v="Ingeniería en Electricidad y Electrónica Industrial"/>
    <n v="2.564102564102564E-2"/>
    <n v="0.7265625"/>
    <n v="10.87096774193548"/>
    <n v="0.76923076923076927"/>
    <n v="0.78181818181818186"/>
    <s v="s/i"/>
    <m/>
    <x v="3"/>
  </r>
  <r>
    <n v="116"/>
    <x v="2"/>
    <s v="Instituto Profesional Santo Tomás"/>
    <s v="5 años"/>
    <s v="Ciencias Sociales"/>
    <s v="Ingeniería en Gestión Pública"/>
    <s v="Ingeniería en Administración Pública y Municipal"/>
    <n v="1.8957345971563982E-2"/>
    <n v="0.73913043478260865"/>
    <n v="9.5652173913043512"/>
    <n v="0.67901234567901236"/>
    <n v="0.73750000000000004"/>
    <s v="s/i"/>
    <m/>
    <x v="3"/>
  </r>
  <r>
    <n v="116"/>
    <x v="2"/>
    <s v="Instituto Profesional Santo Tomás"/>
    <s v="5 años"/>
    <s v="Tecnología"/>
    <s v="Técnico en Construcción y Obras Civiles"/>
    <s v="Técnico en Construcciones Civiles"/>
    <n v="0.44680851063829785"/>
    <s v="s/i"/>
    <s v="s/i"/>
    <n v="0.60606060606060608"/>
    <n v="0.71875"/>
    <s v="s/i"/>
    <m/>
    <x v="3"/>
  </r>
  <r>
    <n v="116"/>
    <x v="2"/>
    <s v="Instituto Profesional Santo Tomás"/>
    <s v="5 años"/>
    <s v="Administración y Comercio"/>
    <s v="Técnico en Contabilidad General"/>
    <s v="Técnico en Contabilidad General"/>
    <n v="0.64227642276422769"/>
    <s v="s/i"/>
    <s v="s/i"/>
    <n v="0.5357142857142857"/>
    <s v="n/a"/>
    <s v="s/i"/>
    <m/>
    <x v="3"/>
  </r>
  <r>
    <n v="116"/>
    <x v="2"/>
    <s v="Instituto Profesional Santo Tomás"/>
    <s v="5 años"/>
    <s v="Tecnología"/>
    <s v="Técnico en Electricidad y Electricidad Industrial"/>
    <s v="Técnico en Electricidad y Electrónica Industrial"/>
    <n v="0.39344262295081966"/>
    <n v="0.70873786407766992"/>
    <n v="8.3235294117647083"/>
    <n v="0.57627118644067798"/>
    <n v="0.72289156626506024"/>
    <s v="s/i"/>
    <m/>
    <x v="3"/>
  </r>
  <r>
    <n v="116"/>
    <x v="2"/>
    <s v="Instituto Profesional Santo Tomás"/>
    <s v="5 años"/>
    <s v="Ciencias Básicas"/>
    <s v="Técnico en Geominería"/>
    <s v="Técnico en Geominería"/>
    <n v="0.22772277227722773"/>
    <s v="s/i"/>
    <s v="s/i"/>
    <n v="0.54545454545454541"/>
    <n v="0.5376344086021505"/>
    <s v="s/i"/>
    <m/>
    <x v="3"/>
  </r>
  <r>
    <n v="116"/>
    <x v="2"/>
    <s v="Instituto Profesional Santo Tomás"/>
    <s v="5 años"/>
    <s v="Tecnología"/>
    <s v="Técnico en Instrumentación, Automatización y Control Industrial"/>
    <s v="Técnico en Automatización y Control Industrial"/>
    <n v="0.375"/>
    <n v="0.5"/>
    <s v="s/i"/>
    <n v="0.73469387755102045"/>
    <s v="n/a"/>
    <s v="s/i"/>
    <m/>
    <x v="3"/>
  </r>
  <r>
    <n v="116"/>
    <x v="2"/>
    <s v="Instituto Profesional Santo Tomás"/>
    <s v="5 años"/>
    <s v="Tecnología"/>
    <s v="Técnico en Mantenimiento Industrial"/>
    <s v="Técnico en Mantenimiento Industrial"/>
    <n v="0.27544910179640719"/>
    <n v="0.55952380952380953"/>
    <n v="7.3421052631578947"/>
    <n v="0.6470588235294118"/>
    <n v="0.8045977011494253"/>
    <s v="s/i"/>
    <m/>
    <x v="3"/>
  </r>
  <r>
    <n v="116"/>
    <x v="2"/>
    <s v="Instituto Profesional Santo Tomás"/>
    <s v="5 años"/>
    <s v="Tecnología"/>
    <s v="Técnico en Prevención de Riesgos"/>
    <s v="Técnico en Prevención de Riesgos"/>
    <n v="0.32307692307692309"/>
    <s v="s/i"/>
    <s v="s/i"/>
    <n v="0.36470588235294116"/>
    <n v="0.54545454545454541"/>
    <s v="s/i"/>
    <m/>
    <x v="3"/>
  </r>
  <r>
    <n v="116"/>
    <x v="2"/>
    <s v="Instituto Profesional Santo Tomás"/>
    <s v="5 años"/>
    <s v="Tecnología"/>
    <s v="Técnico en Sonido"/>
    <s v="Técnico en Sonido"/>
    <n v="0.13068181818181818"/>
    <n v="0.57894736842105265"/>
    <s v="s/i"/>
    <n v="0.2857142857142857"/>
    <n v="0.30097087378640774"/>
    <s v="s/i"/>
    <m/>
    <x v="3"/>
  </r>
  <r>
    <n v="116"/>
    <x v="2"/>
    <s v="Instituto Profesional Santo Tomás"/>
    <s v="5 años"/>
    <s v="Administración y Comercio"/>
    <s v="Técnico en Turismo y Hotelería"/>
    <s v="Técnico en Turismo"/>
    <n v="1.1235955056179775E-2"/>
    <n v="0.58778625954198471"/>
    <n v="6.6060606060606082"/>
    <n v="0.25806451612903225"/>
    <n v="0.2982456140350877"/>
    <s v="s/i"/>
    <m/>
    <x v="3"/>
  </r>
  <r>
    <n v="116"/>
    <x v="2"/>
    <s v="Instituto Profesional Santo Tomás"/>
    <s v="5 años"/>
    <s v="Tecnología"/>
    <s v="Ingeniería en Computación e Informática"/>
    <s v="Ingeniería en Informática"/>
    <n v="1.4218009478672985E-2"/>
    <n v="0.67567567567567566"/>
    <n v="11.213483146067418"/>
    <n v="0.69635627530364375"/>
    <n v="0.75945017182130581"/>
    <s v="De $900 mil a $1 millón"/>
    <m/>
    <x v="3"/>
  </r>
  <r>
    <n v="116"/>
    <x v="2"/>
    <s v="Instituto Profesional Santo Tomás"/>
    <s v="5 años"/>
    <s v="Administración y Comercio"/>
    <s v="Ingeniería en Recursos Humanos"/>
    <s v="Ingeniería en Administración de Recursos Humanos"/>
    <n v="1.4625228519195612E-2"/>
    <n v="0.7407407407407407"/>
    <n v="9.8119658119658162"/>
    <n v="0.74137931034482762"/>
    <n v="0.7488789237668162"/>
    <s v="De $900 mil a $1 millón"/>
    <m/>
    <x v="3"/>
  </r>
  <r>
    <n v="116"/>
    <x v="2"/>
    <s v="Instituto Profesional Santo Tomás"/>
    <s v="5 años"/>
    <s v="Tecnología"/>
    <s v="Técnico en Minería y Metalurgia"/>
    <s v="Técnico en Operaciones Mineras"/>
    <n v="0.10285714285714286"/>
    <n v="0.60377358490566035"/>
    <n v="9.5000000000000018"/>
    <n v="0.56201550387596899"/>
    <n v="0.57261410788381739"/>
    <s v="De $800 mil a $900 mil"/>
    <m/>
    <x v="3"/>
  </r>
  <r>
    <n v="116"/>
    <x v="2"/>
    <s v="Instituto Profesional Santo Tomás"/>
    <s v="5 años"/>
    <s v="Administración y Comercio"/>
    <s v="Administración de Empresas e Ing. Asociadas"/>
    <s v="Ingeniería de Ejecución en Administración"/>
    <n v="5.1253481894150417E-2"/>
    <n v="0.74573378839590443"/>
    <n v="10.081151832460728"/>
    <n v="0.66298896690070208"/>
    <n v="0.75460829493087556"/>
    <s v="De $800 mil a $900 mil"/>
    <m/>
    <x v="3"/>
  </r>
  <r>
    <n v="116"/>
    <x v="2"/>
    <s v="Instituto Profesional Santo Tomás"/>
    <s v="5 años"/>
    <s v="Administración y Comercio"/>
    <s v="Contador Auditor"/>
    <s v="Contador Auditor"/>
    <n v="2.7829313543599257E-2"/>
    <n v="0.75862068965517238"/>
    <n v="10.056000000000004"/>
    <n v="0.71821305841924399"/>
    <n v="0.78214285714285714"/>
    <s v="De $800 mil a $900 mil"/>
    <m/>
    <x v="3"/>
  </r>
  <r>
    <n v="116"/>
    <x v="2"/>
    <s v="Instituto Profesional Santo Tomás"/>
    <s v="5 años"/>
    <s v="Tecnología"/>
    <s v="Ingeniería en Prevención de Riesgos"/>
    <s v="Ingeniería en Prevención de Riesgos"/>
    <n v="4.4031830238726789E-2"/>
    <s v="s/i"/>
    <n v="11.41525423728814"/>
    <n v="0.54761904761904767"/>
    <n v="0.64734636871508378"/>
    <s v="De $800 mil a $900 mil"/>
    <m/>
    <x v="3"/>
  </r>
  <r>
    <n v="116"/>
    <x v="2"/>
    <s v="Instituto Profesional Santo Tomás"/>
    <s v="5 años"/>
    <s v="Administración y Comercio"/>
    <s v="Técnico en Administración de Empresas"/>
    <s v="Técnico en Administración"/>
    <n v="0.65994236311239196"/>
    <s v="s/i"/>
    <s v="s/i"/>
    <n v="0.57547169811320753"/>
    <n v="0.59693877551020413"/>
    <s v="De $700 mil a $800 mil"/>
    <m/>
    <x v="3"/>
  </r>
  <r>
    <n v="116"/>
    <x v="2"/>
    <s v="Instituto Profesional Santo Tomás"/>
    <s v="5 años"/>
    <s v="Agropecuaria"/>
    <s v="Ingeniería Agrícola"/>
    <s v="Ingeniería de Ejecución Agropecuaria"/>
    <n v="0.1465798045602606"/>
    <s v="s/i"/>
    <n v="10.294117647058821"/>
    <n v="0.57339449541284404"/>
    <n v="0.64646464646464652"/>
    <s v="De $700 mil a $800 mil"/>
    <m/>
    <x v="3"/>
  </r>
  <r>
    <n v="116"/>
    <x v="2"/>
    <s v="Instituto Profesional Santo Tomás"/>
    <s v="5 años"/>
    <s v="Ciencias Sociales"/>
    <s v="Trabajo Social"/>
    <s v="Servicio Social"/>
    <n v="0.12585212375458835"/>
    <n v="0.78380864765409386"/>
    <n v="9.3194748358862167"/>
    <n v="0.55206611570247932"/>
    <n v="0.6694772344013491"/>
    <s v="De $700 mil a $800 mil"/>
    <m/>
    <x v="3"/>
  </r>
  <r>
    <n v="116"/>
    <x v="2"/>
    <s v="Instituto Profesional Santo Tomás"/>
    <s v="5 años"/>
    <s v="Tecnología"/>
    <s v="Técnico en Computación e Informática"/>
    <s v="Técnico Analista Programador y en Plataformas Tecnológicas"/>
    <n v="0.25193798449612403"/>
    <n v="0.58720930232558144"/>
    <n v="7.4565217391304337"/>
    <n v="0.61581920903954801"/>
    <n v="0.66477272727272729"/>
    <s v="De $700 mil a $800 mil"/>
    <m/>
    <x v="3"/>
  </r>
  <r>
    <n v="116"/>
    <x v="2"/>
    <s v="Instituto Profesional Santo Tomás"/>
    <s v="5 años"/>
    <s v="Arte y Arquitectura"/>
    <s v="Comunicación Audiovisual y/o Multimedia"/>
    <s v="Comunicación Audiovisual Digital"/>
    <n v="2.6627218934911243E-2"/>
    <n v="0.87878787878787878"/>
    <n v="9.882352941176471"/>
    <n v="0.44313725490196076"/>
    <n v="0.52263374485596703"/>
    <s v="De $700 mil a $800 mil"/>
    <m/>
    <x v="3"/>
  </r>
  <r>
    <n v="116"/>
    <x v="2"/>
    <s v="Instituto Profesional Santo Tomás"/>
    <s v="5 años"/>
    <s v="Tecnología"/>
    <s v="Técnico en Administración de Redes y Soporte"/>
    <s v="Técnico en Conectividad y Redes"/>
    <n v="0.10576923076923077"/>
    <n v="0.47499999999999998"/>
    <n v="8.0384615384615312"/>
    <n v="0.70666666666666667"/>
    <n v="0.6404494382022472"/>
    <s v="De $700 mil a $800 mil"/>
    <m/>
    <x v="3"/>
  </r>
  <r>
    <n v="116"/>
    <x v="2"/>
    <s v="Instituto Profesional Santo Tomás"/>
    <s v="5 años"/>
    <s v="Administración y Comercio"/>
    <s v="Técnico en Administración de Recursos Humanos y Personal"/>
    <s v="Técnico en Administración de Recursos Humanos"/>
    <n v="0.53191489361702127"/>
    <s v="s/i"/>
    <s v="s/i"/>
    <n v="0.660377358490566"/>
    <n v="0.73469387755102045"/>
    <s v="De $700 mil a $800 mil"/>
    <m/>
    <x v="3"/>
  </r>
  <r>
    <n v="116"/>
    <x v="2"/>
    <s v="Instituto Profesional Santo Tomás"/>
    <s v="5 años"/>
    <s v="Arte y Arquitectura"/>
    <s v="Técnico en Comunicación Audiovisual"/>
    <s v="Técnico en Comunicación Audiovisual Digital"/>
    <n v="7.1895424836601302E-2"/>
    <n v="0.62857142857142856"/>
    <n v="6.6904761904761907"/>
    <n v="0.40350877192982454"/>
    <n v="0.57723577235772361"/>
    <s v="De $600 mil a $700 mil"/>
    <m/>
    <x v="3"/>
  </r>
  <r>
    <n v="116"/>
    <x v="2"/>
    <s v="Instituto Profesional Santo Tomás"/>
    <s v="5 años"/>
    <s v="Arte y Arquitectura"/>
    <s v="Técnico en Diseño Gráfico"/>
    <s v="Técnico en Diseño Digital y Publicitario, y Publicitario y Multimedial"/>
    <n v="6.726457399103139E-2"/>
    <n v="0.71134020618556704"/>
    <n v="7.12"/>
    <n v="0.36301369863013699"/>
    <n v="0.43571428571428572"/>
    <s v="De $600 mil a $700 mil"/>
    <m/>
    <x v="3"/>
  </r>
  <r>
    <n v="116"/>
    <x v="2"/>
    <s v="Instituto Profesional Santo Tomás"/>
    <s v="5 años"/>
    <s v="Ciencias Sociales"/>
    <s v="Técnico en Servicio Social"/>
    <s v="Técnico en Trabajo Social"/>
    <n v="0.55840000000000001"/>
    <n v="0.72026143790849673"/>
    <n v="6.0439814814814827"/>
    <n v="0.29797979797979796"/>
    <n v="0.3656387665198238"/>
    <s v="De $600 mil a $700 mil"/>
    <m/>
    <x v="3"/>
  </r>
  <r>
    <n v="261"/>
    <x v="0"/>
    <s v="Centro de Formación Técnica Andrés Bello"/>
    <s v="No"/>
    <s v="Educación"/>
    <s v="Técnico Asistente del Educador de Párvulos"/>
    <s v="Técnico de Nivel Superior en Educación Parvularia y Primer Ciclo Básico"/>
    <n v="9.6385542168674704E-2"/>
    <s v="s/i"/>
    <n v="6.7647058823529402"/>
    <n v="0.31292516986394558"/>
    <n v="0.45312499990624999"/>
    <s v="De $400 mil a $500 mil"/>
    <m/>
    <x v="4"/>
  </r>
  <r>
    <n v="261"/>
    <x v="0"/>
    <s v="Centro de Formación Técnica Andrés Bello"/>
    <s v="No"/>
    <s v="Administración y Comercio"/>
    <s v="Técnico en Administración de Empresas"/>
    <s v="Técnico en Administración de Empresas"/>
    <n v="0.29142857142857143"/>
    <s v="s/i"/>
    <n v="6.32258064516129"/>
    <n v="0.58823529394117646"/>
    <n v="0.62385321094495416"/>
    <s v="De $600 mil a $700 mil"/>
    <m/>
    <x v="4"/>
  </r>
  <r>
    <n v="261"/>
    <x v="0"/>
    <s v="Centro de Formación Técnica Andrés Bello"/>
    <s v="No"/>
    <s v="Tecnología"/>
    <s v="Técnico en Construcción y Obras Civiles"/>
    <s v="Técnico en Construcción Civil"/>
    <n v="0.22115384615384615"/>
    <s v="s/i"/>
    <n v="8.1724137931034484"/>
    <n v="0.62318840568115941"/>
    <n v="0.6250000000892858"/>
    <s v="De $500 mil a $600 mil"/>
    <m/>
    <x v="4"/>
  </r>
  <r>
    <n v="261"/>
    <x v="0"/>
    <s v="Centro de Formación Técnica Andrés Bello"/>
    <s v="No"/>
    <s v="Salud"/>
    <s v="Técnico en Enfermería"/>
    <s v="Técnico Superior en Enfermería"/>
    <n v="3.3898305084745763E-2"/>
    <s v="s/i"/>
    <n v="6.4761904761904798"/>
    <n v="0.32231404946280995"/>
    <n v="0.51937984482170541"/>
    <s v="De $500 mil a $600 mil"/>
    <m/>
    <x v="4"/>
  </r>
  <r>
    <n v="261"/>
    <x v="0"/>
    <s v="Centro de Formación Técnica Andrés Bello"/>
    <s v="No"/>
    <s v="Tecnología"/>
    <s v="Técnico en Prevención de Riesgos"/>
    <s v="Técnico en Prevención de Riesgos"/>
    <n v="0.19672131147540983"/>
    <s v="s/i"/>
    <s v="s/i"/>
    <n v="0.33333333322222219"/>
    <n v="0.43529411783529415"/>
    <s v="De $500 mil a $600 mil"/>
    <m/>
    <x v="4"/>
  </r>
  <r>
    <n v="261"/>
    <x v="0"/>
    <s v="Centro de Formación Técnica Andrés Bello"/>
    <s v="No"/>
    <s v="Ciencias Sociales"/>
    <s v="Técnico en Servicio Social"/>
    <s v="Técnico en Trabajo Social"/>
    <n v="0.23809523809523808"/>
    <s v="s/i"/>
    <n v="7.1538461538461542"/>
    <n v="0.37500000005357143"/>
    <n v="0.51724137944827586"/>
    <s v="De $500 mil a $600 mil"/>
    <m/>
    <x v="4"/>
  </r>
  <r>
    <n v="258"/>
    <x v="0"/>
    <s v="Centro de Formación Técnica Barros Arana"/>
    <s v="No"/>
    <s v="Administración y Comercio"/>
    <s v="Técnico en Seguridad Privada"/>
    <s v="Técnico de Nivel Superior en Gestión de Seguridad Privada"/>
    <n v="2.8571428571428571E-2"/>
    <s v="s/i"/>
    <s v="s/i"/>
    <n v="1"/>
    <n v="1"/>
    <s v="s/i"/>
    <m/>
    <x v="4"/>
  </r>
  <r>
    <n v="426"/>
    <x v="0"/>
    <s v="Centro de Formación Técnica Cámara de Comercio de Santiago"/>
    <s v="3 años"/>
    <s v="Administración y Comercio"/>
    <s v="Técnico en Administración de Recursos Humanos y Personal"/>
    <s v="Técnico en Administración en Recursos Humanos"/>
    <n v="0.28506787330316741"/>
    <n v="0.68316831683168322"/>
    <n v="6.0624999999999982"/>
    <n v="0.68644067784745766"/>
    <n v="0.71900826465289258"/>
    <s v="De $600 mil a $700 mil"/>
    <m/>
    <x v="4"/>
  </r>
  <r>
    <n v="426"/>
    <x v="0"/>
    <s v="Centro de Formación Técnica Cámara de Comercio de Santiago"/>
    <s v="3 años"/>
    <s v="Administración y Comercio"/>
    <s v="Técnico en Administración de Ventas"/>
    <s v="Técnico en Administración Comercial"/>
    <n v="0.33490566037735847"/>
    <n v="0.55102040816326525"/>
    <n v="5.6301369863013679"/>
    <n v="0.64864864868468464"/>
    <n v="0.72631578954736842"/>
    <s v="De $800 mil a $900 mil"/>
    <m/>
    <x v="4"/>
  </r>
  <r>
    <n v="426"/>
    <x v="0"/>
    <s v="Centro de Formación Técnica Cámara de Comercio de Santiago"/>
    <s v="3 años"/>
    <s v="Administración y Comercio"/>
    <s v="Técnico en Administración Financiera y Finanzas"/>
    <s v="Técnico en Finanzas"/>
    <n v="0.45744680851063829"/>
    <n v="0.63513513513513509"/>
    <n v="5.1486486486486491"/>
    <n v="0.71666666690000003"/>
    <n v="0.8333333332142856"/>
    <s v="s/i"/>
    <m/>
    <x v="4"/>
  </r>
  <r>
    <n v="426"/>
    <x v="0"/>
    <s v="Centro de Formación Técnica Cámara de Comercio de Santiago"/>
    <s v="3 años"/>
    <s v="Administración y Comercio"/>
    <s v="Técnico en Comercio Exterior"/>
    <s v="Técnico en Administración en Comercio Exterior"/>
    <n v="0.22119815668202766"/>
    <n v="0.51879699248120303"/>
    <n v="6.5781250000000018"/>
    <n v="0.72580645179032255"/>
    <n v="0.73333333324761896"/>
    <s v="De $700 mil a $800 mil"/>
    <m/>
    <x v="4"/>
  </r>
  <r>
    <n v="426"/>
    <x v="0"/>
    <s v="Centro de Formación Técnica Cámara de Comercio de Santiago"/>
    <s v="3 años"/>
    <s v="Administración y Comercio"/>
    <s v="Técnico en Contabilidad General"/>
    <s v="Técnico en Contabilidad General"/>
    <n v="0.34126984126984128"/>
    <n v="0.62809917355371903"/>
    <n v="6.2317073170731705"/>
    <n v="0.7074829930680272"/>
    <n v="0.79130434789565218"/>
    <s v="De $700 mil a $800 mil"/>
    <m/>
    <x v="4"/>
  </r>
  <r>
    <n v="426"/>
    <x v="0"/>
    <s v="Centro de Formación Técnica Cámara de Comercio de Santiago"/>
    <s v="3 años"/>
    <s v="Administración y Comercio"/>
    <s v="Técnico en Logística"/>
    <s v="Técnico en Logística Operativa"/>
    <n v="0.26213592233009708"/>
    <n v="0.62580645161290327"/>
    <n v="6.351851851851853"/>
    <n v="0.80681818202272737"/>
    <n v="0.88461538466666667"/>
    <s v="De $700 mil a $800 mil"/>
    <m/>
    <x v="4"/>
  </r>
  <r>
    <n v="456"/>
    <x v="0"/>
    <s v="Centro de Formación Técnica CEDUC - UCN"/>
    <s v="5 años"/>
    <s v="Administración y Comercio"/>
    <s v="Técnico en Administración de Empresas"/>
    <s v="Técnico en Administración de Empresas"/>
    <n v="0.15853658536585366"/>
    <n v="0.62105263157894741"/>
    <n v="6.2641509433962268"/>
    <n v="0.42105263192105302"/>
    <n v="0.65714285705714282"/>
    <s v="s/i"/>
    <m/>
    <x v="4"/>
  </r>
  <r>
    <n v="456"/>
    <x v="0"/>
    <s v="Centro de Formación Técnica CEDUC - UCN"/>
    <s v="5 años"/>
    <s v="Tecnología"/>
    <s v="Técnico en Electricidad y Electricidad Industrial"/>
    <s v="Técnico en Electricidad y Electrónica Industrial"/>
    <n v="0.13227513227513227"/>
    <n v="0.61596958174904948"/>
    <n v="6.7619047619047619"/>
    <n v="0.61538461555555557"/>
    <n v="0.68750000017857149"/>
    <s v="De $800 mil a $900 mil"/>
    <m/>
    <x v="4"/>
  </r>
  <r>
    <n v="456"/>
    <x v="0"/>
    <s v="Centro de Formación Técnica CEDUC - UCN"/>
    <s v="5 años"/>
    <s v="Salud"/>
    <s v="Técnico en Enfermería"/>
    <s v="Técnico en Enfermería y Telemedicina"/>
    <n v="2.0134228187919462E-2"/>
    <n v="0.80188679245283023"/>
    <n v="6.8571428571428559"/>
    <n v="0.42608695672173913"/>
    <n v="0.66265060243373497"/>
    <s v="De $500 mil a $600 mil"/>
    <m/>
    <x v="4"/>
  </r>
  <r>
    <n v="456"/>
    <x v="0"/>
    <s v="Centro de Formación Técnica CEDUC - UCN"/>
    <s v="5 años"/>
    <s v="Ciencias Básicas"/>
    <s v="Técnico en Geominería"/>
    <s v="Técnico en Geominería"/>
    <n v="0.19166666666666668"/>
    <n v="0.66101694915254239"/>
    <n v="8.1388888888888893"/>
    <n v="0.59139784964516129"/>
    <n v="0.64705882347058818"/>
    <s v="De $800 mil a $900 mil"/>
    <m/>
    <x v="4"/>
  </r>
  <r>
    <n v="456"/>
    <x v="0"/>
    <s v="Centro de Formación Técnica CEDUC - UCN"/>
    <s v="5 años"/>
    <s v="Tecnología"/>
    <s v="Técnico en Mantenimiento Industrial"/>
    <s v="Técnico en Maquinaria Pesada"/>
    <n v="5.5555555555555552E-2"/>
    <n v="0.70028011204481788"/>
    <n v="7.5288461538461515"/>
    <n v="0.55600000011999995"/>
    <n v="0.65587044521862359"/>
    <s v="De $800 mil a $900 mil"/>
    <m/>
    <x v="4"/>
  </r>
  <r>
    <n v="456"/>
    <x v="0"/>
    <s v="Centro de Formación Técnica CEDUC - UCN"/>
    <s v="5 años"/>
    <s v="Tecnología"/>
    <s v="Técnico en Mecánica Industrial"/>
    <s v="Técnico en Mecánica de Equipo Pesado"/>
    <n v="0.11811023622047244"/>
    <n v="0.60593220338983056"/>
    <n v="7.1649484536082477"/>
    <n v="0.67241379319540229"/>
    <n v="0.74482758586206887"/>
    <s v="De $800 mil a $900 mil"/>
    <m/>
    <x v="4"/>
  </r>
  <r>
    <n v="456"/>
    <x v="0"/>
    <s v="Centro de Formación Técnica CEDUC - UCN"/>
    <s v="5 años"/>
    <s v="Tecnología"/>
    <s v="Técnico en Prevención de Riesgos"/>
    <s v="Técnico en Prevención de Riesgos"/>
    <n v="0.2011173184357542"/>
    <s v="s/i"/>
    <n v="7.6944444444444473"/>
    <n v="0.33018867891509435"/>
    <n v="0.56349206333333335"/>
    <s v="De $600 mil a $700 mil"/>
    <m/>
    <x v="4"/>
  </r>
  <r>
    <n v="312"/>
    <x v="0"/>
    <s v="Centro de Formación Técnica CENCO"/>
    <s v="No"/>
    <s v="Salud"/>
    <s v="Técnico en Enfermería"/>
    <s v="Técnico de Nivel Superior en Enfermería"/>
    <n v="1.5789473684210527E-2"/>
    <s v="s/i"/>
    <s v="s/i"/>
    <n v="0.77419354866129031"/>
    <n v="0.61111111122222228"/>
    <s v="De $500 mil a $600 mil"/>
    <m/>
    <x v="4"/>
  </r>
  <r>
    <n v="218"/>
    <x v="0"/>
    <s v="Centro de Formación Técnica de ENAC"/>
    <s v="6 años"/>
    <s v="Educación"/>
    <s v="Técnico Asistente del Educador de Párvulos"/>
    <s v="Técnico en Educación Párvulos 1 y 2"/>
    <n v="2.247191011235955E-2"/>
    <n v="0.74848484848484853"/>
    <n v="6.1951219512195124"/>
    <n v="0.5230769230923078"/>
    <n v="0.73584905643396215"/>
    <s v="s/i"/>
    <m/>
    <x v="4"/>
  </r>
  <r>
    <n v="218"/>
    <x v="0"/>
    <s v="Centro de Formación Técnica de ENAC"/>
    <s v="6 años"/>
    <s v="Educación"/>
    <s v="Técnico Asistente del Educador Diferencial"/>
    <s v="Técnico en Educación Especial"/>
    <n v="7.1428571428571425E-2"/>
    <n v="0.82727272727272727"/>
    <n v="6.1081081081081079"/>
    <n v="0.39506172811111107"/>
    <n v="0.50793650806349211"/>
    <s v="s/i"/>
    <m/>
    <x v="4"/>
  </r>
  <r>
    <n v="218"/>
    <x v="0"/>
    <s v="Centro de Formación Técnica de ENAC"/>
    <s v="6 años"/>
    <s v="Salud"/>
    <s v="Técnico Dental y Asistente de Odontología"/>
    <s v="Técnico en Odontología"/>
    <n v="1.9417475728155338E-2"/>
    <n v="0.79470198675496684"/>
    <n v="6.6153846153846123"/>
    <n v="0.56578947339473684"/>
    <n v="0.65853658547560967"/>
    <s v="De $500 mil a $600 mil"/>
    <m/>
    <x v="4"/>
  </r>
  <r>
    <n v="218"/>
    <x v="0"/>
    <s v="Centro de Formación Técnica de ENAC"/>
    <s v="6 años"/>
    <s v="Salud"/>
    <s v="Técnico en Enfermería"/>
    <s v="Técnico en Enfermería  "/>
    <n v="2.6130653266331658E-2"/>
    <n v="0.74728682170542637"/>
    <n v="6.8426966292134797"/>
    <n v="0.70619946055525606"/>
    <n v="0.77861635213207547"/>
    <s v="De $500 mil a $600 mil"/>
    <m/>
    <x v="4"/>
  </r>
  <r>
    <n v="218"/>
    <x v="0"/>
    <s v="Centro de Formación Técnica de ENAC"/>
    <s v="6 años"/>
    <s v="Salud"/>
    <s v="Técnico en Laboratorio Clínico"/>
    <s v="Técnico en Laboratorio Clínico y Banco de Sangre"/>
    <n v="7.1942446043165471E-3"/>
    <n v="0.71717171717171713"/>
    <n v="6.666666666666667"/>
    <n v="0.68571428558095249"/>
    <n v="0.74226804126804125"/>
    <s v="De $500 mil a $600 mil"/>
    <m/>
    <x v="4"/>
  </r>
  <r>
    <n v="218"/>
    <x v="0"/>
    <s v="Centro de Formación Técnica de ENAC"/>
    <s v="6 años"/>
    <s v="Salud"/>
    <s v="Técnico en Masoterapia"/>
    <s v="Técnico en Masoterapia"/>
    <n v="1.0309278350515464E-2"/>
    <n v="0.67"/>
    <n v="6.4117647058823488"/>
    <n v="0.20370370379629629"/>
    <n v="0.48888888902222222"/>
    <s v="s/i"/>
    <m/>
    <x v="4"/>
  </r>
  <r>
    <n v="218"/>
    <x v="0"/>
    <s v="Centro de Formación Técnica de ENAC"/>
    <s v="6 años"/>
    <s v="Salud"/>
    <s v="Técnico en Radiología y Radioterapia"/>
    <s v="Técnico en Imagenología y Radioterapia"/>
    <n v="1.4084507042253521E-2"/>
    <n v="0.82178217821782173"/>
    <n v="6.9016393442622981"/>
    <n v="0.68131868135164841"/>
    <n v="0.78000000000999992"/>
    <s v="De $500 mil a $600 mil"/>
    <m/>
    <x v="4"/>
  </r>
  <r>
    <n v="218"/>
    <x v="0"/>
    <s v="Centro de Formación Técnica de ENAC"/>
    <s v="6 años"/>
    <s v="Ciencias Sociales"/>
    <s v="Técnico en Servicio Social"/>
    <s v="Técnico en Trabajo Social"/>
    <n v="0.20168067226890757"/>
    <n v="0.79282868525896411"/>
    <n v="6.2626262626262612"/>
    <n v="0.34848484881818187"/>
    <n v="0.54794520554794524"/>
    <s v="s/i"/>
    <m/>
    <x v="4"/>
  </r>
  <r>
    <n v="536"/>
    <x v="0"/>
    <s v="Centro de Formación Técnica de Tarapacá"/>
    <s v="3 años"/>
    <s v="Agropecuaria"/>
    <s v="Técnico Agropecuario"/>
    <s v="Técnico Agrícola"/>
    <n v="0.32941176470588235"/>
    <n v="0.64197530864197527"/>
    <n v="6.1794871794871797"/>
    <n v="0.49019607839215684"/>
    <n v="0.5238095237380952"/>
    <s v="s/i"/>
    <m/>
    <x v="4"/>
  </r>
  <r>
    <n v="536"/>
    <x v="0"/>
    <s v="Centro de Formación Técnica de Tarapacá"/>
    <s v="3 años"/>
    <s v="Educación"/>
    <s v="Técnico Asistente del Educador de Párvulos"/>
    <s v="Técnico en Educación Parvularia y Primer Ciclo Básico"/>
    <n v="0.3033033033033033"/>
    <n v="0.86538461538461542"/>
    <n v="5.3245033112582743"/>
    <n v="0.12571428561142856"/>
    <n v="0.17610062872955973"/>
    <s v="s/i"/>
    <m/>
    <x v="4"/>
  </r>
  <r>
    <n v="536"/>
    <x v="0"/>
    <s v="Centro de Formación Técnica de Tarapacá"/>
    <s v="3 años"/>
    <s v="Educación"/>
    <s v="Técnico Asistente del Educador Diferencial"/>
    <s v="Técnico en Educación Especial"/>
    <n v="0.3473684210526316"/>
    <n v="0.8571428571428571"/>
    <n v="5.46511627906977"/>
    <n v="0.12765957451063831"/>
    <n v="0.15789473705263155"/>
    <s v="s/i"/>
    <m/>
    <x v="4"/>
  </r>
  <r>
    <n v="536"/>
    <x v="0"/>
    <s v="Centro de Formación Técnica de Tarapacá"/>
    <s v="3 años"/>
    <s v="Administración y Comercio"/>
    <s v="Técnico en Administración de Empresas"/>
    <s v="Técnico en Administración de Empresas"/>
    <n v="0.315"/>
    <n v="0.7752808988764045"/>
    <n v="5.3272727272727307"/>
    <n v="0.37113402088659797"/>
    <n v="0.47916666656250007"/>
    <s v="s/i"/>
    <m/>
    <x v="4"/>
  </r>
  <r>
    <n v="536"/>
    <x v="0"/>
    <s v="Centro de Formación Técnica de Tarapacá"/>
    <s v="3 años"/>
    <s v="Educación"/>
    <s v="Técnico en Deporte, Recreación y Preparación Física"/>
    <s v="Técnico en Deporte y Recreación"/>
    <n v="0.48275862068965519"/>
    <n v="0.8"/>
    <n v="5.6065573770491799"/>
    <n v="0.19166666660000001"/>
    <n v="0.18518518521296295"/>
    <s v="s/i"/>
    <m/>
    <x v="4"/>
  </r>
  <r>
    <n v="536"/>
    <x v="0"/>
    <s v="Centro de Formación Técnica de Tarapacá"/>
    <s v="3 años"/>
    <s v="Tecnología"/>
    <s v="Técnico en Electricidad y Electricidad Industrial"/>
    <s v="Técnico en Proyectos Eléctricos de Distribución"/>
    <n v="0.10344827586206896"/>
    <n v="0.58750000000000002"/>
    <n v="6.4181818181818171"/>
    <n v="0.41176470602941179"/>
    <n v="0.52777777788888891"/>
    <s v="s/i"/>
    <m/>
    <x v="4"/>
  </r>
  <r>
    <n v="536"/>
    <x v="0"/>
    <s v="Centro de Formación Técnica de Tarapacá"/>
    <s v="3 años"/>
    <s v="Salud"/>
    <s v="Técnico en Enfermería"/>
    <s v="Técnico en Enfermería"/>
    <n v="8.2758620689655171E-2"/>
    <n v="0.77551020408163263"/>
    <n v="5.9843749999999982"/>
    <n v="0.21383647806289308"/>
    <n v="0.37500000010937501"/>
    <s v="s/i"/>
    <m/>
    <x v="4"/>
  </r>
  <r>
    <n v="536"/>
    <x v="0"/>
    <s v="Centro de Formación Técnica de Tarapacá"/>
    <s v="3 años"/>
    <s v="Ciencias Básicas"/>
    <s v="Técnico en Geología"/>
    <s v="Técnico de Nivel Superior en Geología"/>
    <n v="0.23287671232876711"/>
    <n v="0.8571428571428571"/>
    <n v="8.2549019607843093"/>
    <n v="0.25000000004166667"/>
    <n v="0.33333333364102569"/>
    <s v="s/i"/>
    <m/>
    <x v="4"/>
  </r>
  <r>
    <n v="536"/>
    <x v="0"/>
    <s v="Centro de Formación Técnica de Tarapacá"/>
    <s v="3 años"/>
    <s v="Salud"/>
    <s v="Técnico en Laboratorio Clínico"/>
    <s v="Técnico de Nivel Superior en Laboratorista Clínico, Banco de Sangre e Imagenología"/>
    <n v="0.1728395061728395"/>
    <n v="0.83333333333333337"/>
    <n v="6.375"/>
    <n v="0.18000000024000001"/>
    <s v="n/a"/>
    <s v="s/i"/>
    <m/>
    <x v="4"/>
  </r>
  <r>
    <n v="536"/>
    <x v="0"/>
    <s v="Centro de Formación Técnica de Tarapacá"/>
    <s v="3 años"/>
    <s v="Ciencias Sociales"/>
    <s v="Técnico en Servicio Social"/>
    <s v="Técnico de Nivel Superior en Trabajo Social"/>
    <n v="0.34926470588235292"/>
    <n v="0.88596491228070173"/>
    <n v="5.8969072164948475"/>
    <n v="0.26277372251094888"/>
    <n v="0.35877862591603049"/>
    <s v="s/i"/>
    <m/>
    <x v="4"/>
  </r>
  <r>
    <n v="536"/>
    <x v="0"/>
    <s v="Centro de Formación Técnica de Tarapacá"/>
    <s v="3 años"/>
    <s v="Derecho"/>
    <s v="Técnico Jurídico"/>
    <s v="Asistente Jurídico"/>
    <n v="0.23809523809523808"/>
    <n v="0.875"/>
    <n v="5.1818181818181799"/>
    <n v="0.24999999987499999"/>
    <n v="0.27272727269696967"/>
    <s v="s/i"/>
    <m/>
    <x v="4"/>
  </r>
  <r>
    <n v="435"/>
    <x v="0"/>
    <s v="Centro de Formación Técnica del Medio Ambiente"/>
    <s v="3 años"/>
    <s v="Agropecuaria"/>
    <s v="Técnico Agropecuario"/>
    <s v="Técnico en Agricultura Ecológica"/>
    <n v="7.1428571428571425E-2"/>
    <n v="0.46969696969696972"/>
    <n v="7.2"/>
    <n v="0.37681159439130429"/>
    <n v="0.55172413791379316"/>
    <s v="s/i"/>
    <m/>
    <x v="4"/>
  </r>
  <r>
    <n v="435"/>
    <x v="0"/>
    <s v="Centro de Formación Técnica del Medio Ambiente"/>
    <s v="3 años"/>
    <m/>
    <s v="Técnico en Diseño de Áreas Verdes y Paisajismo"/>
    <s v="Paisajismo Sustentable"/>
    <n v="9.8039215686274508E-3"/>
    <n v="0.33333333333333331"/>
    <n v="6.3333333333333313"/>
    <n v="0.49056603767924528"/>
    <s v="n/a"/>
    <s v="s/i"/>
    <m/>
    <x v="4"/>
  </r>
  <r>
    <n v="435"/>
    <x v="0"/>
    <s v="Centro de Formación Técnica del Medio Ambiente"/>
    <s v="3 años"/>
    <s v="Salud"/>
    <s v="Técnico en Terapias Naturales y Naturopatía"/>
    <s v="Técnico en Salud y Terapias Naturales, y Salud, Terapia Floral y Plantas Medicinales"/>
    <n v="3.9900249376558602E-2"/>
    <n v="0.36734693877551022"/>
    <n v="6.2857142857142856"/>
    <n v="0.21759259266203704"/>
    <n v="0.28729281780110499"/>
    <s v="De $500 mil a $600 mil"/>
    <m/>
    <x v="4"/>
  </r>
  <r>
    <n v="435"/>
    <x v="0"/>
    <s v="Centro de Formación Técnica del Medio Ambiente"/>
    <s v="3 años"/>
    <s v="Administración y Comercio"/>
    <s v="Técnico en Turismo y Hotelería"/>
    <s v="Técnico en Ecoturismo"/>
    <n v="3.7735849056603772E-2"/>
    <n v="0.37113402061855671"/>
    <n v="7.2173913043478262"/>
    <n v="0.27272727300000005"/>
    <n v="0.37142857142857144"/>
    <s v="s/i"/>
    <m/>
    <x v="4"/>
  </r>
  <r>
    <n v="435"/>
    <x v="0"/>
    <s v="Centro de Formación Técnica del Medio Ambiente"/>
    <s v="3 años"/>
    <s v="Agropecuaria"/>
    <s v="Técnico Veterinario"/>
    <s v="Técnico Veterinario"/>
    <n v="9.8039215686274508E-2"/>
    <n v="0.4"/>
    <n v="7.7547169811320726"/>
    <n v="0.53623188418840584"/>
    <n v="0.540983606409836"/>
    <s v="s/i"/>
    <m/>
    <x v="4"/>
  </r>
  <r>
    <n v="221"/>
    <x v="0"/>
    <s v="Centro de Formación Técnica DUOC"/>
    <s v="No"/>
    <s v="Administración y Comercio"/>
    <s v="Técnico en Administración de Empresas"/>
    <s v="Técnico en Administración de Empresas"/>
    <n v="0.25786163522012578"/>
    <s v="s/i"/>
    <s v="s/i"/>
    <n v="0.56074766335514015"/>
    <n v="0.66282420757636884"/>
    <s v="De $600 mil a $700 mil"/>
    <m/>
    <x v="4"/>
  </r>
  <r>
    <n v="221"/>
    <x v="0"/>
    <s v="Centro de Formación Técnica DUOC"/>
    <s v="No"/>
    <s v="Administración y Comercio"/>
    <s v="Técnico en Administración de Recursos Humanos y Personal"/>
    <s v="Técnico en Administración de Recursos Humanos"/>
    <n v="0.23280423280423279"/>
    <s v="s/i"/>
    <s v="s/i"/>
    <n v="0.65577889459547734"/>
    <n v="0.72820512823589745"/>
    <s v="De $600 mil a $700 mil"/>
    <m/>
    <x v="4"/>
  </r>
  <r>
    <n v="221"/>
    <x v="0"/>
    <s v="Centro de Formación Técnica DUOC"/>
    <s v="No"/>
    <s v="Tecnología"/>
    <s v="Técnico en Administración de Redes y Soporte"/>
    <s v="Técnico en Administración de Redes Computacionales"/>
    <n v="0.31764705882352939"/>
    <s v="s/i"/>
    <s v="s/i"/>
    <n v="0.74468085133333328"/>
    <n v="0.77777777783333335"/>
    <s v="De $700 mil a $800 mil"/>
    <m/>
    <x v="4"/>
  </r>
  <r>
    <n v="221"/>
    <x v="0"/>
    <s v="Centro de Formación Técnica DUOC"/>
    <s v="No"/>
    <s v="Administración y Comercio"/>
    <s v="Técnico en Administración Financiera y Finanzas"/>
    <s v="Técnico en Servicios Financieros y Bancarios, y en Administración Financiera"/>
    <n v="0.23758865248226951"/>
    <s v="s/i"/>
    <s v="s/i"/>
    <n v="0.83060109318032793"/>
    <n v="0.82926829269512203"/>
    <s v="De $800 mil a $900 mil"/>
    <m/>
    <x v="4"/>
  </r>
  <r>
    <n v="221"/>
    <x v="0"/>
    <s v="Centro de Formación Técnica DUOC"/>
    <s v="No"/>
    <s v="Administración y Comercio"/>
    <s v="Técnico en Comercio Exterior"/>
    <s v="Técnico en Comercio Exterior"/>
    <n v="0.16981132075471697"/>
    <s v="s/i"/>
    <s v="s/i"/>
    <n v="0.66874999974999993"/>
    <n v="0.74553571430357146"/>
    <s v="De $700 mil a $800 mil"/>
    <m/>
    <x v="4"/>
  </r>
  <r>
    <n v="221"/>
    <x v="0"/>
    <s v="Centro de Formación Técnica DUOC"/>
    <s v="No"/>
    <s v="Tecnología"/>
    <s v="Técnico en Computación e Informática"/>
    <s v="Técnico Analista Programador Computacional"/>
    <n v="0.26744186046511625"/>
    <s v="s/i"/>
    <s v="s/i"/>
    <n v="0.84324324367027037"/>
    <n v="0.85606060619318192"/>
    <s v="De $1 millón a $1 millón 100 mil"/>
    <m/>
    <x v="4"/>
  </r>
  <r>
    <n v="221"/>
    <x v="0"/>
    <s v="Centro de Formación Técnica DUOC"/>
    <s v="No"/>
    <s v="Administración y Comercio"/>
    <s v="Técnico en Contabilidad Tributaria"/>
    <s v="Contabilidad General Mención Tributaria  "/>
    <n v="0.32989690721649484"/>
    <s v="s/i"/>
    <s v="s/i"/>
    <n v="0.74731182823655928"/>
    <n v="0.76029962525093631"/>
    <s v="De $800 mil a $900 mil"/>
    <m/>
    <x v="4"/>
  </r>
  <r>
    <n v="221"/>
    <x v="0"/>
    <s v="Centro de Formación Técnica DUOC"/>
    <s v="No"/>
    <s v="Administración y Comercio"/>
    <s v="Técnico en Gastronomía y Cocina"/>
    <s v="Técnico en Gastronomía"/>
    <n v="5.2478134110787174E-2"/>
    <s v="s/i"/>
    <s v="s/i"/>
    <n v="0.50367647040441188"/>
    <n v="0.52763819116582911"/>
    <s v="De $500 mil a $600 mil"/>
    <m/>
    <x v="4"/>
  </r>
  <r>
    <n v="221"/>
    <x v="0"/>
    <s v="Centro de Formación Técnica DUOC"/>
    <s v="No"/>
    <s v="Administración y Comercio"/>
    <s v="Técnico en Logística"/>
    <s v="Técnico en Gestión Logística"/>
    <n v="0.25555555555555554"/>
    <s v="s/i"/>
    <s v="s/i"/>
    <n v="0.77685950417355376"/>
    <n v="0.84153005451912577"/>
    <s v="De $800 mil a $900 mil"/>
    <m/>
    <x v="4"/>
  </r>
  <r>
    <n v="221"/>
    <x v="0"/>
    <s v="Centro de Formación Técnica DUOC"/>
    <s v="No"/>
    <s v="Tecnología"/>
    <s v="Técnico en Mecánica Automotriz"/>
    <s v="Técnico en Mecánica Automotriz y Autotrónica"/>
    <n v="0.18032786885245902"/>
    <s v="s/i"/>
    <s v="s/i"/>
    <n v="0.54411764682352937"/>
    <n v="0.59595959612121219"/>
    <s v="De $500 mil a $600 mil"/>
    <m/>
    <x v="4"/>
  </r>
  <r>
    <n v="221"/>
    <x v="0"/>
    <s v="Centro de Formación Técnica DUOC"/>
    <s v="No"/>
    <s v="Tecnología"/>
    <s v="Técnico en Prevención de Riesgos"/>
    <s v="Técnico en Prevención de Riesgos"/>
    <n v="0.20967741935483872"/>
    <s v="s/i"/>
    <s v="s/i"/>
    <n v="0.37500000010000001"/>
    <n v="0.4580152671755725"/>
    <s v="s/i"/>
    <m/>
    <x v="4"/>
  </r>
  <r>
    <n v="221"/>
    <x v="0"/>
    <s v="Centro de Formación Técnica DUOC"/>
    <s v="No"/>
    <s v="Administración y Comercio"/>
    <s v="Técnico en Turismo y Hotelería"/>
    <s v="Turismo Técnico, Turismo Aventura y Administración Hotelera"/>
    <n v="6.3235294117647056E-2"/>
    <s v="s/i"/>
    <s v="s/i"/>
    <n v="0.47079037797250856"/>
    <n v="0.57849196528800995"/>
    <s v="De $500 mil a $600 mil"/>
    <m/>
    <x v="4"/>
  </r>
  <r>
    <n v="398"/>
    <x v="0"/>
    <s v="Centro de Formación Técnica EDUCAP"/>
    <s v="No"/>
    <s v="Educación"/>
    <s v="Técnico Asistente del Educador de Párvulos"/>
    <s v="Técnico en Educación Parvularia y Básica"/>
    <n v="3.954802259887006E-2"/>
    <n v="0.68852459016393441"/>
    <n v="6.4999999999999964"/>
    <n v="0.31896551733620687"/>
    <n v="0.49056603809433963"/>
    <s v="De $400 mil a $500 mil"/>
    <m/>
    <x v="4"/>
  </r>
  <r>
    <n v="398"/>
    <x v="0"/>
    <s v="Centro de Formación Técnica EDUCAP"/>
    <s v="No"/>
    <s v="Educación"/>
    <s v="Técnico Asistente del Educador Diferencial"/>
    <s v="Técnico en Educación Especial"/>
    <n v="9.0909090909090912E-2"/>
    <n v="0.76923076923076927"/>
    <s v="s/i"/>
    <n v="0.1756756755945946"/>
    <n v="0.20000000037499999"/>
    <s v="s/i"/>
    <m/>
    <x v="4"/>
  </r>
  <r>
    <n v="730"/>
    <x v="0"/>
    <s v="Centro de Formación Técnica Escuela Culinaria Francesa"/>
    <s v="No"/>
    <s v="Administración y Comercio"/>
    <s v="Técnico en Gastronomía y Cocina"/>
    <s v="Diplome Superieur Ecole Culinaire Francaise"/>
    <n v="2.734375E-2"/>
    <n v="0.56521739130434778"/>
    <n v="4.3493975903614501"/>
    <n v="0.17123287670547946"/>
    <n v="0.33088235311764708"/>
    <s v="s/i"/>
    <m/>
    <x v="4"/>
  </r>
  <r>
    <n v="374"/>
    <x v="0"/>
    <s v="Centro de Formación Técnica ICEL"/>
    <s v="No"/>
    <s v="Administración y Comercio"/>
    <s v="Secretariado Bilingüe"/>
    <s v="Secretariado Gerencial Bilingüe"/>
    <n v="5.5555555555555552E-2"/>
    <s v="s/i"/>
    <s v="s/i"/>
    <n v="0.58461538469230778"/>
    <n v="0.56451612866129031"/>
    <s v="De $500 mil a $600 mil"/>
    <m/>
    <x v="4"/>
  </r>
  <r>
    <n v="374"/>
    <x v="0"/>
    <s v="Centro de Formación Técnica ICEL"/>
    <s v="No"/>
    <s v="Educación"/>
    <s v="Técnico Asistente del Educador de Párvulos"/>
    <s v="Técnico en Educación Parvularia"/>
    <n v="0.1163895486935867"/>
    <n v="0.89772727272727271"/>
    <s v="s/i"/>
    <n v="0.55617977557865172"/>
    <n v="0.62011173184357538"/>
    <s v="De $400 mil a $500 mil"/>
    <m/>
    <x v="4"/>
  </r>
  <r>
    <n v="374"/>
    <x v="0"/>
    <s v="Centro de Formación Técnica ICEL"/>
    <s v="No"/>
    <s v="Salud"/>
    <s v="Técnico Dental y Asistente de Odontología"/>
    <s v="Técnico en Odontología"/>
    <n v="1.3953488372093023E-2"/>
    <s v="s/i"/>
    <s v="s/i"/>
    <n v="0.59183673496938771"/>
    <n v="0.6774193543978495"/>
    <s v="De $500 mil a $600 mil"/>
    <m/>
    <x v="4"/>
  </r>
  <r>
    <n v="374"/>
    <x v="0"/>
    <s v="Centro de Formación Técnica ICEL"/>
    <s v="No"/>
    <s v="Administración y Comercio"/>
    <s v="Técnico en Administración de Empresas"/>
    <s v="Técnico en Administración y Gestión de Empresas"/>
    <n v="0.16097560975609757"/>
    <s v="s/i"/>
    <s v="s/i"/>
    <n v="0.69736842081578931"/>
    <n v="0.73684210544210527"/>
    <s v="De $700 mil a $800 mil"/>
    <m/>
    <x v="4"/>
  </r>
  <r>
    <n v="374"/>
    <x v="0"/>
    <s v="Centro de Formación Técnica ICEL"/>
    <s v="No"/>
    <s v="Tecnología"/>
    <s v="Técnico en Administración de Redes y Soporte"/>
    <s v="Técnico en Soporte Computacional"/>
    <n v="6.5789473684210523E-2"/>
    <s v="s/i"/>
    <s v="s/i"/>
    <n v="0.73999999970000008"/>
    <n v="0.81249999983333332"/>
    <s v="s/i"/>
    <m/>
    <x v="4"/>
  </r>
  <r>
    <n v="374"/>
    <x v="0"/>
    <s v="Centro de Formación Técnica ICEL"/>
    <s v="No"/>
    <s v="Educación"/>
    <s v="Técnico en Deporte, Recreación y Preparación Física"/>
    <s v="Preparador Físico"/>
    <n v="7.792207792207792E-2"/>
    <s v="s/i"/>
    <s v="s/i"/>
    <n v="0.59183673451020402"/>
    <n v="0.53703703701851857"/>
    <s v="s/i"/>
    <m/>
    <x v="4"/>
  </r>
  <r>
    <n v="374"/>
    <x v="0"/>
    <s v="Centro de Formación Técnica ICEL"/>
    <s v="No"/>
    <s v="Salud"/>
    <s v="Técnico en Enfermería"/>
    <s v="Técnico en Enfermería"/>
    <n v="2.8169014084507043E-2"/>
    <n v="0.52083333333333337"/>
    <s v="s/i"/>
    <n v="0.56949152562033911"/>
    <n v="0.69754768375204368"/>
    <s v="De $500 mil a $600 mil"/>
    <m/>
    <x v="4"/>
  </r>
  <r>
    <n v="374"/>
    <x v="0"/>
    <s v="Centro de Formación Técnica ICEL"/>
    <s v="No"/>
    <s v="Administración y Comercio"/>
    <s v="Técnico en Gastronomía y Cocina"/>
    <s v="Técnico en Cocina Nacional e Internacional"/>
    <n v="3.3112582781456956E-2"/>
    <s v="s/i"/>
    <s v="s/i"/>
    <n v="0.51851851825925932"/>
    <n v="0.61333333324000006"/>
    <s v="De $500 mil a $600 mil"/>
    <m/>
    <x v="4"/>
  </r>
  <r>
    <n v="374"/>
    <x v="0"/>
    <s v="Centro de Formación Técnica ICEL"/>
    <s v="No"/>
    <s v="Tecnología"/>
    <s v="Técnico en Prevención de Riesgos"/>
    <s v="Técnico en Prevención de Riesgos y Medio Ambiente"/>
    <n v="0.11515151515151516"/>
    <s v="s/i"/>
    <s v="s/i"/>
    <n v="0.44303797464556965"/>
    <n v="0.57575757533333327"/>
    <s v="De $600 mil a $700 mil"/>
    <m/>
    <x v="4"/>
  </r>
  <r>
    <n v="430"/>
    <x v="0"/>
    <s v="Centro de Formación Técnica INACAP"/>
    <s v="7 años"/>
    <s v="Agropecuaria"/>
    <s v="Técnico Agropecuario"/>
    <s v="Tecnología Agrícola, Pecuaria y Ganadera"/>
    <n v="0.23990498812351543"/>
    <n v="0.66131386861313868"/>
    <n v="7.0038759689922463"/>
    <n v="0.39050536009035219"/>
    <n v="0.5478723401950355"/>
    <s v="De $600 mil a $700 mil"/>
    <m/>
    <x v="4"/>
  </r>
  <r>
    <n v="430"/>
    <x v="0"/>
    <s v="Centro de Formación Técnica INACAP"/>
    <s v="7 años"/>
    <s v="Salud"/>
    <s v="Técnico Dental y Asistente de Odontología"/>
    <s v="Técnico en Odontología"/>
    <n v="5.808080808080808E-2"/>
    <n v="0.7848484848484848"/>
    <n v="5.612903225806452"/>
    <n v="0.53516819575840979"/>
    <n v="0.55263157893274839"/>
    <s v="De $400 mil a $500 mil"/>
    <m/>
    <x v="4"/>
  </r>
  <r>
    <n v="430"/>
    <x v="0"/>
    <s v="Centro de Formación Técnica INACAP"/>
    <s v="7 años"/>
    <s v="Administración y Comercio"/>
    <s v="Técnico en Administración de Empresas"/>
    <s v="Técnico en Administración de Empresas"/>
    <n v="0.49672163719451617"/>
    <n v="0.70186335403726707"/>
    <n v="6.4139365574622982"/>
    <n v="0.57674552777726495"/>
    <n v="0.65676567632277227"/>
    <s v="De $700 mil a $800 mil"/>
    <m/>
    <x v="4"/>
  </r>
  <r>
    <n v="430"/>
    <x v="0"/>
    <s v="Centro de Formación Técnica INACAP"/>
    <s v="7 años"/>
    <s v="Administración y Comercio"/>
    <s v="Técnico en Comercio Exterior"/>
    <s v="Técnico en Comercio Exterior"/>
    <n v="0.32369942196531792"/>
    <n v="0.61478599221789887"/>
    <n v="6.2926829268292686"/>
    <n v="0.58565737075298807"/>
    <n v="0.70292886994979087"/>
    <s v="De $800 mil a $900 mil"/>
    <m/>
    <x v="4"/>
  </r>
  <r>
    <n v="430"/>
    <x v="0"/>
    <s v="Centro de Formación Técnica INACAP"/>
    <s v="7 años"/>
    <s v="Tecnología"/>
    <s v="Técnico en Computación e Informática"/>
    <s v="Técnico Analista Programador"/>
    <n v="0.24327018943170489"/>
    <n v="0.719094247246022"/>
    <n v="7.831300813008129"/>
    <n v="0.65489130454483691"/>
    <n v="0.73970345983525543"/>
    <s v="De $800 mil a $900 mil"/>
    <m/>
    <x v="4"/>
  </r>
  <r>
    <n v="430"/>
    <x v="0"/>
    <s v="Centro de Formación Técnica INACAP"/>
    <s v="7 años"/>
    <s v="Tecnología"/>
    <s v="Técnico en Construcción y Obras Civiles"/>
    <s v="Técnico en Edificación"/>
    <n v="0.57102001906577693"/>
    <n v="0.53924418604651159"/>
    <n v="7.2969837587006952"/>
    <n v="0.48467153294452553"/>
    <n v="0.60702341132274251"/>
    <s v="De $700 mil a $800 mil"/>
    <m/>
    <x v="4"/>
  </r>
  <r>
    <n v="430"/>
    <x v="0"/>
    <s v="Centro de Formación Técnica INACAP"/>
    <s v="7 años"/>
    <s v="Administración y Comercio"/>
    <s v="Técnico en Contabilidad General"/>
    <s v="Técnico en Contabilidad General"/>
    <n v="0.48915662650602409"/>
    <n v="0.73881499395405081"/>
    <n v="6.4334277620396598"/>
    <n v="0.6832740215017794"/>
    <n v="0.72815533989563108"/>
    <s v="De $800 mil a $900 mil"/>
    <m/>
    <x v="4"/>
  </r>
  <r>
    <n v="430"/>
    <x v="0"/>
    <s v="Centro de Formación Técnica INACAP"/>
    <s v="7 años"/>
    <s v="Arte y Arquitectura"/>
    <s v="Técnico en Dibujo Arquitectónico"/>
    <s v="Técnico en Dibujo de Proyectos de Arquitectura e Ingeniería"/>
    <n v="0.11515151515151516"/>
    <s v="s/i"/>
    <s v="s/i"/>
    <n v="0.68376068389743594"/>
    <n v="0.75460122719018397"/>
    <s v="De $700 mil a $800 mil"/>
    <m/>
    <x v="4"/>
  </r>
  <r>
    <n v="430"/>
    <x v="0"/>
    <s v="Centro de Formación Técnica INACAP"/>
    <s v="7 años"/>
    <s v="Tecnología"/>
    <s v="Técnico en Electricidad y Electricidad Industrial"/>
    <s v="Técnico en Electricidad Industrial"/>
    <n v="0.23761792452830188"/>
    <n v="0.69609374999999996"/>
    <n v="7.7983706720977608"/>
    <n v="0.68000000009886796"/>
    <n v="0.76182136609632223"/>
    <s v="De $800 mil a $900 mil"/>
    <m/>
    <x v="4"/>
  </r>
  <r>
    <n v="430"/>
    <x v="0"/>
    <s v="Centro de Formación Técnica INACAP"/>
    <s v="7 años"/>
    <s v="Tecnología"/>
    <s v="Técnico en Electrónica y Electrónica Industrial"/>
    <s v="Técnico en Electrónica Industrial"/>
    <n v="0.30421686746987953"/>
    <n v="0.64583333333333337"/>
    <n v="7.5409836065573774"/>
    <n v="0.71532846685401452"/>
    <n v="0.7795275591220473"/>
    <s v="De $800 mil a $900 mil"/>
    <m/>
    <x v="4"/>
  </r>
  <r>
    <n v="430"/>
    <x v="0"/>
    <s v="Centro de Formación Técnica INACAP"/>
    <s v="7 años"/>
    <s v="Salud"/>
    <s v="Técnico en Enfermería"/>
    <s v="Técnico en Enfermería"/>
    <n v="6.4900662251655625E-2"/>
    <n v="0.8362168396770473"/>
    <n v="5.8033057851239667"/>
    <n v="0.4751812604411601"/>
    <n v="0.61712511059760422"/>
    <s v="De $500 mil a $600 mil"/>
    <m/>
    <x v="4"/>
  </r>
  <r>
    <n v="430"/>
    <x v="0"/>
    <s v="Centro de Formación Técnica INACAP"/>
    <s v="7 años"/>
    <s v="Salud"/>
    <s v="Técnico en Farmacia"/>
    <s v="Técnico en Farmacia"/>
    <n v="0.171875"/>
    <n v="0.81386861313868608"/>
    <n v="5.5185185185185182"/>
    <n v="0.52830188707547177"/>
    <n v="0.66037735892452831"/>
    <s v="s/i"/>
    <m/>
    <x v="4"/>
  </r>
  <r>
    <n v="430"/>
    <x v="0"/>
    <s v="Centro de Formación Técnica INACAP"/>
    <s v="7 años"/>
    <s v="Administración y Comercio"/>
    <s v="Técnico en Gastronomía y Cocina"/>
    <s v="Técnico en Gastronomía Internacional"/>
    <n v="0.13999486257385049"/>
    <n v="0.70100308641975306"/>
    <n v="6.3709090909090911"/>
    <n v="0.32664756432199143"/>
    <n v="0.41000000008454551"/>
    <s v="De $500 mil a $600 mil"/>
    <m/>
    <x v="4"/>
  </r>
  <r>
    <n v="430"/>
    <x v="0"/>
    <s v="Centro de Formación Técnica INACAP"/>
    <s v="7 años"/>
    <s v="Tecnología"/>
    <s v="Técnico en Instrumentación, Automatización y Control Industrial"/>
    <s v="Técnico en Automatización y Control Industrial"/>
    <n v="0.337593984962406"/>
    <n v="0.69483919222139112"/>
    <n v="6.8892794376098418"/>
    <n v="0.72859922198249027"/>
    <n v="0.82741738081884941"/>
    <s v="De $900 mil a $1 millón"/>
    <m/>
    <x v="4"/>
  </r>
  <r>
    <n v="430"/>
    <x v="0"/>
    <s v="Centro de Formación Técnica INACAP"/>
    <s v="7 años"/>
    <s v="Salud"/>
    <s v="Técnico en Laboratorio Clínico"/>
    <s v="Técnico Laboratorista Clínico, Banco de Sangre e Imagenología"/>
    <n v="9.7727272727272732E-2"/>
    <n v="0.81699346405228757"/>
    <n v="6.0854700854700878"/>
    <n v="0.46089385483240219"/>
    <n v="0.62285714313142859"/>
    <s v="De $500 mil a $600 mil"/>
    <m/>
    <x v="4"/>
  </r>
  <r>
    <n v="430"/>
    <x v="0"/>
    <s v="Centro de Formación Técnica INACAP"/>
    <s v="7 años"/>
    <s v="Administración y Comercio"/>
    <s v="Técnico en Logística"/>
    <s v="Técnico en Logística y Operaciones Industriales"/>
    <n v="0.56301145662847796"/>
    <n v="0.7234803337306317"/>
    <n v="5.942982456140351"/>
    <n v="0.68702290080661588"/>
    <n v="0.70443349747783257"/>
    <s v="De $800 mil a $900 mil"/>
    <m/>
    <x v="4"/>
  </r>
  <r>
    <n v="430"/>
    <x v="0"/>
    <s v="Centro de Formación Técnica INACAP"/>
    <s v="7 años"/>
    <s v="Tecnología"/>
    <s v="Técnico en Mantenimiento Industrial"/>
    <s v="Técnico en Mantenimiento Industrial"/>
    <n v="0.34254807692307693"/>
    <n v="0.6862606232294618"/>
    <n v="6.5994475138121542"/>
    <n v="0.6576755256790956"/>
    <n v="0.7675378268037597"/>
    <s v="De $900 mil a $1 millón"/>
    <m/>
    <x v="4"/>
  </r>
  <r>
    <n v="430"/>
    <x v="0"/>
    <s v="Centro de Formación Técnica INACAP"/>
    <s v="7 años"/>
    <s v="Tecnología"/>
    <s v="Técnico en Mecánica Automotriz"/>
    <s v="Técnico en Mecánica Automotriz en Sistemas Eléctricos y Maquinarias Pesadas"/>
    <n v="0.28066528066528068"/>
    <n v="0.64427779589175094"/>
    <n v="6.9793814432989691"/>
    <n v="0.59498462245162054"/>
    <n v="0.68286132784106446"/>
    <s v="De $700 mil a $800 mil"/>
    <m/>
    <x v="4"/>
  </r>
  <r>
    <n v="430"/>
    <x v="0"/>
    <s v="Centro de Formación Técnica INACAP"/>
    <s v="7 años"/>
    <s v="Tecnología"/>
    <s v="Técnico en Mecánica Industrial"/>
    <s v="Técnico en Mecánica en Producción Industrial"/>
    <n v="0.29081632653061223"/>
    <n v="0.53947368421052633"/>
    <n v="6.8124999999999982"/>
    <n v="0.72789115646938773"/>
    <n v="0.78145695368874168"/>
    <s v="De $700 mil a $800 mil"/>
    <m/>
    <x v="4"/>
  </r>
  <r>
    <n v="430"/>
    <x v="0"/>
    <s v="Centro de Formación Técnica INACAP"/>
    <s v="7 años"/>
    <s v="Tecnología"/>
    <s v="Técnico en Minería y Metalurgia"/>
    <s v="Técnico y Tecnología en Minería y en Metalurgia"/>
    <n v="0.44594594594594594"/>
    <n v="0.5985130111524164"/>
    <n v="8.3218390804597693"/>
    <n v="0.59759759736936935"/>
    <n v="0.73577235788211393"/>
    <s v="De $900 mil a $1 millón"/>
    <m/>
    <x v="4"/>
  </r>
  <r>
    <n v="430"/>
    <x v="0"/>
    <s v="Centro de Formación Técnica INACAP"/>
    <s v="7 años"/>
    <s v="Tecnología"/>
    <s v="Técnico en Prevención de Riesgos"/>
    <s v="Técnico en Prevención de Riesgos"/>
    <n v="0.29740200546946216"/>
    <n v="0.55288461538461542"/>
    <n v="8.7159468438538212"/>
    <n v="0.4155221974809965"/>
    <n v="0.54798410002498588"/>
    <s v="De $700 mil a $800 mil"/>
    <m/>
    <x v="4"/>
  </r>
  <r>
    <n v="430"/>
    <x v="0"/>
    <s v="Centro de Formación Técnica INACAP"/>
    <s v="7 años"/>
    <s v="Tecnología"/>
    <s v="Técnico en Procesos Industriales"/>
    <s v="Técnico en Fabricación y Montaje Industrial"/>
    <n v="0.14553990610328638"/>
    <n v="0.56578947368421051"/>
    <n v="6.280000000000002"/>
    <n v="0.69512195126829268"/>
    <n v="0.76249999993750006"/>
    <s v="De $700 mil a $800 mil"/>
    <m/>
    <x v="4"/>
  </r>
  <r>
    <n v="430"/>
    <x v="0"/>
    <s v="Centro de Formación Técnica INACAP"/>
    <s v="7 años"/>
    <s v="Arte y Arquitectura"/>
    <s v="Técnico en Producción Gráfica y Multimedia"/>
    <s v="Técnico en Diseño y Programación Multimedia, y en Producción Gráfica"/>
    <n v="0.18032786885245902"/>
    <n v="0.62309368191721137"/>
    <n v="7.2478632478632479"/>
    <n v="0.30150753781909551"/>
    <n v="0.47204968904968941"/>
    <s v="De $700 mil a $800 mil"/>
    <m/>
    <x v="4"/>
  </r>
  <r>
    <n v="430"/>
    <x v="0"/>
    <s v="Centro de Formación Técnica INACAP"/>
    <s v="7 años"/>
    <s v="Ciencias Básicas"/>
    <s v="Técnico en Química (Análisis e Industrial)"/>
    <s v="Tecnología en Análisis Químico"/>
    <n v="0.25073746312684364"/>
    <n v="0.6875"/>
    <n v="7.6989247311827933"/>
    <n v="0.77697841732374107"/>
    <n v="0.83164983182828289"/>
    <s v="De $700 mil a $800 mil"/>
    <m/>
    <x v="4"/>
  </r>
  <r>
    <n v="430"/>
    <x v="0"/>
    <s v="Centro de Formación Técnica INACAP"/>
    <s v="7 años"/>
    <s v="Tecnología"/>
    <s v="Técnico en Refrigeración y Climatización"/>
    <s v="Técnico en Refrigeración y Climatización"/>
    <n v="0.33760683760683763"/>
    <n v="0.63522012578616349"/>
    <n v="6.4698795180722888"/>
    <n v="0.75438596507017541"/>
    <n v="0.7749999998874999"/>
    <s v="De $700 mil a $800 mil"/>
    <m/>
    <x v="4"/>
  </r>
  <r>
    <n v="430"/>
    <x v="0"/>
    <s v="Centro de Formación Técnica INACAP"/>
    <s v="7 años"/>
    <s v="Tecnología"/>
    <s v="Técnico en Telecomunicaciones"/>
    <s v="Técnico en Telecomunicaciones, Conectividad y Redes"/>
    <n v="0.30172413793103448"/>
    <n v="0.55452865064695012"/>
    <n v="7.0794223826714804"/>
    <n v="0.66795366815830104"/>
    <n v="0.71774193532258057"/>
    <s v="De $700 mil a $800 mil"/>
    <m/>
    <x v="4"/>
  </r>
  <r>
    <n v="430"/>
    <x v="0"/>
    <s v="Centro de Formación Técnica INACAP"/>
    <s v="7 años"/>
    <s v="Tecnología"/>
    <s v="Técnico en Topografía"/>
    <s v="Técnico en Topografía"/>
    <n v="0.19205298013245034"/>
    <n v="0.68128654970760238"/>
    <n v="6.9461883408071747"/>
    <n v="0.58620689640517243"/>
    <n v="0.62978723390212765"/>
    <s v="De $800 mil a $900 mil"/>
    <m/>
    <x v="4"/>
  </r>
  <r>
    <n v="430"/>
    <x v="0"/>
    <s v="Centro de Formación Técnica INACAP"/>
    <s v="7 años"/>
    <s v="Administración y Comercio"/>
    <s v="Técnico en Turismo y Hotelería"/>
    <s v="Técnico en Turismo, en Hotelería y Restaurantes, y Hotelería y Servicios"/>
    <n v="0.11348837209302326"/>
    <n v="0.71166448230668411"/>
    <n v="6.3467048710601723"/>
    <n v="0.29245282999882077"/>
    <n v="0.3968253967989418"/>
    <s v="De $500 mil a $600 mil"/>
    <m/>
    <x v="4"/>
  </r>
  <r>
    <n v="214"/>
    <x v="0"/>
    <s v="Centro de Formación Técnica Instituto Central de Capacitación Educacional ICCE"/>
    <s v="No"/>
    <s v="Educación"/>
    <s v="Técnico Asistente del Educador de Párvulos"/>
    <s v="Técnico en Educación de Párvulos"/>
    <n v="5.2173913043478258E-2"/>
    <s v="s/i"/>
    <s v="s/i"/>
    <n v="0.45555555530000003"/>
    <n v="0.66129032241935493"/>
    <s v="De $400 mil a $500 mil"/>
    <m/>
    <x v="4"/>
  </r>
  <r>
    <n v="328"/>
    <x v="0"/>
    <s v="Centro de Formación Técnica Instituto Superior de Estudios Jurídicos CANON"/>
    <s v="No"/>
    <s v="Educación"/>
    <s v="Técnico Asistente del Educador de Párvulos"/>
    <s v="Técnico en Educación de Párvulos"/>
    <n v="5.4878048780487805E-2"/>
    <n v="0.7"/>
    <n v="6"/>
    <n v="0.35365853659756091"/>
    <n v="0.37894736850526317"/>
    <s v="De $400 mil a $500 mil"/>
    <m/>
    <x v="4"/>
  </r>
  <r>
    <n v="328"/>
    <x v="0"/>
    <s v="Centro de Formación Técnica Instituto Superior de Estudios Jurídicos CANON"/>
    <s v="No"/>
    <s v="Salud"/>
    <s v="Técnico en Enfermería"/>
    <s v="Técnico en Enfermería"/>
    <n v="6.8493150684931503E-3"/>
    <n v="0.75"/>
    <n v="6.0689655172413772"/>
    <n v="0.21739130414492752"/>
    <n v="0.42592592574999993"/>
    <s v="De $500 mil a $600 mil"/>
    <m/>
    <x v="4"/>
  </r>
  <r>
    <n v="390"/>
    <x v="0"/>
    <s v="Centro de Formación Técnica Instituto Técnológico de Chile - I.T.C."/>
    <s v="No"/>
    <s v="Educación"/>
    <s v="Técnico Asistente del Educador de Párvulos"/>
    <s v="Técnico en Educación Parvularia"/>
    <n v="0.2"/>
    <s v="s/i"/>
    <s v="s/i"/>
    <n v="0.4603174601269841"/>
    <n v="0.60000000045333324"/>
    <s v="s/i"/>
    <m/>
    <x v="4"/>
  </r>
  <r>
    <n v="390"/>
    <x v="0"/>
    <s v="Centro de Formación Técnica Instituto Técnológico de Chile - I.T.C."/>
    <s v="No"/>
    <s v="Administración y Comercio"/>
    <s v="Técnico en Administración de Empresas"/>
    <s v="Técnico en Administración de Empresas"/>
    <n v="0.11855670103092783"/>
    <s v="s/i"/>
    <n v="7.0454545454545467"/>
    <n v="0.63157894734736841"/>
    <n v="0.75806451624193538"/>
    <s v="De $700 mil a $800 mil"/>
    <m/>
    <x v="4"/>
  </r>
  <r>
    <n v="390"/>
    <x v="0"/>
    <s v="Centro de Formación Técnica Instituto Técnológico de Chile - I.T.C."/>
    <s v="No"/>
    <s v="Administración y Comercio"/>
    <s v="Técnico en Administración de Recursos Humanos y Personal"/>
    <s v="Técnico en Administración de Recursos Humanos"/>
    <n v="0.18831168831168832"/>
    <s v="s/i"/>
    <s v="s/i"/>
    <n v="0.67058823516470589"/>
    <n v="0.61538461519230769"/>
    <s v="s/i"/>
    <m/>
    <x v="4"/>
  </r>
  <r>
    <n v="390"/>
    <x v="0"/>
    <s v="Centro de Formación Técnica Instituto Técnológico de Chile - I.T.C."/>
    <s v="No"/>
    <s v="Salud"/>
    <s v="Técnico en Enfermería"/>
    <s v="Técnico en Enfermería"/>
    <n v="2.0833333333333332E-2"/>
    <s v="s/i"/>
    <n v="7.2903225806451575"/>
    <n v="0.62676056337323949"/>
    <n v="0.6595744678652482"/>
    <s v="De $500 mil a $600 mil"/>
    <m/>
    <x v="4"/>
  </r>
  <r>
    <n v="390"/>
    <x v="0"/>
    <s v="Centro de Formación Técnica Instituto Técnológico de Chile - I.T.C."/>
    <s v="No"/>
    <s v="Administración y Comercio"/>
    <s v="Técnico en Gastronomía y Cocina"/>
    <s v="Técnico en Gastronomía"/>
    <n v="1.5625E-2"/>
    <s v="s/i"/>
    <s v="s/i"/>
    <n v="0.60869565224637678"/>
    <n v="0.48333333350000002"/>
    <s v="s/i"/>
    <m/>
    <x v="4"/>
  </r>
  <r>
    <n v="390"/>
    <x v="0"/>
    <s v="Centro de Formación Técnica Instituto Técnológico de Chile - I.T.C."/>
    <s v="No"/>
    <s v="Tecnología"/>
    <s v="Técnico en Prevención de Riesgos"/>
    <s v="Técnico en Prevención de Riesgos"/>
    <n v="0.17142857142857143"/>
    <s v="s/i"/>
    <s v="s/i"/>
    <n v="0.47222222224999999"/>
    <n v="0.53061224477551017"/>
    <s v="De $600 mil a $700 mil"/>
    <m/>
    <x v="4"/>
  </r>
  <r>
    <n v="331"/>
    <x v="0"/>
    <s v="Centro de Formación Técnica IPROSEC"/>
    <s v="2 años"/>
    <s v="Educación"/>
    <s v="Técnico Asistente del Educador de Párvulos"/>
    <s v="Asistente de Párvulos y Aula"/>
    <n v="9.6153846153846159E-3"/>
    <n v="0.69491525423728817"/>
    <s v="s/i"/>
    <n v="0.17857142835714285"/>
    <n v="0.32000000012000002"/>
    <s v="s/i"/>
    <m/>
    <x v="4"/>
  </r>
  <r>
    <n v="331"/>
    <x v="0"/>
    <s v="Centro de Formación Técnica IPROSEC"/>
    <s v="2 años"/>
    <s v="Tecnología"/>
    <s v="Técnico en Electricidad y Electricidad Industrial"/>
    <s v="Técnico en Electricidad"/>
    <n v="5.9322033898305086E-2"/>
    <n v="0.37931034482758619"/>
    <n v="5.7045454545454559"/>
    <n v="0.52941176433333326"/>
    <n v="0.68888888893333333"/>
    <s v="s/i"/>
    <m/>
    <x v="4"/>
  </r>
  <r>
    <n v="331"/>
    <x v="0"/>
    <s v="Centro de Formación Técnica IPROSEC"/>
    <s v="2 años"/>
    <s v="Salud"/>
    <s v="Técnico en Enfermería"/>
    <s v="Técnico en Enfermería"/>
    <n v="4.8780487804878049E-3"/>
    <n v="0.46666666666666667"/>
    <n v="5.6875"/>
    <n v="0.27131782949612404"/>
    <n v="0.43999999998"/>
    <s v="De $500 mil a $600 mil"/>
    <m/>
    <x v="4"/>
  </r>
  <r>
    <n v="257"/>
    <x v="0"/>
    <s v="Centro de Formación Técnica Juan Bohon"/>
    <s v="3 años"/>
    <s v="Administración y Comercio"/>
    <s v="Técnico en Administración de Empresas"/>
    <s v="Técnico en Administración de Empresas"/>
    <n v="8.8607594936708861E-2"/>
    <n v="0.59259259259259256"/>
    <n v="5.48"/>
    <n v="0.62068965531034481"/>
    <s v="n/a"/>
    <s v="s/i"/>
    <m/>
    <x v="4"/>
  </r>
  <r>
    <n v="257"/>
    <x v="0"/>
    <s v="Centro de Formación Técnica Juan Bohon"/>
    <s v="3 años"/>
    <s v="Administración y Comercio"/>
    <s v="Técnico en Gastronomía y Cocina"/>
    <s v="Técnico en Gastronomía y Cocina Internacional"/>
    <n v="9.5652173913043481E-2"/>
    <n v="0.60360360360360366"/>
    <n v="6.0222222222222213"/>
    <n v="0.21249999963750002"/>
    <n v="0.33333333349122807"/>
    <s v="s/i"/>
    <m/>
    <x v="4"/>
  </r>
  <r>
    <n v="257"/>
    <x v="0"/>
    <s v="Centro de Formación Técnica Juan Bohon"/>
    <s v="3 años"/>
    <s v="Tecnología"/>
    <s v="Técnico en Instrumentación, Automatización y Control Industrial"/>
    <s v="Técnico en Instrumentación y Automatización Industrial"/>
    <n v="0.25675675675675674"/>
    <n v="0.5"/>
    <n v="6.56"/>
    <n v="0.78378378381081082"/>
    <n v="0.86111111111111116"/>
    <s v="s/i"/>
    <m/>
    <x v="4"/>
  </r>
  <r>
    <n v="257"/>
    <x v="0"/>
    <s v="Centro de Formación Técnica Juan Bohon"/>
    <s v="3 años"/>
    <s v="Tecnología"/>
    <s v="Técnico en Mantenimiento Industrial"/>
    <s v="Técnico en Operación y Mantención de Maquinaria Pesada"/>
    <n v="9.7701149425287362E-2"/>
    <n v="0.53333333333333333"/>
    <s v="s/i"/>
    <n v="0.50354609922695037"/>
    <n v="0.60740740717777775"/>
    <s v="s/i"/>
    <m/>
    <x v="4"/>
  </r>
  <r>
    <n v="257"/>
    <x v="0"/>
    <s v="Centro de Formación Técnica Juan Bohon"/>
    <s v="3 años"/>
    <s v="Tecnología"/>
    <s v="Técnico en Mecánica Industrial"/>
    <s v="Técnica en Mecánico en Maquinaria Pesada"/>
    <n v="0.11206896551724138"/>
    <n v="0.70408163265306123"/>
    <n v="5.6428571428571432"/>
    <n v="0.6493506493896104"/>
    <s v="n/a"/>
    <s v="s/i"/>
    <m/>
    <x v="4"/>
  </r>
  <r>
    <n v="257"/>
    <x v="0"/>
    <s v="Centro de Formación Técnica Juan Bohon"/>
    <s v="3 años"/>
    <s v="Tecnología"/>
    <s v="Técnico en Topografía"/>
    <s v="Técnico en Topografía"/>
    <n v="6.25E-2"/>
    <s v="s/i"/>
    <n v="7.5333333333333297"/>
    <n v="0.64912280699999991"/>
    <n v="0.71874999981249998"/>
    <s v="De $600 mil a $700 mil"/>
    <m/>
    <x v="4"/>
  </r>
  <r>
    <n v="280"/>
    <x v="0"/>
    <s v="Centro de Formación Técnica Los Lagos"/>
    <s v="No"/>
    <s v="Educación"/>
    <s v="Técnico Asistente del Educador de Párvulos"/>
    <s v="Técnico en Educación Parvularia y Primer Ciclo"/>
    <n v="8.025477707006369E-2"/>
    <n v="0.73371647509578541"/>
    <n v="5.140992167101829"/>
    <n v="0.37692307689230775"/>
    <n v="0.48355263175000007"/>
    <s v="De $400 mil a $500 mil"/>
    <m/>
    <x v="4"/>
  </r>
  <r>
    <n v="280"/>
    <x v="0"/>
    <s v="Centro de Formación Técnica Los Lagos"/>
    <s v="No"/>
    <s v="Educación"/>
    <s v="Técnico Asistente del Educador Diferencial"/>
    <s v="Técnico en Educación Diferencial"/>
    <n v="6.8627450980392163E-2"/>
    <n v="0.66666666666666663"/>
    <n v="5.1230769230769226"/>
    <n v="0.19402985064179104"/>
    <s v="n/a"/>
    <s v="s/i"/>
    <m/>
    <x v="4"/>
  </r>
  <r>
    <n v="280"/>
    <x v="0"/>
    <s v="Centro de Formación Técnica Los Lagos"/>
    <s v="No"/>
    <s v="Ciencias Sociales"/>
    <s v="Técnico en Administración Pública o Municipal"/>
    <s v="Técnico en Administración Pública"/>
    <n v="0.39"/>
    <n v="0.66666666666666663"/>
    <n v="5.5000000000000018"/>
    <n v="0.57142857125714286"/>
    <s v="n/a"/>
    <s v="s/i"/>
    <m/>
    <x v="4"/>
  </r>
  <r>
    <n v="280"/>
    <x v="0"/>
    <s v="Centro de Formación Técnica Los Lagos"/>
    <s v="No"/>
    <s v="Salud"/>
    <s v="Técnico en Enfermería"/>
    <s v="Técnico en Enfermería"/>
    <n v="2.2075055187637971E-2"/>
    <n v="0.60571428571428576"/>
    <n v="6.0169491525423737"/>
    <n v="0.37944664046640314"/>
    <n v="0.57205240169868998"/>
    <s v="De $500 mil a $600 mil"/>
    <m/>
    <x v="4"/>
  </r>
  <r>
    <n v="450"/>
    <x v="0"/>
    <s v="Centro de Formación Técnica Lota-Arauco"/>
    <s v="4 años"/>
    <s v="Educación"/>
    <s v="Técnico Asistente del Educador de Párvulos"/>
    <s v="Técnico en Educación de Párvulos"/>
    <n v="4.8309178743961352E-2"/>
    <n v="0.78980891719745228"/>
    <n v="6.1311475409836058"/>
    <n v="0.36842105262105257"/>
    <n v="0.62162162159459455"/>
    <s v="s/i"/>
    <m/>
    <x v="4"/>
  </r>
  <r>
    <n v="450"/>
    <x v="0"/>
    <s v="Centro de Formación Técnica Lota-Arauco"/>
    <s v="4 años"/>
    <s v="Administración y Comercio"/>
    <s v="Técnico en Administración de Empresas"/>
    <s v="Técnico en Administración de Empresas"/>
    <n v="0.14619883040935672"/>
    <n v="0.71764705882352942"/>
    <n v="5.5576923076923057"/>
    <n v="0.42352941183529413"/>
    <n v="0.54716981115094343"/>
    <s v="s/i"/>
    <m/>
    <x v="4"/>
  </r>
  <r>
    <n v="450"/>
    <x v="0"/>
    <s v="Centro de Formación Técnica Lota-Arauco"/>
    <s v="4 años"/>
    <s v="Ciencias Sociales"/>
    <s v="Técnico en Administración Pública o Municipal"/>
    <s v="Técnico en Administración Pública"/>
    <n v="0.18902439024390244"/>
    <n v="0.75221238938053092"/>
    <n v="5.8648648648648649"/>
    <n v="0.36111111116666667"/>
    <n v="0.43243243244594598"/>
    <s v="De $500 mil a $600 mil"/>
    <m/>
    <x v="4"/>
  </r>
  <r>
    <n v="450"/>
    <x v="0"/>
    <s v="Centro de Formación Técnica Lota-Arauco"/>
    <s v="4 años"/>
    <m/>
    <s v="Técnico en Dibujo Técnico e Industrial"/>
    <s v="Dibujo y Proyecto Industrial"/>
    <n v="0.125"/>
    <s v="s/i"/>
    <s v="s/i"/>
    <n v="0.45454545466666668"/>
    <n v="0.70000000009999996"/>
    <s v="s/i"/>
    <m/>
    <x v="4"/>
  </r>
  <r>
    <n v="450"/>
    <x v="0"/>
    <s v="Centro de Formación Técnica Lota-Arauco"/>
    <s v="4 años"/>
    <s v="Tecnología"/>
    <s v="Técnico en Instrumentación, Automatización y Control Industrial"/>
    <s v="Técnico en Instrumentación y Automatización Industrial"/>
    <n v="0.10687022900763359"/>
    <n v="0.71250000000000002"/>
    <n v="5.6444444444444466"/>
    <n v="0.70512820520512831"/>
    <n v="0.76388888887499995"/>
    <s v="s/i"/>
    <m/>
    <x v="4"/>
  </r>
  <r>
    <n v="450"/>
    <x v="0"/>
    <s v="Centro de Formación Técnica Lota-Arauco"/>
    <s v="4 años"/>
    <s v="Tecnología"/>
    <s v="Técnico en Mecánica Industrial"/>
    <s v="Técnico en Mecánica Industrial"/>
    <n v="0.15686274509803921"/>
    <n v="0.62962962962962965"/>
    <n v="7.1875"/>
    <n v="0.67532467507792215"/>
    <n v="0.82499999993749995"/>
    <s v="De $700 mil a $800 mil"/>
    <m/>
    <x v="4"/>
  </r>
  <r>
    <n v="450"/>
    <x v="0"/>
    <s v="Centro de Formación Técnica Lota-Arauco"/>
    <s v="4 años"/>
    <s v="Tecnología"/>
    <s v="Técnico en Prevención de Riesgos"/>
    <s v="Técnico en Prevención de Riesgos"/>
    <n v="0.10880829015544041"/>
    <n v="0.67741935483870963"/>
    <n v="7.6052631578947398"/>
    <n v="0.27906976748837209"/>
    <n v="0.41441441439639637"/>
    <s v="De $600 mil a $700 mil"/>
    <m/>
    <x v="4"/>
  </r>
  <r>
    <n v="701"/>
    <x v="0"/>
    <s v="Centro de Formación Técnica Manpower"/>
    <s v="3 años"/>
    <s v="Administración y Comercio"/>
    <s v="Secretariado Bilingüe"/>
    <s v="Asistente Ejecutivo Bilingüe"/>
    <n v="0.10191082802547771"/>
    <n v="0.73563218390804597"/>
    <n v="7.1944444444444411"/>
    <n v="0.67639902666909979"/>
    <n v="0.72668112791757045"/>
    <s v="De $600 mil a $700 mil"/>
    <m/>
    <x v="4"/>
  </r>
  <r>
    <n v="701"/>
    <x v="0"/>
    <s v="Centro de Formación Técnica Manpower"/>
    <s v="3 años"/>
    <s v="Administración y Comercio"/>
    <s v="Técnico en Administración de Empresas"/>
    <s v="Técnico en Administración de Empresas"/>
    <n v="0.15966386554621848"/>
    <n v="0.48214285714285715"/>
    <n v="7.324324324324321"/>
    <n v="0.76271186452542372"/>
    <n v="0.77966101683050848"/>
    <s v="De $700 mil a $800 mil"/>
    <m/>
    <x v="4"/>
  </r>
  <r>
    <n v="273"/>
    <x v="0"/>
    <s v="Centro de Formación Técnica Massachusetts"/>
    <s v="No"/>
    <s v="Educación"/>
    <s v="Técnico Asistente del Educador de Párvulos"/>
    <s v="Técnico de Nivel Superior en Párvulos y Primer Ciclo Básico"/>
    <n v="7.792207792207792E-2"/>
    <n v="0.49206349206349204"/>
    <s v="s/i"/>
    <n v="0.20000000004000001"/>
    <n v="0.29268292697560977"/>
    <s v="s/i"/>
    <m/>
    <x v="4"/>
  </r>
  <r>
    <n v="273"/>
    <x v="0"/>
    <s v="Centro de Formación Técnica Massachusetts"/>
    <s v="No"/>
    <s v="Salud"/>
    <s v="Técnico en Enfermería"/>
    <s v="Técnico en Enfermería"/>
    <n v="6.2500000000000003E-3"/>
    <n v="0.42857142857142855"/>
    <s v="s/i"/>
    <n v="0.27835051549484535"/>
    <n v="0.55384615342307697"/>
    <s v="De $500 mil a $600 mil"/>
    <m/>
    <x v="4"/>
  </r>
  <r>
    <n v="498"/>
    <x v="0"/>
    <s v="Centro de Formación Técnica Proandes"/>
    <s v="No"/>
    <s v="Educación"/>
    <s v="Técnico Asistente del Educador de Párvulos"/>
    <s v="Técnico en Educación de Párvulos"/>
    <n v="5.8315334773218146E-2"/>
    <s v="s/i"/>
    <n v="5.1025641025641013"/>
    <n v="0.35842293881720433"/>
    <n v="0.46180555568749998"/>
    <s v="De $400 mil a $500 mil"/>
    <m/>
    <x v="4"/>
  </r>
  <r>
    <n v="498"/>
    <x v="0"/>
    <s v="Centro de Formación Técnica Proandes"/>
    <s v="No"/>
    <s v="Administración y Comercio"/>
    <s v="Técnico en Administración de Empresas"/>
    <s v="Técnico en Administración de Empresas"/>
    <n v="0.19696969696969696"/>
    <n v="0.35714285714285715"/>
    <n v="5.1914893617021267"/>
    <n v="0.63414634171951212"/>
    <n v="0.62162162152702705"/>
    <s v="s/i"/>
    <m/>
    <x v="4"/>
  </r>
  <r>
    <n v="498"/>
    <x v="0"/>
    <s v="Centro de Formación Técnica Proandes"/>
    <s v="No"/>
    <s v="Administración y Comercio"/>
    <s v="Técnico en Administración de Recursos Humanos y Personal"/>
    <s v="Técnico en Gestión de Recursos Humanos"/>
    <n v="0.13592233009708737"/>
    <n v="0.56862745098039214"/>
    <n v="5.0597014925373127"/>
    <n v="0.50549450556043951"/>
    <n v="0.53731343246268648"/>
    <s v="s/i"/>
    <m/>
    <x v="4"/>
  </r>
  <r>
    <n v="498"/>
    <x v="0"/>
    <s v="Centro de Formación Técnica Proandes"/>
    <s v="No"/>
    <s v="Administración y Comercio"/>
    <s v="Técnico en Contabilidad General"/>
    <s v="Técnico en Contabilidad General"/>
    <n v="0.13114754098360656"/>
    <s v="s/i"/>
    <n v="5.115384615384615"/>
    <n v="0.53571428578571434"/>
    <n v="0.59322033888135595"/>
    <s v="s/i"/>
    <m/>
    <x v="4"/>
  </r>
  <r>
    <n v="498"/>
    <x v="0"/>
    <s v="Centro de Formación Técnica Proandes"/>
    <s v="No"/>
    <s v="Tecnología"/>
    <s v="Técnico en Electricidad y Electricidad Industrial"/>
    <s v="Técnico en Electricidad y Electricidad Industrial"/>
    <n v="0.1111111111111111"/>
    <n v="0.28260869565217389"/>
    <n v="5.4861111111111107"/>
    <n v="0.67187499992187494"/>
    <s v="n/a"/>
    <s v="s/i"/>
    <m/>
    <x v="4"/>
  </r>
  <r>
    <n v="498"/>
    <x v="0"/>
    <s v="Centro de Formación Técnica Proandes"/>
    <s v="No"/>
    <s v="Salud"/>
    <s v="Técnico en Enfermería"/>
    <s v="Técnico en Enfermería"/>
    <n v="2.2099447513812154E-2"/>
    <n v="0.6428571428571429"/>
    <n v="6.1343283582089496"/>
    <n v="0.4639175256185567"/>
    <s v="n/a"/>
    <s v="s/i"/>
    <m/>
    <x v="4"/>
  </r>
  <r>
    <n v="498"/>
    <x v="0"/>
    <s v="Centro de Formación Técnica Proandes"/>
    <s v="No"/>
    <s v="Tecnología"/>
    <s v="Técnico en Prevención de Riesgos"/>
    <s v="Técnico en Prevención de Riesgos"/>
    <n v="8.3333333333333329E-2"/>
    <s v="s/i"/>
    <n v="5.9000000000000012"/>
    <n v="0.35467980285714285"/>
    <n v="0.46503496478321676"/>
    <s v="De $500 mil a $600 mil"/>
    <m/>
    <x v="4"/>
  </r>
  <r>
    <n v="498"/>
    <x v="0"/>
    <s v="Centro de Formación Técnica Proandes"/>
    <s v="No"/>
    <s v="Tecnología"/>
    <s v="Técnico en Procesos Industriales"/>
    <s v="Técnico en Fabricación y Montaje Industrial"/>
    <n v="0.12087912087912088"/>
    <n v="0.2289156626506024"/>
    <n v="5.5806451612903221"/>
    <n v="0.72972972962162164"/>
    <s v="n/a"/>
    <s v="s/i"/>
    <m/>
    <x v="4"/>
  </r>
  <r>
    <n v="498"/>
    <x v="0"/>
    <s v="Centro de Formación Técnica Proandes"/>
    <s v="No"/>
    <s v="Ciencias Sociales"/>
    <s v="Técnico en Servicio Social"/>
    <s v="Técnico en Trabajo Social"/>
    <n v="0.11176470588235295"/>
    <n v="0.41584158415841582"/>
    <n v="5.1232876712328768"/>
    <n v="0.39726027402739728"/>
    <s v="n/a"/>
    <s v="s/i"/>
    <m/>
    <x v="4"/>
  </r>
  <r>
    <n v="319"/>
    <x v="0"/>
    <s v="Centro de Formación Técnica Prodata"/>
    <s v="No"/>
    <s v="Educación"/>
    <s v="Técnico Asistente del Educador de Párvulos"/>
    <s v="Técnico en Educación Parvularia"/>
    <n v="4.878048780487805E-2"/>
    <n v="0.61538461538461542"/>
    <n v="6.1714285714285699"/>
    <n v="0.44444444427777785"/>
    <n v="0.48437500012500001"/>
    <s v="De $400 mil a $500 mil"/>
    <m/>
    <x v="4"/>
  </r>
  <r>
    <n v="319"/>
    <x v="0"/>
    <s v="Centro de Formación Técnica Prodata"/>
    <s v="No"/>
    <s v="Salud"/>
    <s v="Técnico en Enfermería"/>
    <s v="Técnico en Enfermería"/>
    <n v="2.6666666666666668E-2"/>
    <n v="0.61194029850746268"/>
    <s v="s/i"/>
    <n v="0.39999999953333337"/>
    <n v="0.6888888885333333"/>
    <s v="s/i"/>
    <m/>
    <x v="4"/>
  </r>
  <r>
    <n v="629"/>
    <x v="0"/>
    <s v="Centro de Formación Técnica PUCV"/>
    <s v="4 años"/>
    <s v="Educación"/>
    <s v="Técnico Asistente del Educador de Párvulos"/>
    <s v="Técnico en Educación Parvularia"/>
    <n v="6.6390041493775934E-2"/>
    <n v="0.88020833333333337"/>
    <n v="5.0652173913043486"/>
    <n v="0.33333333318666669"/>
    <n v="0.44642857142857145"/>
    <s v="s/i"/>
    <m/>
    <x v="4"/>
  </r>
  <r>
    <n v="629"/>
    <x v="0"/>
    <s v="Centro de Formación Técnica PUCV"/>
    <s v="4 años"/>
    <s v="Administración y Comercio"/>
    <s v="Técnico en Administración de Empresas"/>
    <s v="Técnico en Administración de Empresas y Gestión de Negocios"/>
    <n v="0.12121212121212122"/>
    <n v="0.73134328358208955"/>
    <n v="5.9038461538461551"/>
    <n v="0.63793103431896558"/>
    <n v="0.64788732359154932"/>
    <s v="s/i"/>
    <m/>
    <x v="4"/>
  </r>
  <r>
    <n v="629"/>
    <x v="0"/>
    <s v="Centro de Formación Técnica PUCV"/>
    <s v="4 años"/>
    <s v="Tecnología"/>
    <s v="Técnico en Construcción y Obras Civiles"/>
    <s v="Técnico en Construcción"/>
    <n v="0.12334801762114538"/>
    <n v="0.74796747967479671"/>
    <n v="6.52"/>
    <n v="0.53846153861538459"/>
    <n v="0.59999999994999997"/>
    <s v="De $600 mil a $700 mil"/>
    <m/>
    <x v="4"/>
  </r>
  <r>
    <n v="629"/>
    <x v="0"/>
    <s v="Centro de Formación Técnica PUCV"/>
    <s v="4 años"/>
    <s v="Tecnología"/>
    <s v="Técnico en Mantenimiento Industrial"/>
    <s v="Técnico en Mantención Industrial"/>
    <n v="7.18232044198895E-2"/>
    <n v="0.70238095238095233"/>
    <n v="6.2602739726027394"/>
    <n v="0.86363636399999999"/>
    <s v="n/a"/>
    <s v="s/i"/>
    <m/>
    <x v="4"/>
  </r>
  <r>
    <n v="629"/>
    <x v="0"/>
    <s v="Centro de Formación Técnica PUCV"/>
    <s v="4 años"/>
    <s v="Tecnología"/>
    <s v="Técnico en Minería y Metalurgia"/>
    <s v="Técnico en Operaciones Mineras"/>
    <n v="0.15841584158415842"/>
    <n v="0.74444444444444446"/>
    <n v="8.3396226415094326"/>
    <n v="0.53125000017187496"/>
    <s v="n/a"/>
    <s v="s/i"/>
    <m/>
    <x v="4"/>
  </r>
  <r>
    <n v="629"/>
    <x v="0"/>
    <s v="Centro de Formación Técnica PUCV"/>
    <s v="4 años"/>
    <s v="Tecnología"/>
    <s v="Técnico en Prevención de Riesgos"/>
    <s v="Técnico en Prevención de Riesgos Industriales"/>
    <n v="0.14691943127962084"/>
    <s v="s/i"/>
    <n v="7.8157894736842124"/>
    <n v="0.49523809547619047"/>
    <n v="0.60588235315882355"/>
    <s v="De $600 mil a $700 mil"/>
    <m/>
    <x v="4"/>
  </r>
  <r>
    <n v="629"/>
    <x v="0"/>
    <s v="Centro de Formación Técnica PUCV"/>
    <s v="4 años"/>
    <m/>
    <s v="Técnico en Transporte Marítimo y Puertos"/>
    <s v="Técnico en Operaciones Portuarias"/>
    <n v="3.7735849056603772E-2"/>
    <n v="0.70454545454545459"/>
    <s v="s/i"/>
    <n v="0.5675675672432432"/>
    <s v="n/a"/>
    <s v="s/i"/>
    <m/>
    <x v="4"/>
  </r>
  <r>
    <n v="629"/>
    <x v="0"/>
    <s v="Centro de Formación Técnica PUCV"/>
    <s v="4 años"/>
    <s v="Administración y Comercio"/>
    <s v="Técnico en Turismo y Hotelería"/>
    <s v="Técnico en Turismo y Hotelería"/>
    <n v="1.2048192771084338E-2"/>
    <n v="0.78048780487804881"/>
    <s v="s/i"/>
    <n v="0.10810810821621622"/>
    <s v="n/a"/>
    <s v="s/i"/>
    <m/>
    <x v="4"/>
  </r>
  <r>
    <n v="367"/>
    <x v="0"/>
    <s v="Centro de Formación Técnica San Agustín"/>
    <s v="5 años"/>
    <s v="Agropecuaria"/>
    <s v="Técnico Agropecuario"/>
    <s v="Técnico Agrícola"/>
    <n v="3.0303030303030304E-2"/>
    <n v="0.68711656441717794"/>
    <n v="5.6333333333333346"/>
    <n v="0.43442622942622949"/>
    <n v="0.57831325292771085"/>
    <s v="s/i"/>
    <m/>
    <x v="4"/>
  </r>
  <r>
    <n v="367"/>
    <x v="0"/>
    <s v="Centro de Formación Técnica San Agustín"/>
    <s v="5 años"/>
    <s v="Educación"/>
    <s v="Técnico Asistente del Educador de Párvulos"/>
    <s v="Técnico de Párvulos y Básica"/>
    <n v="7.3741007194244604E-2"/>
    <n v="0.85925925925925928"/>
    <n v="5.7762711864406784"/>
    <n v="0.26732673245297028"/>
    <n v="0.39655172425574708"/>
    <s v="De $400 mil a $500 mil"/>
    <m/>
    <x v="4"/>
  </r>
  <r>
    <n v="367"/>
    <x v="0"/>
    <s v="Centro de Formación Técnica San Agustín"/>
    <s v="5 años"/>
    <s v="Salud"/>
    <s v="Técnico Dental y Asistente de Odontología"/>
    <s v="Técnico en Odontología"/>
    <n v="3.5398230088495575E-2"/>
    <n v="0.77777777777777779"/>
    <n v="5.684782608695655"/>
    <n v="0.29487179464102564"/>
    <s v="n/a"/>
    <s v="s/i"/>
    <m/>
    <x v="4"/>
  </r>
  <r>
    <n v="367"/>
    <x v="0"/>
    <s v="Centro de Formación Técnica San Agustín"/>
    <s v="5 años"/>
    <s v="Administración y Comercio"/>
    <s v="Técnico en Administración de Empresas"/>
    <s v="Técnico en Administración de Empresas"/>
    <n v="0.12380952380952381"/>
    <n v="0.78540772532188841"/>
    <n v="5.6140350877192962"/>
    <n v="0.52671755742748094"/>
    <n v="0.66999999997999993"/>
    <s v="s/i"/>
    <m/>
    <x v="4"/>
  </r>
  <r>
    <n v="367"/>
    <x v="0"/>
    <s v="Centro de Formación Técnica San Agustín"/>
    <s v="5 años"/>
    <s v="Tecnología"/>
    <s v="Técnico en Computación e Informática"/>
    <s v="Técnico Analista Programador"/>
    <n v="0"/>
    <n v="0.717741935483871"/>
    <n v="6.166666666666667"/>
    <n v="0.35087719298245612"/>
    <s v="n/a"/>
    <s v="s/i"/>
    <m/>
    <x v="4"/>
  </r>
  <r>
    <n v="367"/>
    <x v="0"/>
    <s v="Centro de Formación Técnica San Agustín"/>
    <s v="5 años"/>
    <s v="Tecnología"/>
    <s v="Técnico en Construcción y Obras Civiles"/>
    <s v="Técnico en Obras Civiles"/>
    <n v="8.98876404494382E-2"/>
    <n v="0.66447368421052633"/>
    <n v="6.3214285714285712"/>
    <n v="0.47199999987199998"/>
    <n v="0.56565656560606059"/>
    <s v="De $600 mil a $700 mil"/>
    <m/>
    <x v="4"/>
  </r>
  <r>
    <n v="367"/>
    <x v="0"/>
    <s v="Centro de Formación Técnica San Agustín"/>
    <s v="5 años"/>
    <s v="Tecnología"/>
    <s v="Técnico en Electricidad y Electricidad Industrial"/>
    <s v="Técnico en Redes Eléctricas"/>
    <n v="7.2289156626506021E-2"/>
    <n v="0.65765765765765771"/>
    <n v="6.6923076923076934"/>
    <n v="0.76666666660000005"/>
    <n v="0.73999999991999998"/>
    <s v="s/i"/>
    <m/>
    <x v="4"/>
  </r>
  <r>
    <n v="367"/>
    <x v="0"/>
    <s v="Centro de Formación Técnica San Agustín"/>
    <s v="5 años"/>
    <s v="Salud"/>
    <s v="Técnico en Enfermería"/>
    <s v="Técnico en Enfermería"/>
    <n v="1.7928286852589643E-2"/>
    <n v="0.85490196078431369"/>
    <n v="5.7828571428571438"/>
    <n v="0.24324324300900901"/>
    <n v="0.49532710270093461"/>
    <s v="De $400 mil a $500 mil"/>
    <m/>
    <x v="4"/>
  </r>
  <r>
    <n v="367"/>
    <x v="0"/>
    <s v="Centro de Formación Técnica San Agustín"/>
    <s v="5 años"/>
    <s v="Tecnología"/>
    <s v="Técnico en Prevención de Riesgos"/>
    <s v="Técnico en Prevención de Riesgos"/>
    <n v="9.1575091575091569E-2"/>
    <n v="0.58333333333333337"/>
    <n v="7.1698113207547163"/>
    <n v="0.32596685074585635"/>
    <n v="0.4251497002215569"/>
    <s v="s/i"/>
    <m/>
    <x v="4"/>
  </r>
  <r>
    <n v="367"/>
    <x v="0"/>
    <s v="Centro de Formación Técnica San Agustín"/>
    <s v="5 años"/>
    <s v="Ciencias Sociales"/>
    <s v="Técnico en Servicio Social"/>
    <s v="Técnico en Trabajo Social"/>
    <n v="0.17985611510791366"/>
    <n v="0.80844155844155841"/>
    <n v="5.9152542372881367"/>
    <n v="0.30952380912499999"/>
    <n v="0.39999999973333333"/>
    <s v="s/i"/>
    <m/>
    <x v="4"/>
  </r>
  <r>
    <n v="367"/>
    <x v="0"/>
    <s v="Centro de Formación Técnica San Agustín"/>
    <s v="5 años"/>
    <s v="Tecnología"/>
    <s v="Técnico en Topografía"/>
    <s v="Técnico en Topografía"/>
    <n v="4.1666666666666664E-2"/>
    <n v="0.77551020408163263"/>
    <n v="6.1428571428571441"/>
    <n v="0.56923076907692305"/>
    <n v="0.73015872999999998"/>
    <s v="s/i"/>
    <m/>
    <x v="4"/>
  </r>
  <r>
    <n v="260"/>
    <x v="0"/>
    <s v="Centro de Formación Técnica Santo Tomás"/>
    <s v="5 años"/>
    <s v="Salud"/>
    <s v="Técnico Agente o Visitador Médico"/>
    <s v="Agente de Ventas "/>
    <n v="5.2173913043478258E-2"/>
    <s v="s/i"/>
    <s v="s/i"/>
    <n v="0.78947368428947373"/>
    <n v="0.67346938759183672"/>
    <s v="De $800 mil a $900 mil"/>
    <m/>
    <x v="4"/>
  </r>
  <r>
    <n v="260"/>
    <x v="0"/>
    <s v="Centro de Formación Técnica Santo Tomás"/>
    <s v="5 años"/>
    <s v="Agropecuaria"/>
    <s v="Técnico Agropecuario"/>
    <s v="Técnico Agrícola y Ganadero"/>
    <n v="0.23423423423423423"/>
    <n v="0.66766467065868262"/>
    <n v="6.7147540983606557"/>
    <n v="0.46553966203381014"/>
    <n v="0.54893617005390072"/>
    <s v="De $500 mil a $600 mil"/>
    <m/>
    <x v="4"/>
  </r>
  <r>
    <n v="260"/>
    <x v="0"/>
    <s v="Centro de Formación Técnica Santo Tomás"/>
    <s v="5 años"/>
    <s v="Educación"/>
    <s v="Técnico Asistente del Educador de Párvulos"/>
    <s v="Técnico en Educación Parvularia"/>
    <n v="9.4441446303291959E-2"/>
    <n v="0.77473684210526317"/>
    <n v="6.2148241206030148"/>
    <n v="0.30329522512844653"/>
    <n v="0.42614075818561492"/>
    <s v="De $400 mil a $500 mil"/>
    <m/>
    <x v="4"/>
  </r>
  <r>
    <n v="260"/>
    <x v="0"/>
    <s v="Centro de Formación Técnica Santo Tomás"/>
    <s v="5 años"/>
    <s v="Educación"/>
    <s v="Técnico Asistente del Educador Diferencial"/>
    <s v="Técnico en Educación Especial"/>
    <n v="0.18305785123966942"/>
    <n v="0.74658085277554309"/>
    <n v="6.3728222996515678"/>
    <n v="0.20864067466701791"/>
    <n v="0.3584686778271462"/>
    <s v="De $400 mil a $500 mil"/>
    <m/>
    <x v="4"/>
  </r>
  <r>
    <n v="260"/>
    <x v="0"/>
    <s v="Centro de Formación Técnica Santo Tomás"/>
    <s v="5 años"/>
    <s v="Salud"/>
    <s v="Técnico Dental y Asistente de Odontología"/>
    <s v="Técnico en Odontología e Higienista Dental"/>
    <n v="5.951115834218916E-2"/>
    <n v="0.71809523809523812"/>
    <n v="6.5321428571428584"/>
    <n v="0.42837465549035814"/>
    <n v="0.55932203413700565"/>
    <s v="De $400 mil a $500 mil"/>
    <m/>
    <x v="4"/>
  </r>
  <r>
    <n v="260"/>
    <x v="0"/>
    <s v="Centro de Formación Técnica Santo Tomás"/>
    <s v="5 años"/>
    <s v="Agropecuaria"/>
    <s v="Técnico en Acuicultura y Pesca"/>
    <s v="Técnico en Producción Acuícola"/>
    <n v="4.3010752688172046E-2"/>
    <n v="0.81707317073170727"/>
    <s v="s/i"/>
    <n v="0.73972602738356164"/>
    <n v="0.7936507933492063"/>
    <s v="s/i"/>
    <m/>
    <x v="4"/>
  </r>
  <r>
    <n v="260"/>
    <x v="0"/>
    <s v="Centro de Formación Técnica Santo Tomás"/>
    <s v="5 años"/>
    <s v="Administración y Comercio"/>
    <s v="Técnico en Administración de Empresas"/>
    <s v="Técnico en Administración"/>
    <n v="0.42162818955042525"/>
    <n v="0.64741379310344827"/>
    <n v="6.4111842105263159"/>
    <n v="0.59443339953280316"/>
    <n v="0.66785714287261899"/>
    <s v="De $600 mil a $700 mil"/>
    <m/>
    <x v="4"/>
  </r>
  <r>
    <n v="260"/>
    <x v="0"/>
    <s v="Centro de Formación Técnica Santo Tomás"/>
    <s v="5 años"/>
    <s v="Administración y Comercio"/>
    <s v="Técnico en Administración de Recursos Humanos y Personal"/>
    <s v="Técnico en Administración de Recursos Humanos"/>
    <n v="0.29901960784313725"/>
    <n v="0.68465909090909094"/>
    <n v="6.618811881188118"/>
    <n v="0.65608465614814815"/>
    <n v="0.75836431223420075"/>
    <s v="s/i"/>
    <m/>
    <x v="4"/>
  </r>
  <r>
    <n v="260"/>
    <x v="0"/>
    <s v="Centro de Formación Técnica Santo Tomás"/>
    <s v="5 años"/>
    <s v="Tecnología"/>
    <s v="Técnico en Computación e Informática"/>
    <s v="Técnico en Registros e Información Biomédica"/>
    <n v="5.7142857142857141E-2"/>
    <n v="0.82456140350877194"/>
    <s v="s/i"/>
    <n v="0.52"/>
    <s v="n/a"/>
    <s v="s/i"/>
    <m/>
    <x v="4"/>
  </r>
  <r>
    <n v="260"/>
    <x v="0"/>
    <s v="Centro de Formación Técnica Santo Tomás"/>
    <s v="5 años"/>
    <s v="Tecnología"/>
    <s v="Técnico en Construcción y Obras Civiles"/>
    <s v="Técnico en Construcciones Civiles"/>
    <n v="0.3012345679012346"/>
    <n v="0.47035573122529645"/>
    <n v="7.166666666666667"/>
    <n v="0.5359712230143886"/>
    <n v="0.58189655182758626"/>
    <s v="De $600 mil a $700 mil"/>
    <m/>
    <x v="4"/>
  </r>
  <r>
    <n v="260"/>
    <x v="0"/>
    <s v="Centro de Formación Técnica Santo Tomás"/>
    <s v="5 años"/>
    <s v="Administración y Comercio"/>
    <s v="Técnico en Contabilidad General"/>
    <s v="Técnico en Contabilidad General"/>
    <n v="0.28102189781021897"/>
    <n v="0.67757009345794394"/>
    <n v="6.6756756756756745"/>
    <n v="0.56707317081097564"/>
    <n v="0.69930069927272742"/>
    <s v="De $700 mil a $800 mil"/>
    <m/>
    <x v="4"/>
  </r>
  <r>
    <n v="260"/>
    <x v="0"/>
    <s v="Centro de Formación Técnica Santo Tomás"/>
    <s v="5 años"/>
    <s v="Educación"/>
    <s v="Técnico en Deporte, Recreación y Preparación Física"/>
    <s v="Preparador Físico"/>
    <n v="0.10709413369713507"/>
    <n v="0.63884156729131181"/>
    <n v="6.656477438136827"/>
    <n v="0.34092900946187554"/>
    <n v="0.40960163438202246"/>
    <s v="De $500 mil a $600 mil"/>
    <m/>
    <x v="4"/>
  </r>
  <r>
    <n v="260"/>
    <x v="0"/>
    <s v="Centro de Formación Técnica Santo Tomás"/>
    <s v="5 años"/>
    <s v="Salud"/>
    <s v="Técnico en Enfermería"/>
    <s v="Técnico en Enfermería"/>
    <n v="5.8425275827482449E-2"/>
    <n v="0.69838572642310959"/>
    <n v="6.6940545004128831"/>
    <n v="0.4902886187879833"/>
    <n v="0.64322916666889873"/>
    <s v="De $500 mil a $600 mil"/>
    <m/>
    <x v="4"/>
  </r>
  <r>
    <n v="260"/>
    <x v="0"/>
    <s v="Centro de Formación Técnica Santo Tomás"/>
    <s v="5 años"/>
    <s v="Salud"/>
    <s v="Técnico en Farmacia"/>
    <s v="Técnico en Farmacia"/>
    <n v="3.5175879396984924E-2"/>
    <n v="0.66019417475728159"/>
    <n v="6"/>
    <n v="0.54945054950549455"/>
    <n v="0.73134328385074632"/>
    <s v="s/i"/>
    <m/>
    <x v="4"/>
  </r>
  <r>
    <n v="260"/>
    <x v="0"/>
    <s v="Centro de Formación Técnica Santo Tomás"/>
    <s v="5 años"/>
    <s v="Administración y Comercio"/>
    <s v="Técnico en Gastronomía y Cocina"/>
    <s v="Técnico en Gastronomía Internacional y Tradicional Chilena"/>
    <n v="4.0930232558139532E-2"/>
    <n v="0.5714285714285714"/>
    <n v="6.7021276595744679"/>
    <n v="0.38108108097027027"/>
    <n v="0.40390390399849846"/>
    <s v="De $400 mil a $500 mil"/>
    <m/>
    <x v="4"/>
  </r>
  <r>
    <n v="260"/>
    <x v="0"/>
    <s v="Centro de Formación Técnica Santo Tomás"/>
    <s v="5 años"/>
    <s v="Salud"/>
    <s v="Técnico en Laboratorio Clínico"/>
    <s v="Técnico en Laboratorio Clínico Banco de Sangre e Imagenología"/>
    <n v="0.10154905335628227"/>
    <n v="0.75352112676056338"/>
    <n v="6.3881578947368407"/>
    <n v="0.39637305721243521"/>
    <n v="0.57599999990933337"/>
    <s v="De $500 mil a $600 mil"/>
    <m/>
    <x v="4"/>
  </r>
  <r>
    <n v="260"/>
    <x v="0"/>
    <s v="Centro de Formación Técnica Santo Tomás"/>
    <s v="5 años"/>
    <s v="Administración y Comercio"/>
    <s v="Técnico en Logística"/>
    <s v="Técnico en Administración Logística"/>
    <n v="0.23711340206185566"/>
    <n v="0.60815047021943569"/>
    <n v="6.5833333333333313"/>
    <n v="0.80530973471681411"/>
    <n v="0.84415584414285727"/>
    <s v="s/i"/>
    <m/>
    <x v="4"/>
  </r>
  <r>
    <n v="260"/>
    <x v="0"/>
    <s v="Centro de Formación Técnica Santo Tomás"/>
    <s v="5 años"/>
    <s v="Salud"/>
    <s v="Técnico en Podología"/>
    <s v="Técnico en Podología Clínica"/>
    <n v="1.646090534979424E-2"/>
    <n v="0.72199170124481327"/>
    <n v="6.3415841584158414"/>
    <n v="0.25735294135661763"/>
    <n v="0.35984848468181818"/>
    <s v="De $500 mil a $600 mil"/>
    <m/>
    <x v="4"/>
  </r>
  <r>
    <n v="260"/>
    <x v="0"/>
    <s v="Centro de Formación Técnica Santo Tomás"/>
    <s v="5 años"/>
    <s v="Tecnología"/>
    <s v="Técnico en Prevención de Riesgos"/>
    <s v="Técnico en Prevención de Riesgos"/>
    <n v="0.25980392156862747"/>
    <s v="s/i"/>
    <n v="8.8787878787878789"/>
    <n v="0.44914491452475241"/>
    <n v="0.54056291392880795"/>
    <s v="De $600 mil a $700 mil"/>
    <m/>
    <x v="4"/>
  </r>
  <r>
    <n v="260"/>
    <x v="0"/>
    <s v="Centro de Formación Técnica Santo Tomás"/>
    <s v="5 años"/>
    <s v="Ciencias Básicas"/>
    <s v="Técnico en Química (Análisis e Industrial)"/>
    <s v="Técnico en Análisis Químico"/>
    <n v="6.1403508771929821E-2"/>
    <n v="0.62068965517241381"/>
    <n v="8.7307692307692299"/>
    <n v="0.6071428571190477"/>
    <n v="0.74418604646511632"/>
    <s v="s/i"/>
    <m/>
    <x v="4"/>
  </r>
  <r>
    <n v="260"/>
    <x v="0"/>
    <s v="Centro de Formación Técnica Santo Tomás"/>
    <s v="5 años"/>
    <s v="Tecnología"/>
    <s v="Técnico en Topografía"/>
    <s v="Técnico en Topografía"/>
    <n v="0.116751269035533"/>
    <n v="0.53974895397489542"/>
    <n v="7.3185185185185189"/>
    <n v="0.57518797009022549"/>
    <n v="0.65048543693689331"/>
    <s v="De $700 mil a $800 mil"/>
    <m/>
    <x v="4"/>
  </r>
  <r>
    <n v="260"/>
    <x v="0"/>
    <s v="Centro de Formación Técnica Santo Tomás"/>
    <s v="5 años"/>
    <s v="Administración y Comercio"/>
    <s v="Técnico en Turismo y Hotelería"/>
    <s v="Técnico en Hotelería y Turismo, en Turismo Aventura, y en Servicios Aerocomerciales y Transportes Turísticos"/>
    <n v="5.3691275167785234E-2"/>
    <n v="0.65447154471544711"/>
    <n v="6.5789473684210549"/>
    <n v="0.30645161291935485"/>
    <n v="0.37096774172580643"/>
    <s v="s/i"/>
    <m/>
    <x v="4"/>
  </r>
  <r>
    <n v="260"/>
    <x v="0"/>
    <s v="Centro de Formación Técnica Santo Tomás"/>
    <s v="5 años"/>
    <s v="Derecho"/>
    <s v="Técnico Jurídico"/>
    <s v="Técnico Jurídico"/>
    <n v="0.20222634508348794"/>
    <n v="0.69972451790633605"/>
    <n v="6.5843373493975905"/>
    <n v="0.46012269923312882"/>
    <n v="0.56418918929054052"/>
    <s v="De $600 mil a $700 mil"/>
    <m/>
    <x v="4"/>
  </r>
  <r>
    <n v="260"/>
    <x v="0"/>
    <s v="Centro de Formación Técnica Santo Tomás"/>
    <s v="5 años"/>
    <s v="Salud"/>
    <s v="Técnico Laboratorista Dental"/>
    <s v="Técnico Laboratorista Dental"/>
    <n v="4.6875E-2"/>
    <n v="0.78240740740740744"/>
    <n v="6.0975609756097553"/>
    <n v="0.29032258035483871"/>
    <n v="0.41616766471856287"/>
    <s v="De $500 mil a $600 mil"/>
    <m/>
    <x v="4"/>
  </r>
  <r>
    <n v="260"/>
    <x v="0"/>
    <s v="Centro de Formación Técnica Santo Tomás"/>
    <s v="5 años"/>
    <s v="Agropecuaria"/>
    <s v="Técnico Veterinario"/>
    <s v="Técnico en Veterinaria y Producción Pecuaria"/>
    <n v="0.20833333333333334"/>
    <n v="0.69803921568627447"/>
    <n v="6.4766355140186933"/>
    <n v="0.42916666667916664"/>
    <n v="0.50413223167768595"/>
    <s v="s/i"/>
    <m/>
    <x v="4"/>
  </r>
  <r>
    <n v="633"/>
    <x v="0"/>
    <s v="Centro de Formación Técnica Teodoro Wickel Kluwen"/>
    <s v="3 años"/>
    <s v="Salud"/>
    <s v="Técnico en Enfermería"/>
    <s v="Técnico de Nivel Superior en Enfermería"/>
    <n v="1.7985611510791366E-2"/>
    <n v="0.76097560975609757"/>
    <n v="5.7350427350427351"/>
    <n v="0.35483870990860217"/>
    <n v="0.66153846183846166"/>
    <s v="De $500 mil a $600 mil"/>
    <m/>
    <x v="4"/>
  </r>
  <r>
    <n v="484"/>
    <x v="0"/>
    <s v="Centro de Formación Técnica UDA"/>
    <s v="No"/>
    <s v="Ciencias Básicas"/>
    <s v="Técnico en Geología"/>
    <s v="Técnico de Nivel Superior en Geología"/>
    <n v="0.27906976744186046"/>
    <s v="s/i"/>
    <s v="s/i"/>
    <n v="0.65517241400000004"/>
    <n v="0.71999999985333341"/>
    <s v="s/i"/>
    <m/>
    <x v="4"/>
  </r>
  <r>
    <n v="484"/>
    <x v="0"/>
    <s v="Centro de Formación Técnica UDA"/>
    <s v="No"/>
    <s v="Tecnología"/>
    <s v="Técnico en Mecánica Industrial"/>
    <s v="Técnico en Mantención Mecánica Industrial y de Equipo Pesado"/>
    <n v="0.14383561643835616"/>
    <s v="s/i"/>
    <s v="s/i"/>
    <n v="0.81081081059459459"/>
    <n v="0.87179487177564108"/>
    <s v="De $1 millón a $1 millón 100 mil"/>
    <m/>
    <x v="4"/>
  </r>
  <r>
    <n v="550"/>
    <x v="0"/>
    <s v="Centro de Formación Técnica Universidad de Valparaíso"/>
    <s v="No"/>
    <s v="Salud"/>
    <s v="Técnico en Enfermería"/>
    <s v="Técnico de Nivel Superior en Enfermería"/>
    <n v="7.720588235294118E-2"/>
    <s v="s/I"/>
    <n v="5.9666666666666659"/>
    <n v="0.38410596051655632"/>
    <n v="0.59322033918644057"/>
    <s v="De $500 mil a $600 mil"/>
    <m/>
    <x v="4"/>
  </r>
  <r>
    <n v="99"/>
    <x v="2"/>
    <s v="Instituto Profesional Agrario Adolfo Matthei"/>
    <s v="4 años"/>
    <s v="Agropecuaria"/>
    <s v="Ingeniería Agrícola"/>
    <s v="Ingeniería de Ejecución en Agronomía"/>
    <n v="0"/>
    <n v="0.77142857142857146"/>
    <n v="9"/>
    <n v="0.43999999987999994"/>
    <n v="0.74576271177966091"/>
    <s v="s/i"/>
    <m/>
    <x v="4"/>
  </r>
  <r>
    <n v="99"/>
    <x v="2"/>
    <s v="Instituto Profesional Agrario Adolfo Matthei"/>
    <s v="4 años"/>
    <s v="Agropecuaria"/>
    <s v="Técnico Agropecuario"/>
    <s v="Técnico Experto Agrario"/>
    <n v="0.4175824175824176"/>
    <n v="0.8936170212765957"/>
    <s v="s/i"/>
    <n v="0.40677966115254238"/>
    <n v="0.5535714285714286"/>
    <s v="s/i"/>
    <m/>
    <x v="4"/>
  </r>
  <r>
    <n v="143"/>
    <x v="2"/>
    <s v="Instituto Profesional AIEP"/>
    <s v="5 años"/>
    <s v="Arte y Arquitectura"/>
    <s v="Actuación y Teatro"/>
    <s v="Teatro"/>
    <n v="0.11363636363636363"/>
    <n v="0.59322033898305082"/>
    <s v="s/i"/>
    <n v="0.22500000000000001"/>
    <n v="0.39024390260975611"/>
    <s v="s/i"/>
    <m/>
    <x v="4"/>
  </r>
  <r>
    <n v="143"/>
    <x v="2"/>
    <s v="Instituto Profesional AIEP"/>
    <s v="5 años"/>
    <s v="Administración y Comercio"/>
    <s v="Administración de Empresas e Ing. Asociadas"/>
    <s v="Ingeniería de Ejecución en Administración de Empresas"/>
    <n v="4.0369088811995385E-2"/>
    <n v="0.60792951541850215"/>
    <n v="10.176572417772647"/>
    <n v="0.76879774850944915"/>
    <n v="0.81684307407501144"/>
    <s v="De $900 mil a $1 millón"/>
    <m/>
    <x v="4"/>
  </r>
  <r>
    <n v="143"/>
    <x v="2"/>
    <s v="Instituto Profesional AIEP"/>
    <s v="5 años"/>
    <s v="Administración y Comercio"/>
    <s v="Administración Turística y Hotelera"/>
    <s v="Ingeniería de Ejecución en Hotelería y Turismo e Ingeniería en Turismo"/>
    <n v="5.3333333333333337E-2"/>
    <s v="s/i"/>
    <s v="s/i"/>
    <n v="0.65625000032812508"/>
    <n v="0.66666666642028993"/>
    <s v="De $600 mil a $700 mil"/>
    <m/>
    <x v="4"/>
  </r>
  <r>
    <n v="143"/>
    <x v="2"/>
    <s v="Instituto Profesional AIEP"/>
    <s v="5 años"/>
    <s v="Tecnología"/>
    <s v="Construcción Civil"/>
    <s v="Construcción Civil"/>
    <n v="1.4366021236727046E-2"/>
    <n v="0.53920000000000001"/>
    <n v="10.626262626262632"/>
    <n v="0.73665480430605002"/>
    <n v="0.79999999963174617"/>
    <s v="De $1 millón a $1 millón 100 mil"/>
    <m/>
    <x v="4"/>
  </r>
  <r>
    <n v="143"/>
    <x v="2"/>
    <s v="Instituto Profesional AIEP"/>
    <s v="5 años"/>
    <s v="Administración y Comercio"/>
    <s v="Contador Auditor"/>
    <s v="Auditoría"/>
    <n v="2.9900332225913623E-2"/>
    <n v="0.70032573289902278"/>
    <n v="10.277522935779823"/>
    <n v="0.85042735062108255"/>
    <n v="0.87883683380613897"/>
    <s v="De $1 millón a $1 millón 100 mil"/>
    <m/>
    <x v="4"/>
  </r>
  <r>
    <n v="143"/>
    <x v="2"/>
    <s v="Instituto Profesional AIEP"/>
    <s v="5 años"/>
    <s v="Arte y Arquitectura"/>
    <s v="Diseño de Vestuario"/>
    <s v="Diseño de Vestuario Profesional"/>
    <n v="1.1494252873563218E-2"/>
    <n v="0.5161290322580645"/>
    <n v="8.7586206896551708"/>
    <n v="0.37254901941176471"/>
    <n v="0.51923076907692312"/>
    <s v="s/i"/>
    <m/>
    <x v="4"/>
  </r>
  <r>
    <n v="143"/>
    <x v="2"/>
    <s v="Instituto Profesional AIEP"/>
    <s v="5 años"/>
    <s v="Arte y Arquitectura"/>
    <s v="Diseño Gráfico"/>
    <s v="Diseño Gráfico Profesional"/>
    <n v="2.2058823529411766E-2"/>
    <n v="0.61025641025641031"/>
    <n v="10.348837209302326"/>
    <n v="0.47738693445226138"/>
    <n v="0.50898203576047907"/>
    <s v="De $600 mil a $700 mil"/>
    <m/>
    <x v="4"/>
  </r>
  <r>
    <n v="143"/>
    <x v="2"/>
    <s v="Instituto Profesional AIEP"/>
    <s v="5 años"/>
    <s v="Tecnología"/>
    <s v="Ingeniería en Computación e Informática"/>
    <s v="Ingeniería de Ejecución en Informática"/>
    <n v="2.4054982817869417E-2"/>
    <n v="0.57339449541284404"/>
    <n v="11.010948905109487"/>
    <n v="0.80194174745631075"/>
    <n v="0.85948905100182471"/>
    <s v="De $1 millón a $1 millón 100 mil"/>
    <m/>
    <x v="4"/>
  </r>
  <r>
    <n v="143"/>
    <x v="2"/>
    <s v="Instituto Profesional AIEP"/>
    <s v="5 años"/>
    <s v="Tecnología"/>
    <s v="Ingeniería en Conectividad y Redes"/>
    <s v="Ingeniería de Ejecución en Administración de Redes"/>
    <n v="4.2424242424242427E-2"/>
    <n v="0.647887323943662"/>
    <n v="10.543478260869575"/>
    <n v="0.91566265061445784"/>
    <n v="0.94029850713432839"/>
    <s v="s/i"/>
    <m/>
    <x v="4"/>
  </r>
  <r>
    <n v="143"/>
    <x v="2"/>
    <s v="Instituto Profesional AIEP"/>
    <s v="5 años"/>
    <s v="Tecnología"/>
    <s v="Ingeniería en Mecánica Automotriz"/>
    <s v="Ingeniería en Mecánica Automotriz y Autotrónica"/>
    <n v="1.1235955056179775E-2"/>
    <n v="0.53191489361702127"/>
    <n v="10.4375"/>
    <n v="0.73846153839999995"/>
    <n v="0.80769230774999989"/>
    <s v="s/i"/>
    <m/>
    <x v="4"/>
  </r>
  <r>
    <n v="143"/>
    <x v="2"/>
    <s v="Instituto Profesional AIEP"/>
    <s v="5 años"/>
    <s v="Tecnología"/>
    <s v="Ingeniería en Prevención de Riesgos"/>
    <s v="Ingeniería en Prevención de Riesgos"/>
    <n v="2.2410494670675046E-2"/>
    <n v="0.62564102564102564"/>
    <n v="10.71052631578948"/>
    <n v="0.64660282711947104"/>
    <n v="0.72717391306467394"/>
    <s v="De $900 mil a $1 millón"/>
    <m/>
    <x v="4"/>
  </r>
  <r>
    <n v="143"/>
    <x v="2"/>
    <s v="Instituto Profesional AIEP"/>
    <s v="5 años"/>
    <s v="Tecnología"/>
    <s v="Ingeniería en Sonido"/>
    <s v="Ingeniería en Ejecución en Sonido"/>
    <n v="2.5000000000000001E-2"/>
    <n v="0.63636363636363635"/>
    <n v="9.6176470588235325"/>
    <n v="0.42696629224719101"/>
    <n v="0.55844155851948052"/>
    <s v="De $600 mil a $700 mil"/>
    <m/>
    <x v="4"/>
  </r>
  <r>
    <n v="143"/>
    <x v="2"/>
    <s v="Instituto Profesional AIEP"/>
    <s v="5 años"/>
    <s v="Educación"/>
    <s v="Psicopedagogía"/>
    <s v="Psicopedagogía"/>
    <n v="0.23475258918296893"/>
    <n v="0.73824312333629105"/>
    <n v="9.5666666666666664"/>
    <n v="0.56709956707647913"/>
    <n v="0.7122950819327869"/>
    <s v="De $700 mil a $800 mil"/>
    <m/>
    <x v="4"/>
  </r>
  <r>
    <n v="143"/>
    <x v="2"/>
    <s v="Instituto Profesional AIEP"/>
    <s v="5 años"/>
    <s v="Ciencias Sociales"/>
    <s v="Publicidad"/>
    <s v="Publicidad"/>
    <n v="4.7619047619047616E-2"/>
    <n v="0.72727272727272729"/>
    <n v="10.68292682926827"/>
    <n v="0.70408163283673464"/>
    <n v="0.72477064220183485"/>
    <s v="De $700 mil a $800 mil"/>
    <m/>
    <x v="4"/>
  </r>
  <r>
    <n v="143"/>
    <x v="2"/>
    <s v="Instituto Profesional AIEP"/>
    <s v="5 años"/>
    <s v="Ciencias Sociales"/>
    <s v="Relaciones Públicas"/>
    <s v="Relaciones Públicas Corporativas"/>
    <n v="4.6296296296296294E-2"/>
    <s v="s/i"/>
    <n v="10.166666666666647"/>
    <n v="0.69333333316000001"/>
    <n v="0.68421052631578949"/>
    <s v="s/i"/>
    <m/>
    <x v="4"/>
  </r>
  <r>
    <n v="143"/>
    <x v="2"/>
    <s v="Instituto Profesional AIEP"/>
    <s v="5 años"/>
    <s v="Agropecuaria"/>
    <s v="Técnico Agropecuario"/>
    <s v="Técnico en Administración de la Producción Agropecuaria y Agroindustrial"/>
    <n v="3.6674816625916873E-2"/>
    <n v="0.55932203389830504"/>
    <n v="5.52"/>
    <n v="0.6176470588431372"/>
    <n v="0.6503496505384615"/>
    <s v="De $500 mil a $600 mil"/>
    <m/>
    <x v="4"/>
  </r>
  <r>
    <n v="143"/>
    <x v="2"/>
    <s v="Instituto Profesional AIEP"/>
    <s v="5 años"/>
    <s v="Educación"/>
    <s v="Técnico Asistente del Educador de Párvulos"/>
    <s v="Asistente de Párvulo"/>
    <n v="9.6892138939670927E-2"/>
    <n v="0.73795180722891562"/>
    <n v="5.4480000000000004"/>
    <n v="0.37879690330970817"/>
    <n v="0.49102656142928924"/>
    <s v="De $400 mil a $500 mil"/>
    <m/>
    <x v="4"/>
  </r>
  <r>
    <n v="143"/>
    <x v="2"/>
    <s v="Instituto Profesional AIEP"/>
    <s v="5 años"/>
    <s v="Educación"/>
    <s v="Técnico Asistente del Educador Diferencial"/>
    <s v="Técnico Asistente en Educación Especial"/>
    <n v="0.17467760844079719"/>
    <n v="0.76331360946745563"/>
    <n v="5.6039325842696606"/>
    <n v="0.28779069738372093"/>
    <n v="0.40418118471951214"/>
    <s v="De $400 mil a $500 mil"/>
    <m/>
    <x v="4"/>
  </r>
  <r>
    <n v="143"/>
    <x v="2"/>
    <s v="Instituto Profesional AIEP"/>
    <s v="5 años"/>
    <s v="Salud"/>
    <s v="Técnico Dental y Asistente de Odontología"/>
    <s v="Técnico en Odontología"/>
    <n v="6.2681369704004647E-2"/>
    <n v="0.71277997364953882"/>
    <n v="5.6697388632872503"/>
    <n v="0.49492017425907114"/>
    <n v="0.57527733729793984"/>
    <s v="De $400 mil a $500 mil"/>
    <m/>
    <x v="4"/>
  </r>
  <r>
    <n v="143"/>
    <x v="2"/>
    <s v="Instituto Profesional AIEP"/>
    <s v="5 años"/>
    <s v="Administración y Comercio"/>
    <s v="Técnico en Administración de Empresas"/>
    <s v="Técnico en Administración de Empresas"/>
    <n v="0.44642454319873676"/>
    <n v="0.65405877218504505"/>
    <n v="5.7369230769230768"/>
    <n v="0.65740030690567486"/>
    <n v="0.6983600155753612"/>
    <s v="De $700 mil a $800 mil"/>
    <m/>
    <x v="4"/>
  </r>
  <r>
    <n v="143"/>
    <x v="2"/>
    <s v="Instituto Profesional AIEP"/>
    <s v="5 años"/>
    <s v="Tecnología"/>
    <s v="Técnico en Administración de Redes y Soporte"/>
    <s v="Técnico en Instalación y Mantención en Redes"/>
    <n v="0.47413793103448276"/>
    <n v="0.5494505494505495"/>
    <n v="7.1964285714285712"/>
    <n v="0.712121212"/>
    <n v="0.80882352952941172"/>
    <s v="s/i"/>
    <m/>
    <x v="4"/>
  </r>
  <r>
    <n v="143"/>
    <x v="2"/>
    <s v="Instituto Profesional AIEP"/>
    <s v="5 años"/>
    <s v="Tecnología"/>
    <s v="Técnico en Computación e Informática"/>
    <s v="Técnico en Programación Computacional y Análisis de Sistemas"/>
    <n v="0.48431105047748979"/>
    <n v="0.56983240223463683"/>
    <n v="7.430278884462151"/>
    <n v="0.61711711724774776"/>
    <n v="0.70129870134415584"/>
    <s v="De $800 mil a $900 mil"/>
    <m/>
    <x v="4"/>
  </r>
  <r>
    <n v="143"/>
    <x v="2"/>
    <s v="Instituto Profesional AIEP"/>
    <s v="5 años"/>
    <s v="Arte y Arquitectura"/>
    <s v="Técnico en Comunicación Audiovisual"/>
    <s v="Locución y Conducción de Radio y Televisión, y Dirección y Producción de Televisión"/>
    <n v="9.6153846153846159E-2"/>
    <n v="0.5"/>
    <n v="5.6307692307692321"/>
    <n v="0.41566265081325299"/>
    <n v="0.50980392161437904"/>
    <s v="De $600 mil a $700 mil"/>
    <m/>
    <x v="4"/>
  </r>
  <r>
    <n v="143"/>
    <x v="2"/>
    <s v="Instituto Profesional AIEP"/>
    <s v="5 años"/>
    <s v="Tecnología"/>
    <s v="Técnico en Construcción y Obras Civiles"/>
    <s v="Técnico en Construcción"/>
    <n v="0.56095143706640238"/>
    <n v="0.55863983344899371"/>
    <n v="6.1364985163204748"/>
    <n v="0.53292894284835357"/>
    <n v="0.58431703211129848"/>
    <s v="De $700 mil a $800 mil"/>
    <m/>
    <x v="4"/>
  </r>
  <r>
    <n v="143"/>
    <x v="2"/>
    <s v="Instituto Profesional AIEP"/>
    <s v="5 años"/>
    <s v="Administración y Comercio"/>
    <s v="Técnico en Contabilidad General"/>
    <s v="Contabilidad General"/>
    <n v="0.53758169934640521"/>
    <n v="0.69036697247706424"/>
    <n v="5.9543726235741454"/>
    <n v="0.7214700195"/>
    <n v="0.74433962258584896"/>
    <s v="De $700 mil a $800 mil"/>
    <m/>
    <x v="4"/>
  </r>
  <r>
    <n v="143"/>
    <x v="2"/>
    <s v="Instituto Profesional AIEP"/>
    <s v="5 años"/>
    <s v="Educación"/>
    <s v="Técnico en Deporte, Recreación y Preparación Física"/>
    <s v="Técnico Deportivo y Personal Trainer"/>
    <n v="0.18312284730195177"/>
    <n v="0.59657469077069458"/>
    <n v="6.0272232304900184"/>
    <n v="0.3647146032483321"/>
    <n v="0.43663911882438022"/>
    <s v="De $500 mil a $600 mil"/>
    <m/>
    <x v="4"/>
  </r>
  <r>
    <n v="143"/>
    <x v="2"/>
    <s v="Instituto Profesional AIEP"/>
    <s v="5 años"/>
    <s v="Arte y Arquitectura"/>
    <s v="Técnico en Dibujo Arquitectónico"/>
    <s v="Dibujo de Arquitectura y Obras Civiles"/>
    <n v="0.19780219780219779"/>
    <n v="0.578125"/>
    <n v="6.47887323943662"/>
    <n v="0.58163265339285708"/>
    <n v="0.65463917502577318"/>
    <s v="De $600 mil a $700 mil"/>
    <m/>
    <x v="4"/>
  </r>
  <r>
    <n v="143"/>
    <x v="2"/>
    <s v="Instituto Profesional AIEP"/>
    <s v="5 años"/>
    <s v="Arte y Arquitectura"/>
    <s v="Técnico en Diseño de Vestuario"/>
    <s v="Técnico en Diseño de Vestuario"/>
    <n v="0.15686274509803921"/>
    <n v="0.47058823529411764"/>
    <s v="s/i"/>
    <n v="0.43750000025000002"/>
    <n v="0.43835616439726033"/>
    <s v="De $500 mil a $600 mil"/>
    <m/>
    <x v="4"/>
  </r>
  <r>
    <n v="143"/>
    <x v="2"/>
    <s v="Instituto Profesional AIEP"/>
    <s v="5 años"/>
    <s v="Arte y Arquitectura"/>
    <s v="Técnico en Diseño Gráfico"/>
    <s v="Técnico en Diseño Gráfico"/>
    <n v="0.15503875968992248"/>
    <n v="0.67142857142857137"/>
    <n v="6.1046511627906987"/>
    <n v="0.37404580172519086"/>
    <n v="0.42236024824534163"/>
    <s v="De $500 mil a $600 mil"/>
    <m/>
    <x v="4"/>
  </r>
  <r>
    <n v="143"/>
    <x v="2"/>
    <s v="Instituto Profesional AIEP"/>
    <s v="5 años"/>
    <s v="Tecnología"/>
    <s v="Técnico en Electricidad y Electricidad Industrial"/>
    <s v="Técnico en Electricidad y Electrónica"/>
    <n v="0.1288056206088993"/>
    <n v="0.58564437194127239"/>
    <n v="5.6179775280898889"/>
    <n v="0.66031746015555559"/>
    <n v="0.69868995612663753"/>
    <s v="s/i"/>
    <m/>
    <x v="4"/>
  </r>
  <r>
    <n v="143"/>
    <x v="2"/>
    <s v="Instituto Profesional AIEP"/>
    <s v="5 años"/>
    <s v="Salud"/>
    <s v="Técnico en Enfermería"/>
    <s v="Técnico en Enfermería"/>
    <n v="8.0627898679985724E-2"/>
    <n v="0.6941854551618919"/>
    <n v="5.7840877143660387"/>
    <n v="0.50291493186020231"/>
    <n v="0.5956759444142643"/>
    <s v="De $500 mil a $600 mil"/>
    <m/>
    <x v="4"/>
  </r>
  <r>
    <n v="143"/>
    <x v="2"/>
    <s v="Instituto Profesional AIEP"/>
    <s v="5 años"/>
    <s v="Administración y Comercio"/>
    <s v="Técnico en Gastronomía y Cocina"/>
    <s v="Técnico en Gastronomía Internacional"/>
    <n v="4.573170731707317E-2"/>
    <n v="0.57174392935982343"/>
    <n v="5.8131868131868121"/>
    <n v="0.52988047805179284"/>
    <n v="0.49777777755555558"/>
    <s v="De $500 mil a $600 mil"/>
    <m/>
    <x v="4"/>
  </r>
  <r>
    <n v="143"/>
    <x v="2"/>
    <s v="Instituto Profesional AIEP"/>
    <s v="5 años"/>
    <s v="Salud"/>
    <s v="Técnico en Laboratorio Clínico"/>
    <s v="Técnico Laboratorista Clínico y Banco de Sangre"/>
    <n v="0.15702479338842976"/>
    <n v="0.58536585365853655"/>
    <n v="5.7741935483870961"/>
    <n v="0.59574468098936173"/>
    <n v="0.58888888881111112"/>
    <s v="De $500 mil a $600 mil"/>
    <m/>
    <x v="4"/>
  </r>
  <r>
    <n v="143"/>
    <x v="2"/>
    <s v="Instituto Profesional AIEP"/>
    <s v="5 años"/>
    <s v="Salud"/>
    <s v="Técnico en Masoterapia"/>
    <s v="Técnico en Masoterapia"/>
    <n v="0.05"/>
    <n v="0.6470588235294118"/>
    <n v="5.6438356164383565"/>
    <n v="0.30803571443750005"/>
    <n v="0.43359375004687495"/>
    <s v="De $500 mil a $600 mil"/>
    <m/>
    <x v="4"/>
  </r>
  <r>
    <n v="143"/>
    <x v="2"/>
    <s v="Instituto Profesional AIEP"/>
    <s v="5 años"/>
    <s v="Tecnología"/>
    <s v="Técnico en Mecánica Automotriz"/>
    <s v="Técnico en Mecánica Automotriz y Autotrónica y en Maquinaria Pesada"/>
    <n v="0.17907444668008049"/>
    <n v="0.55529411764705883"/>
    <n v="5.7352024922118376"/>
    <n v="0.58215297460623239"/>
    <n v="0.63011152389591074"/>
    <s v="De $600 mil a $700 mil"/>
    <m/>
    <x v="4"/>
  </r>
  <r>
    <n v="143"/>
    <x v="2"/>
    <s v="Instituto Profesional AIEP"/>
    <s v="5 años"/>
    <s v="Tecnología"/>
    <s v="Técnico en Minería y Metalurgia"/>
    <s v="Técnico en Minería"/>
    <n v="0.19366197183098591"/>
    <n v="0.7078651685393258"/>
    <n v="6.6502732240437155"/>
    <n v="0.50477326990214799"/>
    <n v="0.57048748331752308"/>
    <s v="s/i"/>
    <m/>
    <x v="4"/>
  </r>
  <r>
    <n v="143"/>
    <x v="2"/>
    <s v="Instituto Profesional AIEP"/>
    <s v="5 años"/>
    <s v="Arte y Arquitectura"/>
    <s v="Técnico en Peluquería y Estética"/>
    <s v="Cosmetología y Peluquería"/>
    <n v="0.22976287816843827"/>
    <n v="0.69841269841269837"/>
    <n v="5.5533333333333337"/>
    <n v="0.2366522362857143"/>
    <n v="0.29923273659846544"/>
    <s v="De $500 mil a $600 mil"/>
    <m/>
    <x v="4"/>
  </r>
  <r>
    <n v="143"/>
    <x v="2"/>
    <s v="Instituto Profesional AIEP"/>
    <s v="5 años"/>
    <s v="Tecnología"/>
    <s v="Técnico en Prevención de Riesgos"/>
    <s v="Técnico en Prevención de Riesgos"/>
    <n v="0.43336552390149685"/>
    <n v="0.59654178674351588"/>
    <n v="7.0643431635388731"/>
    <n v="0.47827773475950353"/>
    <n v="0.53846153813625619"/>
    <s v="De $600 mil a $700 mil"/>
    <m/>
    <x v="4"/>
  </r>
  <r>
    <n v="143"/>
    <x v="2"/>
    <s v="Instituto Profesional AIEP"/>
    <s v="5 años"/>
    <s v="Salud"/>
    <s v="Técnico en Radiología y Radioterapia"/>
    <s v="Técnico en Imagenología"/>
    <n v="4.4776119402985072E-2"/>
    <n v="0.70370370370370372"/>
    <n v="5.6451612903225818"/>
    <n v="0.72549019574509799"/>
    <n v="0.81818181797727263"/>
    <s v="s/i"/>
    <m/>
    <x v="4"/>
  </r>
  <r>
    <n v="143"/>
    <x v="2"/>
    <s v="Instituto Profesional AIEP"/>
    <s v="5 años"/>
    <s v="Ciencias Sociales"/>
    <s v="Técnico en Relaciones Públicas"/>
    <s v="Técnico en Comunicación y Relaciones Publicas"/>
    <n v="0.22413793103448276"/>
    <n v="0.72972972972972971"/>
    <n v="5.7888198757763965"/>
    <n v="0.51851851873544974"/>
    <n v="0.57845433230444965"/>
    <s v="De $600 mil a $700 mil"/>
    <m/>
    <x v="4"/>
  </r>
  <r>
    <n v="143"/>
    <x v="2"/>
    <s v="Instituto Profesional AIEP"/>
    <s v="5 años"/>
    <s v="Ciencias Sociales"/>
    <s v="Técnico en Servicio Social"/>
    <s v="Técnico en Trabajo Social"/>
    <n v="0.36888888888888888"/>
    <n v="0.73584905660377353"/>
    <n v="5.7522388059701495"/>
    <n v="0.41000000012368421"/>
    <n v="0.49107142849162955"/>
    <s v="De $600 mil a $700 mil"/>
    <m/>
    <x v="4"/>
  </r>
  <r>
    <n v="143"/>
    <x v="2"/>
    <s v="Instituto Profesional AIEP"/>
    <s v="5 años"/>
    <s v="Tecnología"/>
    <s v="Técnico en Sonido"/>
    <s v="Técnico en Sonido"/>
    <n v="0.21856287425149701"/>
    <n v="0.48319327731092437"/>
    <n v="6.4019607843137267"/>
    <n v="0.3719008266280992"/>
    <n v="0.44106463864638784"/>
    <s v="De $500 mil a $600 mil"/>
    <m/>
    <x v="4"/>
  </r>
  <r>
    <n v="143"/>
    <x v="2"/>
    <s v="Instituto Profesional AIEP"/>
    <s v="5 años"/>
    <s v="Tecnología"/>
    <s v="Técnico en Topografía"/>
    <s v="Técnico en Topografía"/>
    <n v="7.8078078078078081E-2"/>
    <n v="0.57731958762886593"/>
    <n v="6.2307692307692282"/>
    <n v="0.66666666684313736"/>
    <n v="0.73513513502702699"/>
    <s v="De $900 mil a $1 millón"/>
    <m/>
    <x v="4"/>
  </r>
  <r>
    <n v="143"/>
    <x v="2"/>
    <s v="Instituto Profesional AIEP"/>
    <s v="5 años"/>
    <s v="Administración y Comercio"/>
    <s v="Técnico en Turismo y Hotelería"/>
    <s v="Técnico en Turismo y en Hotelería Internacional y Resorts"/>
    <n v="5.3078556263269641E-2"/>
    <n v="0.67616580310880825"/>
    <n v="5.9054054054054053"/>
    <n v="0.42328042337037042"/>
    <n v="0.49868073861741424"/>
    <s v="De $500 mil a $600 mil"/>
    <m/>
    <x v="4"/>
  </r>
  <r>
    <n v="143"/>
    <x v="2"/>
    <s v="Instituto Profesional AIEP"/>
    <s v="5 años"/>
    <s v="Derecho"/>
    <s v="Técnico Jurídico"/>
    <s v="Técnico Jurídico"/>
    <n v="0.20554854981084489"/>
    <n v="0.65175718849840258"/>
    <n v="5.7169811320754711"/>
    <n v="0.49230769220879117"/>
    <n v="0.58468677489791188"/>
    <s v="De $600 mil a $700 mil"/>
    <m/>
    <x v="4"/>
  </r>
  <r>
    <n v="143"/>
    <x v="2"/>
    <s v="Instituto Profesional AIEP"/>
    <s v="5 años"/>
    <s v="Salud"/>
    <s v="Técnico Laboratorista Dental"/>
    <s v="Técnico Laboratorista Dental"/>
    <n v="4.4117647058823532E-2"/>
    <n v="0.69565217391304346"/>
    <s v="s/i"/>
    <n v="0.49999999995"/>
    <n v="0.48148148133333329"/>
    <s v="s/i"/>
    <m/>
    <x v="4"/>
  </r>
  <r>
    <n v="143"/>
    <x v="2"/>
    <s v="Instituto Profesional AIEP"/>
    <s v="5 años"/>
    <s v="Ciencias Sociales"/>
    <s v="Trabajo Social"/>
    <s v="Trabajo Social"/>
    <n v="8.0380071905495634E-2"/>
    <s v="s/i"/>
    <n v="12.53051643192488"/>
    <n v="0.60418410026192459"/>
    <n v="0.71811414397220841"/>
    <s v="De $700 mil a $800 mil"/>
    <m/>
    <x v="4"/>
  </r>
  <r>
    <n v="183"/>
    <x v="2"/>
    <s v="Instituto Profesional Carlos Casanueva"/>
    <s v="No"/>
    <s v="Humanidades"/>
    <s v="Técnico en Bibliotecas y Centros de Documentación"/>
    <s v="Técnico en Bibliotecología y Centros de Información"/>
    <n v="0.15469613259668508"/>
    <s v="s/i"/>
    <n v="6.7288135593220382"/>
    <n v="0.77358490564150939"/>
    <n v="0.79545454554545458"/>
    <s v="s/i"/>
    <m/>
    <x v="4"/>
  </r>
  <r>
    <n v="183"/>
    <x v="2"/>
    <s v="Instituto Profesional Carlos Casanueva"/>
    <s v="No"/>
    <s v="Arte y Arquitectura"/>
    <s v="Técnico en Peluquería y Estética"/>
    <s v="Técnico de Nivel Superior en Estética Integral"/>
    <n v="4.2553191489361701E-2"/>
    <s v="s/i"/>
    <n v="6.1400000000000023"/>
    <n v="0.29752066100000002"/>
    <n v="0.42424242406818186"/>
    <s v="s/i"/>
    <m/>
    <x v="4"/>
  </r>
  <r>
    <n v="108"/>
    <x v="2"/>
    <s v="Instituto Profesional Chileno Británico de Cultura"/>
    <s v="No"/>
    <s v="Humanidades"/>
    <s v="Técnico en Traducción e Interpretariado"/>
    <s v="Técnico en Traducción Inglés-Español"/>
    <n v="0.125"/>
    <n v="0.48898678414096919"/>
    <s v="s/i"/>
    <n v="0.56097560973170735"/>
    <s v="n/a"/>
    <s v="s/i"/>
    <m/>
    <x v="4"/>
  </r>
  <r>
    <n v="162"/>
    <x v="2"/>
    <s v="Instituto Profesional CIISA"/>
    <s v="3 años"/>
    <s v="Tecnología"/>
    <s v="Ingeniería en Computación e Informática"/>
    <s v="Ingeniería en Informática"/>
    <n v="0"/>
    <n v="0.67241379310344829"/>
    <s v="s/i"/>
    <n v="0.9111111110222222"/>
    <s v="n/a"/>
    <s v="s/i"/>
    <m/>
    <x v="4"/>
  </r>
  <r>
    <n v="162"/>
    <x v="2"/>
    <s v="Instituto Profesional CIISA"/>
    <s v="3 años"/>
    <s v="Tecnología"/>
    <s v="Ingeniería en Conectividad y Redes"/>
    <s v="Ingeniería en Conectividad y Redes"/>
    <n v="3.7174721189591076E-3"/>
    <n v="0.84210526315789469"/>
    <s v="s/i"/>
    <n v="0.91406250017187496"/>
    <n v="0.9215686274411764"/>
    <s v="De $1 millón 300 mil a $1 millón 400 mil"/>
    <m/>
    <x v="4"/>
  </r>
  <r>
    <n v="162"/>
    <x v="2"/>
    <s v="Instituto Profesional CIISA"/>
    <s v="3 años"/>
    <s v="Tecnología"/>
    <s v="Técnico en Administración de Redes y Soporte"/>
    <s v="Técnico en Conectividad y Redes "/>
    <n v="0.35514018691588783"/>
    <n v="0.67741935483870963"/>
    <n v="6.4468085106382951"/>
    <n v="0.68115942043478261"/>
    <n v="0.80530973463716804"/>
    <s v="De $800 mil a $900 mil"/>
    <m/>
    <x v="4"/>
  </r>
  <r>
    <n v="162"/>
    <x v="2"/>
    <s v="Instituto Profesional CIISA"/>
    <s v="3 años"/>
    <s v="Tecnología"/>
    <s v="Técnico en Computación e Informática"/>
    <s v="Técnico en Programación Computacional"/>
    <n v="0.28915662650602408"/>
    <n v="0.7"/>
    <s v="s/i"/>
    <n v="0.80952380949206348"/>
    <n v="0.89230769246153852"/>
    <s v="s/i"/>
    <m/>
    <x v="4"/>
  </r>
  <r>
    <n v="144"/>
    <x v="2"/>
    <s v="Instituto Profesional de Arte y Comunicación ARCOS"/>
    <s v="4 años"/>
    <s v="Arte y Arquitectura"/>
    <s v="Comunicación Audiovisual y/o Multimedia"/>
    <s v="Comunicación Audiovisual"/>
    <n v="0"/>
    <n v="0.87931034482758619"/>
    <s v="s/i"/>
    <n v="0.33333333345238098"/>
    <n v="0.55102040808163266"/>
    <s v="s/i"/>
    <m/>
    <x v="4"/>
  </r>
  <r>
    <n v="144"/>
    <x v="2"/>
    <s v="Instituto Profesional de Arte y Comunicación ARCOS"/>
    <s v="4 años"/>
    <s v="Arte y Arquitectura"/>
    <s v="Fotografía"/>
    <s v="Fotografía Profesional"/>
    <n v="2.6666666666666668E-2"/>
    <n v="0.73575129533678751"/>
    <n v="9.7272727272727231"/>
    <n v="0.26724137927586206"/>
    <n v="0.4356435643861386"/>
    <s v="De $600 mil a $700 mil"/>
    <m/>
    <x v="4"/>
  </r>
  <r>
    <n v="144"/>
    <x v="2"/>
    <s v="Instituto Profesional de Arte y Comunicación ARCOS"/>
    <s v="4 años"/>
    <s v="Arte y Arquitectura"/>
    <s v="Técnico en Comunicación Audiovisual"/>
    <s v="Técnico de Nivel Superior en Audiovisual, Comunicación Digital y Camarógrafo"/>
    <n v="9.6385542168674704E-2"/>
    <n v="0.66326530612244894"/>
    <n v="6.1224489795918347"/>
    <n v="0.29090909127272729"/>
    <s v="n/a"/>
    <s v="s/i"/>
    <m/>
    <x v="4"/>
  </r>
  <r>
    <n v="144"/>
    <x v="2"/>
    <s v="Instituto Profesional de Arte y Comunicación ARCOS"/>
    <s v="4 años"/>
    <s v="Arte y Arquitectura"/>
    <s v="Técnico en Fotografía"/>
    <s v="Técnico de Nivel Superior en Fotografía"/>
    <n v="7.0539419087136929E-2"/>
    <n v="0.47272727272727272"/>
    <n v="5.3835616438356162"/>
    <n v="0.36241610706040267"/>
    <n v="0.37190082636363636"/>
    <s v="De $600 mil a $700 mil"/>
    <m/>
    <x v="4"/>
  </r>
  <r>
    <n v="123"/>
    <x v="2"/>
    <s v="Instituto Profesional de Chile"/>
    <s v="2 años"/>
    <s v="Administración y Comercio"/>
    <s v="Administración de Empresas e Ing. Asociadas"/>
    <s v="Ingeniería en Administración de Empresas"/>
    <n v="6.280193236714976E-2"/>
    <n v="0.5145631067961165"/>
    <n v="9.9512195121951237"/>
    <n v="0.79999999976666669"/>
    <n v="0.92708333315625013"/>
    <s v="De $900 mil a $1 millón"/>
    <m/>
    <x v="4"/>
  </r>
  <r>
    <n v="123"/>
    <x v="2"/>
    <s v="Instituto Profesional de Chile"/>
    <s v="2 años"/>
    <s v="Tecnología"/>
    <s v="Construcción Civil"/>
    <s v="Construcción Civil"/>
    <n v="1.4388489208633094E-2"/>
    <n v="0.38461538461538464"/>
    <n v="12.127659574468099"/>
    <n v="0.73239436626760557"/>
    <n v="0.83333333345833327"/>
    <s v="s/i"/>
    <m/>
    <x v="4"/>
  </r>
  <r>
    <n v="123"/>
    <x v="2"/>
    <s v="Instituto Profesional de Chile"/>
    <s v="2 años"/>
    <s v="Administración y Comercio"/>
    <s v="Contador Auditor"/>
    <s v="Auditoría"/>
    <n v="3.125E-2"/>
    <s v="s/i"/>
    <n v="9.8181818181818183"/>
    <n v="0.9285714288750001"/>
    <n v="0.90410958898630134"/>
    <s v="De $1 millón a $1 millón 100 mil"/>
    <m/>
    <x v="4"/>
  </r>
  <r>
    <n v="123"/>
    <x v="2"/>
    <s v="Instituto Profesional de Chile"/>
    <s v="2 años"/>
    <s v="Salud"/>
    <s v="Fonoaudiología"/>
    <s v="Fonoaudiología"/>
    <n v="0.20338983050847459"/>
    <n v="0.73015873015873012"/>
    <n v="13.328671328671332"/>
    <n v="0.38095238094642853"/>
    <n v="0.58333333335897442"/>
    <s v="s/i"/>
    <m/>
    <x v="4"/>
  </r>
  <r>
    <n v="123"/>
    <x v="2"/>
    <s v="Instituto Profesional de Chile"/>
    <s v="2 años"/>
    <s v="Tecnología"/>
    <s v="Ingeniería en Electricidad"/>
    <s v="Ingeniería en Electricidad y Electrónica"/>
    <n v="2.5906735751295335E-2"/>
    <s v="s/i"/>
    <n v="10.907216494845342"/>
    <n v="0.83750000002499991"/>
    <n v="0.90769230779999999"/>
    <s v="s/i"/>
    <m/>
    <x v="4"/>
  </r>
  <r>
    <n v="123"/>
    <x v="2"/>
    <s v="Instituto Profesional de Chile"/>
    <s v="2 años"/>
    <s v="Tecnología"/>
    <s v="Ingeniería en Mecánica Automotriz"/>
    <s v="Ingeniería en Mecánica Automotriz y Autotrónica"/>
    <n v="2.5000000000000001E-2"/>
    <s v="s/i"/>
    <n v="9.7596899224806304"/>
    <n v="0.64999999997500013"/>
    <s v="n/a"/>
    <s v="s/i"/>
    <m/>
    <x v="4"/>
  </r>
  <r>
    <n v="123"/>
    <x v="2"/>
    <s v="Instituto Profesional de Chile"/>
    <s v="2 años"/>
    <s v="Tecnología"/>
    <s v="Ingeniería en Minas y Metalurgia"/>
    <s v="Ingeniería en Minas"/>
    <n v="4.5454545454545456E-2"/>
    <n v="0.75961538461538458"/>
    <n v="10.300970873786412"/>
    <n v="0.69811320766037721"/>
    <s v="n/a"/>
    <s v="s/i"/>
    <m/>
    <x v="4"/>
  </r>
  <r>
    <n v="123"/>
    <x v="2"/>
    <s v="Instituto Profesional de Chile"/>
    <s v="2 años"/>
    <s v="Tecnología"/>
    <s v="Ingeniería en Prevención de Riesgos"/>
    <s v="Ingeniería en Prevención de Riesgos"/>
    <n v="2.0080321285140562E-2"/>
    <s v="s/i"/>
    <n v="10.623853211009171"/>
    <n v="0.45238095238095238"/>
    <n v="0.65467625909352523"/>
    <s v="De $700 mil a $800 mil"/>
    <m/>
    <x v="4"/>
  </r>
  <r>
    <n v="123"/>
    <x v="2"/>
    <s v="Instituto Profesional de Chile"/>
    <s v="2 años"/>
    <s v="Salud"/>
    <s v="Kinesiología"/>
    <s v="Kinesiología"/>
    <n v="0.15977961432506887"/>
    <n v="0.72727272727272729"/>
    <n v="13.892473118279572"/>
    <n v="0.50781249992968747"/>
    <n v="0.55035971252517979"/>
    <s v="De $800 mil a $900 mil"/>
    <m/>
    <x v="4"/>
  </r>
  <r>
    <n v="123"/>
    <x v="2"/>
    <s v="Instituto Profesional de Chile"/>
    <s v="2 años"/>
    <s v="Salud"/>
    <s v="Nutrición y Dietética"/>
    <s v="Nutrición y Dietética"/>
    <n v="0.22485207100591717"/>
    <n v="0.68686868686868685"/>
    <n v="12.321428571428582"/>
    <n v="0.39406779642796608"/>
    <n v="0.5951219509902439"/>
    <s v="De $700 mil a $800 mil"/>
    <m/>
    <x v="4"/>
  </r>
  <r>
    <n v="123"/>
    <x v="2"/>
    <s v="Instituto Profesional de Chile"/>
    <s v="2 años"/>
    <s v="Educación"/>
    <s v="Pedagogía en Educación Básica"/>
    <s v="Pedagogía en Educación General Básica"/>
    <n v="5.921052631578947E-2"/>
    <s v="s/i"/>
    <s v="s/i"/>
    <n v="0.82568807358715601"/>
    <n v="0.87798408464986744"/>
    <s v="De $700 mil a $800 mil"/>
    <m/>
    <x v="4"/>
  </r>
  <r>
    <n v="123"/>
    <x v="2"/>
    <s v="Instituto Profesional de Chile"/>
    <s v="2 años"/>
    <s v="Educación"/>
    <s v="Pedagogía en Educación de Párvulos"/>
    <s v="Pedagogía en Educación Parvularia"/>
    <n v="8.5388994307400379E-2"/>
    <s v="s/i"/>
    <s v="s/i"/>
    <n v="0.63456790143456776"/>
    <n v="0.74363992166340509"/>
    <s v="De $600 mil a $700 mil"/>
    <m/>
    <x v="4"/>
  </r>
  <r>
    <n v="123"/>
    <x v="2"/>
    <s v="Instituto Profesional de Chile"/>
    <s v="2 años"/>
    <s v="Educación"/>
    <s v="Psicopedagogía"/>
    <s v="Psicopedagogía"/>
    <n v="0.12676056338028169"/>
    <n v="0.7359550561797753"/>
    <n v="8.8654970760233933"/>
    <n v="0.42857142858823527"/>
    <n v="0.68852459006557376"/>
    <s v="De $600 mil a $700 mil"/>
    <m/>
    <x v="4"/>
  </r>
  <r>
    <n v="123"/>
    <x v="2"/>
    <s v="Instituto Profesional de Chile"/>
    <s v="2 años"/>
    <s v="Educación"/>
    <s v="Técnico Asistente del Educador de Párvulos"/>
    <s v="Asistente en Educación de Párvulos"/>
    <n v="7.2072072072072071E-2"/>
    <n v="0.83204134366925064"/>
    <n v="5.488235294117648"/>
    <n v="0.41795665622291028"/>
    <n v="0.48847926261751146"/>
    <s v="De $400 mil a $500 mil"/>
    <m/>
    <x v="4"/>
  </r>
  <r>
    <n v="123"/>
    <x v="2"/>
    <s v="Instituto Profesional de Chile"/>
    <s v="2 años"/>
    <s v="Salud"/>
    <s v="Técnico Dental y Asistente de Odontología"/>
    <s v="Técnico en Odontología"/>
    <n v="5.9523809523809521E-3"/>
    <n v="0.64516129032258063"/>
    <n v="5.4464285714285738"/>
    <n v="0.6590909089318181"/>
    <n v="0.729323308406015"/>
    <s v="De $500 mil a $600 mil"/>
    <m/>
    <x v="4"/>
  </r>
  <r>
    <n v="123"/>
    <x v="2"/>
    <s v="Instituto Profesional de Chile"/>
    <s v="2 años"/>
    <s v="Administración y Comercio"/>
    <s v="Técnico en Administración de Empresas"/>
    <s v="Técnico en Administración de Empresas"/>
    <n v="0.26848691695108079"/>
    <n v="0.65942028985507251"/>
    <n v="5.812646370023419"/>
    <n v="0.64727954982551583"/>
    <n v="0.71153846154273503"/>
    <s v="De $700 mil a $800 mil"/>
    <m/>
    <x v="4"/>
  </r>
  <r>
    <n v="123"/>
    <x v="2"/>
    <s v="Instituto Profesional de Chile"/>
    <s v="2 años"/>
    <s v="Tecnología"/>
    <s v="Técnico en Administración de Redes y Soporte"/>
    <s v="Técnico en Conectividad y Redes"/>
    <n v="0.13846153846153847"/>
    <n v="0.48148148148148145"/>
    <n v="7.4074074074074074"/>
    <n v="0.69491525420338984"/>
    <n v="0.77981651363302762"/>
    <s v="De $700 mil a $800 mil"/>
    <m/>
    <x v="4"/>
  </r>
  <r>
    <n v="123"/>
    <x v="2"/>
    <s v="Instituto Profesional de Chile"/>
    <s v="2 años"/>
    <s v="Administración y Comercio"/>
    <s v="Técnico en Comercio Exterior"/>
    <s v="Técnico en Comercio Exterior"/>
    <n v="0.13953488372093023"/>
    <s v="s/i"/>
    <s v="s/i"/>
    <n v="0.75757575733333327"/>
    <s v="n/a"/>
    <s v="s/i"/>
    <m/>
    <x v="4"/>
  </r>
  <r>
    <n v="123"/>
    <x v="2"/>
    <s v="Instituto Profesional de Chile"/>
    <s v="2 años"/>
    <s v="Tecnología"/>
    <s v="Técnico en Computación e Informática"/>
    <s v="Técnico Analista Programador Computacional"/>
    <n v="0.21935483870967742"/>
    <n v="0.75"/>
    <n v="5.6875"/>
    <n v="0.70175438571929827"/>
    <n v="0.77372262758394161"/>
    <s v="De $800 mil a $900 mil"/>
    <m/>
    <x v="4"/>
  </r>
  <r>
    <n v="123"/>
    <x v="2"/>
    <s v="Instituto Profesional de Chile"/>
    <s v="2 años"/>
    <s v="Arte y Arquitectura"/>
    <s v="Técnico en Comunicación Audiovisual"/>
    <s v="Técnico en Comunicación Audiovisual y Digital"/>
    <n v="7.0796460176991149E-2"/>
    <s v="s/i"/>
    <n v="6.575757575757577"/>
    <n v="0.43529411791764705"/>
    <s v="n/a"/>
    <s v="s/i"/>
    <m/>
    <x v="4"/>
  </r>
  <r>
    <n v="123"/>
    <x v="2"/>
    <s v="Instituto Profesional de Chile"/>
    <s v="2 años"/>
    <s v="Tecnología"/>
    <s v="Técnico en Construcción y Obras Civiles"/>
    <s v="Técnico en Construcción"/>
    <n v="0.29707112970711297"/>
    <n v="0.56666666666666665"/>
    <n v="5.9310344827586183"/>
    <n v="0.64137931033793105"/>
    <n v="0.75373134314179102"/>
    <s v="De $700 mil a $800 mil"/>
    <m/>
    <x v="4"/>
  </r>
  <r>
    <n v="123"/>
    <x v="2"/>
    <s v="Instituto Profesional de Chile"/>
    <s v="2 años"/>
    <s v="Administración y Comercio"/>
    <s v="Técnico en Contabilidad General"/>
    <s v="Contabilidad General"/>
    <n v="0.24475524475524477"/>
    <n v="0.51162790697674421"/>
    <n v="6.2018348623853221"/>
    <n v="0.79999999979999992"/>
    <n v="0.84269662920224719"/>
    <s v="De $800 mil a $900 mil"/>
    <m/>
    <x v="4"/>
  </r>
  <r>
    <n v="123"/>
    <x v="2"/>
    <s v="Instituto Profesional de Chile"/>
    <s v="2 años"/>
    <s v="Educación"/>
    <s v="Técnico en Deporte, Recreación y Preparación Física"/>
    <s v="Preparación Física y Técnico en Deporte"/>
    <n v="8.6253369272237201E-2"/>
    <n v="0.53409090909090906"/>
    <n v="6.6132596685082863"/>
    <n v="0.41007194255035972"/>
    <n v="0.52155172438793107"/>
    <s v="De $500 mil a $600 mil"/>
    <m/>
    <x v="4"/>
  </r>
  <r>
    <n v="123"/>
    <x v="2"/>
    <s v="Instituto Profesional de Chile"/>
    <s v="2 años"/>
    <s v="Tecnología"/>
    <s v="Técnico en Electricidad y Electricidad Industrial"/>
    <s v="Técnico en Electricidad y Electrónica"/>
    <n v="0.30315789473684213"/>
    <n v="0.58904109589041098"/>
    <n v="6.090361445783131"/>
    <n v="0.7601476015793357"/>
    <n v="0.8134920632380952"/>
    <s v="De $800 mil a $900 mil"/>
    <m/>
    <x v="4"/>
  </r>
  <r>
    <n v="123"/>
    <x v="2"/>
    <s v="Instituto Profesional de Chile"/>
    <s v="2 años"/>
    <s v="Salud"/>
    <s v="Técnico en Enfermería"/>
    <s v="Técnico en Enfermería"/>
    <n v="3.9540816326530615E-2"/>
    <n v="0.77944862155388472"/>
    <n v="6.5316846986089647"/>
    <n v="0.48125544894594591"/>
    <n v="0.6347687400095694"/>
    <s v="De $500 mil a $600 mil"/>
    <m/>
    <x v="4"/>
  </r>
  <r>
    <n v="123"/>
    <x v="2"/>
    <s v="Instituto Profesional de Chile"/>
    <s v="2 años"/>
    <s v="Administración y Comercio"/>
    <s v="Técnico en Gastronomía y Cocina"/>
    <s v="Técnico en Gastronomía"/>
    <n v="4.5643153526970952E-2"/>
    <n v="0.66379310344827591"/>
    <n v="5.7924528301886804"/>
    <n v="0.47894736831578938"/>
    <n v="0.591666666525"/>
    <s v="De $400 mil a $500 mil"/>
    <m/>
    <x v="4"/>
  </r>
  <r>
    <n v="123"/>
    <x v="2"/>
    <s v="Instituto Profesional de Chile"/>
    <s v="2 años"/>
    <s v="Tecnología"/>
    <s v="Técnico en Instrumentación, Automatización y Control Industrial"/>
    <s v="Técnico en Automatización y Control Industrial"/>
    <n v="0.18965517241379309"/>
    <n v="0.47058823529411764"/>
    <n v="6.3888888888888893"/>
    <n v="0.79729729716216202"/>
    <n v="0.84210526314473677"/>
    <s v="De $800 mil a $900 mil"/>
    <m/>
    <x v="4"/>
  </r>
  <r>
    <n v="123"/>
    <x v="2"/>
    <s v="Instituto Profesional de Chile"/>
    <s v="2 años"/>
    <s v="Salud"/>
    <s v="Técnico en Masoterapia"/>
    <s v="Técnico en Masoterapia"/>
    <n v="2.922077922077922E-2"/>
    <n v="0.59677419354838712"/>
    <n v="6.5107913669064743"/>
    <n v="0.22727272743749999"/>
    <n v="0.34838709681935481"/>
    <s v="s/i"/>
    <m/>
    <x v="4"/>
  </r>
  <r>
    <n v="123"/>
    <x v="2"/>
    <s v="Instituto Profesional de Chile"/>
    <s v="2 años"/>
    <s v="Tecnología"/>
    <s v="Técnico en Mecánica Automotriz"/>
    <s v="Técnico en Mecánica Automotriz y Autotrónica"/>
    <n v="0.21647509578544061"/>
    <n v="0.65865384615384615"/>
    <n v="6.1809954751131224"/>
    <n v="0.6022727276278409"/>
    <n v="0.6604477608805972"/>
    <s v="De $600 mil a $700 mil"/>
    <m/>
    <x v="4"/>
  </r>
  <r>
    <n v="123"/>
    <x v="2"/>
    <s v="Instituto Profesional de Chile"/>
    <s v="2 años"/>
    <s v="Tecnología"/>
    <s v="Técnico en Minería y Metalurgia"/>
    <s v="Técnico en Minería, en Metalurgia y en Operación de Planta Minera"/>
    <n v="0.26477541371158392"/>
    <n v="0.70175438596491224"/>
    <n v="8.9275362318840585"/>
    <n v="0.57718120806375839"/>
    <n v="0.5856573703067729"/>
    <s v="s/i"/>
    <m/>
    <x v="4"/>
  </r>
  <r>
    <n v="123"/>
    <x v="2"/>
    <s v="Instituto Profesional de Chile"/>
    <s v="2 años"/>
    <s v="Tecnología"/>
    <s v="Técnico en Prevención de Riesgos"/>
    <s v="Técnico en Prevención de Riesgos"/>
    <n v="0.2623318385650224"/>
    <s v="s/i"/>
    <n v="7.2500000000000009"/>
    <n v="0.42605633796478876"/>
    <n v="0.55451713370716504"/>
    <s v="De $600 mil a $700 mil"/>
    <m/>
    <x v="4"/>
  </r>
  <r>
    <n v="123"/>
    <x v="2"/>
    <s v="Instituto Profesional de Chile"/>
    <s v="2 años"/>
    <s v="Administración y Comercio"/>
    <s v="Técnico en Turismo y Hotelería"/>
    <s v="Técnico en Turismo"/>
    <n v="0.16842105263157894"/>
    <n v="0.6"/>
    <n v="5.7111111111111121"/>
    <n v="0.38461538444871796"/>
    <n v="0.41304347851086953"/>
    <s v="s/i"/>
    <m/>
    <x v="4"/>
  </r>
  <r>
    <n v="123"/>
    <x v="2"/>
    <s v="Instituto Profesional de Chile"/>
    <s v="2 años"/>
    <s v="Salud"/>
    <s v="Terapia Ocupacional"/>
    <s v="Terapia Ocupacional"/>
    <n v="9.7777777777777783E-2"/>
    <n v="0.74377224199288261"/>
    <n v="11.552147239263805"/>
    <n v="0.51744186065116282"/>
    <n v="0.71910112350561795"/>
    <s v="s/i"/>
    <m/>
    <x v="4"/>
  </r>
  <r>
    <n v="123"/>
    <x v="2"/>
    <s v="Instituto Profesional de Chile"/>
    <s v="2 años"/>
    <s v="Ciencias Sociales"/>
    <s v="Trabajo Social"/>
    <s v="Trabajo Social"/>
    <n v="8.6092715231788075E-2"/>
    <n v="0.77516778523489938"/>
    <n v="9.0000000000000018"/>
    <n v="0.43877551004081633"/>
    <n v="0.78873239418309848"/>
    <s v="De $700 mil a $800 mil"/>
    <m/>
    <x v="4"/>
  </r>
  <r>
    <n v="138"/>
    <x v="2"/>
    <s v="Instituto Profesional de Los Ángeles"/>
    <s v="No"/>
    <s v="Educación"/>
    <s v="Pedagogía en Educación Diferencial"/>
    <s v="Educación Diferencial"/>
    <n v="3.0581039755351682E-3"/>
    <s v="s/i"/>
    <s v="s/i"/>
    <n v="0.74285714260952385"/>
    <n v="0.8389261746375839"/>
    <s v="De $800 mil a $900 mil"/>
    <m/>
    <x v="4"/>
  </r>
  <r>
    <n v="176"/>
    <x v="2"/>
    <s v="Instituto Profesional del Valle Central"/>
    <s v="No"/>
    <s v="Educación"/>
    <s v="Pedagogía en Educación de Párvulos"/>
    <s v="Educación Parvularia"/>
    <n v="4.7727272727272729E-2"/>
    <s v="s/i"/>
    <n v="14.487804878048763"/>
    <n v="0.60777385127561834"/>
    <n v="0.73937677054107642"/>
    <s v="De $700 mil a $800 mil"/>
    <m/>
    <x v="4"/>
  </r>
  <r>
    <n v="176"/>
    <x v="2"/>
    <s v="Instituto Profesional del Valle Central"/>
    <s v="No"/>
    <s v="Educación"/>
    <s v="Pedagogía en Idiomas"/>
    <s v="Pedagogía en Inglés"/>
    <n v="2.4630541871921183E-2"/>
    <s v="s/i"/>
    <n v="13.903225806451617"/>
    <n v="0.57983193265546229"/>
    <n v="0.74999999984999999"/>
    <s v="De $700 mil a $800 mil"/>
    <m/>
    <x v="4"/>
  </r>
  <r>
    <n v="176"/>
    <x v="2"/>
    <s v="Instituto Profesional del Valle Central"/>
    <s v="No"/>
    <s v="Educación"/>
    <s v="Psicopedagogía"/>
    <s v="Psicopedagogía"/>
    <n v="0.22222222222222221"/>
    <s v="s/i"/>
    <n v="11.274509803921575"/>
    <n v="0.47058823502941172"/>
    <n v="0.63768115965217398"/>
    <s v="s/i"/>
    <m/>
    <x v="4"/>
  </r>
  <r>
    <n v="176"/>
    <x v="2"/>
    <s v="Instituto Profesional del Valle Central"/>
    <s v="No"/>
    <s v="Educación"/>
    <s v="Técnico Asistente del Educador de Párvulos"/>
    <s v="Técnico de Nivel Superior en Educación Parvularia"/>
    <n v="0.21061291649526945"/>
    <n v="0.64467005076142136"/>
    <n v="5.4122657580919933"/>
    <n v="0.73987034055186385"/>
    <n v="0.72897196246261686"/>
    <s v="De $400 mil a $500 mil"/>
    <m/>
    <x v="4"/>
  </r>
  <r>
    <n v="176"/>
    <x v="2"/>
    <s v="Instituto Profesional del Valle Central"/>
    <s v="No"/>
    <s v="Educación"/>
    <s v="Técnico Asistente del Educador Diferencial"/>
    <s v="Técnico en Educación Diferencial"/>
    <n v="0.12621359223300971"/>
    <n v="0.69863013698630139"/>
    <n v="4.8611111111111081"/>
    <n v="0.22388059714925374"/>
    <n v="0.3823529412156863"/>
    <s v="De $400 mil a $500 mil"/>
    <m/>
    <x v="4"/>
  </r>
  <r>
    <n v="176"/>
    <x v="2"/>
    <s v="Instituto Profesional del Valle Central"/>
    <s v="No"/>
    <s v="Administración y Comercio"/>
    <s v="Técnico en Administración de Empresas"/>
    <s v="Técnico de Nivel Superior en Administración de Empresas"/>
    <n v="0.17760617760617761"/>
    <n v="0.55172413793103448"/>
    <n v="7.2857142857142865"/>
    <n v="0.84788732363661978"/>
    <n v="0.85378590068407301"/>
    <s v="De $600 mil a $700 mil"/>
    <m/>
    <x v="4"/>
  </r>
  <r>
    <n v="176"/>
    <x v="2"/>
    <s v="Instituto Profesional del Valle Central"/>
    <s v="No"/>
    <s v="Salud"/>
    <s v="Técnico en Enfermería"/>
    <s v="Técnico en Enfermería"/>
    <n v="2.2900763358778626E-2"/>
    <s v="s/i"/>
    <n v="6.7317073170731705"/>
    <n v="0.57946554148241902"/>
    <n v="0.6618106141508846"/>
    <s v="De $500 mil a $600 mil"/>
    <m/>
    <x v="4"/>
  </r>
  <r>
    <n v="176"/>
    <x v="2"/>
    <s v="Instituto Profesional del Valle Central"/>
    <s v="No"/>
    <s v="Tecnología"/>
    <s v="Técnico en Minería y Metalurgia"/>
    <s v="Técnico en Minería y Metalurgia"/>
    <n v="0.12280701754385964"/>
    <s v="s/i"/>
    <s v="s/i"/>
    <n v="0.55555555544444446"/>
    <n v="0.75675675659459463"/>
    <s v="s/i"/>
    <m/>
    <x v="4"/>
  </r>
  <r>
    <n v="176"/>
    <x v="2"/>
    <s v="Instituto Profesional del Valle Central"/>
    <s v="No"/>
    <s v="Salud"/>
    <s v="Técnico en Podología"/>
    <s v="Técnico de Nivel Superior en Podología"/>
    <n v="2.1739130434782608E-2"/>
    <s v="s/i"/>
    <s v="s/i"/>
    <n v="0.85714285701428561"/>
    <n v="0.87951807228915657"/>
    <s v="s/i"/>
    <m/>
    <x v="4"/>
  </r>
  <r>
    <n v="176"/>
    <x v="2"/>
    <s v="Instituto Profesional del Valle Central"/>
    <s v="No"/>
    <s v="Tecnología"/>
    <s v="Técnico en Prevención de Riesgos"/>
    <s v="Técnico de Nivel Superior en Prevención de Riesgos"/>
    <n v="0.1437125748502994"/>
    <s v="s/i"/>
    <s v="s/i"/>
    <n v="0.60000000004999998"/>
    <n v="0.59281437096407186"/>
    <s v="De $600 mil a $700 mil"/>
    <m/>
    <x v="4"/>
  </r>
  <r>
    <n v="176"/>
    <x v="2"/>
    <s v="Instituto Profesional del Valle Central"/>
    <s v="No"/>
    <s v="Administración y Comercio"/>
    <s v="Técnico en Seguridad Privada"/>
    <s v="Técnico de Nivel Superior en Gestión de Seguridad Privada"/>
    <n v="0.62745098039215685"/>
    <s v="s/i"/>
    <n v="4.2916666666666696"/>
    <n v="1"/>
    <s v="n/a"/>
    <s v="s/i"/>
    <m/>
    <x v="4"/>
  </r>
  <r>
    <n v="176"/>
    <x v="2"/>
    <s v="Instituto Profesional del Valle Central"/>
    <s v="No"/>
    <s v="Ciencias Sociales"/>
    <s v="Técnico en Servicio Social"/>
    <s v="Técnico de Nivel Superior en Trabajo Social"/>
    <n v="0.41194968553459121"/>
    <n v="0.47272727272727272"/>
    <n v="6.5142857142857151"/>
    <n v="0.43373493971084337"/>
    <n v="0.54621848747058832"/>
    <s v="De $500 mil a $600 mil"/>
    <m/>
    <x v="4"/>
  </r>
  <r>
    <n v="176"/>
    <x v="2"/>
    <s v="Instituto Profesional del Valle Central"/>
    <s v="No"/>
    <s v="Salud"/>
    <s v="Técnico en Terapias Naturales y Naturopatía"/>
    <s v="Técnico de Nivel Superior en Terapias Naturales"/>
    <n v="7.03125E-2"/>
    <s v="s/i"/>
    <n v="7.3461538461538458"/>
    <n v="0.30508474594915258"/>
    <n v="0.31168831170129868"/>
    <s v="s/i"/>
    <m/>
    <x v="4"/>
  </r>
  <r>
    <n v="176"/>
    <x v="2"/>
    <s v="Instituto Profesional del Valle Central"/>
    <s v="No"/>
    <s v="Ciencias Sociales"/>
    <s v="Trabajo Social"/>
    <s v="Trabajo Social"/>
    <n v="2.4822695035460994E-2"/>
    <s v="s/i"/>
    <n v="9.7341772151898738"/>
    <n v="0.67187499998437494"/>
    <n v="0.68831168823376621"/>
    <s v="De $600 mil a $700 mil"/>
    <m/>
    <x v="4"/>
  </r>
  <r>
    <n v="120"/>
    <x v="2"/>
    <s v="Instituto Profesional Diego Portales"/>
    <s v="No"/>
    <s v="Tecnología"/>
    <s v="Ingeniería en Prevención de Riesgos"/>
    <s v="Ingeniería en Prevención de Riesgos"/>
    <n v="3.2490974729241874E-2"/>
    <n v="0.47058823529411764"/>
    <n v="11.888888888888879"/>
    <n v="0.59999999997999998"/>
    <n v="0.57364341105426364"/>
    <s v="De $600 mil a $700 mil"/>
    <m/>
    <x v="4"/>
  </r>
  <r>
    <n v="120"/>
    <x v="2"/>
    <s v="Instituto Profesional Diego Portales"/>
    <s v="No"/>
    <s v="Educación"/>
    <s v="Pedagogía en Educación de Párvulos"/>
    <s v="Educación Parvularia"/>
    <n v="5.3308823529411763E-2"/>
    <s v="s/i"/>
    <s v="s/i"/>
    <n v="0.54545454520062697"/>
    <n v="0.65365853641951233"/>
    <s v="De $600 mil a $700 mil"/>
    <m/>
    <x v="4"/>
  </r>
  <r>
    <n v="120"/>
    <x v="2"/>
    <s v="Instituto Profesional Diego Portales"/>
    <s v="No"/>
    <s v="Educación"/>
    <s v="Técnico Asistente del Educador de Párvulos"/>
    <s v="Técnico en Educación Parvularia"/>
    <n v="0.10204081632653061"/>
    <n v="0.63157894736842102"/>
    <n v="5.4455445544554442"/>
    <n v="0.43258426983146064"/>
    <n v="0.50495049529702973"/>
    <s v="s/i"/>
    <m/>
    <x v="4"/>
  </r>
  <r>
    <n v="120"/>
    <x v="2"/>
    <s v="Instituto Profesional Diego Portales"/>
    <s v="No"/>
    <s v="Salud"/>
    <s v="Técnico en Enfermería"/>
    <s v="Técnico en Enfermería"/>
    <n v="2.5316455696202531E-2"/>
    <n v="0.43478260869565216"/>
    <n v="6.6274509803921573"/>
    <n v="0.48633879769945354"/>
    <n v="0.56923076914871795"/>
    <s v="De $500 mil a $600 mil"/>
    <m/>
    <x v="4"/>
  </r>
  <r>
    <n v="120"/>
    <x v="2"/>
    <s v="Instituto Profesional Diego Portales"/>
    <s v="No"/>
    <s v="Administración y Comercio"/>
    <s v="Técnico en Gastronomía y Cocina"/>
    <s v="Técnico en Gastronomía"/>
    <n v="4.9504950495049507E-2"/>
    <s v="s/i"/>
    <s v="s/i"/>
    <n v="0.46296296311111113"/>
    <n v="0.54320987681481481"/>
    <s v="De $400 mil a $500 mil"/>
    <m/>
    <x v="4"/>
  </r>
  <r>
    <n v="120"/>
    <x v="2"/>
    <s v="Instituto Profesional Diego Portales"/>
    <s v="No"/>
    <s v="Tecnología"/>
    <s v="Técnico en Prevención de Riesgos"/>
    <s v="Técnico de Nivel Superior en Prevención de Riesgos"/>
    <n v="0.1796875"/>
    <s v="s/i"/>
    <s v="s/i"/>
    <n v="0.50000000015000001"/>
    <n v="0.58999999992000007"/>
    <s v="De $600 mil a $700 mil"/>
    <m/>
    <x v="4"/>
  </r>
  <r>
    <n v="120"/>
    <x v="2"/>
    <s v="Instituto Profesional Diego Portales"/>
    <s v="No"/>
    <s v="Ciencias Sociales"/>
    <s v="Trabajo Social"/>
    <s v="Servicio Social"/>
    <n v="5.46875E-2"/>
    <n v="0.50649350649350644"/>
    <n v="8.9999999999999982"/>
    <n v="0.65624999968749997"/>
    <n v="0.73809523792857146"/>
    <s v="s/i"/>
    <m/>
    <x v="4"/>
  </r>
  <r>
    <n v="139"/>
    <x v="2"/>
    <s v="Instituto Profesional Dr. Virginio Gómez G."/>
    <s v="3 años"/>
    <s v="Administración y Comercio"/>
    <s v="Administración de Empresas e Ing. Asociadas"/>
    <s v="Ingeniería de Ejecución en Administración"/>
    <n v="4.7752808988764044E-2"/>
    <n v="0.73584905660377353"/>
    <n v="10.282051282051274"/>
    <n v="0.59459459440540541"/>
    <n v="0.70503597134172658"/>
    <s v="De $700 mil a $800 mil"/>
    <m/>
    <x v="4"/>
  </r>
  <r>
    <n v="139"/>
    <x v="2"/>
    <s v="Instituto Profesional Dr. Virginio Gómez G."/>
    <s v="3 años"/>
    <s v="Administración y Comercio"/>
    <s v="Contador Auditor"/>
    <s v="Auditoría"/>
    <n v="4.0697674418604654E-2"/>
    <n v="0.66666666666666663"/>
    <s v="s/i"/>
    <n v="0.66379310355172416"/>
    <n v="0.83333333327272729"/>
    <s v="De $700 mil a $800 mil"/>
    <m/>
    <x v="4"/>
  </r>
  <r>
    <n v="139"/>
    <x v="2"/>
    <s v="Instituto Profesional Dr. Virginio Gómez G."/>
    <s v="3 años"/>
    <s v="Tecnología"/>
    <s v="Ingeniería en Computación e Informática"/>
    <s v="Ingeniería de Ejecución en Computación e Informática"/>
    <n v="1.1811023622047244E-2"/>
    <n v="0.69230769230769229"/>
    <s v="s/i"/>
    <n v="0.54999999966874991"/>
    <n v="0.74226804123195866"/>
    <s v="De $800 mil a $900 mil"/>
    <m/>
    <x v="4"/>
  </r>
  <r>
    <n v="139"/>
    <x v="2"/>
    <s v="Instituto Profesional Dr. Virginio Gómez G."/>
    <s v="3 años"/>
    <s v="Tecnología"/>
    <s v="Ingeniería en Construcción"/>
    <s v="Ingeniería en Construcción"/>
    <n v="1.6759776536312849E-2"/>
    <n v="0.79365079365079361"/>
    <n v="10.547945205479422"/>
    <n v="0.54427083357291661"/>
    <n v="0.62702702692162171"/>
    <s v="De $900 mil a $1 millón"/>
    <m/>
    <x v="4"/>
  </r>
  <r>
    <n v="139"/>
    <x v="2"/>
    <s v="Instituto Profesional Dr. Virginio Gómez G."/>
    <s v="3 años"/>
    <s v="Tecnología"/>
    <s v="Ingeniería en Electricidad"/>
    <s v="Ingeniería de Ejecución en Electricidad"/>
    <n v="1.0810810810810811E-2"/>
    <s v="s/i"/>
    <s v="s/i"/>
    <n v="0.79381443305154631"/>
    <n v="0.79518072275903617"/>
    <s v="De $1 millón a $1 millón 100 mil"/>
    <m/>
    <x v="4"/>
  </r>
  <r>
    <n v="139"/>
    <x v="2"/>
    <s v="Instituto Profesional Dr. Virginio Gómez G."/>
    <s v="3 años"/>
    <s v="Tecnología"/>
    <s v="Ingeniería en Minas y Metalurgia"/>
    <s v="Ingeniería de Ejecución en Minas"/>
    <n v="0.15625"/>
    <s v="s/i"/>
    <n v="9.78571428571429"/>
    <n v="0.38235294123529412"/>
    <s v="n/a"/>
    <s v="s/i"/>
    <m/>
    <x v="4"/>
  </r>
  <r>
    <n v="139"/>
    <x v="2"/>
    <s v="Instituto Profesional Dr. Virginio Gómez G."/>
    <s v="3 años"/>
    <s v="Tecnología"/>
    <s v="Ingeniería en Prevención de Riesgos"/>
    <s v="Ingeniería de Ejecución en Prevención de Riesgos"/>
    <n v="2.1956087824351298E-2"/>
    <s v="s/i"/>
    <n v="10.719298245614041"/>
    <n v="0.41772151905063287"/>
    <n v="0.5611510791366906"/>
    <s v="De $600 mil a $700 mil"/>
    <m/>
    <x v="4"/>
  </r>
  <r>
    <n v="139"/>
    <x v="2"/>
    <s v="Instituto Profesional Dr. Virginio Gómez G."/>
    <s v="3 años"/>
    <s v="Tecnología"/>
    <s v="Ingeniería Mecánica"/>
    <s v="Ingeniería de Ejecución Mecánica"/>
    <n v="8.8495575221238937E-3"/>
    <s v="s/i"/>
    <s v="s/i"/>
    <n v="0.73333333330370365"/>
    <n v="0.84671532846715325"/>
    <s v="De $900 mil a $1 millón"/>
    <m/>
    <x v="4"/>
  </r>
  <r>
    <n v="139"/>
    <x v="2"/>
    <s v="Instituto Profesional Dr. Virginio Gómez G."/>
    <s v="3 años"/>
    <s v="Educación"/>
    <s v="Técnico Asistente del Educador de Párvulos"/>
    <s v="Técnico en Educación de Párvulos"/>
    <n v="7.1146245059288543E-2"/>
    <n v="0.71661237785016285"/>
    <n v="4.6894409937888177"/>
    <n v="0.17674418616744184"/>
    <s v="n/a"/>
    <s v="s/i"/>
    <m/>
    <x v="4"/>
  </r>
  <r>
    <n v="139"/>
    <x v="2"/>
    <s v="Instituto Profesional Dr. Virginio Gómez G."/>
    <s v="3 años"/>
    <s v="Educación"/>
    <s v="Técnico Asistente del Educador Diferencial"/>
    <s v="Técnico en Educación Diferencial"/>
    <n v="0.20595854922279794"/>
    <n v="0.72627737226277367"/>
    <n v="4.7318181818181833"/>
    <n v="0.13735343399497488"/>
    <n v="0.24999999997810221"/>
    <s v="De $400 mil a $500 mil"/>
    <m/>
    <x v="4"/>
  </r>
  <r>
    <n v="139"/>
    <x v="2"/>
    <s v="Instituto Profesional Dr. Virginio Gómez G."/>
    <s v="3 años"/>
    <s v="Salud"/>
    <s v="Técnico Dental y Asistente de Odontología"/>
    <s v="Técnico Higienista dental"/>
    <n v="0.11965811965811966"/>
    <n v="0.66666666666666663"/>
    <n v="5.7142857142857117"/>
    <n v="0.3333333334047619"/>
    <n v="0.58181818154545462"/>
    <s v="s/i"/>
    <m/>
    <x v="4"/>
  </r>
  <r>
    <n v="139"/>
    <x v="2"/>
    <s v="Instituto Profesional Dr. Virginio Gómez G."/>
    <s v="3 años"/>
    <s v="Administración y Comercio"/>
    <s v="Técnico en Administración de Empresas"/>
    <s v="Técnico en Administración"/>
    <n v="0.33035714285714285"/>
    <n v="0.65895953757225434"/>
    <n v="5.700000000000002"/>
    <n v="0.4937238494476987"/>
    <n v="0.64372469654655862"/>
    <s v="De $500 mil a $600 mil"/>
    <m/>
    <x v="4"/>
  </r>
  <r>
    <n v="139"/>
    <x v="2"/>
    <s v="Instituto Profesional Dr. Virginio Gómez G."/>
    <s v="3 años"/>
    <s v="Tecnología"/>
    <s v="Técnico en Alimentos"/>
    <s v="Técnico en Industria Alimentaria"/>
    <n v="0.13432835820895522"/>
    <s v="s/i"/>
    <s v="s/i"/>
    <n v="0.49999999983333332"/>
    <n v="0.63461538465384615"/>
    <s v="s/i"/>
    <m/>
    <x v="4"/>
  </r>
  <r>
    <n v="139"/>
    <x v="2"/>
    <s v="Instituto Profesional Dr. Virginio Gómez G."/>
    <s v="3 años"/>
    <s v="Tecnología"/>
    <s v="Técnico en Computación e Informática"/>
    <s v="Técnico en Computación e Informática y Analista Programador"/>
    <n v="0.41584158415841582"/>
    <n v="0.57971014492753625"/>
    <n v="6.4838709677419342"/>
    <n v="0.39705882354411765"/>
    <n v="0.53260869580434778"/>
    <s v="De $500 mil a $600 mil"/>
    <m/>
    <x v="4"/>
  </r>
  <r>
    <n v="139"/>
    <x v="2"/>
    <s v="Instituto Profesional Dr. Virginio Gómez G."/>
    <s v="3 años"/>
    <s v="Tecnología"/>
    <s v="Técnico en Construcción y Obras Civiles"/>
    <s v="Técnico en Construcción"/>
    <n v="0.44337349397590359"/>
    <n v="0.54314720812182737"/>
    <n v="6.1061946902654869"/>
    <n v="0.45454545448484845"/>
    <n v="0.52823920262790691"/>
    <s v="De $600 mil a $700 mil"/>
    <m/>
    <x v="4"/>
  </r>
  <r>
    <n v="139"/>
    <x v="2"/>
    <s v="Instituto Profesional Dr. Virginio Gómez G."/>
    <s v="3 años"/>
    <s v="Tecnología"/>
    <s v="Técnico en Electricidad y Electricidad Industrial"/>
    <s v="Técnico en Electricidad"/>
    <n v="0.34027777777777779"/>
    <n v="0.52127659574468088"/>
    <n v="6.1428571428571432"/>
    <n v="0.49999999979999998"/>
    <n v="0.66000000008000004"/>
    <s v="De $700 mil a $800 mil"/>
    <m/>
    <x v="4"/>
  </r>
  <r>
    <n v="139"/>
    <x v="2"/>
    <s v="Instituto Profesional Dr. Virginio Gómez G."/>
    <s v="3 años"/>
    <s v="Tecnología"/>
    <s v="Técnico en Electromecánica"/>
    <s v="Técnico en Electromecánica"/>
    <n v="0.31690140845070425"/>
    <n v="0.61403508771929827"/>
    <n v="5.4719101123595504"/>
    <n v="0.63095238072619053"/>
    <n v="0.74999999985714283"/>
    <s v="De $700 mil a $800 mil"/>
    <m/>
    <x v="4"/>
  </r>
  <r>
    <n v="139"/>
    <x v="2"/>
    <s v="Instituto Profesional Dr. Virginio Gómez G."/>
    <s v="3 años"/>
    <s v="Salud"/>
    <s v="Técnico en Enfermería"/>
    <s v="Técnico en Enfermería"/>
    <n v="5.637982195845697E-2"/>
    <n v="0.72246696035242286"/>
    <n v="6.0563380281690158"/>
    <n v="0.40051020421556127"/>
    <n v="0.54262516926657645"/>
    <s v="De $500 mil a $600 mil"/>
    <m/>
    <x v="4"/>
  </r>
  <r>
    <n v="139"/>
    <x v="2"/>
    <s v="Instituto Profesional Dr. Virginio Gómez G."/>
    <s v="3 años"/>
    <s v="Tecnología"/>
    <s v="Técnico en Instrumentación, Automatización y Control Industrial"/>
    <s v="Técnico en Instrumentación y Control"/>
    <n v="0.28859060402684567"/>
    <n v="0.53333333333333333"/>
    <n v="5.4035087719298236"/>
    <n v="0.58558558563963958"/>
    <n v="0.71311475390163936"/>
    <s v="De $800 mil a $900 mil"/>
    <m/>
    <x v="4"/>
  </r>
  <r>
    <n v="139"/>
    <x v="2"/>
    <s v="Instituto Profesional Dr. Virginio Gómez G."/>
    <s v="3 años"/>
    <s v="Salud"/>
    <s v="Técnico en Laboratorio Clínico"/>
    <s v="Técnico Laboratorista Clínico y Banco de Sangre"/>
    <n v="7.3446327683615822E-2"/>
    <n v="0.84313725490196079"/>
    <n v="5.962264150943394"/>
    <n v="0.30708661411023624"/>
    <n v="0.4360902254736842"/>
    <s v="De $400 mil a $500 mil"/>
    <m/>
    <x v="4"/>
  </r>
  <r>
    <n v="139"/>
    <x v="2"/>
    <s v="Instituto Profesional Dr. Virginio Gómez G."/>
    <s v="3 años"/>
    <s v="Administración y Comercio"/>
    <s v="Técnico en Logística"/>
    <s v="Técnico en Logística Marítima Portuaria"/>
    <n v="0.15942028985507245"/>
    <n v="0.67692307692307696"/>
    <n v="5.5121951219512209"/>
    <n v="0.56249999995833333"/>
    <s v="n/a"/>
    <s v="s/i"/>
    <m/>
    <x v="4"/>
  </r>
  <r>
    <n v="139"/>
    <x v="2"/>
    <s v="Instituto Profesional Dr. Virginio Gómez G."/>
    <s v="3 años"/>
    <s v="Tecnología"/>
    <s v="Técnico en Mantenimiento Industrial"/>
    <s v="Técnico en Mantenimiento Industrial y de Mantenimiento y Operación de Equipos Mineros"/>
    <n v="0.33816425120772947"/>
    <n v="0.66379310344827591"/>
    <n v="5.7692307692307718"/>
    <n v="0.55102040808163266"/>
    <n v="0.74074074058333339"/>
    <s v="s/i"/>
    <m/>
    <x v="4"/>
  </r>
  <r>
    <n v="139"/>
    <x v="2"/>
    <s v="Instituto Profesional Dr. Virginio Gómez G."/>
    <s v="3 años"/>
    <s v="Tecnología"/>
    <s v="Técnico en Mecánica Automotriz"/>
    <s v="Técnico en Mecánica Automotriz y Maquinaria Pesada"/>
    <n v="0.28799999999999998"/>
    <n v="0.65714285714285714"/>
    <n v="6.8888888888888911"/>
    <n v="0.48314606737078652"/>
    <n v="0.67647058839705876"/>
    <s v="s/i"/>
    <m/>
    <x v="4"/>
  </r>
  <r>
    <n v="139"/>
    <x v="2"/>
    <s v="Instituto Profesional Dr. Virginio Gómez G."/>
    <s v="3 años"/>
    <s v="Tecnología"/>
    <s v="Técnico en Minería y Metalurgia"/>
    <s v="Técnico en Exploración Minera y en Geometalurgia"/>
    <n v="0.1875"/>
    <s v="s/i"/>
    <s v="s/i"/>
    <n v="0.45945945956756756"/>
    <n v="0.64285714295238094"/>
    <s v="s/i"/>
    <m/>
    <x v="4"/>
  </r>
  <r>
    <n v="139"/>
    <x v="2"/>
    <s v="Instituto Profesional Dr. Virginio Gómez G."/>
    <s v="3 años"/>
    <s v="Tecnología"/>
    <s v="Técnico en Prevención de Riesgos"/>
    <s v="Técnico en Prevención de Riesgos"/>
    <n v="0.30541871921182268"/>
    <s v="s/i"/>
    <n v="7.3225806451612909"/>
    <n v="0.31654676269784171"/>
    <n v="0.42857142870737325"/>
    <s v="De $500 mil a $600 mil"/>
    <m/>
    <x v="4"/>
  </r>
  <r>
    <n v="139"/>
    <x v="2"/>
    <s v="Instituto Profesional Dr. Virginio Gómez G."/>
    <s v="3 años"/>
    <s v="Salud"/>
    <s v="Técnico Laboratorista Dental"/>
    <s v="Técnico Laboratorista Dental"/>
    <n v="5.6603773584905662E-2"/>
    <n v="0.64"/>
    <n v="6.15625"/>
    <n v="0.42424242442424243"/>
    <n v="0.44444444459259258"/>
    <s v="s/i"/>
    <m/>
    <x v="4"/>
  </r>
  <r>
    <n v="111"/>
    <x v="2"/>
    <s v="Instituto Profesional Duoc UC"/>
    <s v="7 años"/>
    <s v="Arte y Arquitectura"/>
    <s v="Actuación y Teatro"/>
    <s v="Actuación"/>
    <n v="5.9523809523809521E-3"/>
    <n v="0.65217391304347827"/>
    <n v="10"/>
    <n v="0.15094339625786163"/>
    <n v="0.2307692307948718"/>
    <s v="De $600 mil a $700 mil"/>
    <m/>
    <x v="4"/>
  </r>
  <r>
    <n v="111"/>
    <x v="2"/>
    <s v="Instituto Profesional Duoc UC"/>
    <s v="7 años"/>
    <s v="Administración y Comercio"/>
    <s v="Administración de Empresas e Ing. Asociadas"/>
    <s v="Ingeniería en Administración e Ingeniería en Gestión Comercial"/>
    <n v="3.8931297709923665E-2"/>
    <n v="0.82085561497326198"/>
    <n v="10.084586466165417"/>
    <n v="0.80733944949655956"/>
    <n v="0.83388704293023252"/>
    <s v="De $900 mil a $1 millón"/>
    <m/>
    <x v="4"/>
  </r>
  <r>
    <n v="111"/>
    <x v="2"/>
    <s v="Instituto Profesional Duoc UC"/>
    <s v="7 años"/>
    <s v="Administración y Comercio"/>
    <s v="Administración Gastronómica"/>
    <s v="Gastronomía Internacional"/>
    <n v="2.8619528619528621E-2"/>
    <n v="0.80851063829787229"/>
    <n v="10.634920634920634"/>
    <n v="0.42888888888222221"/>
    <n v="0.53546910754004573"/>
    <s v="De $500 mil a $600 mil"/>
    <m/>
    <x v="4"/>
  </r>
  <r>
    <n v="111"/>
    <x v="2"/>
    <s v="Instituto Profesional Duoc UC"/>
    <s v="7 años"/>
    <s v="Administración y Comercio"/>
    <s v="Administración Turística y Hotelera"/>
    <s v="Administración Turística, Turismo y Hotelería, Ecoturismo e Ingeniería en Administración Hotelera"/>
    <n v="2.8360049321824909E-2"/>
    <n v="0.79332477535301671"/>
    <n v="9.0363128491620106"/>
    <n v="0.41122913473899841"/>
    <n v="0.54106280224154579"/>
    <s v="De $600 mil a $700 mil"/>
    <m/>
    <x v="4"/>
  </r>
  <r>
    <n v="111"/>
    <x v="2"/>
    <s v="Instituto Profesional Duoc UC"/>
    <s v="7 años"/>
    <s v="Arte y Arquitectura"/>
    <s v="Animación Digital"/>
    <s v="Animación Digital"/>
    <n v="1.9047619047619049E-2"/>
    <n v="0.82456140350877194"/>
    <n v="10.326923076923084"/>
    <n v="0.40624999978124998"/>
    <n v="0.4181818185454545"/>
    <s v="s/i"/>
    <m/>
    <x v="4"/>
  </r>
  <r>
    <n v="111"/>
    <x v="2"/>
    <s v="Instituto Profesional Duoc UC"/>
    <s v="7 años"/>
    <s v="Arte y Arquitectura"/>
    <s v="Comunicación Audiovisual y/o Multimedia"/>
    <s v="Comunicación Audiovisual"/>
    <n v="2.5559105431309903E-2"/>
    <n v="0.82215743440233235"/>
    <n v="9.8903225806451491"/>
    <n v="0.46226415092452827"/>
    <n v="0.52016985162632701"/>
    <s v="De $700 mil a $800 mil"/>
    <m/>
    <x v="4"/>
  </r>
  <r>
    <n v="111"/>
    <x v="2"/>
    <s v="Instituto Profesional Duoc UC"/>
    <s v="7 años"/>
    <s v="Administración y Comercio"/>
    <s v="Contador Auditor"/>
    <s v="Auditoría"/>
    <n v="2.1276595744680851E-2"/>
    <n v="0.8169273229070837"/>
    <n v="10.611295681063114"/>
    <n v="0.85834896827579754"/>
    <n v="0.89057750762208709"/>
    <s v="De $1 millón a $1 millón 100 mil"/>
    <m/>
    <x v="4"/>
  </r>
  <r>
    <n v="111"/>
    <x v="2"/>
    <s v="Instituto Profesional Duoc UC"/>
    <s v="7 años"/>
    <s v="Arte y Arquitectura"/>
    <s v="Diseño de Ambientes e Interiores"/>
    <s v="Diseño de Ambientes"/>
    <n v="2.9801324503311258E-2"/>
    <n v="0.78947368421052633"/>
    <n v="10.81188118811883"/>
    <n v="0.46788990823394494"/>
    <n v="0.63316582933165821"/>
    <s v="De $700 mil a $800 mil"/>
    <m/>
    <x v="4"/>
  </r>
  <r>
    <n v="111"/>
    <x v="2"/>
    <s v="Instituto Profesional Duoc UC"/>
    <s v="7 años"/>
    <s v="Arte y Arquitectura"/>
    <s v="Diseño de Vestuario"/>
    <s v="Diseño de Vestuario"/>
    <n v="1.8867924528301886E-2"/>
    <n v="0.77956989247311825"/>
    <n v="10.625000000000012"/>
    <n v="0.49462365577419348"/>
    <n v="0.48469387726530611"/>
    <s v="De $700 mil a $800 mil"/>
    <m/>
    <x v="4"/>
  </r>
  <r>
    <n v="111"/>
    <x v="2"/>
    <s v="Instituto Profesional Duoc UC"/>
    <s v="7 años"/>
    <s v="Arte y Arquitectura"/>
    <s v="Diseño Gráfico"/>
    <s v="Diseño Gráfico"/>
    <n v="1.6666666666666666E-2"/>
    <n v="0.80645161290322576"/>
    <n v="10.686832740213507"/>
    <n v="0.49658002759370728"/>
    <n v="0.61804697148331278"/>
    <s v="De $700 mil a $800 mil"/>
    <m/>
    <x v="4"/>
  </r>
  <r>
    <n v="111"/>
    <x v="2"/>
    <s v="Instituto Profesional Duoc UC"/>
    <s v="7 años"/>
    <s v="Tecnología"/>
    <s v="Diseño Industrial"/>
    <s v="Diseño Industrial"/>
    <n v="5.1643192488262914E-2"/>
    <n v="0.72395833333333337"/>
    <n v="12.617187500000025"/>
    <n v="0.50613496924233126"/>
    <n v="0.61538461543812706"/>
    <s v="De $800 mil a $900 mil"/>
    <m/>
    <x v="4"/>
  </r>
  <r>
    <n v="111"/>
    <x v="2"/>
    <s v="Instituto Profesional Duoc UC"/>
    <s v="7 años"/>
    <s v="Agropecuaria"/>
    <s v="Ingeniería Agrícola"/>
    <s v="Ingeniería Agrícola"/>
    <n v="5.9649122807017542E-2"/>
    <n v="0.8482142857142857"/>
    <n v="10.613207547169786"/>
    <n v="0.53361344552100842"/>
    <n v="0.68018018013513515"/>
    <s v="De $600 mil a $700 mil"/>
    <m/>
    <x v="4"/>
  </r>
  <r>
    <n v="111"/>
    <x v="2"/>
    <s v="Instituto Profesional Duoc UC"/>
    <s v="7 años"/>
    <s v="Tecnología"/>
    <s v="Ingeniería en Automatización, Instrumentación y Control"/>
    <s v="Ingeniería en Automatización de Procesos Industriales"/>
    <n v="2.9629629629629631E-2"/>
    <s v="s/i"/>
    <s v="s/i"/>
    <n v="0.8269230768173077"/>
    <n v="0.90909090909848489"/>
    <s v="De $1 millón 300 mil a $1 millón 400 mil"/>
    <m/>
    <x v="4"/>
  </r>
  <r>
    <n v="111"/>
    <x v="2"/>
    <s v="Instituto Profesional Duoc UC"/>
    <s v="7 años"/>
    <s v="Administración y Comercio"/>
    <s v="Ingeniería en Comercio Exterior"/>
    <s v="Ingeniería en Comercio Exterior"/>
    <n v="3.2504780114722756E-2"/>
    <n v="0.85207100591715978"/>
    <n v="9.3239436619718283"/>
    <n v="0.74065420585981312"/>
    <n v="0.83910891085891093"/>
    <s v="De $800 mil a $900 mil"/>
    <m/>
    <x v="4"/>
  </r>
  <r>
    <n v="111"/>
    <x v="2"/>
    <s v="Instituto Profesional Duoc UC"/>
    <s v="7 años"/>
    <s v="Tecnología"/>
    <s v="Ingeniería en Computación e Informática"/>
    <s v="Ingeniería en Informática"/>
    <n v="1.4261019878997408E-2"/>
    <n v="0.79717457114026236"/>
    <n v="11.106172839506177"/>
    <n v="0.88506385350083283"/>
    <n v="0.92240844191433891"/>
    <s v="De $1 millón 300 mil a $1 millón 400 mil"/>
    <m/>
    <x v="4"/>
  </r>
  <r>
    <n v="111"/>
    <x v="2"/>
    <s v="Instituto Profesional Duoc UC"/>
    <s v="7 años"/>
    <s v="Tecnología"/>
    <s v="Ingeniería en Conectividad y Redes"/>
    <s v="Ingeniería en Conectividad y Redes"/>
    <n v="1.2897678417884782E-2"/>
    <n v="0.8571428571428571"/>
    <n v="11.32513661202187"/>
    <n v="0.8643457385870349"/>
    <n v="0.89122373299011126"/>
    <s v="De $1 millón 200 mil a $1 millón 300 mil"/>
    <m/>
    <x v="4"/>
  </r>
  <r>
    <n v="111"/>
    <x v="2"/>
    <s v="Instituto Profesional Duoc UC"/>
    <s v="7 años"/>
    <s v="Tecnología"/>
    <s v="Ingeniería en Construcción"/>
    <s v="Ingeniería en Construcción"/>
    <n v="1.4868105515587531E-2"/>
    <n v="0.81128747795414458"/>
    <n v="12.048780487804867"/>
    <n v="0.7184730744117247"/>
    <n v="0.80714817584959053"/>
    <s v="De $1 millón a $1 millón 100 mil"/>
    <m/>
    <x v="4"/>
  </r>
  <r>
    <n v="111"/>
    <x v="2"/>
    <s v="Instituto Profesional Duoc UC"/>
    <s v="7 años"/>
    <s v="Tecnología"/>
    <s v="Ingeniería en Electricidad"/>
    <s v="Ingeniería en Electricidad y Electrónica, y Electricidad y Automatización Industrial"/>
    <n v="1.2584704743465635E-2"/>
    <n v="0.83378378378378382"/>
    <n v="10.957671957671968"/>
    <n v="0.80368906466139667"/>
    <n v="0.86200716876344086"/>
    <s v="De $1 millón 100 mil a $1 millón 200 mil"/>
    <m/>
    <x v="4"/>
  </r>
  <r>
    <n v="111"/>
    <x v="2"/>
    <s v="Instituto Profesional Duoc UC"/>
    <s v="7 años"/>
    <s v="Administración y Comercio"/>
    <s v="Ingeniería en Logística"/>
    <s v="Ingeniería en Gestión Logística"/>
    <n v="1.6666666666666666E-2"/>
    <n v="0.8619582664526485"/>
    <n v="9.6473684210526294"/>
    <n v="0.89130434776449274"/>
    <n v="0.89406779626271193"/>
    <s v="De $1 millón a $1 millón 100 mil"/>
    <m/>
    <x v="4"/>
  </r>
  <r>
    <n v="111"/>
    <x v="2"/>
    <s v="Instituto Profesional Duoc UC"/>
    <s v="7 años"/>
    <s v="Administración y Comercio"/>
    <s v="Ingeniería en Marketing"/>
    <s v="Ingeniería en Marketing"/>
    <n v="2.6273885350318472E-2"/>
    <n v="0.8033088235294118"/>
    <n v="9.6"/>
    <n v="0.68026460846196257"/>
    <n v="0.75575447575703325"/>
    <s v="De $900 mil a $1 millón"/>
    <m/>
    <x v="4"/>
  </r>
  <r>
    <n v="111"/>
    <x v="2"/>
    <s v="Instituto Profesional Duoc UC"/>
    <s v="7 años"/>
    <s v="Tecnología"/>
    <s v="Ingeniería en Mecánica Automotriz"/>
    <s v="Ingeniería en Mecánica Automotriz y Autotrónica, e Ingeniería en Maquinarias y Vehículos Pesados"/>
    <n v="1.6923842707814832E-2"/>
    <n v="0.80499219968798752"/>
    <n v="11.228365384615397"/>
    <n v="0.76631853806788508"/>
    <n v="0.81719597187993809"/>
    <s v="De $900 mil a $1 millón"/>
    <m/>
    <x v="4"/>
  </r>
  <r>
    <n v="111"/>
    <x v="2"/>
    <s v="Instituto Profesional Duoc UC"/>
    <s v="7 años"/>
    <s v="Tecnología"/>
    <s v="Ingeniería en Medio Ambiente"/>
    <s v="Ingeniería en Medio Ambiente"/>
    <n v="2.1645021645021644E-2"/>
    <n v="0.80745341614906829"/>
    <n v="9.8000000000000043"/>
    <n v="0.53157894759473689"/>
    <n v="0.63194444472916667"/>
    <s v="De $900 mil a $1 millón"/>
    <m/>
    <x v="4"/>
  </r>
  <r>
    <n v="111"/>
    <x v="2"/>
    <s v="Instituto Profesional Duoc UC"/>
    <s v="7 años"/>
    <s v="Tecnología"/>
    <s v="Ingeniería en Prevención de Riesgos"/>
    <s v="Ingeniería en Prevención de Riesgos"/>
    <n v="2.8260869565217391E-2"/>
    <n v="0.76050420168067223"/>
    <n v="10.550925925925931"/>
    <n v="0.54463276839491526"/>
    <n v="0.70757020781684987"/>
    <s v="De $800 mil a $900 mil"/>
    <m/>
    <x v="4"/>
  </r>
  <r>
    <n v="111"/>
    <x v="2"/>
    <s v="Instituto Profesional Duoc UC"/>
    <s v="7 años"/>
    <s v="Administración y Comercio"/>
    <s v="Ingeniería en Recursos Humanos"/>
    <s v="Ingeniería en Administración de Recursos Humanos"/>
    <n v="2.3670793882010197E-2"/>
    <n v="0.87603305785123964"/>
    <n v="9.7914847161572016"/>
    <n v="0.76600209873189917"/>
    <n v="0.83367003368888881"/>
    <s v="De $900 mil a $1 millón"/>
    <m/>
    <x v="4"/>
  </r>
  <r>
    <n v="111"/>
    <x v="2"/>
    <s v="Instituto Profesional Duoc UC"/>
    <s v="7 años"/>
    <s v="Tecnología"/>
    <s v="Ingeniería en Sonido"/>
    <s v="Ingeniería en Sonido"/>
    <n v="5.7803468208092484E-2"/>
    <n v="0.78612716763005785"/>
    <n v="9.7796610169491309"/>
    <n v="0.40740740734074077"/>
    <n v="0.51145038174809154"/>
    <s v="De $700 mil a $800 mil"/>
    <m/>
    <x v="4"/>
  </r>
  <r>
    <n v="111"/>
    <x v="2"/>
    <s v="Instituto Profesional Duoc UC"/>
    <s v="7 años"/>
    <s v="Ciencias Sociales"/>
    <s v="Publicidad"/>
    <s v="Publicidad"/>
    <n v="2.0107238605898123E-2"/>
    <n v="0.77753779697624192"/>
    <n v="9.4705882352941124"/>
    <n v="0.64752791051515146"/>
    <n v="0.70404984433644857"/>
    <s v="De $800 mil a $900 mil"/>
    <m/>
    <x v="4"/>
  </r>
  <r>
    <n v="111"/>
    <x v="2"/>
    <s v="Instituto Profesional Duoc UC"/>
    <s v="7 años"/>
    <s v="Ciencias Sociales"/>
    <s v="Relaciones Públicas"/>
    <s v="Relaciones Públicas"/>
    <n v="3.875968992248062E-2"/>
    <n v="0.80155642023346307"/>
    <n v="9.219780219780219"/>
    <n v="0.4806451612774193"/>
    <n v="0.62682215751603498"/>
    <s v="De $700 mil a $800 mil"/>
    <m/>
    <x v="4"/>
  </r>
  <r>
    <n v="111"/>
    <x v="2"/>
    <s v="Instituto Profesional Duoc UC"/>
    <s v="7 años"/>
    <s v="Agropecuaria"/>
    <s v="Técnico Agropecuario"/>
    <s v="Técnico Agrícola"/>
    <n v="0.18699186991869918"/>
    <n v="0.64338235294117652"/>
    <n v="6.8902439024390247"/>
    <n v="0.29629629635978838"/>
    <n v="0.46534653465346537"/>
    <s v="De $500 mil a $600 mil"/>
    <m/>
    <x v="4"/>
  </r>
  <r>
    <n v="111"/>
    <x v="2"/>
    <s v="Instituto Profesional Duoc UC"/>
    <s v="7 años"/>
    <s v="Salud"/>
    <s v="Técnico Dental y Asistente de Odontología"/>
    <s v="Técnico en Odontología"/>
    <n v="6.8738229755178903E-2"/>
    <n v="0.82253521126760565"/>
    <n v="5.496453900709219"/>
    <n v="0.54466230912636171"/>
    <n v="0.62084257201884696"/>
    <s v="De $400 mil a $500 mil"/>
    <m/>
    <x v="4"/>
  </r>
  <r>
    <n v="111"/>
    <x v="2"/>
    <s v="Instituto Profesional Duoc UC"/>
    <s v="7 años"/>
    <s v="Administración y Comercio"/>
    <s v="Técnico en Administración de Empresas"/>
    <s v="Técnico en Administración de Empresas"/>
    <n v="0.32436363636363635"/>
    <n v="0.73228346456692917"/>
    <n v="6.0302419354838728"/>
    <n v="0.53033707851910117"/>
    <n v="0.62391033624782066"/>
    <s v="De $700 mil a $800 mil"/>
    <m/>
    <x v="4"/>
  </r>
  <r>
    <n v="111"/>
    <x v="2"/>
    <s v="Instituto Profesional Duoc UC"/>
    <s v="7 años"/>
    <s v="Administración y Comercio"/>
    <s v="Técnico en Administración de Recursos Humanos y Personal"/>
    <s v="Técnico en Administración de Recursos Humanos"/>
    <n v="0.37469586374695862"/>
    <n v="0.7857142857142857"/>
    <n v="5.8335787923416786"/>
    <n v="0.65406976735537792"/>
    <n v="0.73353520029220287"/>
    <s v="De $700 mil a $800 mil"/>
    <m/>
    <x v="4"/>
  </r>
  <r>
    <n v="111"/>
    <x v="2"/>
    <s v="Instituto Profesional Duoc UC"/>
    <s v="7 años"/>
    <s v="Tecnología"/>
    <s v="Técnico en Administración de Redes y Soporte"/>
    <s v="Técnico en Administración de Redes Computacionales"/>
    <n v="0.29896907216494845"/>
    <n v="0.77045908183632739"/>
    <n v="7.02"/>
    <n v="0.6660156247832032"/>
    <n v="0.75000000020488722"/>
    <s v="De $700 mil a $800 mil"/>
    <m/>
    <x v="4"/>
  </r>
  <r>
    <n v="111"/>
    <x v="2"/>
    <s v="Instituto Profesional Duoc UC"/>
    <s v="7 años"/>
    <s v="Administración y Comercio"/>
    <s v="Técnico en Administración de Ventas"/>
    <s v="Técnico en Gestión Comercial y en Administración de Ventas"/>
    <n v="0.27659574468085107"/>
    <s v="s/i"/>
    <s v="s/i"/>
    <n v="0.75862068962068951"/>
    <n v="0.81132075445283014"/>
    <s v="s/i"/>
    <m/>
    <x v="4"/>
  </r>
  <r>
    <n v="111"/>
    <x v="2"/>
    <s v="Instituto Profesional Duoc UC"/>
    <s v="7 años"/>
    <s v="Administración y Comercio"/>
    <s v="Técnico en Administración Financiera y Finanzas"/>
    <s v="Técnico en Administración Financiera"/>
    <n v="0.325066430469442"/>
    <n v="0.76478494623655913"/>
    <n v="5.9142857142857155"/>
    <n v="0.68442077241278299"/>
    <n v="0.77557251929465654"/>
    <s v="De $700 mil a $800 mil"/>
    <m/>
    <x v="4"/>
  </r>
  <r>
    <n v="111"/>
    <x v="2"/>
    <s v="Instituto Profesional Duoc UC"/>
    <s v="7 años"/>
    <s v="Tecnología"/>
    <s v="Técnico en Alimentos"/>
    <s v="Técnico en Calidad y Seguridad Agroalimentaria"/>
    <n v="4.3165467625899283E-2"/>
    <n v="0.82608695652173914"/>
    <n v="6.1944444444444455"/>
    <n v="0.60330578517355371"/>
    <n v="0.64516129054838711"/>
    <s v="s/i"/>
    <m/>
    <x v="4"/>
  </r>
  <r>
    <n v="111"/>
    <x v="2"/>
    <s v="Instituto Profesional Duoc UC"/>
    <s v="7 años"/>
    <s v="Administración y Comercio"/>
    <s v="Técnico en Comercio Exterior"/>
    <s v="Técnico en Comercio Exterior"/>
    <n v="0.24523809523809523"/>
    <n v="0.7410714285714286"/>
    <n v="5.5376344086021509"/>
    <n v="0.75229357799694185"/>
    <n v="0.81180811790774898"/>
    <s v="De $700 mil a $800 mil"/>
    <m/>
    <x v="4"/>
  </r>
  <r>
    <n v="111"/>
    <x v="2"/>
    <s v="Instituto Profesional Duoc UC"/>
    <s v="7 años"/>
    <s v="Tecnología"/>
    <s v="Técnico en Computación e Informática"/>
    <s v="Técnico Analista Programador Computacional"/>
    <n v="0.27245508982035926"/>
    <n v="0.71635610766045543"/>
    <n v="7.3181818181818183"/>
    <n v="0.7867360210247073"/>
    <n v="0.82904689859455361"/>
    <s v="De $900 mil a $1 millón"/>
    <m/>
    <x v="4"/>
  </r>
  <r>
    <n v="111"/>
    <x v="2"/>
    <s v="Instituto Profesional Duoc UC"/>
    <s v="7 años"/>
    <s v="Arte y Arquitectura"/>
    <s v="Técnico en Comunicación Audiovisual"/>
    <s v="Técnico Audiovisual"/>
    <n v="8.7087087087087081E-2"/>
    <n v="0.69798657718120805"/>
    <n v="7.1341463414634134"/>
    <n v="0.34074074092962964"/>
    <n v="0.47186147199567091"/>
    <s v="De $600 mil a $700 mil"/>
    <m/>
    <x v="4"/>
  </r>
  <r>
    <n v="111"/>
    <x v="2"/>
    <s v="Instituto Profesional Duoc UC"/>
    <s v="7 años"/>
    <s v="Tecnología"/>
    <s v="Técnico en Construcción y Obras Civiles"/>
    <s v="Técnico en Construcción"/>
    <n v="0.27794561933534745"/>
    <n v="0.70561106840891619"/>
    <n v="6.9307159353348728"/>
    <n v="0.6058951966681223"/>
    <n v="0.65856353590165762"/>
    <s v="De $700 mil a $800 mil"/>
    <m/>
    <x v="4"/>
  </r>
  <r>
    <n v="111"/>
    <x v="2"/>
    <s v="Instituto Profesional Duoc UC"/>
    <s v="7 años"/>
    <s v="Administración y Comercio"/>
    <s v="Técnico en Contabilidad Tributaria"/>
    <s v="Contabilidad General Mención Tributaria  "/>
    <n v="0.47813953488372091"/>
    <n v="0.76537911301859796"/>
    <n v="5.8283333333333349"/>
    <n v="0.74257425740028282"/>
    <n v="0.79146919393838866"/>
    <s v="De $800 mil a $900 mil"/>
    <m/>
    <x v="4"/>
  </r>
  <r>
    <n v="111"/>
    <x v="2"/>
    <s v="Instituto Profesional Duoc UC"/>
    <s v="7 años"/>
    <s v="Educación"/>
    <s v="Técnico en Deporte, Recreación y Preparación Física"/>
    <s v="Preparador Físico"/>
    <n v="0.1270772238514174"/>
    <n v="0.70238095238095233"/>
    <n v="6.2019464720194621"/>
    <n v="0.32534678451702398"/>
    <n v="0.42877906977616287"/>
    <s v="De $500 mil a $600 mil"/>
    <m/>
    <x v="4"/>
  </r>
  <r>
    <n v="111"/>
    <x v="2"/>
    <s v="Instituto Profesional Duoc UC"/>
    <s v="7 años"/>
    <s v="Arte y Arquitectura"/>
    <s v="Técnico en Dibujo Arquitectónico"/>
    <s v="Dibujo Arquitectónico y Estructural"/>
    <n v="0.11313131313131314"/>
    <n v="0.61849710982658956"/>
    <n v="6.7539682539682557"/>
    <n v="0.68956742969211204"/>
    <n v="0.75661375653439145"/>
    <s v="De $600 mil a $700 mil"/>
    <m/>
    <x v="4"/>
  </r>
  <r>
    <n v="111"/>
    <x v="2"/>
    <s v="Instituto Profesional Duoc UC"/>
    <s v="7 años"/>
    <s v="Arte y Arquitectura"/>
    <s v="Técnico en Diseño Gráfico"/>
    <s v="Técnico en Diseño Gráfico"/>
    <n v="8.8757396449704137E-2"/>
    <s v="s/i"/>
    <n v="6.9230769230769251"/>
    <n v="0.40170940158119661"/>
    <n v="0.55102040819387754"/>
    <s v="De $500 mil a $600 mil"/>
    <m/>
    <x v="4"/>
  </r>
  <r>
    <n v="111"/>
    <x v="2"/>
    <s v="Instituto Profesional Duoc UC"/>
    <s v="7 años"/>
    <s v="Tecnología"/>
    <s v="Técnico en Electricidad y Electricidad Industrial"/>
    <s v="Técnico en Electricidad y Automatización Industrial"/>
    <n v="0.21016738995660261"/>
    <n v="0.69696969696969702"/>
    <n v="6.1834532374100721"/>
    <n v="0.73151125396784566"/>
    <n v="0.78818565404219409"/>
    <s v="De $700 mil a $800 mil"/>
    <m/>
    <x v="4"/>
  </r>
  <r>
    <n v="111"/>
    <x v="2"/>
    <s v="Instituto Profesional Duoc UC"/>
    <s v="7 años"/>
    <s v="Tecnología"/>
    <s v="Técnico en Electromecánica"/>
    <s v="Técnico en Mantenimiento Electromecánico"/>
    <n v="0.12249705535924617"/>
    <n v="0.64438502673796794"/>
    <n v="6.5176991150442474"/>
    <n v="0.6829629626"/>
    <n v="0.74536256325632377"/>
    <s v="s/i"/>
    <m/>
    <x v="4"/>
  </r>
  <r>
    <n v="111"/>
    <x v="2"/>
    <s v="Instituto Profesional Duoc UC"/>
    <s v="7 años"/>
    <s v="Salud"/>
    <s v="Técnico en Enfermería"/>
    <s v="Técnico en Enfermería"/>
    <n v="8.7155963302752298E-2"/>
    <n v="0.84678624813153958"/>
    <n v="5.7357512953367875"/>
    <n v="0.56676950177434993"/>
    <n v="0.63082281244318672"/>
    <s v="De $500 mil a $600 mil"/>
    <m/>
    <x v="4"/>
  </r>
  <r>
    <n v="111"/>
    <x v="2"/>
    <s v="Instituto Profesional Duoc UC"/>
    <s v="7 años"/>
    <s v="Salud"/>
    <s v="Técnico en Farmacia"/>
    <s v="Técnico en Química y Farmacia"/>
    <n v="9.6296296296296297E-2"/>
    <n v="0.82125603864734298"/>
    <n v="5.8453608247422704"/>
    <n v="0.78861788610569106"/>
    <n v="0.8951612903870968"/>
    <s v="s/i"/>
    <m/>
    <x v="4"/>
  </r>
  <r>
    <n v="111"/>
    <x v="2"/>
    <s v="Instituto Profesional Duoc UC"/>
    <s v="7 años"/>
    <s v="Administración y Comercio"/>
    <s v="Técnico en Gastronomía y Cocina"/>
    <s v="Técnico en Gastronomía"/>
    <n v="4.449648711943794E-2"/>
    <n v="0.77671755725190839"/>
    <n v="5.9428571428571431"/>
    <n v="0.36448598133956389"/>
    <n v="0.44059405960891085"/>
    <s v="De $400 mil a $500 mil"/>
    <m/>
    <x v="4"/>
  </r>
  <r>
    <n v="111"/>
    <x v="2"/>
    <s v="Instituto Profesional Duoc UC"/>
    <s v="7 años"/>
    <s v="Ciencias Básicas"/>
    <s v="Técnico en Geología"/>
    <s v="Técnico en Geología y Control en Sondaje"/>
    <n v="0.16334661354581673"/>
    <n v="0.80341880341880345"/>
    <n v="6.1818181818181763"/>
    <n v="0.47567567547567563"/>
    <n v="0.55769230746153842"/>
    <s v="s/i"/>
    <m/>
    <x v="4"/>
  </r>
  <r>
    <n v="111"/>
    <x v="2"/>
    <s v="Instituto Profesional Duoc UC"/>
    <s v="7 años"/>
    <s v="Salud"/>
    <s v="Técnico en Laboratorio Clínico"/>
    <s v="Técnico de Laboratorio Clínico y Banco de Sangre"/>
    <n v="0.10276073619631902"/>
    <n v="0.92783505154639179"/>
    <n v="5.7314285714285704"/>
    <n v="0.52631578943233082"/>
    <n v="0.62886597923367693"/>
    <s v="De $500 mil a $600 mil"/>
    <m/>
    <x v="4"/>
  </r>
  <r>
    <n v="111"/>
    <x v="2"/>
    <s v="Instituto Profesional Duoc UC"/>
    <s v="7 años"/>
    <s v="Administración y Comercio"/>
    <s v="Técnico en Logística"/>
    <s v="Técnico en Gestión Logística"/>
    <n v="0.36968838526912179"/>
    <n v="0.68405797101449273"/>
    <n v="5.7585227272727275"/>
    <n v="0.80046403704176339"/>
    <n v="0.87381703450788628"/>
    <s v="De $800 mil a $900 mil"/>
    <m/>
    <x v="4"/>
  </r>
  <r>
    <n v="111"/>
    <x v="2"/>
    <s v="Instituto Profesional Duoc UC"/>
    <s v="7 años"/>
    <s v="Tecnología"/>
    <s v="Técnico en Mantenimiento Industrial"/>
    <s v="Técnico Maquinaria y Vehículos Pesados y en Mantenimiento Industrial "/>
    <n v="0.20270270270270271"/>
    <n v="0.76829268292682928"/>
    <n v="6.7972972972972974"/>
    <n v="0.71496437070783858"/>
    <n v="0.76424870443523318"/>
    <s v="De $800 mil a $900 mil"/>
    <m/>
    <x v="4"/>
  </r>
  <r>
    <n v="111"/>
    <x v="2"/>
    <s v="Instituto Profesional Duoc UC"/>
    <s v="7 años"/>
    <s v="Tecnología"/>
    <s v="Técnico en Mecánica Automotriz"/>
    <s v="Técnico en Mecánica Automotriz y Autotrónica"/>
    <n v="0.19893428063943161"/>
    <n v="0.73303741280913126"/>
    <n v="6.9411764705882364"/>
    <n v="0.57843137258741828"/>
    <n v="0.69926650372534627"/>
    <s v="De $700 mil a $800 mil"/>
    <m/>
    <x v="4"/>
  </r>
  <r>
    <n v="111"/>
    <x v="2"/>
    <s v="Instituto Profesional Duoc UC"/>
    <s v="7 años"/>
    <s v="Tecnología"/>
    <s v="Técnico en Minería y Metalurgia"/>
    <s v="Técnico en Mantenimiento Predictivo Mención Minería"/>
    <n v="0.20952380952380953"/>
    <s v="s/i"/>
    <s v="s/i"/>
    <n v="0.60000000006250009"/>
    <n v="0.67441860476744186"/>
    <s v="s/i"/>
    <m/>
    <x v="4"/>
  </r>
  <r>
    <n v="111"/>
    <x v="2"/>
    <s v="Instituto Profesional Duoc UC"/>
    <s v="7 años"/>
    <s v="Salud"/>
    <s v="Técnico en Nutrición y Dietética"/>
    <s v="Técnico en Nutrición y Dietética"/>
    <n v="0.12895927601809956"/>
    <s v="s/i"/>
    <n v="5.5714285714285712"/>
    <n v="0.45901639318032783"/>
    <n v="0.50662251629139066"/>
    <s v="s/i"/>
    <m/>
    <x v="4"/>
  </r>
  <r>
    <n v="111"/>
    <x v="2"/>
    <s v="Instituto Profesional Duoc UC"/>
    <s v="7 años"/>
    <s v="Tecnología"/>
    <s v="Técnico en Prevención de Riesgos"/>
    <s v="Técnico en Prevención de Riesgos"/>
    <n v="0.2488778054862843"/>
    <n v="0.66666666666666663"/>
    <n v="7.7805907172995781"/>
    <n v="0.44523470844665719"/>
    <n v="0.57671957658377426"/>
    <s v="De $600 mil a $700 mil"/>
    <m/>
    <x v="4"/>
  </r>
  <r>
    <n v="111"/>
    <x v="2"/>
    <s v="Instituto Profesional Duoc UC"/>
    <s v="7 años"/>
    <s v="Arte y Arquitectura"/>
    <s v="Técnico en Producción Gráfica y Multimedia"/>
    <s v="Técnico en Producción WEB, y en Desarrollo y Diseño WEB"/>
    <n v="4.4776119402985072E-2"/>
    <n v="0.66666666666666663"/>
    <s v="s/i"/>
    <n v="0.72340425531914898"/>
    <n v="0.71929824573684209"/>
    <s v="s/i"/>
    <m/>
    <x v="4"/>
  </r>
  <r>
    <n v="111"/>
    <x v="2"/>
    <s v="Instituto Profesional Duoc UC"/>
    <s v="7 años"/>
    <s v="Ciencias Sociales"/>
    <s v="Técnico en Publicidad"/>
    <s v="Publicidad Técnica"/>
    <n v="0.1"/>
    <s v="s/i"/>
    <n v="6.6296296296296298"/>
    <n v="0.50526315790526311"/>
    <n v="0.74736842123157898"/>
    <s v="s/i"/>
    <m/>
    <x v="4"/>
  </r>
  <r>
    <n v="111"/>
    <x v="2"/>
    <s v="Instituto Profesional Duoc UC"/>
    <s v="7 años"/>
    <s v="Salud"/>
    <s v="Técnico en Radiología y Radioterapia"/>
    <s v="Técnico de Radiodiagnóstico y Radioterapia"/>
    <n v="7.6923076923076927E-2"/>
    <n v="0.84"/>
    <n v="5.8846153846153859"/>
    <n v="0.57358490591698108"/>
    <n v="0.73584905677358492"/>
    <s v="De $500 mil a $600 mil"/>
    <m/>
    <x v="4"/>
  </r>
  <r>
    <n v="111"/>
    <x v="2"/>
    <s v="Instituto Profesional Duoc UC"/>
    <s v="7 años"/>
    <s v="Tecnología"/>
    <s v="Técnico en Sonido"/>
    <s v="Tecnología en Sonido"/>
    <n v="9.5744680851063829E-2"/>
    <n v="0.67647058823529416"/>
    <n v="6.8142857142857141"/>
    <n v="0.31034482757931031"/>
    <n v="0.44585987257961779"/>
    <s v="De $600 mil a $700 mil"/>
    <m/>
    <x v="4"/>
  </r>
  <r>
    <n v="111"/>
    <x v="2"/>
    <s v="Instituto Profesional Duoc UC"/>
    <s v="7 años"/>
    <s v="Tecnología"/>
    <s v="Técnico en Telecomunicaciones"/>
    <s v="Técnico en Telecomunicaciones"/>
    <n v="0.21407624633431085"/>
    <s v="s/i"/>
    <n v="7.3417721518987324"/>
    <n v="0.70802919736861325"/>
    <n v="0.79084967344117651"/>
    <s v="De $700 mil a $800 mil"/>
    <m/>
    <x v="4"/>
  </r>
  <r>
    <n v="111"/>
    <x v="2"/>
    <s v="Instituto Profesional Duoc UC"/>
    <s v="7 años"/>
    <s v="Tecnología"/>
    <s v="Técnico en Topografía"/>
    <s v="Técnico en Topografía"/>
    <n v="0.14018691588785046"/>
    <n v="0.68627450980392157"/>
    <n v="6.5106382978723421"/>
    <n v="0.73076923053846166"/>
    <n v="0.74603174600793654"/>
    <s v="De $800 mil a $900 mil"/>
    <m/>
    <x v="4"/>
  </r>
  <r>
    <n v="111"/>
    <x v="2"/>
    <s v="Instituto Profesional Duoc UC"/>
    <s v="7 años"/>
    <s v="Administración y Comercio"/>
    <s v="Técnico en Turismo y Hotelería"/>
    <s v="Turismo Técnico, Turismo Aventura y Administración Hotelera"/>
    <n v="5.2631578947368418E-2"/>
    <n v="0.72597137014314927"/>
    <n v="5.8876404494382024"/>
    <n v="0.39595959624242422"/>
    <n v="0.39849624093609021"/>
    <s v="De $500 mil a $600 mil"/>
    <m/>
    <x v="4"/>
  </r>
  <r>
    <n v="111"/>
    <x v="2"/>
    <s v="Instituto Profesional Duoc UC"/>
    <s v="7 años"/>
    <s v="Agropecuaria"/>
    <s v="Técnico Veterinario"/>
    <s v="Técnico Veterinario"/>
    <n v="0.12362030905077263"/>
    <n v="0.83712121212121215"/>
    <n v="6.4161490683229783"/>
    <n v="0.33898305088418079"/>
    <n v="0.42265193369613258"/>
    <s v="De $400 mil a $500 mil"/>
    <m/>
    <x v="4"/>
  </r>
  <r>
    <n v="137"/>
    <x v="2"/>
    <s v="Instituto Profesional EATRI Instituto Profesional"/>
    <s v="2 años"/>
    <s v="Humanidades"/>
    <s v="Técnico en Traducción e Interpretariado"/>
    <s v="Técnico en Interpretación de Enlace Inglés-Castellano"/>
    <n v="0.10152284263959391"/>
    <n v="0.48226950354609927"/>
    <n v="6.5161290322580623"/>
    <n v="0.45454545456198348"/>
    <n v="0.55862068979310331"/>
    <s v="De $600 mil a $700 mil"/>
    <m/>
    <x v="4"/>
  </r>
  <r>
    <n v="137"/>
    <x v="2"/>
    <s v="Instituto Profesional EATRI Instituto Profesional"/>
    <s v="2 años"/>
    <s v="Humanidades"/>
    <s v="Traducción e Interpretación"/>
    <s v="Traducción e Interpretariado"/>
    <n v="0.11290322580645161"/>
    <n v="0.57894736842105265"/>
    <n v="11.078947368421055"/>
    <n v="0.41666666645833333"/>
    <n v="0.64285714276190475"/>
    <s v="De $700 mil a $800 mil"/>
    <m/>
    <x v="4"/>
  </r>
  <r>
    <n v="104"/>
    <x v="2"/>
    <s v="Instituto Profesional Escuela de Contadores Auditores de Santiago"/>
    <s v="4 años"/>
    <s v="Administración y Comercio"/>
    <s v="Contador Auditor"/>
    <s v="Contador Auditor"/>
    <n v="9.7323600973236012E-3"/>
    <n v="0.68877551020408168"/>
    <n v="12.908212560386469"/>
    <n v="0.91916167662275439"/>
    <n v="0.95086705192774568"/>
    <s v="De $1 millón 200 mil a $1 millón 300 mil"/>
    <m/>
    <x v="4"/>
  </r>
  <r>
    <n v="104"/>
    <x v="2"/>
    <s v="Instituto Profesional Escuela de Contadores Auditores de Santiago"/>
    <s v="4 años"/>
    <s v="Administración y Comercio"/>
    <s v="Técnico en Contabilidad General"/>
    <s v="Contador Técnico de Nivel Superior"/>
    <n v="0.3256880733944954"/>
    <s v="s/i"/>
    <s v="s/i"/>
    <n v="0.77477477470270273"/>
    <n v="0.88235294115294105"/>
    <s v="De $900 mil a $1 millón"/>
    <m/>
    <x v="4"/>
  </r>
  <r>
    <n v="129"/>
    <x v="2"/>
    <s v="Instituto Profesional Escuela Moderna de Música"/>
    <s v="4 años"/>
    <s v="Arte y Arquitectura"/>
    <s v="Música, Canto o Danza"/>
    <s v="Intérprete Instrumental, Musical y Especialista en Arreglos"/>
    <n v="5.5248618784530384E-2"/>
    <n v="0.5895765472312704"/>
    <n v="11.36538461538462"/>
    <n v="0.2910447760074627"/>
    <n v="0.44354838716129025"/>
    <s v="s/i"/>
    <m/>
    <x v="4"/>
  </r>
  <r>
    <n v="132"/>
    <x v="2"/>
    <s v="Instituto Profesional ESUCOMEX"/>
    <s v="5 años"/>
    <s v="Administración y Comercio"/>
    <s v="Contador Auditor"/>
    <s v="Contador Auditor y Auditoría"/>
    <n v="3.3557046979865772E-2"/>
    <n v="0.7192982456140351"/>
    <s v="s/i"/>
    <n v="0.88679245275471696"/>
    <s v="n/a"/>
    <s v="s/i"/>
    <m/>
    <x v="4"/>
  </r>
  <r>
    <n v="132"/>
    <x v="2"/>
    <s v="Instituto Profesional ESUCOMEX"/>
    <s v="5 años"/>
    <s v="Administración y Comercio"/>
    <s v="Secretariado Bilingüe"/>
    <s v="Secretariado y Asistente Ejecutivo Bilingüe"/>
    <n v="8.59375E-2"/>
    <s v="s/i"/>
    <s v="s/i"/>
    <n v="0.55421686749397581"/>
    <n v="0.62886597963917523"/>
    <s v="s/i"/>
    <m/>
    <x v="4"/>
  </r>
  <r>
    <n v="132"/>
    <x v="2"/>
    <s v="Instituto Profesional ESUCOMEX"/>
    <s v="5 años"/>
    <s v="Administración y Comercio"/>
    <s v="Técnico en Administración de Recursos Humanos y Personal"/>
    <s v="Técnico en Gestión de Recursos Humanos"/>
    <n v="0.3968253968253968"/>
    <n v="0.6705882352941176"/>
    <n v="6.887096774193548"/>
    <n v="0.65909090892045452"/>
    <n v="0.78260869530434785"/>
    <s v="s/i"/>
    <m/>
    <x v="4"/>
  </r>
  <r>
    <n v="132"/>
    <x v="2"/>
    <s v="Instituto Profesional ESUCOMEX"/>
    <s v="5 años"/>
    <s v="Administración y Comercio"/>
    <s v="Técnico en Comercio Exterior"/>
    <s v="Técnico en Comercio Exterior"/>
    <n v="0.19209039548022599"/>
    <n v="0.60606060606060608"/>
    <n v="7.4814814814814792"/>
    <n v="0.85714285697619053"/>
    <n v="0.86516853923595505"/>
    <s v="De $800 mil a $900 mil"/>
    <m/>
    <x v="4"/>
  </r>
  <r>
    <n v="132"/>
    <x v="2"/>
    <s v="Instituto Profesional ESUCOMEX"/>
    <s v="5 años"/>
    <s v="Administración y Comercio"/>
    <s v="Técnico en Contabilidad General"/>
    <s v="Contabilidad General"/>
    <n v="0.32571428571428573"/>
    <n v="0.54878048780487809"/>
    <n v="6.5714285714285712"/>
    <n v="0.81481481476543205"/>
    <n v="0.89705882351470578"/>
    <s v="De $800 mil a $900 mil"/>
    <m/>
    <x v="4"/>
  </r>
  <r>
    <n v="100"/>
    <x v="2"/>
    <s v="Instituto Profesional INACAP"/>
    <s v="6 años"/>
    <s v="Administración y Comercio"/>
    <s v="Administración Gastronómica"/>
    <s v="Administración Gastronómica Internacional"/>
    <n v="4.3956043956043959E-2"/>
    <n v="0.78855721393034828"/>
    <n v="10.395348837209317"/>
    <n v="0.43624161101879194"/>
    <n v="0.52558782853803598"/>
    <s v="De $600 mil a $700 mil"/>
    <m/>
    <x v="4"/>
  </r>
  <r>
    <n v="100"/>
    <x v="2"/>
    <s v="Instituto Profesional INACAP"/>
    <s v="6 años"/>
    <s v="Administración y Comercio"/>
    <s v="Administración Turística y Hotelera"/>
    <s v="Administración de Hoteles y Restaurantes, Administración de Empresas Turísticas y Administración Turística Internacional"/>
    <n v="2.616279069767442E-2"/>
    <n v="0.78927911275415896"/>
    <n v="10.666666666666659"/>
    <n v="0.50530035310247345"/>
    <n v="0.59999999977777785"/>
    <s v="De $600 mil a $700 mil"/>
    <m/>
    <x v="4"/>
  </r>
  <r>
    <n v="100"/>
    <x v="2"/>
    <s v="Instituto Profesional INACAP"/>
    <s v="6 años"/>
    <s v="Tecnología"/>
    <s v="Construcción Civil"/>
    <s v="Construcción Civil"/>
    <n v="0.13308687615526801"/>
    <n v="0.76178010471204194"/>
    <n v="11.104545454545455"/>
    <n v="0.63157894752118104"/>
    <n v="0.74231332372620795"/>
    <s v="De $900 mil a $1 millón"/>
    <m/>
    <x v="4"/>
  </r>
  <r>
    <n v="100"/>
    <x v="2"/>
    <s v="Instituto Profesional INACAP"/>
    <s v="6 años"/>
    <s v="Arte y Arquitectura"/>
    <s v="Diseño de Vestuario"/>
    <s v="Diseño de Vestuario y de Moda"/>
    <n v="1.098901098901099E-2"/>
    <n v="0.74747474747474751"/>
    <n v="10.847222222222221"/>
    <n v="0.44029850737313431"/>
    <n v="0.52272727281060605"/>
    <s v="De $700 mil a $800 mil"/>
    <m/>
    <x v="4"/>
  </r>
  <r>
    <n v="100"/>
    <x v="2"/>
    <s v="Instituto Profesional INACAP"/>
    <s v="6 años"/>
    <s v="Arte y Arquitectura"/>
    <s v="Diseño Gráfico"/>
    <s v="Diseño Gráfico Profesional"/>
    <n v="1.7350157728706624E-2"/>
    <n v="0.76954177897574128"/>
    <n v="10.3646408839779"/>
    <n v="0.4458598727346072"/>
    <n v="0.51313131334343443"/>
    <s v="De $600 mil a $700 mil"/>
    <m/>
    <x v="4"/>
  </r>
  <r>
    <n v="100"/>
    <x v="2"/>
    <s v="Instituto Profesional INACAP"/>
    <s v="6 años"/>
    <s v="Agropecuaria"/>
    <s v="Ingeniería Agrícola"/>
    <s v="Ingeniería Agrícola e Ingeniería en Producción Ganadera"/>
    <n v="5.2708638360175697E-2"/>
    <n v="0.81428571428571428"/>
    <n v="10.672489082969424"/>
    <n v="0.55090909081636363"/>
    <n v="0.68762677477890466"/>
    <s v="De $700 mil a $800 mil"/>
    <m/>
    <x v="4"/>
  </r>
  <r>
    <n v="100"/>
    <x v="2"/>
    <s v="Instituto Profesional INACAP"/>
    <s v="6 años"/>
    <s v="Administración y Comercio"/>
    <s v="Ingeniería en Comercio Exterior"/>
    <s v="Ingeniería en Negocios Internacionales y Comercio Exterior"/>
    <n v="2.34375E-2"/>
    <n v="0.71212121212121215"/>
    <n v="9.7999999999999989"/>
    <n v="0.81188118824752475"/>
    <n v="0.86138613880198023"/>
    <s v="De $900 mil a $1 millón"/>
    <m/>
    <x v="4"/>
  </r>
  <r>
    <n v="100"/>
    <x v="2"/>
    <s v="Instituto Profesional INACAP"/>
    <s v="6 años"/>
    <s v="Tecnología"/>
    <s v="Ingeniería en Geomensura y Cartografía"/>
    <s v="Ingeniería en Geomensura "/>
    <n v="0"/>
    <n v="0.79661016949152541"/>
    <n v="11.473118279569883"/>
    <n v="0.75000000004166667"/>
    <n v="0.76271186461016949"/>
    <s v="s/i"/>
    <m/>
    <x v="4"/>
  </r>
  <r>
    <n v="100"/>
    <x v="2"/>
    <s v="Instituto Profesional INACAP"/>
    <s v="6 años"/>
    <s v="Tecnología"/>
    <s v="Ingeniería en Mecánica Automotriz"/>
    <s v="Ingeniería en Maquinaria, Vehículos Automotrices y Sistemas Eléctricos"/>
    <n v="2.5437727122563595E-2"/>
    <n v="0.76955424726661059"/>
    <n v="11.61680327868852"/>
    <n v="0.70827858075120464"/>
    <n v="0.80448717954807691"/>
    <s v="De $900 mil a $1 millón"/>
    <m/>
    <x v="4"/>
  </r>
  <r>
    <n v="100"/>
    <x v="2"/>
    <s v="Instituto Profesional INACAP"/>
    <s v="6 años"/>
    <s v="Tecnología"/>
    <s v="Ingeniería en Minas y Metalurgia"/>
    <s v="Ingeniería en Minas y en Metalurgia"/>
    <n v="7.0237050043898158E-2"/>
    <n v="0.71287128712871284"/>
    <n v="11.726384364820845"/>
    <n v="0.65212399525717568"/>
    <n v="0.77083333341964277"/>
    <s v="De $1 millón 100 mil a $1 millón 200 mil"/>
    <m/>
    <x v="4"/>
  </r>
  <r>
    <n v="100"/>
    <x v="2"/>
    <s v="Instituto Profesional INACAP"/>
    <s v="6 años"/>
    <s v="Tecnología"/>
    <s v="Ingeniería en Prevención de Riesgos"/>
    <s v="Ingeniería en Prevención de Riesgos, Calidad y Ambiente"/>
    <n v="2.6584183246948671E-2"/>
    <n v="0.70632530120481929"/>
    <n v="11.156338028169008"/>
    <n v="0.55749509084464322"/>
    <n v="0.69738969754054048"/>
    <s v="De $800 mil a $900 mil"/>
    <m/>
    <x v="4"/>
  </r>
  <r>
    <n v="100"/>
    <x v="2"/>
    <s v="Instituto Profesional INACAP"/>
    <s v="6 años"/>
    <s v="Tecnología"/>
    <s v="Ingeniería en Química"/>
    <s v="Ingeniería en Química Industrial"/>
    <n v="1.098901098901099E-2"/>
    <n v="0.76"/>
    <n v="10.653061224489798"/>
    <n v="0.79333333310666665"/>
    <n v="0.82840236665680478"/>
    <s v="De $900 mil a $1 millón"/>
    <m/>
    <x v="4"/>
  </r>
  <r>
    <n v="100"/>
    <x v="2"/>
    <s v="Instituto Profesional INACAP"/>
    <s v="6 años"/>
    <s v="Tecnología"/>
    <s v="Ingeniería en Refrigeración y Climatización"/>
    <s v="Ingeniería en Refrigeración y en Climatización"/>
    <n v="4.6391752577319589E-2"/>
    <n v="0.7441860465116279"/>
    <n v="9.4634146341463463"/>
    <n v="0.90209790227272724"/>
    <n v="0.92792792797297297"/>
    <s v="De $1 millón 200 mil a $1 millón 300 mil"/>
    <m/>
    <x v="4"/>
  </r>
  <r>
    <n v="100"/>
    <x v="2"/>
    <s v="Instituto Profesional INACAP"/>
    <s v="6 años"/>
    <s v="Tecnología"/>
    <s v="Ingeniería en Telecomunicaciones"/>
    <s v="Ingeniería en Telecomunicaciones, Conectividad y Redes"/>
    <n v="1.2706480304955527E-2"/>
    <n v="0.77059773828756062"/>
    <n v="11.982978723404242"/>
    <n v="0.81094527380099513"/>
    <n v="0.88153846189384621"/>
    <s v="De $1 millón 100 mil a $1 millón 200 mil"/>
    <m/>
    <x v="4"/>
  </r>
  <r>
    <n v="100"/>
    <x v="2"/>
    <s v="Instituto Profesional INACAP"/>
    <s v="6 años"/>
    <s v="Tecnología"/>
    <s v="Ingeniería Industrial"/>
    <s v="Ingeniería en Administración Industrial y Proyectos Industriales"/>
    <n v="2.2900763358778626E-2"/>
    <s v="s/i"/>
    <s v="s/i"/>
    <n v="0.83950617303703701"/>
    <n v="0.85937499998437494"/>
    <s v="De $1 millón a $1 millón 100 mil"/>
    <m/>
    <x v="4"/>
  </r>
  <r>
    <n v="100"/>
    <x v="2"/>
    <s v="Instituto Profesional INACAP"/>
    <s v="6 años"/>
    <s v="Tecnología"/>
    <s v="Ingeniería Mecánica"/>
    <s v="Ingeniería Mecánica en Mantenimiento Industrial y en Producción Industrial"/>
    <n v="2.3447401774397972E-2"/>
    <n v="0.73799999999999999"/>
    <n v="10.911475409836061"/>
    <n v="0.77036395140641245"/>
    <n v="0.84280303055776518"/>
    <s v="De $1 millón a $1 millón 100 mil"/>
    <m/>
    <x v="4"/>
  </r>
  <r>
    <n v="100"/>
    <x v="2"/>
    <s v="Instituto Profesional INACAP"/>
    <s v="6 años"/>
    <s v="Ciencias Sociales"/>
    <s v="Publicidad"/>
    <s v="Publicidad"/>
    <n v="8.0645161290322578E-3"/>
    <s v="s/i"/>
    <s v="s/i"/>
    <n v="0.61904761893333338"/>
    <n v="0.73134328361194034"/>
    <s v="De $700 mil a $800 mil"/>
    <m/>
    <x v="4"/>
  </r>
  <r>
    <n v="103"/>
    <x v="2"/>
    <s v="Instituto Profesional Instituto de Estudios Bancarios Guillermo Subercaseaux"/>
    <s v="5 años"/>
    <s v="Administración y Comercio"/>
    <s v="Administración de Empresas e Ing. Asociadas"/>
    <s v="Ingeniería en Administración de Empresas Financieras"/>
    <n v="1.2987012987012988E-2"/>
    <n v="0.74833333333333329"/>
    <n v="11.602739726027391"/>
    <n v="0.80392156856862751"/>
    <n v="0.79452054815068485"/>
    <s v="s/i"/>
    <m/>
    <x v="4"/>
  </r>
  <r>
    <n v="103"/>
    <x v="2"/>
    <s v="Instituto Profesional Instituto de Estudios Bancarios Guillermo Subercaseaux"/>
    <s v="5 años"/>
    <s v="Administración y Comercio"/>
    <s v="Contador Auditor"/>
    <s v="Contador Auditor"/>
    <n v="4.0404040404040407E-2"/>
    <n v="0.7719869706840391"/>
    <n v="11.046874999999982"/>
    <n v="0.87096774193548387"/>
    <n v="0.92857142864285713"/>
    <s v="De $1 millón 200 mil a $1 millón 300 mil"/>
    <m/>
    <x v="4"/>
  </r>
  <r>
    <n v="103"/>
    <x v="2"/>
    <s v="Instituto Profesional Instituto de Estudios Bancarios Guillermo Subercaseaux"/>
    <s v="5 años"/>
    <s v="Administración y Comercio"/>
    <s v="Ingeniería en Finanzas"/>
    <s v="Ingeniería Financiera"/>
    <n v="2.748414376321353E-2"/>
    <n v="0.71778350515463918"/>
    <n v="10.963709677419358"/>
    <n v="0.8089552236179105"/>
    <n v="0.8929765884548494"/>
    <s v="De $1 millón 200 mil a $1 millón 300 mil"/>
    <m/>
    <x v="4"/>
  </r>
  <r>
    <n v="103"/>
    <x v="2"/>
    <s v="Instituto Profesional Instituto de Estudios Bancarios Guillermo Subercaseaux"/>
    <s v="5 años"/>
    <s v="Administración y Comercio"/>
    <s v="Técnico en Administración de Empresas"/>
    <s v="Técnico en Administración de Empresas Financieras"/>
    <n v="0.40522875816993464"/>
    <n v="0.76086956521739135"/>
    <n v="5.8910891089108937"/>
    <n v="0.56802721069727891"/>
    <n v="0.64765100662416109"/>
    <s v="De $700 mil a $800 mil"/>
    <m/>
    <x v="4"/>
  </r>
  <r>
    <n v="103"/>
    <x v="2"/>
    <s v="Instituto Profesional Instituto de Estudios Bancarios Guillermo Subercaseaux"/>
    <s v="5 años"/>
    <s v="Administración y Comercio"/>
    <s v="Técnico en Administración Financiera y Finanzas"/>
    <s v="Técnico Financiero y en Operaciones Financieras Bancarias"/>
    <n v="0.41304347826086957"/>
    <n v="0.64583333333333337"/>
    <n v="6.3333333333333313"/>
    <n v="0.61461794008748605"/>
    <n v="0.671563484026233"/>
    <s v="De $800 mil a $900 mil"/>
    <m/>
    <x v="4"/>
  </r>
  <r>
    <n v="103"/>
    <x v="2"/>
    <s v="Instituto Profesional Instituto de Estudios Bancarios Guillermo Subercaseaux"/>
    <s v="5 años"/>
    <s v="Administración y Comercio"/>
    <s v="Técnico en Contabilidad General"/>
    <s v="Contador de Empresas Financieras"/>
    <n v="0.55769230769230771"/>
    <s v="s/i"/>
    <n v="6.3650793650793691"/>
    <n v="0.73684210514035098"/>
    <n v="0.75925925945370376"/>
    <s v="De $800 mil a $900 mil"/>
    <m/>
    <x v="4"/>
  </r>
  <r>
    <n v="676"/>
    <x v="2"/>
    <s v="Instituto Profesional Instituto Internacional de Artes Culinarias y Servicios"/>
    <s v="2 años"/>
    <s v="Administración y Comercio"/>
    <s v="Administración Gastronómica"/>
    <s v="Administración de Artes Culinarias y Servicios"/>
    <n v="1.8181818181818181E-2"/>
    <n v="0.6594594594594595"/>
    <n v="10.445783132530135"/>
    <n v="0.36645962715527947"/>
    <n v="0.49700598800598805"/>
    <s v="De $600 mil a $700 mil"/>
    <m/>
    <x v="4"/>
  </r>
  <r>
    <n v="676"/>
    <x v="2"/>
    <s v="Instituto Profesional Instituto Internacional de Artes Culinarias y Servicios"/>
    <s v="2 años"/>
    <s v="Administración y Comercio"/>
    <s v="Administración Turística y Hotelera"/>
    <s v="Administración de Empresas Hoteleras y Servicios"/>
    <n v="6.8965517241379309E-2"/>
    <s v="s/i"/>
    <s v="s/i"/>
    <n v="0.48979591822448976"/>
    <n v="0.52000000008000002"/>
    <s v="s/i"/>
    <m/>
    <x v="4"/>
  </r>
  <r>
    <n v="193"/>
    <x v="2"/>
    <s v="Instituto Profesional Instituto Nacional del Fútbol"/>
    <s v="3 años"/>
    <s v="Educación"/>
    <s v="Técnico en Deporte, Recreación y Preparación Física"/>
    <s v="Técnico y Árbitro de Futbol"/>
    <n v="0.13703703703703704"/>
    <n v="0.65517241379310343"/>
    <n v="7.3484848484848486"/>
    <n v="0.5730994150175438"/>
    <n v="0.6959064326842106"/>
    <s v="De $600 mil a $700 mil"/>
    <m/>
    <x v="4"/>
  </r>
  <r>
    <n v="117"/>
    <x v="2"/>
    <s v="Instituto Profesional Instituto Superior de Artes y Ciencias de la Comunicación"/>
    <s v="2 años"/>
    <s v="Tecnología"/>
    <s v="Ingeniería en Prevención de Riesgos"/>
    <s v="Ingeniería en Prevención de Riesgos"/>
    <n v="1.937984496124031E-2"/>
    <n v="0.72340425531914898"/>
    <s v="s/i"/>
    <n v="0.90579710136231895"/>
    <n v="0.87931034479310355"/>
    <s v="De $1 millón 200 mil a $1 millón 300 mil"/>
    <m/>
    <x v="4"/>
  </r>
  <r>
    <n v="117"/>
    <x v="2"/>
    <s v="Instituto Profesional Instituto Superior de Artes y Ciencias de la Comunicación"/>
    <s v="2 años"/>
    <s v="Administración y Comercio"/>
    <s v="Técnico en Administración de Empresas"/>
    <s v="Técnico Superior en Administración de Empresas"/>
    <n v="0.20394736842105263"/>
    <n v="0.53469010175763187"/>
    <n v="7.3054545454545501"/>
    <n v="0.80357142855357133"/>
    <n v="0.78048780473170731"/>
    <s v="s/i"/>
    <m/>
    <x v="4"/>
  </r>
  <r>
    <n v="117"/>
    <x v="2"/>
    <s v="Instituto Profesional Instituto Superior de Artes y Ciencias de la Comunicación"/>
    <s v="2 años"/>
    <s v="Tecnología"/>
    <s v="Técnico en Prevención de Riesgos"/>
    <s v="Técnico en Prevención de Riesgos"/>
    <n v="0.25558312655086851"/>
    <n v="0.51301115241635686"/>
    <n v="7.3873873873873901"/>
    <n v="0.74137931050000005"/>
    <n v="0.86666666653333335"/>
    <s v="s/i"/>
    <m/>
    <x v="4"/>
  </r>
  <r>
    <n v="113"/>
    <x v="2"/>
    <s v="Instituto Profesional IPG"/>
    <s v="3 años"/>
    <s v="Educación"/>
    <s v="Técnico Asistente del Educador de Párvulos"/>
    <s v="Técnico de Nivel Superior en Educación Parvularia"/>
    <n v="0.10849056603773585"/>
    <n v="0.74786324786324787"/>
    <n v="5.1679389312977095"/>
    <n v="0.30350194566147859"/>
    <n v="0.45595854915025907"/>
    <s v="De $400 mil a $500 mil"/>
    <m/>
    <x v="4"/>
  </r>
  <r>
    <n v="113"/>
    <x v="2"/>
    <s v="Instituto Profesional IPG"/>
    <s v="3 años"/>
    <s v="Educación"/>
    <s v="Técnico Asistente del Educador Diferencial"/>
    <s v="Técnico de Nivel Superior en Educación Diferencial"/>
    <n v="0.18888888888888888"/>
    <n v="0.77021276595744681"/>
    <n v="5.4296296296296278"/>
    <n v="0.23076923076923078"/>
    <n v="0.34426229490983601"/>
    <s v="s/i"/>
    <m/>
    <x v="4"/>
  </r>
  <r>
    <n v="113"/>
    <x v="2"/>
    <s v="Instituto Profesional IPG"/>
    <s v="3 años"/>
    <s v="Administración y Comercio"/>
    <s v="Técnico en Administración de Empresas"/>
    <s v="Técnico de Nivel Superior en Administración General"/>
    <n v="0.39383561643835618"/>
    <n v="0.6063829787234043"/>
    <n v="5.4787234042553195"/>
    <n v="0.55263157900877191"/>
    <n v="0.62184873939495799"/>
    <s v="De $600 mil a $700 mil"/>
    <m/>
    <x v="4"/>
  </r>
  <r>
    <n v="113"/>
    <x v="2"/>
    <s v="Instituto Profesional IPG"/>
    <s v="3 años"/>
    <s v="Tecnología"/>
    <s v="Técnico en Construcción y Obras Civiles"/>
    <s v="Técnico de Nivel Superior en Construcción Civil"/>
    <n v="0.43636363636363634"/>
    <n v="0.51832460732984298"/>
    <n v="6.3333333333333348"/>
    <n v="0.69491525420338973"/>
    <n v="0.6610169490338984"/>
    <s v="s/i"/>
    <m/>
    <x v="4"/>
  </r>
  <r>
    <n v="113"/>
    <x v="2"/>
    <s v="Instituto Profesional IPG"/>
    <s v="3 años"/>
    <s v="Salud"/>
    <s v="Técnico en Enfermería"/>
    <s v="Técnico en Enfermería"/>
    <n v="1.4742014742014743E-2"/>
    <n v="0.59894459102902375"/>
    <n v="6.1521739130434785"/>
    <n v="0.35106382974468087"/>
    <n v="0.52325581390697673"/>
    <s v="De $500 mil a $600 mil"/>
    <m/>
    <x v="4"/>
  </r>
  <r>
    <n v="113"/>
    <x v="2"/>
    <s v="Instituto Profesional IPG"/>
    <s v="3 años"/>
    <s v="Arte y Arquitectura"/>
    <s v="Técnico en Peluquería y Estética"/>
    <s v="Técnico de Nivel en Estética Integral"/>
    <n v="4.49438202247191E-2"/>
    <n v="0.63036303630363033"/>
    <n v="6.2558139534883734"/>
    <n v="0.24999999994444444"/>
    <n v="0.33333333348387095"/>
    <s v="s/i"/>
    <m/>
    <x v="4"/>
  </r>
  <r>
    <n v="113"/>
    <x v="2"/>
    <s v="Instituto Profesional IPG"/>
    <s v="3 años"/>
    <s v="Tecnología"/>
    <s v="Técnico en Prevención de Riesgos"/>
    <s v="Técnico de Nivel Superior en Prevención de Riesgos"/>
    <n v="0.41152263374485598"/>
    <n v="0.40740740740740738"/>
    <s v="s/i"/>
    <n v="0.47826086948913049"/>
    <n v="0.52095808402395216"/>
    <s v="De $600 mil a $700 mil"/>
    <m/>
    <x v="4"/>
  </r>
  <r>
    <n v="113"/>
    <x v="2"/>
    <s v="Instituto Profesional IPG"/>
    <s v="3 años"/>
    <s v="Ciencias Sociales"/>
    <s v="Técnico en Servicio Social"/>
    <s v="Técnico de Nivel Superior en Servicio Social"/>
    <n v="0.19607843137254902"/>
    <n v="0.7471910112359551"/>
    <n v="5.5862068965517233"/>
    <n v="0.26315789471929824"/>
    <n v="0.39583333368749996"/>
    <s v="s/i"/>
    <m/>
    <x v="4"/>
  </r>
  <r>
    <n v="126"/>
    <x v="2"/>
    <s v="Instituto Profesional La Araucana"/>
    <s v="No"/>
    <s v="Administración y Comercio"/>
    <s v="Administración de Empresas e Ing. Asociadas"/>
    <s v="Ingeniería en Gestión de Empresas"/>
    <n v="3.309692671394799E-2"/>
    <s v="s/i"/>
    <s v="s/i"/>
    <n v="0.78333333342777778"/>
    <n v="0.84563758404697986"/>
    <s v="De $800 mil a $900 mil"/>
    <m/>
    <x v="4"/>
  </r>
  <r>
    <n v="126"/>
    <x v="2"/>
    <s v="Instituto Profesional La Araucana"/>
    <s v="No"/>
    <s v="Administración y Comercio"/>
    <s v="Contador Auditor"/>
    <s v="Contador Auditor"/>
    <n v="2.3923444976076555E-2"/>
    <s v="s/i"/>
    <s v="s/i"/>
    <n v="0.86448598133644861"/>
    <n v="0.87850467260747656"/>
    <s v="De $900 mil a $1 millón"/>
    <m/>
    <x v="4"/>
  </r>
  <r>
    <n v="126"/>
    <x v="2"/>
    <s v="Instituto Profesional La Araucana"/>
    <s v="No"/>
    <s v="Tecnología"/>
    <s v="Ingeniería en Computación e Informática"/>
    <s v="Ingeniería en Computación e Informática"/>
    <n v="2.4875621890547265E-2"/>
    <s v="s/i"/>
    <s v="s/i"/>
    <n v="0.86086956543478255"/>
    <n v="0.86127167612138733"/>
    <s v="De $1 millón a $1 millón 100 mil"/>
    <m/>
    <x v="4"/>
  </r>
  <r>
    <n v="126"/>
    <x v="2"/>
    <s v="Instituto Profesional La Araucana"/>
    <s v="No"/>
    <s v="Tecnología"/>
    <s v="Ingeniería en Construcción"/>
    <s v="Ingeniería en Construcción"/>
    <n v="1.3698630136986301E-2"/>
    <s v="s/i"/>
    <s v="s/i"/>
    <n v="0.69512195121951215"/>
    <n v="0.68965517213793104"/>
    <s v="s/i"/>
    <m/>
    <x v="4"/>
  </r>
  <r>
    <n v="126"/>
    <x v="2"/>
    <s v="Instituto Profesional La Araucana"/>
    <s v="No"/>
    <s v="Tecnología"/>
    <s v="Ingeniería en Prevención de Riesgos"/>
    <s v="Ingeniería en Prevención de Riesgos"/>
    <n v="2.4761904761904763E-2"/>
    <s v="s/i"/>
    <s v="s/i"/>
    <n v="0.64999999980357148"/>
    <n v="0.72934472923076921"/>
    <s v="De $800 mil a $900 mil"/>
    <m/>
    <x v="4"/>
  </r>
  <r>
    <n v="126"/>
    <x v="2"/>
    <s v="Instituto Profesional La Araucana"/>
    <s v="No"/>
    <s v="Administración y Comercio"/>
    <s v="Ingeniería en Recursos Humanos"/>
    <s v="Ingeniería en Gestión de Recursos Humanos"/>
    <n v="2.3752969121140142E-2"/>
    <s v="s/i"/>
    <s v="s/i"/>
    <n v="0.75999999997333334"/>
    <n v="0.858757062378531"/>
    <s v="De $700 mil a $800 mil"/>
    <m/>
    <x v="4"/>
  </r>
  <r>
    <n v="126"/>
    <x v="2"/>
    <s v="Instituto Profesional La Araucana"/>
    <s v="No"/>
    <s v="Tecnología"/>
    <s v="Ingeniería Industrial"/>
    <s v="Ingeniería Industrial"/>
    <n v="2.9304029304029304E-2"/>
    <s v="s/i"/>
    <s v="s/i"/>
    <n v="0.844444444511111"/>
    <n v="0.93506493524675316"/>
    <s v="De $1 millón 100 mil a $1 millón 200 mil"/>
    <m/>
    <x v="4"/>
  </r>
  <r>
    <n v="126"/>
    <x v="2"/>
    <s v="Instituto Profesional La Araucana"/>
    <s v="No"/>
    <s v="Educación"/>
    <s v="Psicopedagogía"/>
    <s v="Psicopedagogía"/>
    <n v="0.23862887277521425"/>
    <s v="s/i"/>
    <s v="s/i"/>
    <n v="0.55926724125646543"/>
    <n v="0.71774193534072583"/>
    <s v="De $700 mil a $800 mil"/>
    <m/>
    <x v="4"/>
  </r>
  <r>
    <n v="126"/>
    <x v="2"/>
    <s v="Instituto Profesional La Araucana"/>
    <s v="No"/>
    <s v="Educación"/>
    <s v="Técnico Asistente del Educador de Párvulos"/>
    <s v="Asistente de Educación Parvularia y Básica y Técnico en Educación Parvularia"/>
    <n v="7.1063829787234037E-2"/>
    <s v="s/i"/>
    <s v="s/i"/>
    <n v="0.34313005117266715"/>
    <n v="0.48493342641625786"/>
    <s v="De $400 mil a $500 mil"/>
    <m/>
    <x v="4"/>
  </r>
  <r>
    <n v="126"/>
    <x v="2"/>
    <s v="Instituto Profesional La Araucana"/>
    <s v="No"/>
    <s v="Educación"/>
    <s v="Técnico Asistente del Educador Diferencial"/>
    <s v="Técnico en Educación Especial y Asistente en Educación Diferencial"/>
    <n v="0.185"/>
    <s v="s/i"/>
    <s v="s/i"/>
    <n v="0.18861209966548043"/>
    <n v="0.37898089155095543"/>
    <s v="De $400 mil a $500 mil"/>
    <m/>
    <x v="4"/>
  </r>
  <r>
    <n v="126"/>
    <x v="2"/>
    <s v="Instituto Profesional La Araucana"/>
    <s v="No"/>
    <s v="Administración y Comercio"/>
    <s v="Técnico en Administración de Empresas"/>
    <s v="Técnico en Administración de Empresas"/>
    <n v="0.18928571428571428"/>
    <s v="s/i"/>
    <s v="s/i"/>
    <n v="0.69047619027857132"/>
    <n v="0.74722222244444447"/>
    <s v="De $600 mil a $700 mil"/>
    <m/>
    <x v="4"/>
  </r>
  <r>
    <n v="126"/>
    <x v="2"/>
    <s v="Instituto Profesional La Araucana"/>
    <s v="No"/>
    <s v="Tecnología"/>
    <s v="Técnico en Alimentos"/>
    <s v="Técnico en Alimentos"/>
    <n v="3.9215686274509803E-2"/>
    <s v="s/i"/>
    <s v="s/i"/>
    <n v="0.63636363640909088"/>
    <n v="0.5945945944594595"/>
    <s v="s/i"/>
    <m/>
    <x v="4"/>
  </r>
  <r>
    <n v="126"/>
    <x v="2"/>
    <s v="Instituto Profesional La Araucana"/>
    <s v="No"/>
    <s v="Tecnología"/>
    <s v="Técnico en Computación e Informática"/>
    <s v="Técnico en Computación e Informática"/>
    <n v="0.116751269035533"/>
    <s v="s/i"/>
    <s v="s/i"/>
    <n v="0.575999999712"/>
    <n v="0.66433566418181811"/>
    <s v="De $600 mil a $700 mil"/>
    <m/>
    <x v="4"/>
  </r>
  <r>
    <n v="126"/>
    <x v="2"/>
    <s v="Instituto Profesional La Araucana"/>
    <s v="No"/>
    <s v="Tecnología"/>
    <s v="Técnico en Construcción y Obras Civiles"/>
    <s v="Técnico en Construcción"/>
    <n v="0.27358490566037735"/>
    <s v="s/i"/>
    <s v="s/i"/>
    <n v="0.5303030303787879"/>
    <s v="n/a"/>
    <s v="s/i"/>
    <m/>
    <x v="4"/>
  </r>
  <r>
    <n v="126"/>
    <x v="2"/>
    <s v="Instituto Profesional La Araucana"/>
    <s v="No"/>
    <s v="Administración y Comercio"/>
    <s v="Técnico en Contabilidad General"/>
    <s v="Contabilidad General"/>
    <n v="0.27380952380952384"/>
    <s v="s/i"/>
    <s v="s/i"/>
    <n v="0.65680473371597625"/>
    <n v="0.76470588243137261"/>
    <s v="De $600 mil a $700 mil"/>
    <m/>
    <x v="4"/>
  </r>
  <r>
    <n v="126"/>
    <x v="2"/>
    <s v="Instituto Profesional La Araucana"/>
    <s v="No"/>
    <s v="Educación"/>
    <s v="Técnico en Deporte, Recreación y Preparación Física"/>
    <s v="Preparación Física"/>
    <n v="7.6555023923444973E-2"/>
    <s v="s/i"/>
    <s v="s/i"/>
    <n v="0.32236842114473679"/>
    <n v="0.4789915968739496"/>
    <s v="s/i"/>
    <m/>
    <x v="4"/>
  </r>
  <r>
    <n v="126"/>
    <x v="2"/>
    <s v="Instituto Profesional La Araucana"/>
    <s v="No"/>
    <s v="Salud"/>
    <s v="Técnico en Enfermería"/>
    <s v="Técnico en Enfermería"/>
    <n v="2.3460410557184751E-2"/>
    <s v="s/i"/>
    <s v="s/i"/>
    <n v="0.38738738721621618"/>
    <n v="0.59999999990999997"/>
    <s v="De $500 mil a $600 mil"/>
    <m/>
    <x v="4"/>
  </r>
  <r>
    <n v="126"/>
    <x v="2"/>
    <s v="Instituto Profesional La Araucana"/>
    <s v="No"/>
    <s v="Administración y Comercio"/>
    <s v="Técnico en Logística"/>
    <s v="Técnico en Administración Logística y Administración de Sistemas Logísticas"/>
    <n v="0.13603818615751789"/>
    <s v="s/i"/>
    <s v="s/i"/>
    <n v="0.80327868842622963"/>
    <n v="0.86956521733333336"/>
    <s v="De $700 mil a $800 mil"/>
    <m/>
    <x v="4"/>
  </r>
  <r>
    <n v="126"/>
    <x v="2"/>
    <s v="Instituto Profesional La Araucana"/>
    <s v="No"/>
    <s v="Tecnología"/>
    <s v="Técnico en Minería y Metalurgia"/>
    <s v="Técnico en Operaciones Mineras"/>
    <n v="0.11965811965811966"/>
    <s v="s/i"/>
    <s v="s/i"/>
    <n v="0.50649350619480527"/>
    <n v="0.56944444424999996"/>
    <s v="s/i"/>
    <m/>
    <x v="4"/>
  </r>
  <r>
    <n v="126"/>
    <x v="2"/>
    <s v="Instituto Profesional La Araucana"/>
    <s v="No"/>
    <s v="Salud"/>
    <s v="Técnico en Nutrición y Dietética"/>
    <s v="Alimentación y Nutrición"/>
    <n v="8.0745341614906832E-2"/>
    <s v="s/i"/>
    <s v="s/i"/>
    <n v="0.4242424245353536"/>
    <n v="0.57142857124175828"/>
    <s v="s/i"/>
    <m/>
    <x v="4"/>
  </r>
  <r>
    <n v="126"/>
    <x v="2"/>
    <s v="Instituto Profesional La Araucana"/>
    <s v="No"/>
    <s v="Tecnología"/>
    <s v="Técnico en Prevención de Riesgos"/>
    <s v="Técnico en Prevención de Riesgos"/>
    <n v="0.16202270381836945"/>
    <s v="s/i"/>
    <s v="s/i"/>
    <n v="0.4830659535044563"/>
    <n v="0.5900277008379502"/>
    <s v="De $600 mil a $700 mil"/>
    <m/>
    <x v="4"/>
  </r>
  <r>
    <n v="126"/>
    <x v="2"/>
    <s v="Instituto Profesional La Araucana"/>
    <s v="No"/>
    <s v="Ciencias Sociales"/>
    <s v="Trabajo Social"/>
    <s v="Servicio Social"/>
    <n v="0.15945945945945947"/>
    <s v="s/i"/>
    <s v="s/i"/>
    <n v="0.61682242980996882"/>
    <n v="0.66814159324336297"/>
    <s v="De $700 mil a $800 mil"/>
    <m/>
    <x v="4"/>
  </r>
  <r>
    <n v="152"/>
    <x v="2"/>
    <s v="Instituto Profesional Latinoamericano de Comercio Exterior - IPLACEX"/>
    <s v="3 años"/>
    <s v="Ciencias Sociales"/>
    <s v="Administración Pública"/>
    <s v="Administración Pública"/>
    <n v="1.1589403973509934E-2"/>
    <n v="0.88888888888888884"/>
    <n v="9.524999999999995"/>
    <n v="1"/>
    <n v="1"/>
    <s v="De $1 millón 300 mil a $1 millón 400 mil"/>
    <m/>
    <x v="4"/>
  </r>
  <r>
    <n v="152"/>
    <x v="2"/>
    <s v="Instituto Profesional Latinoamericano de Comercio Exterior - IPLACEX"/>
    <s v="3 años"/>
    <s v="Tecnología"/>
    <s v="Ingeniería en Prevención de Riesgos"/>
    <s v="Ingeniería en Prevención de Riesgos"/>
    <n v="7.8125E-3"/>
    <n v="0.76388888888888884"/>
    <n v="9.0819672131147531"/>
    <n v="0.95402298875862068"/>
    <s v="n/a"/>
    <s v="s/i"/>
    <m/>
    <x v="4"/>
  </r>
  <r>
    <n v="152"/>
    <x v="2"/>
    <s v="Instituto Profesional Latinoamericano de Comercio Exterior - IPLACEX"/>
    <s v="3 años"/>
    <s v="Salud"/>
    <s v="Técnico en Enfermería"/>
    <s v="Técnico en Enfermería"/>
    <n v="1.5384615384615385E-2"/>
    <n v="0.53278688524590168"/>
    <n v="5.9666666666666668"/>
    <n v="0.42424242430303033"/>
    <n v="0.55813953472093025"/>
    <s v="De $500 mil a $600 mil"/>
    <m/>
    <x v="4"/>
  </r>
  <r>
    <n v="152"/>
    <x v="2"/>
    <s v="Instituto Profesional Latinoamericano de Comercio Exterior - IPLACEX"/>
    <s v="3 años"/>
    <s v="Tecnología"/>
    <s v="Técnico en Prevención de Riesgos"/>
    <s v="Técnico en Prevención de Riesgos"/>
    <n v="0.24719101123595505"/>
    <n v="0.63793103448275867"/>
    <s v="s/i"/>
    <n v="0.5116279067906977"/>
    <n v="0.5714285711632654"/>
    <s v="De $600 mil a $700 mil"/>
    <m/>
    <x v="4"/>
  </r>
  <r>
    <n v="152"/>
    <x v="2"/>
    <s v="Instituto Profesional Latinoamericano de Comercio Exterior - IPLACEX"/>
    <s v="3 años"/>
    <s v="Ciencias Sociales"/>
    <s v="Trabajo Social"/>
    <s v="Trabajo Social"/>
    <n v="7.1428571428571426E-3"/>
    <n v="0.88811188811188813"/>
    <n v="11.153846153846175"/>
    <n v="0.98373983727642278"/>
    <n v="0.94505494503296694"/>
    <s v="s/i"/>
    <m/>
    <x v="4"/>
  </r>
  <r>
    <n v="101"/>
    <x v="2"/>
    <s v="Instituto Profesional Libertador de Los Andes"/>
    <s v="No"/>
    <s v="Educación"/>
    <s v="Psicopedagogía"/>
    <s v="Psicopedagogía"/>
    <n v="0.22413793103448276"/>
    <s v="s/i"/>
    <s v="s/i"/>
    <n v="0.73684210507894732"/>
    <s v="n/a"/>
    <s v="s/i"/>
    <m/>
    <x v="4"/>
  </r>
  <r>
    <n v="101"/>
    <x v="2"/>
    <s v="Instituto Profesional Libertador de Los Andes"/>
    <s v="No"/>
    <s v="Administración y Comercio"/>
    <s v="Técnico en Administración de Empresas"/>
    <s v="Técnico de Nivel Superior en Administración de Empresas Gestión Recursos Humanos"/>
    <n v="0.46268656716417911"/>
    <n v="0.55263157894736847"/>
    <s v="s/i"/>
    <n v="0.36111111138888891"/>
    <n v="0.34146341456097562"/>
    <s v="s/i"/>
    <m/>
    <x v="4"/>
  </r>
  <r>
    <n v="165"/>
    <x v="2"/>
    <s v="Instituto Profesional Los Lagos"/>
    <s v="No"/>
    <s v="Administración y Comercio"/>
    <s v="Administración de Empresas e Ing. Asociadas"/>
    <s v="Ingeniería en Administración de Empresas"/>
    <n v="2.7190332326283987E-2"/>
    <n v="0.5"/>
    <n v="9.9032258064516103"/>
    <n v="0.84374999998958344"/>
    <n v="0.85384615403846142"/>
    <s v="De $900 mil a $1 millón"/>
    <m/>
    <x v="4"/>
  </r>
  <r>
    <n v="165"/>
    <x v="2"/>
    <s v="Instituto Profesional Los Lagos"/>
    <s v="No"/>
    <s v="Tecnología"/>
    <s v="Construcción Civil"/>
    <s v="Construcción Civil"/>
    <n v="2.9059829059829061E-2"/>
    <n v="0.56818181818181823"/>
    <n v="10.435643564356456"/>
    <n v="0.69189189209189195"/>
    <n v="0.83060109312568309"/>
    <s v="De $1 millón 100 mil a $1 millón 200 mil"/>
    <m/>
    <x v="4"/>
  </r>
  <r>
    <n v="165"/>
    <x v="2"/>
    <s v="Instituto Profesional Los Lagos"/>
    <s v="No"/>
    <s v="Administración y Comercio"/>
    <s v="Contador Auditor"/>
    <s v="Contador Auditor"/>
    <n v="7.3529411764705881E-3"/>
    <s v="s/i"/>
    <s v="s/i"/>
    <n v="0.77142857119999997"/>
    <n v="0.76000000020000003"/>
    <s v="De $1 millón a $1 millón 100 mil"/>
    <m/>
    <x v="4"/>
  </r>
  <r>
    <n v="165"/>
    <x v="2"/>
    <s v="Instituto Profesional Los Lagos"/>
    <s v="No"/>
    <s v="Tecnología"/>
    <s v="Ingeniería en Prevención de Riesgos"/>
    <s v="Ingeniería en Prevención de Riesgos"/>
    <n v="3.1484257871064465E-2"/>
    <s v="s/i"/>
    <n v="11.207792207792195"/>
    <n v="0.63214285707857154"/>
    <n v="0.68343195254437872"/>
    <s v="De $900 mil a $1 millón"/>
    <m/>
    <x v="4"/>
  </r>
  <r>
    <n v="165"/>
    <x v="2"/>
    <s v="Instituto Profesional Los Lagos"/>
    <s v="No"/>
    <s v="Educación"/>
    <s v="Psicopedagogía"/>
    <s v="Psicopedagogía"/>
    <n v="0.18822023047375161"/>
    <n v="0.70422535211267601"/>
    <n v="9.6107784431137731"/>
    <n v="0.6584766584938575"/>
    <n v="0.76380952373523803"/>
    <s v="De $700 mil a $800 mil"/>
    <m/>
    <x v="4"/>
  </r>
  <r>
    <n v="165"/>
    <x v="2"/>
    <s v="Instituto Profesional Los Lagos"/>
    <s v="No"/>
    <s v="Educación"/>
    <s v="Técnico Asistente del Educador Diferencial"/>
    <s v="Técnico en Educación Diferencial"/>
    <n v="0.43508771929824563"/>
    <n v="0.63358778625954193"/>
    <n v="5.7251908396946556"/>
    <n v="0.42271293382965291"/>
    <n v="0.51117318427374303"/>
    <s v="De $500 mil a $600 mil"/>
    <m/>
    <x v="4"/>
  </r>
  <r>
    <n v="165"/>
    <x v="2"/>
    <s v="Instituto Profesional Los Lagos"/>
    <s v="No"/>
    <s v="Administración y Comercio"/>
    <s v="Técnico en Administración de Empresas"/>
    <s v="Técnico en Administración de Empresas"/>
    <n v="0.36521739130434783"/>
    <n v="0.67777777777777781"/>
    <n v="4.9560439560439544"/>
    <n v="0.59999999982105268"/>
    <n v="0.70535714290178575"/>
    <s v="De $700 mil a $800 mil"/>
    <m/>
    <x v="4"/>
  </r>
  <r>
    <n v="165"/>
    <x v="2"/>
    <s v="Instituto Profesional Los Lagos"/>
    <s v="No"/>
    <s v="Tecnología"/>
    <s v="Técnico en Construcción y Obras Civiles"/>
    <s v="Técnico en Construcción"/>
    <n v="0.41176470588235292"/>
    <n v="0.46666666666666667"/>
    <n v="5.7047619047619058"/>
    <n v="0.6236559138494624"/>
    <n v="0.73493975913253018"/>
    <s v="s/i"/>
    <m/>
    <x v="4"/>
  </r>
  <r>
    <n v="165"/>
    <x v="2"/>
    <s v="Instituto Profesional Los Lagos"/>
    <s v="No"/>
    <s v="Tecnología"/>
    <s v="Técnico en Prevención de Riesgos"/>
    <s v="Técnico en Prevención de Riesgos"/>
    <n v="0.2174863387978142"/>
    <s v="s/i"/>
    <n v="4.8015873015873032"/>
    <n v="0.32044198889226516"/>
    <n v="0.52744630066348441"/>
    <s v="De $600 mil a $700 mil"/>
    <m/>
    <x v="4"/>
  </r>
  <r>
    <n v="155"/>
    <x v="2"/>
    <s v="Instituto Profesional Los Leones"/>
    <s v="3 años"/>
    <s v="Arte y Arquitectura"/>
    <s v="Actuación y Teatro"/>
    <s v="Teatro"/>
    <n v="3.1914893617021274E-2"/>
    <s v="s/i"/>
    <s v="s/i"/>
    <n v="0.23333333340000001"/>
    <n v="0.40740740748148146"/>
    <s v="s/i"/>
    <m/>
    <x v="4"/>
  </r>
  <r>
    <n v="155"/>
    <x v="2"/>
    <s v="Instituto Profesional Los Leones"/>
    <s v="3 años"/>
    <s v="Administración y Comercio"/>
    <s v="Administración de Empresas e Ing. Asociadas"/>
    <s v="Ingeniería en Administración de Negocios"/>
    <n v="0.1196319018404908"/>
    <n v="0.40909090909090912"/>
    <n v="8.6888888888888918"/>
    <n v="0.7005988022874251"/>
    <n v="0.70754716965094344"/>
    <s v="De $700 mil a $800 mil"/>
    <m/>
    <x v="4"/>
  </r>
  <r>
    <n v="155"/>
    <x v="2"/>
    <s v="Instituto Profesional Los Leones"/>
    <s v="3 años"/>
    <s v="Administración y Comercio"/>
    <s v="Contador Auditor"/>
    <s v="Contador Auditor"/>
    <n v="9.193245778611632E-2"/>
    <n v="0.53846153846153844"/>
    <n v="8.6116504854368952"/>
    <n v="0.7188498402492014"/>
    <n v="0.82558139536511621"/>
    <s v="De $900 mil a $1 millón"/>
    <m/>
    <x v="4"/>
  </r>
  <r>
    <n v="155"/>
    <x v="2"/>
    <s v="Instituto Profesional Los Leones"/>
    <s v="3 años"/>
    <s v="Arte y Arquitectura"/>
    <s v="Diseño Gráfico"/>
    <s v="Diseño Gráfico Publicitario"/>
    <n v="1.1952191235059761E-2"/>
    <n v="0.42424242424242425"/>
    <n v="8.7750000000000021"/>
    <n v="0.38750000003750001"/>
    <n v="0.57085020259919017"/>
    <s v="De $500 mil a $600 mil"/>
    <m/>
    <x v="4"/>
  </r>
  <r>
    <n v="155"/>
    <x v="2"/>
    <s v="Instituto Profesional Los Leones"/>
    <s v="3 años"/>
    <s v="Arte y Arquitectura"/>
    <s v="Fotografía"/>
    <s v="Fotografía Profesional"/>
    <n v="1.3698630136986301E-2"/>
    <n v="0.37037037037037035"/>
    <s v="s/i"/>
    <n v="0.34831460689887644"/>
    <n v="0.49593495960975614"/>
    <s v="De $500 mil a $600 mil"/>
    <m/>
    <x v="4"/>
  </r>
  <r>
    <n v="155"/>
    <x v="2"/>
    <s v="Instituto Profesional Los Leones"/>
    <s v="3 años"/>
    <s v="Administración y Comercio"/>
    <s v="Ingeniería en Marketing"/>
    <s v="Ingeniería en Marketing"/>
    <n v="0.11188811188811189"/>
    <s v="s/i"/>
    <s v="s/i"/>
    <n v="0.4637681160144928"/>
    <s v="n/a"/>
    <s v="s/i"/>
    <m/>
    <x v="4"/>
  </r>
  <r>
    <n v="155"/>
    <x v="2"/>
    <s v="Instituto Profesional Los Leones"/>
    <s v="3 años"/>
    <s v="Educación"/>
    <s v="Pedagogía en Educación de Párvulos"/>
    <s v="Educación Parvularia"/>
    <n v="0.26065411298315161"/>
    <s v="s/i"/>
    <s v="s/i"/>
    <n v="0.65211062552256183"/>
    <n v="0.76326129666208253"/>
    <s v="De $600 mil a $700 mil"/>
    <m/>
    <x v="4"/>
  </r>
  <r>
    <n v="155"/>
    <x v="2"/>
    <s v="Instituto Profesional Los Leones"/>
    <s v="3 años"/>
    <s v="Educación"/>
    <s v="Psicopedagogía"/>
    <s v="Psicopedagogía"/>
    <n v="0.30755711775043937"/>
    <n v="0.56944444444444442"/>
    <n v="9.9927007299269945"/>
    <n v="0.5454545454727272"/>
    <n v="0.74129353217164184"/>
    <s v="De $700 mil a $800 mil"/>
    <m/>
    <x v="4"/>
  </r>
  <r>
    <n v="155"/>
    <x v="2"/>
    <s v="Instituto Profesional Los Leones"/>
    <s v="3 años"/>
    <s v="Ciencias Sociales"/>
    <s v="Publicidad"/>
    <s v="Publicidad"/>
    <n v="0"/>
    <s v="s/i"/>
    <s v="s/i"/>
    <n v="0.69620253146835442"/>
    <n v="0.67961165041747573"/>
    <s v="De $600 mil a $700 mil"/>
    <m/>
    <x v="4"/>
  </r>
  <r>
    <n v="155"/>
    <x v="2"/>
    <s v="Instituto Profesional Los Leones"/>
    <s v="3 años"/>
    <s v="Ciencias Sociales"/>
    <s v="Relaciones Públicas"/>
    <s v="Relaciones Públicas"/>
    <n v="2.6143790849673203E-2"/>
    <s v="s/i"/>
    <s v="s/i"/>
    <n v="0.4999999998510638"/>
    <n v="0.62837837818918918"/>
    <s v="De $700 mil a $800 mil"/>
    <m/>
    <x v="4"/>
  </r>
  <r>
    <n v="155"/>
    <x v="2"/>
    <s v="Instituto Profesional Los Leones"/>
    <s v="3 años"/>
    <s v="Salud"/>
    <s v="Técnico Agente o Visitador Médico"/>
    <s v="Visitador Médico"/>
    <n v="3.3613445378151259E-2"/>
    <s v="s/i"/>
    <s v="s/i"/>
    <n v="0.46268656702985073"/>
    <s v="n/a"/>
    <s v="s/i"/>
    <m/>
    <x v="4"/>
  </r>
  <r>
    <n v="155"/>
    <x v="2"/>
    <s v="Instituto Profesional Los Leones"/>
    <s v="3 años"/>
    <s v="Educación"/>
    <s v="Técnico Asistente del Educador de Párvulos"/>
    <s v="Técnico en Educación Parvularia"/>
    <n v="0.13766730401529637"/>
    <n v="0.65156794425087106"/>
    <n v="5.3850267379679133"/>
    <n v="0.56559766749562679"/>
    <n v="0.62694300532642477"/>
    <s v="s/i"/>
    <m/>
    <x v="4"/>
  </r>
  <r>
    <n v="155"/>
    <x v="2"/>
    <s v="Instituto Profesional Los Leones"/>
    <s v="3 años"/>
    <s v="Administración y Comercio"/>
    <s v="Técnico en Administración de Empresas"/>
    <s v="Técnico en Gestión de Empresas"/>
    <n v="0.23030303030303031"/>
    <n v="0.65454545454545454"/>
    <n v="6.1851851851851896"/>
    <n v="0.7129629629444445"/>
    <n v="0.73563218393103436"/>
    <s v="s/i"/>
    <m/>
    <x v="4"/>
  </r>
  <r>
    <n v="155"/>
    <x v="2"/>
    <s v="Instituto Profesional Los Leones"/>
    <s v="3 años"/>
    <s v="Administración y Comercio"/>
    <s v="Técnico en Administración de Recursos Humanos y Personal"/>
    <s v="Técnico en Administración de Recursos Humanos"/>
    <n v="0.17192982456140352"/>
    <n v="0.59763313609467461"/>
    <n v="5.5000000000000009"/>
    <n v="0.63095238093452388"/>
    <s v="n/a"/>
    <s v="s/i"/>
    <m/>
    <x v="4"/>
  </r>
  <r>
    <n v="155"/>
    <x v="2"/>
    <s v="Instituto Profesional Los Leones"/>
    <s v="3 años"/>
    <s v="Tecnología"/>
    <s v="Técnico en Administración de Redes y Soporte"/>
    <s v="Técnico en Conectividad y Redes "/>
    <n v="0.19827586206896552"/>
    <n v="0.39449541284403672"/>
    <n v="6.03125"/>
    <n v="0.80519480505194807"/>
    <s v="n/a"/>
    <s v="s/i"/>
    <m/>
    <x v="4"/>
  </r>
  <r>
    <n v="155"/>
    <x v="2"/>
    <s v="Instituto Profesional Los Leones"/>
    <s v="3 años"/>
    <s v="Administración y Comercio"/>
    <s v="Técnico en Administración de Ventas"/>
    <s v="Técnico en Negocios y Gestión Comercial"/>
    <n v="0.55172413793103448"/>
    <n v="0.49367088607594939"/>
    <n v="5.8461538461538449"/>
    <n v="0.65686274510784304"/>
    <n v="0.62499999995833333"/>
    <s v="De $700 mil a $800 mil"/>
    <m/>
    <x v="4"/>
  </r>
  <r>
    <n v="155"/>
    <x v="2"/>
    <s v="Instituto Profesional Los Leones"/>
    <s v="3 años"/>
    <s v="Tecnología"/>
    <s v="Técnico en Computación e Informática"/>
    <s v="Técnico Analista Programador"/>
    <n v="0.1437908496732026"/>
    <n v="0.54651162790697672"/>
    <n v="5.806451612903226"/>
    <n v="0.73563218380459761"/>
    <n v="0.78431372529411758"/>
    <s v="s/i"/>
    <m/>
    <x v="4"/>
  </r>
  <r>
    <n v="155"/>
    <x v="2"/>
    <s v="Instituto Profesional Los Leones"/>
    <s v="3 años"/>
    <s v="Tecnología"/>
    <s v="Técnico en Construcción y Obras Civiles"/>
    <s v="Técnico en Construcción"/>
    <n v="0.35565819861431869"/>
    <n v="0.60902255639097747"/>
    <n v="5.7454545454545478"/>
    <n v="0.53333333329523813"/>
    <n v="0.6308724832953021"/>
    <s v="s/i"/>
    <m/>
    <x v="4"/>
  </r>
  <r>
    <n v="155"/>
    <x v="2"/>
    <s v="Instituto Profesional Los Leones"/>
    <s v="3 años"/>
    <s v="Administración y Comercio"/>
    <s v="Técnico en Contabilidad General"/>
    <s v="Contador General "/>
    <n v="0.5679012345679012"/>
    <n v="0.52500000000000002"/>
    <n v="6.229729729729728"/>
    <n v="0.63448275864137926"/>
    <n v="0.67741935503225803"/>
    <s v="s/i"/>
    <m/>
    <x v="4"/>
  </r>
  <r>
    <n v="155"/>
    <x v="2"/>
    <s v="Instituto Profesional Los Leones"/>
    <s v="3 años"/>
    <s v="Salud"/>
    <s v="Técnico en Masoterapia"/>
    <s v="Técnico en Masoterapia"/>
    <n v="5.9299191374663072E-2"/>
    <n v="0.6717557251908397"/>
    <n v="5.5441176470588251"/>
    <n v="0.37980769204807696"/>
    <n v="0.37404580125190839"/>
    <s v="s/i"/>
    <m/>
    <x v="4"/>
  </r>
  <r>
    <n v="155"/>
    <x v="2"/>
    <s v="Instituto Profesional Los Leones"/>
    <s v="3 años"/>
    <s v="Tecnología"/>
    <s v="Técnico en Minería y Metalurgia"/>
    <s v="Técnico en Minería"/>
    <n v="0.1152073732718894"/>
    <n v="0.54347826086956519"/>
    <s v="s/i"/>
    <n v="0.61702127648936167"/>
    <n v="0.70212765974468083"/>
    <s v="s/i"/>
    <m/>
    <x v="4"/>
  </r>
  <r>
    <n v="155"/>
    <x v="2"/>
    <s v="Instituto Profesional Los Leones"/>
    <s v="3 años"/>
    <s v="Arte y Arquitectura"/>
    <s v="Técnico en Peluquería y Estética"/>
    <s v="Técnico en Estética Integral"/>
    <n v="3.007518796992481E-2"/>
    <n v="0.45614035087719296"/>
    <n v="5.1747572815533989"/>
    <n v="0.2611464969745223"/>
    <s v="n/a"/>
    <s v="s/i"/>
    <m/>
    <x v="4"/>
  </r>
  <r>
    <n v="155"/>
    <x v="2"/>
    <s v="Instituto Profesional Los Leones"/>
    <s v="3 años"/>
    <s v="Tecnología"/>
    <s v="Técnico en Prevención de Riesgos"/>
    <s v="Técnico en Prevención de Riesgos"/>
    <n v="0.26327944572748269"/>
    <n v="0.53968253968253965"/>
    <n v="6.410256410256407"/>
    <n v="0.52542372869067799"/>
    <n v="0.63529411747058828"/>
    <s v="s/i"/>
    <m/>
    <x v="4"/>
  </r>
  <r>
    <n v="155"/>
    <x v="2"/>
    <s v="Instituto Profesional Los Leones"/>
    <s v="3 años"/>
    <s v="Administración y Comercio"/>
    <s v="Técnico en Producción de Eventos"/>
    <s v="Técnico en Producción de Eventos"/>
    <n v="4.6783625730994149E-2"/>
    <n v="0.53333333333333333"/>
    <n v="5.5185185185185164"/>
    <n v="0.46491228055263162"/>
    <n v="0.47826086978260868"/>
    <s v="s/i"/>
    <m/>
    <x v="4"/>
  </r>
  <r>
    <n v="155"/>
    <x v="2"/>
    <s v="Instituto Profesional Los Leones"/>
    <s v="3 años"/>
    <s v="Ciencias Sociales"/>
    <s v="Técnico en Relaciones Públicas"/>
    <s v="Técnico en Relaciones Publicas"/>
    <n v="0.29870129870129869"/>
    <s v="s/i"/>
    <s v="s/i"/>
    <n v="0.45454545484090902"/>
    <s v="n/a"/>
    <s v="s/i"/>
    <m/>
    <x v="4"/>
  </r>
  <r>
    <n v="155"/>
    <x v="2"/>
    <s v="Instituto Profesional Los Leones"/>
    <s v="3 años"/>
    <s v="Ciencias Sociales"/>
    <s v="Técnico en Servicio Social"/>
    <s v="Técnico en Servicio Social"/>
    <n v="0.45697329376854601"/>
    <n v="0.46808510638297873"/>
    <n v="5.6666666666666634"/>
    <n v="0.33103448269655167"/>
    <n v="0.3918918918108108"/>
    <s v="De $600 mil a $700 mil"/>
    <m/>
    <x v="4"/>
  </r>
  <r>
    <n v="155"/>
    <x v="2"/>
    <s v="Instituto Profesional Los Leones"/>
    <s v="3 años"/>
    <s v="Tecnología"/>
    <s v="Técnico en Topografía"/>
    <s v="Técnico en Topografía"/>
    <n v="0.10309278350515463"/>
    <s v="s/i"/>
    <s v="s/i"/>
    <n v="0.66071428539285715"/>
    <s v="n/a"/>
    <s v="s/i"/>
    <m/>
    <x v="4"/>
  </r>
  <r>
    <n v="155"/>
    <x v="2"/>
    <s v="Instituto Profesional Los Leones"/>
    <s v="3 años"/>
    <s v="Administración y Comercio"/>
    <s v="Técnico en Turismo y Hotelería"/>
    <s v="Técnico en Hotelería y en Turismo Sustentable"/>
    <n v="5.6666666666666664E-2"/>
    <n v="0.54263565891472865"/>
    <n v="5.7191011235955065"/>
    <n v="0.40624999968750003"/>
    <n v="0.58479532169005854"/>
    <s v="s/i"/>
    <m/>
    <x v="4"/>
  </r>
  <r>
    <n v="155"/>
    <x v="2"/>
    <s v="Instituto Profesional Los Leones"/>
    <s v="3 años"/>
    <s v="Salud"/>
    <s v="Técnico Laboratorista Dental"/>
    <s v="Técnico Laboratorista Dental"/>
    <n v="3.2786885245901641E-2"/>
    <n v="0.55038759689922478"/>
    <n v="5.3506493506493511"/>
    <n v="0.43478260853260869"/>
    <n v="0.58333333353571415"/>
    <s v="s/i"/>
    <m/>
    <x v="4"/>
  </r>
  <r>
    <n v="155"/>
    <x v="2"/>
    <s v="Instituto Profesional Los Leones"/>
    <s v="3 años"/>
    <s v="Ciencias Sociales"/>
    <s v="Trabajo Social"/>
    <s v="Servicio Social"/>
    <n v="8.9411764705882357E-2"/>
    <n v="0.48648648648648651"/>
    <n v="8.9912280701754383"/>
    <n v="0.47263681593532336"/>
    <n v="0.65271966543514637"/>
    <s v="De $700 mil a $800 mil"/>
    <m/>
    <x v="4"/>
  </r>
  <r>
    <n v="693"/>
    <x v="2"/>
    <s v="Instituto Profesional Projazz"/>
    <s v="No"/>
    <s v="Arte y Arquitectura"/>
    <s v="Música, Canto o Danza"/>
    <s v="Intérprete en Jazz y Música Popular, y Composición Musical"/>
    <n v="0.14606741573033707"/>
    <n v="0.52500000000000002"/>
    <s v="s/i"/>
    <n v="0.36231884028985506"/>
    <n v="0.51666666695000008"/>
    <s v="s/i"/>
    <m/>
    <x v="4"/>
  </r>
  <r>
    <n v="106"/>
    <x v="2"/>
    <s v="Instituto Profesional Providencia"/>
    <s v="No"/>
    <s v="Salud"/>
    <s v="Nutrición y Dietética"/>
    <s v="Nutrición y Dietética"/>
    <n v="1.2195121951219513E-2"/>
    <s v="s/i"/>
    <s v="s/i"/>
    <n v="0.40000000018181819"/>
    <n v="0.49473684214736841"/>
    <s v="De $600 mil a $700 mil"/>
    <m/>
    <x v="4"/>
  </r>
  <r>
    <n v="106"/>
    <x v="2"/>
    <s v="Instituto Profesional Providencia"/>
    <s v="No"/>
    <s v="Educación"/>
    <s v="Pedagogía en Educación Básica"/>
    <s v="Pedagogía en Educación General Básica"/>
    <n v="0.10404624277456648"/>
    <s v="s/i"/>
    <s v="s/i"/>
    <n v="0.721153845951923"/>
    <n v="0.84236453224630536"/>
    <s v="De $700 mil a $800 mil"/>
    <m/>
    <x v="4"/>
  </r>
  <r>
    <n v="106"/>
    <x v="2"/>
    <s v="Instituto Profesional Providencia"/>
    <s v="No"/>
    <s v="Educación"/>
    <s v="Pedagogía en Educación de Párvulos"/>
    <s v="Educación Parvularia"/>
    <n v="0.16037735849056603"/>
    <s v="s/i"/>
    <s v="s/i"/>
    <n v="0.6029411764558823"/>
    <n v="0.68604651189147281"/>
    <s v="De $600 mil a $700 mil"/>
    <m/>
    <x v="4"/>
  </r>
  <r>
    <n v="106"/>
    <x v="2"/>
    <s v="Instituto Profesional Providencia"/>
    <s v="No"/>
    <s v="Educación"/>
    <s v="Pedagogía en Educación Diferencial"/>
    <s v="Educación Diferencial"/>
    <n v="0.11772665764546685"/>
    <s v="s/i"/>
    <s v="s/i"/>
    <n v="0.79803921572941172"/>
    <n v="0.87958715606995408"/>
    <s v="De $800 mil a $900 mil"/>
    <m/>
    <x v="4"/>
  </r>
  <r>
    <n v="106"/>
    <x v="2"/>
    <s v="Instituto Profesional Providencia"/>
    <s v="No"/>
    <s v="Administración y Comercio"/>
    <s v="Técnico en Administración de Empresas"/>
    <s v="Técnico en Administración de Empresas"/>
    <n v="0.18620689655172415"/>
    <n v="0.51006711409395977"/>
    <n v="7.6341463414634108"/>
    <n v="0.659090909"/>
    <n v="0.68181818181818177"/>
    <s v="s/i"/>
    <m/>
    <x v="4"/>
  </r>
  <r>
    <n v="106"/>
    <x v="2"/>
    <s v="Instituto Profesional Providencia"/>
    <s v="No"/>
    <s v="Salud"/>
    <s v="Técnico en Enfermería"/>
    <s v="Técnico en Enfermería"/>
    <n v="1.2244897959183673E-2"/>
    <s v="s/i"/>
    <s v="s/i"/>
    <n v="0.42400000009599997"/>
    <n v="0.56910569132520328"/>
    <s v="De $500 mil a $600 mil"/>
    <m/>
    <x v="4"/>
  </r>
  <r>
    <n v="106"/>
    <x v="2"/>
    <s v="Instituto Profesional Providencia"/>
    <s v="No"/>
    <s v="Salud"/>
    <s v="Terapia Ocupacional"/>
    <s v="Terapia Ocupacional"/>
    <n v="0.06"/>
    <s v="s/i"/>
    <s v="s/i"/>
    <n v="0.45454545460606061"/>
    <n v="0.61111111116666672"/>
    <s v="s/i"/>
    <m/>
    <x v="4"/>
  </r>
  <r>
    <n v="106"/>
    <x v="2"/>
    <s v="Instituto Profesional Providencia"/>
    <s v="No"/>
    <s v="Ciencias Sociales"/>
    <s v="Trabajo Social"/>
    <s v="Servicio Social"/>
    <n v="7.4626865671641784E-2"/>
    <n v="0.50980392156862742"/>
    <n v="10.3037974683544"/>
    <n v="0.68292682941463412"/>
    <n v="0.72857142851428569"/>
    <s v="De $700 mil a $800 mil"/>
    <m/>
    <x v="4"/>
  </r>
  <r>
    <n v="116"/>
    <x v="2"/>
    <s v="Instituto Profesional Santo Tomás"/>
    <s v="3 años"/>
    <s v="Administración y Comercio"/>
    <s v="Administración de Empresas e Ing. Asociadas"/>
    <s v="Ingeniería de Ejecución en Administración"/>
    <n v="5.434782608695652E-2"/>
    <n v="0.67027677496991578"/>
    <n v="9.9012096774193559"/>
    <n v="0.71724137950459776"/>
    <n v="0.78120805372483215"/>
    <s v="De $800 mil a $900 mil"/>
    <m/>
    <x v="4"/>
  </r>
  <r>
    <n v="116"/>
    <x v="2"/>
    <s v="Instituto Profesional Santo Tomás"/>
    <s v="3 años"/>
    <s v="Arte y Arquitectura"/>
    <s v="Animación Digital"/>
    <s v="Animación Digital y Multimedia"/>
    <n v="1.5384615384615385E-2"/>
    <n v="0.83739837398373984"/>
    <n v="9.6666666666666696"/>
    <n v="0.46938775544897959"/>
    <n v="0.42857142857142855"/>
    <s v="s/i"/>
    <m/>
    <x v="4"/>
  </r>
  <r>
    <n v="116"/>
    <x v="2"/>
    <s v="Instituto Profesional Santo Tomás"/>
    <s v="3 años"/>
    <s v="Arte y Arquitectura"/>
    <s v="Comunicación Audiovisual y/o Multimedia"/>
    <s v="Comunicación Audiovisual Digital"/>
    <n v="3.2573289902280131E-2"/>
    <n v="0.70469798657718119"/>
    <n v="9.893805309734514"/>
    <n v="0.50617283934156376"/>
    <n v="0.61825726111203316"/>
    <s v="De $600 mil a $700 mil"/>
    <m/>
    <x v="4"/>
  </r>
  <r>
    <n v="116"/>
    <x v="2"/>
    <s v="Instituto Profesional Santo Tomás"/>
    <s v="3 años"/>
    <s v="Tecnología"/>
    <s v="Construcción Civil"/>
    <s v="Construcción Civil"/>
    <n v="3.2258064516129032E-3"/>
    <n v="0.58518518518518514"/>
    <n v="10.611570247933896"/>
    <n v="0.66321243506217609"/>
    <n v="0.74999999987999999"/>
    <s v="s/i"/>
    <m/>
    <x v="4"/>
  </r>
  <r>
    <n v="116"/>
    <x v="2"/>
    <s v="Instituto Profesional Santo Tomás"/>
    <s v="3 años"/>
    <s v="Administración y Comercio"/>
    <s v="Contador Auditor"/>
    <s v="Contador Auditor"/>
    <n v="1.9762845849802372E-2"/>
    <n v="0.70058139534883723"/>
    <n v="9.4"/>
    <n v="0.75609756083972135"/>
    <n v="0.84304932708520186"/>
    <s v="De $800 mil a $900 mil"/>
    <m/>
    <x v="4"/>
  </r>
  <r>
    <n v="116"/>
    <x v="2"/>
    <s v="Instituto Profesional Santo Tomás"/>
    <s v="3 años"/>
    <s v="Arte y Arquitectura"/>
    <s v="Diseño Gráfico"/>
    <s v="Diseño Gráfico"/>
    <n v="1.8181818181818181E-2"/>
    <n v="0.67253521126760563"/>
    <n v="9.9351851851851762"/>
    <n v="0.36842105265789477"/>
    <n v="0.41592920338053097"/>
    <s v="De $600 mil a $700 mil"/>
    <m/>
    <x v="4"/>
  </r>
  <r>
    <n v="116"/>
    <x v="2"/>
    <s v="Instituto Profesional Santo Tomás"/>
    <s v="3 años"/>
    <s v="Agropecuaria"/>
    <s v="Ingeniería Agrícola"/>
    <s v="Ingeniería de Ejecución Agropecuaria"/>
    <n v="0.11851851851851852"/>
    <n v="0.73684210526315785"/>
    <n v="9.4482758620689484"/>
    <n v="0.611940298477612"/>
    <n v="0.66326530613775514"/>
    <s v="De $700 mil a $800 mil"/>
    <m/>
    <x v="4"/>
  </r>
  <r>
    <n v="116"/>
    <x v="2"/>
    <s v="Instituto Profesional Santo Tomás"/>
    <s v="3 años"/>
    <s v="Tecnología"/>
    <s v="Ingeniería en Computación e Informática"/>
    <s v="Ingeniería en Informática"/>
    <n v="1.9736842105263157E-2"/>
    <n v="0.63480392156862742"/>
    <n v="11.535353535353545"/>
    <n v="0.65836298945551608"/>
    <n v="0.77815699654266213"/>
    <s v="De $900 mil a $1 millón"/>
    <m/>
    <x v="4"/>
  </r>
  <r>
    <n v="116"/>
    <x v="2"/>
    <s v="Instituto Profesional Santo Tomás"/>
    <s v="3 años"/>
    <s v="Tecnología"/>
    <s v="Ingeniería en Electricidad"/>
    <s v="Ingeniería en Electricidad y Electrónica Industrial"/>
    <n v="5.2631578947368418E-2"/>
    <n v="0.63354037267080743"/>
    <n v="10.803571428571441"/>
    <n v="0.77777777768518508"/>
    <s v="n/a"/>
    <s v="s/i"/>
    <m/>
    <x v="4"/>
  </r>
  <r>
    <n v="116"/>
    <x v="2"/>
    <s v="Instituto Profesional Santo Tomás"/>
    <s v="3 años"/>
    <s v="Ciencias Sociales"/>
    <s v="Ingeniería en Gestión Pública"/>
    <s v="Ingeniería en Administración Pública y Municipal"/>
    <n v="2.1621621621621623E-2"/>
    <n v="0.68571428571428572"/>
    <n v="9.3793103448275854"/>
    <n v="0.64556962053164557"/>
    <n v="0.68965517225862061"/>
    <s v="s/i"/>
    <m/>
    <x v="4"/>
  </r>
  <r>
    <n v="116"/>
    <x v="2"/>
    <s v="Instituto Profesional Santo Tomás"/>
    <s v="3 años"/>
    <s v="Tecnología"/>
    <s v="Ingeniería en Prevención de Riesgos"/>
    <s v="Ingeniería en Prevención de Riesgos"/>
    <n v="3.7291462217860651E-2"/>
    <n v="0.89743589743589747"/>
    <n v="10.488063660477451"/>
    <n v="0.55684286745039835"/>
    <n v="0.65119999999360001"/>
    <s v="De $800 mil a $900 mil"/>
    <m/>
    <x v="4"/>
  </r>
  <r>
    <n v="116"/>
    <x v="2"/>
    <s v="Instituto Profesional Santo Tomás"/>
    <s v="3 años"/>
    <s v="Administración y Comercio"/>
    <s v="Ingeniería en Recursos Humanos"/>
    <s v="Ingeniería en Administración de Recursos Humanos"/>
    <n v="6.8027210884353739E-3"/>
    <n v="0.65697674418604646"/>
    <n v="9.5575757575757567"/>
    <n v="0.74107142834374995"/>
    <n v="0.76712328762328763"/>
    <s v="s/i"/>
    <m/>
    <x v="4"/>
  </r>
  <r>
    <n v="116"/>
    <x v="2"/>
    <s v="Instituto Profesional Santo Tomás"/>
    <s v="3 años"/>
    <s v="Tecnología"/>
    <s v="Ingeniería en Sonido"/>
    <s v="Ingeniería en Sonido"/>
    <n v="2.0833333333333332E-2"/>
    <n v="0.56140350877192979"/>
    <s v="s/i"/>
    <n v="0.47222222222222221"/>
    <n v="0.48076923053846154"/>
    <s v="De $600 mil a $700 mil"/>
    <m/>
    <x v="4"/>
  </r>
  <r>
    <n v="116"/>
    <x v="2"/>
    <s v="Instituto Profesional Santo Tomás"/>
    <s v="3 años"/>
    <s v="Administración y Comercio"/>
    <s v="Técnico en Administración de Empresas"/>
    <s v="Técnico en Administración"/>
    <n v="0.71216617210682498"/>
    <s v="s/i"/>
    <n v="6.7049180327868854"/>
    <n v="0.57142857155665028"/>
    <n v="0.68862275434730535"/>
    <s v="s/i"/>
    <m/>
    <x v="4"/>
  </r>
  <r>
    <n v="116"/>
    <x v="2"/>
    <s v="Instituto Profesional Santo Tomás"/>
    <s v="3 años"/>
    <s v="Administración y Comercio"/>
    <s v="Técnico en Administración de Recursos Humanos y Personal"/>
    <s v="Técnico en Administración de Recursos Humanos"/>
    <n v="0.49397590361445781"/>
    <s v="s/i"/>
    <n v="7.1599999999999993"/>
    <n v="0.72340425519148932"/>
    <n v="0.76666666680000006"/>
    <s v="De $600 mil a $700 mil"/>
    <m/>
    <x v="4"/>
  </r>
  <r>
    <n v="116"/>
    <x v="2"/>
    <s v="Instituto Profesional Santo Tomás"/>
    <s v="3 años"/>
    <s v="Tecnología"/>
    <s v="Técnico en Administración de Redes y Soporte"/>
    <s v="Técnico en Conectividad y Redes"/>
    <n v="0.21311475409836064"/>
    <n v="0.6785714285714286"/>
    <s v="s/i"/>
    <n v="0.63636363630681825"/>
    <n v="0.64044943830337075"/>
    <s v="De $600 mil a $700 mil"/>
    <m/>
    <x v="4"/>
  </r>
  <r>
    <n v="116"/>
    <x v="2"/>
    <s v="Instituto Profesional Santo Tomás"/>
    <s v="3 años"/>
    <s v="Tecnología"/>
    <s v="Técnico en Computación e Informática"/>
    <s v="Técnico Analista Programador y en Plataformas Tecnológicas"/>
    <n v="0.21774193548387097"/>
    <n v="0.61904761904761907"/>
    <n v="7.9135802469135816"/>
    <n v="0.58857142861714284"/>
    <n v="0.66298342540883981"/>
    <s v="De $600 mil a $700 mil"/>
    <m/>
    <x v="4"/>
  </r>
  <r>
    <n v="116"/>
    <x v="2"/>
    <s v="Instituto Profesional Santo Tomás"/>
    <s v="3 años"/>
    <s v="Arte y Arquitectura"/>
    <s v="Técnico en Comunicación Audiovisual"/>
    <s v="Técnico en Comunicación Audiovisual Digital"/>
    <n v="9.3167701863354033E-2"/>
    <n v="0.54166666666666663"/>
    <n v="6.8604651162790695"/>
    <n v="0.46969696990909093"/>
    <n v="0.52380952361904765"/>
    <s v="De $600 mil a $700 mil"/>
    <m/>
    <x v="4"/>
  </r>
  <r>
    <n v="116"/>
    <x v="2"/>
    <s v="Instituto Profesional Santo Tomás"/>
    <s v="3 años"/>
    <s v="Tecnología"/>
    <s v="Técnico en Construcción y Obras Civiles"/>
    <s v="Técnico en Construcciones Civiles"/>
    <n v="0.47916666666666669"/>
    <s v="s/i"/>
    <s v="s/i"/>
    <n v="0.61764705885294113"/>
    <s v="n/a"/>
    <s v="s/i"/>
    <m/>
    <x v="4"/>
  </r>
  <r>
    <n v="116"/>
    <x v="2"/>
    <s v="Instituto Profesional Santo Tomás"/>
    <s v="3 años"/>
    <s v="Arte y Arquitectura"/>
    <s v="Técnico en Diseño Gráfico"/>
    <s v="Técnico en Diseño Digital y Publicitario, y Publicitario y Multimedial"/>
    <n v="5.2132701421800945E-2"/>
    <n v="0.67708333333333337"/>
    <n v="7.608108108108107"/>
    <n v="0.4206896552413793"/>
    <n v="0.45390070940425536"/>
    <s v="De $500 mil a $600 mil"/>
    <m/>
    <x v="4"/>
  </r>
  <r>
    <n v="116"/>
    <x v="2"/>
    <s v="Instituto Profesional Santo Tomás"/>
    <s v="3 años"/>
    <s v="Tecnología"/>
    <s v="Técnico en Electricidad y Electricidad Industrial"/>
    <s v="Técnico en Electricidad y Electrónica Industrial"/>
    <n v="0.39552238805970147"/>
    <n v="0.53076923076923077"/>
    <n v="7.4210526315789478"/>
    <n v="0.63750000024999998"/>
    <n v="0.73913043510144927"/>
    <s v="s/i"/>
    <m/>
    <x v="4"/>
  </r>
  <r>
    <n v="116"/>
    <x v="2"/>
    <s v="Instituto Profesional Santo Tomás"/>
    <s v="3 años"/>
    <s v="Ciencias Básicas"/>
    <s v="Técnico en Geominería"/>
    <s v="Técnico en Geominería"/>
    <n v="0.1953125"/>
    <s v="s/i"/>
    <s v="s/i"/>
    <n v="0.54255319140425529"/>
    <n v="0.56790123443209883"/>
    <s v="s/i"/>
    <m/>
    <x v="4"/>
  </r>
  <r>
    <n v="116"/>
    <x v="2"/>
    <s v="Instituto Profesional Santo Tomás"/>
    <s v="3 años"/>
    <s v="Tecnología"/>
    <s v="Técnico en Mantenimiento Industrial"/>
    <s v="Técnico en Mantenimiento Industrial"/>
    <n v="0.25827814569536423"/>
    <n v="0.53174603174603174"/>
    <n v="7.2142857142857144"/>
    <n v="0.71910112362921341"/>
    <n v="0.85245901650819667"/>
    <s v="s/i"/>
    <m/>
    <x v="4"/>
  </r>
  <r>
    <n v="116"/>
    <x v="2"/>
    <s v="Instituto Profesional Santo Tomás"/>
    <s v="3 años"/>
    <s v="Tecnología"/>
    <s v="Técnico en Minería y Metalurgia"/>
    <s v="Técnico en Operaciones Mineras"/>
    <n v="0.13414634146341464"/>
    <n v="0.57926829268292679"/>
    <n v="8.6603773584905639"/>
    <n v="0.55462184849159668"/>
    <n v="0.65497076007602339"/>
    <s v="s/i"/>
    <m/>
    <x v="4"/>
  </r>
  <r>
    <n v="116"/>
    <x v="2"/>
    <s v="Instituto Profesional Santo Tomás"/>
    <s v="3 años"/>
    <s v="Tecnología"/>
    <s v="Técnico en Prevención de Riesgos"/>
    <s v="Técnico en Prevención de Riesgos"/>
    <n v="0.41732283464566927"/>
    <s v="s/i"/>
    <n v="9.6285714285714317"/>
    <n v="0.40963855409638555"/>
    <n v="0.65882352920000009"/>
    <s v="s/i"/>
    <m/>
    <x v="4"/>
  </r>
  <r>
    <n v="116"/>
    <x v="2"/>
    <s v="Instituto Profesional Santo Tomás"/>
    <s v="3 años"/>
    <s v="Ciencias Sociales"/>
    <s v="Técnico en Servicio Social"/>
    <s v="Técnico en Trabajo Social"/>
    <n v="0.56122448979591832"/>
    <n v="0.73157894736842111"/>
    <n v="6.1262848751835532"/>
    <n v="0.29977116727688791"/>
    <n v="0.40588988482714472"/>
    <s v="De $500 mil a $600 mil"/>
    <m/>
    <x v="4"/>
  </r>
  <r>
    <n v="116"/>
    <x v="2"/>
    <s v="Instituto Profesional Santo Tomás"/>
    <s v="3 años"/>
    <s v="Tecnología"/>
    <s v="Técnico en Sonido"/>
    <s v="Técnico en Sonido"/>
    <n v="0.1366906474820144"/>
    <n v="0.532258064516129"/>
    <n v="6.4307692307692319"/>
    <n v="0.35922330134951458"/>
    <n v="0.42352941147058826"/>
    <s v="s/i"/>
    <m/>
    <x v="4"/>
  </r>
  <r>
    <n v="116"/>
    <x v="2"/>
    <s v="Instituto Profesional Santo Tomás"/>
    <s v="3 años"/>
    <s v="Administración y Comercio"/>
    <s v="Técnico en Turismo y Hotelería"/>
    <s v="Técnico en Turismo"/>
    <n v="2.7397260273972601E-2"/>
    <n v="0.63888888888888884"/>
    <n v="6.799999999999998"/>
    <n v="0.32075471732075472"/>
    <n v="0.37704918016393441"/>
    <s v="De $500 mil a $600 mil"/>
    <m/>
    <x v="4"/>
  </r>
  <r>
    <n v="116"/>
    <x v="2"/>
    <s v="Instituto Profesional Santo Tomás"/>
    <s v="3 años"/>
    <s v="Ciencias Sociales"/>
    <s v="Trabajo Social"/>
    <s v="Servicio Social"/>
    <n v="0.14642451759364358"/>
    <n v="0.75232919254658381"/>
    <n v="9.6121372031662311"/>
    <n v="0.58708581141291416"/>
    <n v="0.71359691429604633"/>
    <s v="De $700 mil a $800 mil"/>
    <m/>
    <x v="4"/>
  </r>
  <r>
    <m/>
    <x v="0"/>
    <s v="Centro de Formación Técnica Andrés Bello"/>
    <s v="No"/>
    <s v="Educación"/>
    <s v="Técnico Asistente del Educador de Párvulos"/>
    <s v="Técnico de Nivel Superior en Educación Parvularia"/>
    <n v="0.17435897435897435"/>
    <s v="s/i"/>
    <n v="6.3217391304347803"/>
    <n v="0.32173913043478258"/>
    <m/>
    <s v="De $400 mil a $500 mil"/>
    <n v="945000"/>
    <x v="5"/>
  </r>
  <r>
    <m/>
    <x v="0"/>
    <s v="Centro de Formación Técnica Andrés Bello"/>
    <s v="No"/>
    <s v="Administración y Comercio"/>
    <s v="Técnico en Administración de Empresas"/>
    <s v="Técnico en Administración de Empresas"/>
    <n v="0.30601092896174864"/>
    <s v="s/i"/>
    <n v="6.4912280701754383"/>
    <n v="0.61224489795918369"/>
    <m/>
    <s v="De $500 mil a $600 mil"/>
    <n v="945000"/>
    <x v="5"/>
  </r>
  <r>
    <m/>
    <x v="0"/>
    <s v="Centro de Formación Técnica Andrés Bello"/>
    <s v="No"/>
    <s v="Tecnología"/>
    <s v="Técnico en Construcción y Obras Civiles"/>
    <s v="Técnico en Construcción Civil"/>
    <n v="0.26582278481012656"/>
    <s v="s/i"/>
    <n v="7.4339622641509413"/>
    <n v="0.6470588235294118"/>
    <m/>
    <s v="De $500 mil a $600 mil"/>
    <n v="995000"/>
    <x v="5"/>
  </r>
  <r>
    <m/>
    <x v="0"/>
    <s v="Centro de Formación Técnica Andrés Bello"/>
    <s v="No"/>
    <s v="Salud"/>
    <s v="Técnico en Enfermería"/>
    <s v="Técnico Superior en Enfermería"/>
    <n v="6.4327485380116955E-2"/>
    <s v="s/i"/>
    <n v="6.46511627906977"/>
    <n v="0.29166666666666669"/>
    <m/>
    <s v="De $500 mil a $600 mil"/>
    <n v="1225000"/>
    <x v="5"/>
  </r>
  <r>
    <m/>
    <x v="0"/>
    <s v="Centro de Formación Técnica Andrés Bello"/>
    <s v="No"/>
    <s v="Tecnología"/>
    <s v="Técnico en Prevención de Riesgos"/>
    <s v="Técnico en Prevención de Riesgos"/>
    <n v="0.22448979591836735"/>
    <s v="s/i"/>
    <n v="6.9210526315789487"/>
    <n v="0.38271604938271603"/>
    <m/>
    <s v="De $500 mil a $600 mil"/>
    <n v="995000"/>
    <x v="5"/>
  </r>
  <r>
    <m/>
    <x v="0"/>
    <s v="Centro de Formación Técnica Andrés Bello"/>
    <s v="No"/>
    <s v="Ciencias Sociales"/>
    <s v="Técnico en Servicio Social"/>
    <s v="Técnico en Trabajo Social"/>
    <n v="0.12173913043478261"/>
    <s v="s/i"/>
    <n v="6.6792452830188678"/>
    <n v="0.41818181818181815"/>
    <m/>
    <s v="De $500 mil a $600 mil"/>
    <n v="945000"/>
    <x v="5"/>
  </r>
  <r>
    <m/>
    <x v="0"/>
    <s v="Centro de Formación Técnica Barros Arana"/>
    <s v="No"/>
    <s v="Administración y Comercio"/>
    <s v="Técnico en Seguridad Privada"/>
    <s v="Técnico de Nivel Superior en Gestión de Seguridad Privada"/>
    <n v="2.8571428571428571E-2"/>
    <s v="s/i"/>
    <s v="s/i"/>
    <n v="1"/>
    <m/>
    <s v="s/i"/>
    <n v="1350000"/>
    <x v="5"/>
  </r>
  <r>
    <m/>
    <x v="0"/>
    <s v="Centro de Formación Técnica Cámara de Comercio de Santiago"/>
    <s v="3 años"/>
    <s v="Administración y Comercio"/>
    <s v="Técnico en Administración de Recursos Humanos y Personal"/>
    <s v="Técnico en Administración en Recursos Humanos"/>
    <n v="0.28095238095238095"/>
    <n v="0.6428571428571429"/>
    <n v="6.2470588235294091"/>
    <n v="0.72072072072072069"/>
    <m/>
    <s v="De $600 mil a $700 mil"/>
    <n v="1390000"/>
    <x v="5"/>
  </r>
  <r>
    <m/>
    <x v="0"/>
    <s v="Centro de Formación Técnica Cámara de Comercio de Santiago"/>
    <s v="3 años"/>
    <s v="Administración y Comercio"/>
    <s v="Técnico en Administración de Ventas"/>
    <s v="Técnico en Supervisión en Retail"/>
    <n v="0.31382978723404253"/>
    <n v="0.64885496183206104"/>
    <n v="5.6307692307692268"/>
    <n v="0.6629213483146067"/>
    <m/>
    <s v="De $800 mil a $900 mil"/>
    <n v="1390000"/>
    <x v="5"/>
  </r>
  <r>
    <m/>
    <x v="0"/>
    <s v="Centro de Formación Técnica Cámara de Comercio de Santiago"/>
    <s v="3 años"/>
    <s v="Administración y Comercio"/>
    <s v="Técnico en Comercio Exterior"/>
    <s v="Técnico en Administración en Comercio Exterior"/>
    <n v="0.23699421965317918"/>
    <n v="0.60256410256410253"/>
    <n v="6.7160493827160526"/>
    <n v="0.74257425742574257"/>
    <m/>
    <s v="De $700 mil a $800 mil"/>
    <n v="1390000"/>
    <x v="5"/>
  </r>
  <r>
    <m/>
    <x v="0"/>
    <s v="Centro de Formación Técnica Cámara de Comercio de Santiago"/>
    <s v="3 años"/>
    <s v="Administración y Comercio"/>
    <s v="Técnico en Contabilidad General"/>
    <s v="Técnico en Contabilidad General"/>
    <n v="0.43915343915343913"/>
    <n v="0.58602150537634412"/>
    <n v="6.1274509803921591"/>
    <n v="0.79629629629629628"/>
    <m/>
    <s v="De $800 mil a $900 mil"/>
    <n v="1390000"/>
    <x v="5"/>
  </r>
  <r>
    <m/>
    <x v="0"/>
    <s v="Centro de Formación Técnica Cámara de Comercio de Santiago"/>
    <s v="3 años"/>
    <s v="Administración y Comercio"/>
    <s v="Técnico en Logística"/>
    <s v="Técnico en Logística Operativa"/>
    <n v="0.27835051546391754"/>
    <n v="0.63265306122448983"/>
    <n v="6.1621621621621587"/>
    <n v="0.83783783783783783"/>
    <m/>
    <s v="De $700 mil a $800 mil"/>
    <n v="1390000"/>
    <x v="5"/>
  </r>
  <r>
    <m/>
    <x v="0"/>
    <s v="Centro de Formación Técnica CEDUC - UCN"/>
    <s v="5 años"/>
    <s v="Tecnología"/>
    <s v="Técnico en Electricidad y Electricidad Industrial"/>
    <s v="Técnico en Electricidad y Electrónica Industrial"/>
    <n v="0.11904761904761904"/>
    <n v="0.66095890410958902"/>
    <n v="6.6944444444444455"/>
    <n v="0.60360360360360366"/>
    <m/>
    <s v="De $800 mil a $900 mil"/>
    <n v="1426742.6666666667"/>
    <x v="5"/>
  </r>
  <r>
    <m/>
    <x v="0"/>
    <s v="Centro de Formación Técnica CEDUC - UCN"/>
    <s v="5 años"/>
    <s v="Salud"/>
    <s v="Técnico en Enfermería"/>
    <s v="Técnico en Enfermería y Telemedicina"/>
    <n v="2.8301886792452831E-2"/>
    <n v="0.82568807339449546"/>
    <n v="6.4931506849315097"/>
    <n v="0.44827586206896552"/>
    <m/>
    <s v="De $500 mil a $600 mil"/>
    <n v="1379578"/>
    <x v="5"/>
  </r>
  <r>
    <m/>
    <x v="0"/>
    <s v="Centro de Formación Técnica CEDUC - UCN"/>
    <s v="5 años"/>
    <s v="Ciencias Básicas"/>
    <s v="Técnico en Geominería"/>
    <s v="Técnico en Geominería"/>
    <n v="0.19333333333333333"/>
    <n v="0.75609756097560976"/>
    <n v="8.6216216216216246"/>
    <n v="0.4956521739130435"/>
    <m/>
    <s v="De $800 mil a $900 mil"/>
    <n v="1485698.5"/>
    <x v="5"/>
  </r>
  <r>
    <m/>
    <x v="0"/>
    <s v="Centro de Formación Técnica CEDUC - UCN"/>
    <s v="5 años"/>
    <s v="Tecnología"/>
    <s v="Técnico en Mantenimiento Industrial"/>
    <s v="Técnico en Maquinaria Pesada"/>
    <n v="3.8095238095238099E-2"/>
    <n v="0.73776223776223782"/>
    <n v="7.0865384615384617"/>
    <n v="0.54183266932270913"/>
    <m/>
    <s v="De $800 mil a $900 mil"/>
    <n v="1591819"/>
    <x v="5"/>
  </r>
  <r>
    <m/>
    <x v="0"/>
    <s v="Centro de Formación Técnica CEDUC - UCN"/>
    <s v="5 años"/>
    <s v="Tecnología"/>
    <s v="Técnico en Mecánica Industrial"/>
    <s v="Técnica en Mecánica de Equipo Pesado"/>
    <n v="0.12264150943396226"/>
    <n v="0.66949152542372881"/>
    <n v="6.7766990291262132"/>
    <n v="0.6556291390728477"/>
    <m/>
    <s v="De $800 mil a $900 mil"/>
    <n v="1426742.6666666667"/>
    <x v="5"/>
  </r>
  <r>
    <m/>
    <x v="0"/>
    <s v="Centro de Formación Técnica CEDUC - UCN"/>
    <s v="5 años"/>
    <s v="Tecnología"/>
    <s v="Técnico en Prevención de Riesgos"/>
    <s v="Técnico en Prevención de Riesgos"/>
    <n v="0.19117647058823528"/>
    <s v="s/i"/>
    <n v="7.5526315789473717"/>
    <n v="0.37704918032786883"/>
    <m/>
    <s v="De $700 mil a $800 mil"/>
    <n v="1440218.2857142857"/>
    <x v="5"/>
  </r>
  <r>
    <m/>
    <x v="0"/>
    <s v="Centro de Formación Técnica CENCO"/>
    <s v="No"/>
    <s v="Salud"/>
    <s v="Técnico en Enfermería"/>
    <s v="Técnico de Nivel Superior en Enfermería"/>
    <n v="2.2556390977443608E-2"/>
    <s v="s/i"/>
    <s v="s/i"/>
    <n v="0.4642857142857143"/>
    <m/>
    <s v="De $500 mil a $600 mil"/>
    <n v="726666.66666666663"/>
    <x v="5"/>
  </r>
  <r>
    <m/>
    <x v="0"/>
    <s v="Centro de Formación Técnica de ENAC"/>
    <s v="6 años"/>
    <s v="Educación"/>
    <s v="Técnico Asistente del Educador de Párvulos"/>
    <s v="Técnico en Educación Párvulos 1 y 2"/>
    <n v="6.25E-2"/>
    <n v="0.81666666666666665"/>
    <n v="5.4615384615384617"/>
    <n v="0.62264150943396224"/>
    <m/>
    <s v="s/i"/>
    <n v="1270000"/>
    <x v="5"/>
  </r>
  <r>
    <m/>
    <x v="0"/>
    <s v="Centro de Formación Técnica de ENAC"/>
    <s v="6 años"/>
    <s v="Educación"/>
    <s v="Técnico Asistente del Educador Diferencial"/>
    <s v="Técnico en Educación Especial"/>
    <n v="0.08"/>
    <n v="0.81764705882352939"/>
    <n v="5.2340425531914878"/>
    <n v="0.36065573770491804"/>
    <m/>
    <s v="s/i"/>
    <n v="1270000"/>
    <x v="5"/>
  </r>
  <r>
    <m/>
    <x v="0"/>
    <s v="Centro de Formación Técnica de ENAC"/>
    <s v="6 años"/>
    <s v="Salud"/>
    <s v="Técnico Dental y Asistente de Odontología"/>
    <s v="Técnico en Odontología"/>
    <n v="8.6206896551724137E-3"/>
    <n v="0.67391304347826086"/>
    <n v="5.9142857142857155"/>
    <n v="0.56000000000000005"/>
    <m/>
    <s v="De $400 mil a $500 mil"/>
    <n v="1690000"/>
    <x v="5"/>
  </r>
  <r>
    <m/>
    <x v="0"/>
    <s v="Centro de Formación Técnica de ENAC"/>
    <s v="6 años"/>
    <s v="Salud"/>
    <s v="Técnico en Enfermería"/>
    <s v="Técnico en Enfermería  "/>
    <n v="3.4050179211469536E-2"/>
    <n v="0.73913043478260865"/>
    <n v="6.9080882352941204"/>
    <n v="0.73"/>
    <m/>
    <s v="De $500 mil a $600 mil"/>
    <n v="1690000"/>
    <x v="5"/>
  </r>
  <r>
    <m/>
    <x v="0"/>
    <s v="Centro de Formación Técnica de ENAC"/>
    <s v="6 años"/>
    <s v="Salud"/>
    <s v="Técnico en Laboratorio Clínico"/>
    <s v="Técnico en Laboratorio Clínico y Banco de Sangre"/>
    <n v="0"/>
    <n v="0.75"/>
    <n v="6.8846153846153806"/>
    <n v="0.75510204081632648"/>
    <m/>
    <s v="De $500 mil a $600 mil"/>
    <n v="1690000"/>
    <x v="5"/>
  </r>
  <r>
    <m/>
    <x v="0"/>
    <s v="Centro de Formación Técnica de ENAC"/>
    <s v="6 años"/>
    <s v="Tecnología"/>
    <s v="Técnico en Prevención de Riesgos"/>
    <s v="Técnico en Prevención de Riesgos"/>
    <n v="6.097560975609756E-2"/>
    <s v="s/i"/>
    <s v="s/i"/>
    <n v="0.4375"/>
    <m/>
    <s v="s/i"/>
    <n v="1420000"/>
    <x v="5"/>
  </r>
  <r>
    <m/>
    <x v="0"/>
    <s v="Centro de Formación Técnica de ENAC"/>
    <s v="6 años"/>
    <s v="Salud"/>
    <s v="Técnico en Radiología y Radioterapia"/>
    <s v="Técnico en Imagenología y Radioterapia"/>
    <n v="1.2269938650306749E-2"/>
    <n v="0.84"/>
    <n v="6.6829268292682924"/>
    <n v="0.75257731958762886"/>
    <m/>
    <s v="De $500 mil a $600 mil"/>
    <n v="1690000"/>
    <x v="5"/>
  </r>
  <r>
    <m/>
    <x v="0"/>
    <s v="Centro de Formación Técnica de ENAC"/>
    <s v="6 años"/>
    <s v="Ciencias Sociales"/>
    <s v="Técnico en Servicio Social"/>
    <s v="Técnico en Trabajo Social"/>
    <n v="0.17355371900826447"/>
    <n v="0.80198019801980203"/>
    <n v="6"/>
    <n v="0.42028985507246375"/>
    <m/>
    <s v="s/i"/>
    <n v="1260000"/>
    <x v="5"/>
  </r>
  <r>
    <m/>
    <x v="0"/>
    <s v="Centro de Formación Técnica de Tarapacá"/>
    <s v="3 años"/>
    <s v="Agropecuaria"/>
    <s v="Técnico Agropecuario"/>
    <s v="Técnico Agrícola"/>
    <n v="0.28000000000000003"/>
    <n v="0.83333333333333337"/>
    <n v="5.8928571428571397"/>
    <n v="0.5"/>
    <m/>
    <s v="s/i"/>
    <n v="1670000"/>
    <x v="5"/>
  </r>
  <r>
    <m/>
    <x v="0"/>
    <s v="Centro de Formación Técnica de Tarapacá"/>
    <s v="3 años"/>
    <s v="Educación"/>
    <s v="Técnico Asistente del Educador de Párvulos"/>
    <s v="Técnico en Educación Parvularia y Primer Ciclo Básico"/>
    <n v="0.33450704225352113"/>
    <n v="0.84745762711864403"/>
    <n v="5.299999999999998"/>
    <n v="0.13725490196078433"/>
    <m/>
    <s v="s/i"/>
    <n v="1339870"/>
    <x v="5"/>
  </r>
  <r>
    <m/>
    <x v="0"/>
    <s v="Centro de Formación Técnica de Tarapacá"/>
    <s v="3 años"/>
    <s v="Administración y Comercio"/>
    <s v="Técnico en Administración de Empresas"/>
    <s v="Técnico en Administración de Empresas"/>
    <n v="0.33157894736842103"/>
    <n v="0.69158878504672894"/>
    <n v="5.3278688524590141"/>
    <n v="0.42045454545454547"/>
    <m/>
    <s v="s/i"/>
    <n v="1376000"/>
    <x v="5"/>
  </r>
  <r>
    <m/>
    <x v="0"/>
    <s v="Centro de Formación Técnica de Tarapacá"/>
    <s v="3 años"/>
    <s v="Educación"/>
    <s v="Técnico en Deporte, Recreación y Preparación Física"/>
    <s v="Técnico en Deporte y Recreación"/>
    <n v="0.42857142857142855"/>
    <n v="0.8"/>
    <n v="5.53125"/>
    <n v="0.2"/>
    <m/>
    <s v="s/i"/>
    <n v="1470000"/>
    <x v="5"/>
  </r>
  <r>
    <m/>
    <x v="0"/>
    <s v="Centro de Formación Técnica de Tarapacá"/>
    <s v="3 años"/>
    <s v="Salud"/>
    <s v="Técnico en Enfermería"/>
    <s v="Técnico en Enfermería"/>
    <n v="0.1095890410958904"/>
    <n v="0.75"/>
    <n v="5.8992248062015511"/>
    <n v="0.26315789473684209"/>
    <m/>
    <s v="s/i"/>
    <n v="1823000"/>
    <x v="5"/>
  </r>
  <r>
    <m/>
    <x v="0"/>
    <s v="Centro de Formación Técnica de Tarapacá"/>
    <s v="3 años"/>
    <s v="Tecnología"/>
    <s v="Técnico en Prevención de Riesgos"/>
    <s v="Técnico de Nivel Superior en Prevención de Riesgos"/>
    <n v="0.1864406779661017"/>
    <s v="s/i"/>
    <s v="s/i"/>
    <n v="0.21311475409836064"/>
    <m/>
    <s v="s/i"/>
    <n v="1571220"/>
    <x v="5"/>
  </r>
  <r>
    <m/>
    <x v="0"/>
    <s v="Centro de Formación Técnica de Tarapacá"/>
    <s v="3 años"/>
    <s v="Ciencias Sociales"/>
    <s v="Técnico en Servicio Social"/>
    <s v="Técnico de Nivel Superior en Trabajo Social"/>
    <n v="0.27137546468401486"/>
    <n v="0.81196581196581197"/>
    <n v="5.3934426229508237"/>
    <n v="0.2781954887218045"/>
    <m/>
    <s v="s/i"/>
    <n v="1470000"/>
    <x v="5"/>
  </r>
  <r>
    <m/>
    <x v="0"/>
    <s v="Centro de Formación Técnica del Medio Ambiente"/>
    <s v="No"/>
    <s v="Agropecuaria"/>
    <s v="Técnico Agropecuario"/>
    <s v="Técnico en Agricultura Ecológica"/>
    <n v="6.9306930693069313E-2"/>
    <n v="0.73611111111111116"/>
    <n v="6.9090909090909118"/>
    <n v="0.45098039215686275"/>
    <m/>
    <s v="s/i"/>
    <n v="1395000"/>
    <x v="5"/>
  </r>
  <r>
    <m/>
    <x v="0"/>
    <s v="Centro de Formación Técnica del Medio Ambiente"/>
    <s v="No"/>
    <s v="Salud"/>
    <s v="Técnico en Terapias Naturales y Naturopatía"/>
    <s v="Técnico en Salud y Terapias Naturales"/>
    <n v="6.3694267515923567E-2"/>
    <n v="0.66355140186915884"/>
    <n v="5.9234449760765537"/>
    <n v="0.26506024096385544"/>
    <m/>
    <s v="De $500 mil a $600 mil"/>
    <n v="1300000"/>
    <x v="5"/>
  </r>
  <r>
    <m/>
    <x v="0"/>
    <s v="Centro de Formación Técnica del Medio Ambiente"/>
    <s v="No"/>
    <s v="Agropecuaria"/>
    <s v="Técnico Veterinario"/>
    <s v="Técnico Veterinario"/>
    <n v="0.10752688172043011"/>
    <n v="0.49397590361445781"/>
    <n v="6.5531914893617023"/>
    <n v="0.49206349206349204"/>
    <m/>
    <s v="De $500 mil a $600 mil"/>
    <n v="1520000"/>
    <x v="5"/>
  </r>
  <r>
    <m/>
    <x v="0"/>
    <s v="Centro de Formación Técnica DUOC UC"/>
    <s v="No"/>
    <s v="Administración y Comercio"/>
    <s v="Técnico en Administración de Empresas"/>
    <s v="Técnico en Administración de Empresas"/>
    <n v="0.27976190476190477"/>
    <s v="s/i"/>
    <s v="s/i"/>
    <n v="0.55294117647058827"/>
    <m/>
    <s v="De $600 mil a $700 mil"/>
    <n v="1800000"/>
    <x v="5"/>
  </r>
  <r>
    <m/>
    <x v="0"/>
    <s v="Centro de Formación Técnica DUOC UC"/>
    <s v="No"/>
    <s v="Administración y Comercio"/>
    <s v="Técnico en Administración de Recursos Humanos y Personal"/>
    <s v="Técnico en Administración de Recursos Humanos"/>
    <n v="0.265281173594132"/>
    <s v="s/i"/>
    <s v="s/i"/>
    <n v="0.66958041958041958"/>
    <m/>
    <s v="De $600 mil a $700 mil"/>
    <n v="1820000"/>
    <x v="5"/>
  </r>
  <r>
    <m/>
    <x v="0"/>
    <s v="Centro de Formación Técnica DUOC UC"/>
    <s v="No"/>
    <s v="Tecnología"/>
    <s v="Técnico en Administración de Redes y Soporte"/>
    <s v="Técnico en Administración de Redes Computacionales"/>
    <n v="0.29431438127090304"/>
    <s v="s/i"/>
    <s v="s/i"/>
    <n v="0.75210084033613445"/>
    <m/>
    <s v="De $700 mil a $800 mil"/>
    <n v="1890000"/>
    <x v="5"/>
  </r>
  <r>
    <m/>
    <x v="0"/>
    <s v="Centro de Formación Técnica DUOC UC"/>
    <s v="No"/>
    <s v="Administración y Comercio"/>
    <s v="Técnico en Administración Financiera y Finanzas"/>
    <s v="Técnico en Administración Financiera"/>
    <n v="0.24576271186440679"/>
    <s v="s/i"/>
    <s v="s/i"/>
    <n v="0.80349344978165937"/>
    <m/>
    <s v="De $800 mil a $900 mil"/>
    <n v="1760000"/>
    <x v="5"/>
  </r>
  <r>
    <m/>
    <x v="0"/>
    <s v="Centro de Formación Técnica DUOC UC"/>
    <s v="No"/>
    <s v="Administración y Comercio"/>
    <s v="Técnico en Comercio Exterior"/>
    <s v="Técnico en Comercio Exterior"/>
    <n v="0.16118421052631579"/>
    <s v="s/i"/>
    <s v="s/i"/>
    <n v="0.68376068376068377"/>
    <m/>
    <s v="De $700 mil a $800 mil"/>
    <n v="1800000"/>
    <x v="5"/>
  </r>
  <r>
    <m/>
    <x v="0"/>
    <s v="Centro de Formación Técnica DUOC UC"/>
    <s v="No"/>
    <s v="Tecnología"/>
    <s v="Técnico en Computación e Informática"/>
    <s v="Técnico Analista Programador Computacional"/>
    <n v="0.26869806094182824"/>
    <s v="s/i"/>
    <s v="s/i"/>
    <n v="0.8041666666666667"/>
    <m/>
    <s v="De $1 millón a $1 millón 100 mil"/>
    <n v="1910000"/>
    <x v="5"/>
  </r>
  <r>
    <m/>
    <x v="0"/>
    <s v="Centro de Formación Técnica DUOC UC"/>
    <s v="No"/>
    <s v="Tecnología"/>
    <s v="Técnico en Construcción y Obras Civiles"/>
    <s v="Técnico en Construcción"/>
    <n v="0.39175257731958762"/>
    <s v="s/i"/>
    <s v="s/i"/>
    <n v="0.54545454545454541"/>
    <m/>
    <s v="De $600 mil a $700 mil"/>
    <n v="1750000"/>
    <x v="5"/>
  </r>
  <r>
    <m/>
    <x v="0"/>
    <s v="Centro de Formación Técnica DUOC UC"/>
    <s v="No"/>
    <s v="Administración y Comercio"/>
    <s v="Técnico en Contabilidad Tributaria"/>
    <s v="Técnico en Contabilidad General Mención Tributaria  "/>
    <n v="0.31578947368421051"/>
    <s v="s/i"/>
    <s v="s/i"/>
    <n v="0.75289575289575295"/>
    <m/>
    <s v="De $700 mil a $800 mil"/>
    <n v="1760000"/>
    <x v="5"/>
  </r>
  <r>
    <m/>
    <x v="0"/>
    <s v="Centro de Formación Técnica DUOC UC"/>
    <s v="No"/>
    <s v="Administración y Comercio"/>
    <s v="Técnico en Gastronomía y Cocina"/>
    <s v="Técnico en Gastronomía"/>
    <n v="6.9033530571992116E-2"/>
    <s v="s/i"/>
    <s v="s/i"/>
    <n v="0.51243781094527363"/>
    <m/>
    <s v="De $500 mil a $600 mil"/>
    <n v="1310000"/>
    <x v="5"/>
  </r>
  <r>
    <m/>
    <x v="0"/>
    <s v="Centro de Formación Técnica DUOC UC"/>
    <s v="No"/>
    <s v="Administración y Comercio"/>
    <s v="Técnico en Logística"/>
    <s v="Técnico en Gestión Logística"/>
    <n v="0.25179856115107913"/>
    <s v="s/i"/>
    <s v="s/i"/>
    <n v="0.8"/>
    <m/>
    <s v="De $700 mil a $800 mil"/>
    <n v="1770000"/>
    <x v="5"/>
  </r>
  <r>
    <m/>
    <x v="0"/>
    <s v="Centro de Formación Técnica DUOC UC"/>
    <s v="No"/>
    <s v="Tecnología"/>
    <s v="Técnico en Mecánica Automotriz"/>
    <s v="Técnico en Mecánica Automotriz y Autotrónica"/>
    <n v="0.22500000000000001"/>
    <s v="s/i"/>
    <s v="s/i"/>
    <n v="0.56122448979591832"/>
    <m/>
    <s v="De $500 mil a $600 mil"/>
    <n v="1900000"/>
    <x v="5"/>
  </r>
  <r>
    <m/>
    <x v="0"/>
    <s v="Centro de Formación Técnica DUOC UC"/>
    <s v="No"/>
    <s v="Tecnología"/>
    <s v="Técnico en Prevención de Riesgos"/>
    <s v="Técnico en Prevención de Riesgos"/>
    <n v="0.21390374331550802"/>
    <s v="s/i"/>
    <s v="s/i"/>
    <n v="0.38016528925619836"/>
    <m/>
    <s v="s/i"/>
    <n v="1780000"/>
    <x v="5"/>
  </r>
  <r>
    <m/>
    <x v="0"/>
    <s v="Centro de Formación Técnica DUOC UC"/>
    <s v="No"/>
    <s v="Administración y Comercio"/>
    <s v="Técnico en Turismo y Hotelería"/>
    <s v="Turismo Técnico y Administración Hotelera"/>
    <n v="7.3319755600814662E-2"/>
    <s v="s/i"/>
    <n v="8.1749999999999954"/>
    <n v="0.47653429602888087"/>
    <m/>
    <s v="De $500 mil a $600 mil"/>
    <n v="1680000"/>
    <x v="5"/>
  </r>
  <r>
    <m/>
    <x v="0"/>
    <s v="Centro de Formación Técnica EDUCAP"/>
    <s v="No"/>
    <s v="Educación"/>
    <s v="Técnico Asistente del Educador de Párvulos"/>
    <s v="Técnico en Educación Parvularia"/>
    <n v="0.08"/>
    <n v="0.76724137931034486"/>
    <n v="5.7777777777777768"/>
    <n v="0.26785714285714285"/>
    <m/>
    <s v="De $300 mil a $400 mil"/>
    <n v="1155000"/>
    <x v="5"/>
  </r>
  <r>
    <m/>
    <x v="0"/>
    <s v="Centro de Formación Técnica EDUCAP"/>
    <s v="No"/>
    <s v="Educación"/>
    <s v="Técnico Asistente del Educador Diferencial"/>
    <s v="Técnico en Educación Especial"/>
    <n v="0.14018691588785046"/>
    <n v="0.8035714285714286"/>
    <n v="6.0227272727272751"/>
    <n v="0.16901408450704225"/>
    <m/>
    <s v="s/i"/>
    <n v="1155000"/>
    <x v="5"/>
  </r>
  <r>
    <m/>
    <x v="0"/>
    <s v="Centro de Formación Técnica Escuela Culinaria Francesa"/>
    <s v="No"/>
    <s v="Administración y Comercio"/>
    <s v="Técnico en Gastronomía y Cocina"/>
    <s v="Diplome Superieur Ecole Culinaire Francaise"/>
    <n v="3.5087719298245612E-2"/>
    <n v="0.87254901960784315"/>
    <n v="4.5952380952380896"/>
    <n v="0.22807017543859648"/>
    <m/>
    <s v="s/i"/>
    <n v="4750000"/>
    <x v="5"/>
  </r>
  <r>
    <m/>
    <x v="0"/>
    <s v="Centro de Formación Técnica ICEL"/>
    <s v="No"/>
    <s v="Administración y Comercio"/>
    <s v="Secretariado Bilingüe"/>
    <s v="Secretariado Gerencial Bilingüe"/>
    <n v="8.5714285714285715E-2"/>
    <s v="s/i"/>
    <n v="6.53571428571429"/>
    <n v="0.59090909090909094"/>
    <m/>
    <s v="De $500 mil a $600 mil"/>
    <n v="719000"/>
    <x v="5"/>
  </r>
  <r>
    <m/>
    <x v="0"/>
    <s v="Centro de Formación Técnica ICEL"/>
    <s v="No"/>
    <s v="Educación"/>
    <s v="Técnico Asistente del Educador de Párvulos"/>
    <s v="Técnico en Educación Parvularia"/>
    <n v="9.1566265060240959E-2"/>
    <s v="s/i"/>
    <s v="s/i"/>
    <n v="0.47272727272727272"/>
    <m/>
    <s v="De $400 mil a $500 mil"/>
    <n v="909000"/>
    <x v="5"/>
  </r>
  <r>
    <m/>
    <x v="0"/>
    <s v="Centro de Formación Técnica ICEL"/>
    <s v="No"/>
    <s v="Salud"/>
    <s v="Técnico Dental y Asistente de Odontología"/>
    <s v="Técnico en Odontología"/>
    <n v="4.1884816753926704E-2"/>
    <s v="s/i"/>
    <s v="s/i"/>
    <n v="0.64516129032258063"/>
    <m/>
    <s v="De $400 mil a $500 mil"/>
    <n v="1119000"/>
    <x v="5"/>
  </r>
  <r>
    <m/>
    <x v="0"/>
    <s v="Centro de Formación Técnica ICEL"/>
    <s v="No"/>
    <s v="Administración y Comercio"/>
    <s v="Técnico en Administración de Empresas"/>
    <s v="Técnico en Administración y Gestión de Empresas"/>
    <n v="0.18454935622317598"/>
    <s v="s/i"/>
    <n v="6.8108108108108096"/>
    <n v="0.76829268292682928"/>
    <m/>
    <s v="De $600 mil a $700 mil"/>
    <n v="979000"/>
    <x v="5"/>
  </r>
  <r>
    <m/>
    <x v="0"/>
    <s v="Centro de Formación Técnica ICEL"/>
    <s v="No"/>
    <s v="Tecnología"/>
    <s v="Técnico en Administración de Redes y Soporte"/>
    <s v="Técnico en Soporte Computacional"/>
    <n v="5.2631578947368418E-2"/>
    <s v="s/i"/>
    <s v="s/i"/>
    <n v="0.67346938775510201"/>
    <m/>
    <s v="De $500 mil a $600 mil"/>
    <n v="959000"/>
    <x v="5"/>
  </r>
  <r>
    <m/>
    <x v="0"/>
    <s v="Centro de Formación Técnica ICEL"/>
    <s v="No"/>
    <s v="Educación"/>
    <s v="Técnico en Deporte, Recreación y Preparación Física"/>
    <s v="Preparador Físico"/>
    <n v="4.0540540540540543E-2"/>
    <s v="s/i"/>
    <n v="7.0000000000000018"/>
    <n v="0.48214285714285715"/>
    <m/>
    <s v="s/i"/>
    <n v="979000"/>
    <x v="5"/>
  </r>
  <r>
    <m/>
    <x v="0"/>
    <s v="Centro de Formación Técnica ICEL"/>
    <s v="No"/>
    <s v="Salud"/>
    <s v="Técnico en Enfermería"/>
    <s v="Técnico en Enfermería"/>
    <n v="2.7237354085603113E-2"/>
    <s v="s/i"/>
    <n v="7.8297872340425512"/>
    <n v="0.60655737704918034"/>
    <m/>
    <s v="De $500 mil a $600 mil"/>
    <n v="1044000"/>
    <x v="5"/>
  </r>
  <r>
    <m/>
    <x v="0"/>
    <s v="Centro de Formación Técnica ICEL"/>
    <s v="No"/>
    <s v="Administración y Comercio"/>
    <s v="Técnico en Gastronomía y Cocina"/>
    <s v="Técnico en Cocina Nacional e Internacional"/>
    <n v="4.8275862068965517E-2"/>
    <s v="s/i"/>
    <n v="6.966666666666665"/>
    <n v="0.59722222222222221"/>
    <m/>
    <s v="De $400 mil a $500 mil"/>
    <n v="1179000"/>
    <x v="5"/>
  </r>
  <r>
    <m/>
    <x v="0"/>
    <s v="Centro de Formación Técnica ICEL"/>
    <s v="No"/>
    <s v="Salud"/>
    <s v="Técnico en Masoterapia"/>
    <s v="Técnico en Masoterapia"/>
    <n v="6.8965517241379309E-2"/>
    <s v="s/i"/>
    <s v="s/i"/>
    <n v="0.35714285714285715"/>
    <m/>
    <s v="De $500 mil a $600 mil"/>
    <n v="1099000"/>
    <x v="5"/>
  </r>
  <r>
    <m/>
    <x v="0"/>
    <s v="Centro de Formación Técnica ICEL"/>
    <s v="No"/>
    <s v="Tecnología"/>
    <s v="Técnico en Mecánica Automotriz"/>
    <s v="Técnico en Mecánica Automotriz"/>
    <n v="2.4096385542168676E-2"/>
    <s v="s/i"/>
    <s v="s/i"/>
    <n v="0.70454545454545459"/>
    <m/>
    <s v="De $600 mil a $700 mil"/>
    <n v="1169000"/>
    <x v="5"/>
  </r>
  <r>
    <m/>
    <x v="0"/>
    <s v="Centro de Formación Técnica ICEL"/>
    <s v="No"/>
    <s v="Tecnología"/>
    <s v="Técnico en Prevención de Riesgos"/>
    <s v="Técnico en Prevención de Riesgos y Medio Ambiente"/>
    <n v="0.1276595744680851"/>
    <s v="s/i"/>
    <n v="7.6904761904761907"/>
    <n v="0.51041666666666663"/>
    <m/>
    <s v="De $600 mil a $700 mil"/>
    <n v="926500"/>
    <x v="5"/>
  </r>
  <r>
    <m/>
    <x v="0"/>
    <s v="Centro de Formación Técnica INACAP"/>
    <s v="7 años"/>
    <s v="Agropecuaria"/>
    <s v="Técnico Agropecuario"/>
    <s v="Tecnología Agrícola"/>
    <n v="0.24083769633507854"/>
    <n v="0.69595782073813706"/>
    <n v="6.538095238095238"/>
    <n v="0.41385435168738899"/>
    <m/>
    <s v="De $600 mil a $700 mil"/>
    <n v="1974500"/>
    <x v="5"/>
  </r>
  <r>
    <m/>
    <x v="0"/>
    <s v="Centro de Formación Técnica INACAP"/>
    <s v="7 años"/>
    <s v="Salud"/>
    <s v="Técnico Dental y Asistente de Odontología"/>
    <s v="Técnico en Odontología"/>
    <n v="5.6074766355140186E-2"/>
    <n v="0.79051383399209485"/>
    <n v="5.6534653465346532"/>
    <n v="0.55780346820809246"/>
    <m/>
    <s v="De $400 mil a $500 mil"/>
    <n v="1862250"/>
    <x v="5"/>
  </r>
  <r>
    <m/>
    <x v="0"/>
    <s v="Centro de Formación Técnica INACAP"/>
    <s v="7 años"/>
    <s v="Administración y Comercio"/>
    <s v="Técnico en Administración de Empresas"/>
    <s v="Técnico en Administración de Empresas"/>
    <n v="0.51738429656919183"/>
    <n v="0.73186996387885528"/>
    <n v="6.3701923076923075"/>
    <n v="0.59507286606523246"/>
    <m/>
    <s v="De $700 mil a $800 mil"/>
    <n v="1930693.8775510204"/>
    <x v="5"/>
  </r>
  <r>
    <m/>
    <x v="0"/>
    <s v="Centro de Formación Técnica INACAP"/>
    <s v="7 años"/>
    <s v="Tecnología"/>
    <s v="Técnico en Alimentos"/>
    <s v="Tecnologia Industrial de los Alimentos"/>
    <n v="9.7222222222222224E-2"/>
    <s v="s/i"/>
    <s v="s/i"/>
    <n v="0.84313725490196079"/>
    <m/>
    <s v="De $600 mil a $700 mil"/>
    <n v="1696000"/>
    <x v="5"/>
  </r>
  <r>
    <m/>
    <x v="0"/>
    <s v="Centro de Formación Técnica INACAP"/>
    <s v="7 años"/>
    <s v="Tecnología"/>
    <s v="Técnico en Biotecnología Industrial"/>
    <s v="Técnico en Biotecnología Industrial"/>
    <n v="0.13402061855670103"/>
    <s v="s/i"/>
    <s v="s/i"/>
    <n v="0.66666666666666663"/>
    <m/>
    <s v="De $500 mil a $600 mil"/>
    <n v="3652000"/>
    <x v="5"/>
  </r>
  <r>
    <m/>
    <x v="0"/>
    <s v="Centro de Formación Técnica INACAP"/>
    <s v="7 años"/>
    <s v="Administración y Comercio"/>
    <s v="Técnico en Comercio Exterior"/>
    <s v="Técnico en Comercio Exterior"/>
    <n v="0.31641791044776119"/>
    <n v="0.68852459016393441"/>
    <n v="6.1851851851851833"/>
    <n v="0.64782608695652177"/>
    <m/>
    <s v="De $700 mil a $800 mil"/>
    <n v="1874000"/>
    <x v="5"/>
  </r>
  <r>
    <m/>
    <x v="0"/>
    <s v="Centro de Formación Técnica INACAP"/>
    <s v="7 años"/>
    <s v="Tecnología"/>
    <s v="Técnico en Computación e Informática"/>
    <s v="Técnico Analista Programador"/>
    <n v="0.24358974358974358"/>
    <n v="0.7451891174518912"/>
    <n v="7.9367088607594933"/>
    <n v="0.66843033509700178"/>
    <m/>
    <s v="De $800 mil a $900 mil"/>
    <n v="1992857.142857143"/>
    <x v="5"/>
  </r>
  <r>
    <m/>
    <x v="0"/>
    <s v="Centro de Formación Técnica INACAP"/>
    <s v="7 años"/>
    <s v="Tecnología"/>
    <s v="Técnico en Construcción y Obras Civiles"/>
    <s v="Técnico en Edificación"/>
    <n v="0.58710407239819007"/>
    <n v="0.56127450980392157"/>
    <n v="6.8938053097345131"/>
    <n v="0.50531914893617025"/>
    <m/>
    <s v="De $700 mil a $800 mil"/>
    <n v="1982941.1764705882"/>
    <x v="5"/>
  </r>
  <r>
    <m/>
    <x v="0"/>
    <s v="Centro de Formación Técnica INACAP"/>
    <s v="7 años"/>
    <s v="Administración y Comercio"/>
    <s v="Técnico en Contabilidad General"/>
    <s v="Técnico en Contabilidad General"/>
    <n v="0.52902155887230518"/>
    <n v="0.74754558204768584"/>
    <n v="6.4791666666666661"/>
    <n v="0.6974358974358974"/>
    <m/>
    <s v="De $800 mil a $900 mil"/>
    <n v="1918629.6296296297"/>
    <x v="5"/>
  </r>
  <r>
    <m/>
    <x v="0"/>
    <s v="Centro de Formación Técnica INACAP"/>
    <s v="7 años"/>
    <s v="Educación"/>
    <s v="Técnico en Deporte, Recreación y Preparación Física"/>
    <s v="Preparador Físico"/>
    <n v="0.10256410256410256"/>
    <s v="s/i"/>
    <s v="s/i"/>
    <n v="0.35483870967741937"/>
    <m/>
    <s v="De $500 mil a $600 mil"/>
    <n v="1722000"/>
    <x v="5"/>
  </r>
  <r>
    <m/>
    <x v="0"/>
    <s v="Centro de Formación Técnica INACAP"/>
    <s v="7 años"/>
    <s v="Arte y Arquitectura"/>
    <s v="Técnico en Dibujo Arquitectónico"/>
    <s v="Técnico en Dibujo de Proyectos de Arquitectura e Ingeniería"/>
    <n v="0.11711711711711711"/>
    <s v="s/i"/>
    <s v="s/i"/>
    <n v="0.69032258064516128"/>
    <m/>
    <s v="De $600 mil a $700 mil"/>
    <n v="1404000"/>
    <x v="5"/>
  </r>
  <r>
    <m/>
    <x v="0"/>
    <s v="Centro de Formación Técnica INACAP"/>
    <s v="7 años"/>
    <s v="Tecnología"/>
    <s v="Técnico en Electricidad y Electricidad Industrial"/>
    <s v="Técnico en Electricidad Industrial"/>
    <n v="0.22727272727272727"/>
    <n v="0.73981481481481481"/>
    <n v="7.4442231075697212"/>
    <n v="0.70412642669007897"/>
    <m/>
    <s v="De $700 mil a $800 mil"/>
    <n v="1919333.3333333333"/>
    <x v="5"/>
  </r>
  <r>
    <m/>
    <x v="0"/>
    <s v="Centro de Formación Técnica INACAP"/>
    <s v="7 años"/>
    <s v="Tecnología"/>
    <s v="Técnico en Electrónica y Electrónica Industrial"/>
    <s v="Técnico en Electrónica Industrial"/>
    <n v="0.31230283911671924"/>
    <n v="0.6244897959183674"/>
    <n v="7.5394736842105248"/>
    <n v="0.70881226053639845"/>
    <m/>
    <s v="De $800 mil a $900 mil"/>
    <n v="2038666.6666666667"/>
    <x v="5"/>
  </r>
  <r>
    <m/>
    <x v="0"/>
    <s v="Centro de Formación Técnica INACAP"/>
    <s v="7 años"/>
    <s v="Salud"/>
    <s v="Técnico en Enfermería"/>
    <s v="Técnico en Enfermería"/>
    <n v="6.8333920394505102E-2"/>
    <n v="0.82636248415716096"/>
    <n v="6.2076788830715524"/>
    <n v="0.49618663077613279"/>
    <m/>
    <s v="De $500 mil a $600 mil"/>
    <n v="1819478.2608695652"/>
    <x v="5"/>
  </r>
  <r>
    <m/>
    <x v="0"/>
    <s v="Centro de Formación Técnica INACAP"/>
    <s v="7 años"/>
    <s v="Salud"/>
    <s v="Técnico en Farmacia"/>
    <s v="Técnico en Farmacia"/>
    <n v="0.10526315789473684"/>
    <n v="0.87878787878787878"/>
    <s v="s/i"/>
    <n v="0.60784313725490191"/>
    <m/>
    <s v="s/i"/>
    <n v="1749333.3333333333"/>
    <x v="5"/>
  </r>
  <r>
    <m/>
    <x v="0"/>
    <s v="Centro de Formación Técnica INACAP"/>
    <s v="7 años"/>
    <s v="Administración y Comercio"/>
    <s v="Técnico en Gastronomía y Cocina"/>
    <s v="Técnico en Gastronomía Internacional"/>
    <n v="0.12982797792924375"/>
    <n v="0.72813990461049283"/>
    <n v="6.3590633130962706"/>
    <n v="0.3527045149754135"/>
    <m/>
    <s v="De $400 mil a $500 mil"/>
    <n v="2215500"/>
    <x v="5"/>
  </r>
  <r>
    <m/>
    <x v="0"/>
    <s v="Centro de Formación Técnica INACAP"/>
    <s v="7 años"/>
    <s v="Administración y Comercio"/>
    <s v="Técnico en Gestión y Control de Calidad"/>
    <s v="Técnico en Gestión y Control de Calidad"/>
    <n v="0.10588235294117647"/>
    <s v="s/i"/>
    <s v="s/i"/>
    <n v="0.88"/>
    <m/>
    <s v="De $600 mil a $700 mil"/>
    <n v="1450000"/>
    <x v="5"/>
  </r>
  <r>
    <m/>
    <x v="0"/>
    <s v="Centro de Formación Técnica INACAP"/>
    <s v="7 años"/>
    <s v="Tecnología"/>
    <s v="Técnico en Instrumentación, Automatización y Control Industrial"/>
    <s v="Técnico en Automatización y Control Industrial"/>
    <n v="0.32355723746452225"/>
    <n v="0.70420527441197434"/>
    <n v="7.1449999999999987"/>
    <n v="0.75879396984924619"/>
    <m/>
    <s v="De $1 millón a $1 millón 100 mil"/>
    <n v="2062235.294117647"/>
    <x v="5"/>
  </r>
  <r>
    <m/>
    <x v="0"/>
    <s v="Centro de Formación Técnica INACAP"/>
    <s v="7 años"/>
    <s v="Salud"/>
    <s v="Técnico en Laboratorio Clínico"/>
    <s v="Técnico Laboratorista Clínico, Banco de Sangre e Imagenología"/>
    <n v="7.6576576576576572E-2"/>
    <n v="0.78285714285714281"/>
    <n v="5.9928571428571447"/>
    <n v="0.52876712328767128"/>
    <m/>
    <s v="De $500 mil a $600 mil"/>
    <n v="1790500"/>
    <x v="5"/>
  </r>
  <r>
    <m/>
    <x v="0"/>
    <s v="Centro de Formación Técnica INACAP"/>
    <s v="7 años"/>
    <s v="Administración y Comercio"/>
    <s v="Técnico en Logística"/>
    <s v="Técnico en Logística y Operaciones Industriales"/>
    <n v="0.5573248407643312"/>
    <n v="0.73872679045092837"/>
    <n v="5.4304347826086961"/>
    <n v="0.71195652173913049"/>
    <m/>
    <s v="De $700 mil a $800 mil"/>
    <n v="1976424.2424242424"/>
    <x v="5"/>
  </r>
  <r>
    <m/>
    <x v="0"/>
    <s v="Centro de Formación Técnica INACAP"/>
    <s v="7 años"/>
    <s v="Tecnología"/>
    <s v="Técnico en Mantenimiento Industrial"/>
    <s v="Técnico en Mantenimiento Industrial"/>
    <n v="0.32297917402047299"/>
    <n v="0.7169294037011652"/>
    <n v="6.4253164556962021"/>
    <n v="0.68158266603862461"/>
    <m/>
    <s v="De $900 mil a $1 millón"/>
    <n v="2119352.9411764704"/>
    <x v="5"/>
  </r>
  <r>
    <m/>
    <x v="0"/>
    <s v="Centro de Formación Técnica INACAP"/>
    <s v="7 años"/>
    <s v="Tecnología"/>
    <s v="Técnico en Mecánica Automotriz"/>
    <s v="Técnico en Mecánica Automotriz"/>
    <n v="0.28216454997239093"/>
    <n v="0.68901303538175052"/>
    <n v="6.9049153908138594"/>
    <n v="0.60428211586901759"/>
    <m/>
    <s v="De $700 mil a $800 mil"/>
    <n v="2157076.923076923"/>
    <x v="5"/>
  </r>
  <r>
    <m/>
    <x v="0"/>
    <s v="Centro de Formación Técnica INACAP"/>
    <s v="7 años"/>
    <s v="Tecnología"/>
    <s v="Técnico en Mecánica Industrial"/>
    <s v="Técnico en Mecánica en Producción Industrial"/>
    <n v="0.26213592233009708"/>
    <n v="0.64516129032258063"/>
    <n v="6.2857142857142874"/>
    <n v="0.73793103448275865"/>
    <m/>
    <s v="De $700 mil a $800 mil"/>
    <n v="2012000"/>
    <x v="5"/>
  </r>
  <r>
    <m/>
    <x v="0"/>
    <s v="Centro de Formación Técnica INACAP"/>
    <s v="7 años"/>
    <s v="Tecnología"/>
    <s v="Técnico en Minería y Metalurgia"/>
    <s v="Técnico en Minería y Metalurgia"/>
    <n v="0.48417721518987344"/>
    <n v="0.6766169154228856"/>
    <n v="7.4404761904761907"/>
    <n v="0.60655737704918034"/>
    <m/>
    <s v="De $900 mil a $1 millón"/>
    <n v="2002000"/>
    <x v="5"/>
  </r>
  <r>
    <m/>
    <x v="0"/>
    <s v="Centro de Formación Técnica INACAP"/>
    <s v="7 años"/>
    <s v="Tecnología"/>
    <s v="Técnico en Prevención de Riesgos"/>
    <s v="Técnico en Prevención de Riesgos"/>
    <n v="0.36458116815630848"/>
    <n v="0.48284313725490197"/>
    <n v="8.4738415545590442"/>
    <n v="0.41882633303544831"/>
    <m/>
    <s v="De $700 mil a $800 mil"/>
    <n v="1932321.4285714286"/>
    <x v="5"/>
  </r>
  <r>
    <m/>
    <x v="0"/>
    <s v="Centro de Formación Técnica INACAP"/>
    <s v="7 años"/>
    <s v="Tecnología"/>
    <s v="Técnico en Procesos Industriales"/>
    <s v="Técnico en Fabricación y Montaje Industrial"/>
    <n v="0.16019417475728157"/>
    <n v="0.64383561643835618"/>
    <n v="5.8043478260869588"/>
    <n v="0.72327044025157228"/>
    <m/>
    <s v="De $700 mil a $800 mil"/>
    <n v="1823333.3333333333"/>
    <x v="5"/>
  </r>
  <r>
    <m/>
    <x v="0"/>
    <s v="Centro de Formación Técnica INACAP"/>
    <s v="7 años"/>
    <s v="Arte y Arquitectura"/>
    <s v="Técnico en Producción Gráfica y Multimedia"/>
    <s v="Técnico en Diseño y Programación Multimedia"/>
    <n v="0.16956521739130434"/>
    <n v="0.57621951219512191"/>
    <n v="6.5283018867924527"/>
    <n v="0.35810810810810811"/>
    <m/>
    <s v="De $700 mil a $800 mil"/>
    <n v="1805000"/>
    <x v="5"/>
  </r>
  <r>
    <m/>
    <x v="0"/>
    <s v="Centro de Formación Técnica INACAP"/>
    <s v="7 años"/>
    <s v="Ciencias Básicas"/>
    <s v="Técnico en Química (Análisis e Industrial)"/>
    <s v="Tecnologia en Análisis Químico"/>
    <n v="0.21282798833819241"/>
    <n v="0.77300613496932513"/>
    <n v="7.2989690721649483"/>
    <n v="0.78521126760563376"/>
    <m/>
    <s v="De $700 mil a $800 mil"/>
    <n v="1884000"/>
    <x v="5"/>
  </r>
  <r>
    <m/>
    <x v="0"/>
    <s v="Centro de Formación Técnica INACAP"/>
    <s v="7 años"/>
    <s v="Tecnología"/>
    <s v="Técnico en Refrigeración y Climatización"/>
    <s v="Técnico en Refrigeración y Climatización"/>
    <n v="0.31707317073170732"/>
    <n v="0.65161290322580645"/>
    <n v="6.1803278688524577"/>
    <n v="0.79194630872483218"/>
    <m/>
    <s v="De $800 mil a $900 mil"/>
    <n v="2214000"/>
    <x v="5"/>
  </r>
  <r>
    <m/>
    <x v="0"/>
    <s v="Centro de Formación Técnica INACAP"/>
    <s v="7 años"/>
    <s v="Tecnología"/>
    <s v="Técnico en Telecomunicaciones"/>
    <s v="Técnico en Telecomunicaciones, Conectividad y Redes"/>
    <n v="0.30865484880083421"/>
    <n v="0.66202090592334495"/>
    <n v="7.0567685589519646"/>
    <n v="0.66898470097357443"/>
    <m/>
    <s v="De $700 mil a $800 mil"/>
    <n v="2058769.2307692308"/>
    <x v="5"/>
  </r>
  <r>
    <m/>
    <x v="0"/>
    <s v="Centro de Formación Técnica INACAP"/>
    <s v="7 años"/>
    <s v="Tecnología"/>
    <s v="Técnico en Topografía"/>
    <s v="Técnico en Topografía"/>
    <n v="0.17966101694915254"/>
    <n v="0.66594360086767901"/>
    <n v="7.1973684210526319"/>
    <n v="0.5670995670995671"/>
    <m/>
    <s v="De $800 mil a $900 mil"/>
    <n v="1899375"/>
    <x v="5"/>
  </r>
  <r>
    <m/>
    <x v="0"/>
    <s v="Centro de Formación Técnica INACAP"/>
    <s v="7 años"/>
    <s v="Administración y Comercio"/>
    <s v="Técnico en Turismo y Hotelería"/>
    <s v="Técnico en Turismo y Hotelería"/>
    <n v="0.10778443113772455"/>
    <n v="0.74320652173913049"/>
    <n v="6.4245614035087737"/>
    <n v="0.31713554987212278"/>
    <m/>
    <s v="De $500 mil a $600 mil"/>
    <n v="2039142.857142857"/>
    <x v="5"/>
  </r>
  <r>
    <m/>
    <x v="0"/>
    <s v="Centro de Formación Técnica Instituto Central de Capacitación Educacional ICCE"/>
    <s v="No"/>
    <s v="Educación"/>
    <s v="Técnico Asistente del Educador de Párvulos"/>
    <s v="Técnico en Educación de Párvulos"/>
    <n v="3.2786885245901641E-2"/>
    <s v="s/i"/>
    <s v="s/i"/>
    <n v="0.52631578947368418"/>
    <m/>
    <s v="De $400 mil a $500 mil"/>
    <n v="828000"/>
    <x v="5"/>
  </r>
  <r>
    <m/>
    <x v="0"/>
    <s v="Centro de Formación Técnica Instituto Superior de Estudios Jurídicos CANON"/>
    <s v="No"/>
    <s v="Educación"/>
    <s v="Técnico Asistente del Educador de Párvulos"/>
    <s v="Técnico en Educación de Párvulos"/>
    <n v="0.12299465240641712"/>
    <s v="s/i"/>
    <n v="6.1975308641975291"/>
    <n v="0.27586206896551724"/>
    <m/>
    <s v="De $300 mil a $400 mil"/>
    <n v="948000"/>
    <x v="5"/>
  </r>
  <r>
    <m/>
    <x v="0"/>
    <s v="Centro de Formación Técnica Instituto Superior de Estudios Jurídicos CANON"/>
    <s v="No"/>
    <s v="Salud"/>
    <s v="Técnico en Enfermería"/>
    <s v="Técnico en Enfermería"/>
    <n v="4.5454545454545452E-3"/>
    <n v="0.80851063829787229"/>
    <n v="6.5"/>
    <n v="0.26"/>
    <m/>
    <s v="De $500 mil a $600 mil"/>
    <n v="1104000"/>
    <x v="5"/>
  </r>
  <r>
    <m/>
    <x v="0"/>
    <s v="Centro de Formación Técnica Instituto Técnológico de Chile - I.T.C."/>
    <s v="No"/>
    <s v="Educación"/>
    <s v="Técnico Asistente del Educador de Párvulos"/>
    <s v="Técnico en Educación Parvularia"/>
    <n v="0.18796992481203006"/>
    <s v="s/i"/>
    <n v="6.2692307692307692"/>
    <n v="0.40298507462686567"/>
    <m/>
    <s v="s/i"/>
    <n v="1197000"/>
    <x v="5"/>
  </r>
  <r>
    <m/>
    <x v="0"/>
    <s v="Centro de Formación Técnica Instituto Técnológico de Chile - I.T.C."/>
    <s v="No"/>
    <s v="Administración y Comercio"/>
    <s v="Técnico en Administración de Empresas"/>
    <s v="Técnico en Administración de Empresas"/>
    <n v="0.16597510373443983"/>
    <n v="0.52173913043478259"/>
    <n v="7.4375000000000009"/>
    <n v="0.73043478260869565"/>
    <m/>
    <s v="De $700 mil a $800 mil"/>
    <n v="1333500"/>
    <x v="5"/>
  </r>
  <r>
    <m/>
    <x v="0"/>
    <s v="Centro de Formación Técnica Instituto Técnológico de Chile - I.T.C."/>
    <s v="No"/>
    <s v="Administración y Comercio"/>
    <s v="Técnico en Administración de Recursos Humanos y Personal"/>
    <s v="Administración de Recursos Humanos"/>
    <n v="0.16788321167883211"/>
    <s v="s/i"/>
    <n v="7.1714285714285717"/>
    <n v="0.69863013698630139"/>
    <m/>
    <s v="s/i"/>
    <n v="1333500"/>
    <x v="5"/>
  </r>
  <r>
    <m/>
    <x v="0"/>
    <s v="Centro de Formación Técnica Instituto Técnológico de Chile - I.T.C."/>
    <s v="No"/>
    <s v="Salud"/>
    <s v="Técnico en Enfermería"/>
    <s v="Técnico en Enfermería"/>
    <n v="1.7064846416382253E-2"/>
    <n v="0.43333333333333335"/>
    <n v="6.4528301886792478"/>
    <n v="0.61805555555555558"/>
    <m/>
    <s v="De $500 mil a $600 mil"/>
    <n v="1496250"/>
    <x v="5"/>
  </r>
  <r>
    <m/>
    <x v="0"/>
    <s v="Centro de Formación Técnica Instituto Técnológico de Chile - I.T.C."/>
    <s v="No"/>
    <s v="Administración y Comercio"/>
    <s v="Técnico en Gastronomía y Cocina"/>
    <s v="Técnico en Gastronomía"/>
    <n v="2.7272727272727271E-2"/>
    <n v="0.37931034482758619"/>
    <n v="8.4150943396226445"/>
    <n v="0.60344827586206895"/>
    <m/>
    <s v="s/i"/>
    <n v="1491000"/>
    <x v="5"/>
  </r>
  <r>
    <m/>
    <x v="0"/>
    <s v="Centro de Formación Técnica Instituto Técnológico de Chile - I.T.C."/>
    <s v="No"/>
    <s v="Tecnología"/>
    <s v="Técnico en Prevención de Riesgos"/>
    <s v="Técnico en Prevención de Riesgos"/>
    <n v="0.19130434782608696"/>
    <s v="s/i"/>
    <s v="s/i"/>
    <n v="0.4606741573033708"/>
    <m/>
    <s v="s/i"/>
    <n v="1407000"/>
    <x v="5"/>
  </r>
  <r>
    <m/>
    <x v="0"/>
    <s v="Centro de Formación Técnica Instituto Técnológico de Chile - I.T.C."/>
    <s v="No"/>
    <s v="Ciencias Sociales"/>
    <s v="Técnico en Servicio Social"/>
    <s v="Técnico en Trabajo Social"/>
    <n v="0.29770992366412213"/>
    <s v="s/i"/>
    <n v="6.4814814814814792"/>
    <n v="0.5"/>
    <m/>
    <s v="s/i"/>
    <n v="1249500"/>
    <x v="5"/>
  </r>
  <r>
    <m/>
    <x v="0"/>
    <s v="Centro de Formación Técnica IPROSEC"/>
    <s v="2 años"/>
    <s v="Educación"/>
    <s v="Técnico Asistente del Educador de Párvulos"/>
    <s v="Asistente de Párvulos"/>
    <n v="2.6315789473684209E-2"/>
    <n v="0.78481012658227844"/>
    <n v="5.333333333333333"/>
    <n v="0.2608695652173913"/>
    <m/>
    <s v="s/i"/>
    <n v="950000"/>
    <x v="5"/>
  </r>
  <r>
    <m/>
    <x v="0"/>
    <s v="Centro de Formación Técnica IPROSEC"/>
    <s v="2 años"/>
    <s v="Salud"/>
    <s v="Técnico en Enfermería"/>
    <s v="Técnico en Enfermería"/>
    <n v="1.282051282051282E-2"/>
    <n v="0.57692307692307687"/>
    <n v="5.7228915662650612"/>
    <n v="0.31313131313131315"/>
    <m/>
    <s v="s/i"/>
    <n v="1500000"/>
    <x v="5"/>
  </r>
  <r>
    <m/>
    <x v="0"/>
    <s v="Centro de Formación Técnica Juan Bohon"/>
    <s v="3 años"/>
    <s v="Administración y Comercio"/>
    <s v="Técnico en Gastronomía y Cocina"/>
    <s v="Técnico en Gastronomía y Cocina Internacional"/>
    <n v="8.6419753086419748E-2"/>
    <n v="0.73195876288659789"/>
    <n v="5.8867924528301909"/>
    <n v="0.2807017543859649"/>
    <m/>
    <s v="s/i"/>
    <n v="1500000"/>
    <x v="5"/>
  </r>
  <r>
    <m/>
    <x v="0"/>
    <s v="Centro de Formación Técnica Juan Bohon"/>
    <s v="3 años"/>
    <s v="Tecnología"/>
    <s v="Técnico en Mantenimiento Industrial"/>
    <s v="Técnico en Operación y Mantención  de Maquinaria Pesada"/>
    <n v="0.11585365853658537"/>
    <n v="0.63157894736842102"/>
    <n v="6.833333333333333"/>
    <n v="0.52592592592592591"/>
    <m/>
    <s v="s/i"/>
    <n v="1300000"/>
    <x v="5"/>
  </r>
  <r>
    <m/>
    <x v="0"/>
    <s v="Centro de Formación Técnica Juan Bohon"/>
    <s v="3 años"/>
    <s v="Tecnología"/>
    <s v="Técnico en Topografía"/>
    <s v="Técnico en Topografía"/>
    <n v="5.6603773584905662E-2"/>
    <n v="0.68965517241379315"/>
    <n v="6.2068965517241379"/>
    <n v="0.64406779661016944"/>
    <m/>
    <s v="De $600 mil a $700 mil"/>
    <n v="1200000"/>
    <x v="5"/>
  </r>
  <r>
    <m/>
    <x v="0"/>
    <s v="Centro de Formación Técnica Los Lagos"/>
    <s v="No"/>
    <s v="Educación"/>
    <s v="Técnico Asistente del Educador de Párvulos"/>
    <s v="Técnico en Educación Parvularia y Primer Ciclo"/>
    <n v="0.14285714285714285"/>
    <n v="0.77474892395982786"/>
    <n v="5.2332268370607027"/>
    <n v="0.46153846153846156"/>
    <m/>
    <s v="s/i"/>
    <n v="907642.85714285716"/>
    <x v="5"/>
  </r>
  <r>
    <m/>
    <x v="0"/>
    <s v="Centro de Formación Técnica Los Lagos"/>
    <s v="No"/>
    <s v="Salud"/>
    <s v="Técnico en Enfermería"/>
    <s v="Técnico en Enfermería"/>
    <n v="2.2271714922048998E-2"/>
    <n v="0.53807106598984766"/>
    <n v="5.9920000000000018"/>
    <n v="0.37727272727272726"/>
    <m/>
    <s v="s/i"/>
    <n v="1269157.894736842"/>
    <x v="5"/>
  </r>
  <r>
    <m/>
    <x v="0"/>
    <s v="Centro de Formación Técnica Los Leones"/>
    <s v="No"/>
    <s v="Administración y Comercio"/>
    <s v="Técnico en Turismo y Hotelería"/>
    <s v="Técnico en Turismo"/>
    <n v="4.8000000000000001E-2"/>
    <s v="s/i"/>
    <s v="s/i"/>
    <n v="0.43678160919540232"/>
    <m/>
    <s v="De $500 mil a $600 mil"/>
    <s v="s/i"/>
    <x v="5"/>
  </r>
  <r>
    <m/>
    <x v="0"/>
    <s v="Centro de Formación Técnica Lota-Arauco"/>
    <s v="4 años"/>
    <s v="Educación"/>
    <s v="Técnico Asistente del Educador de Párvulos"/>
    <s v="Técnico en Educación de Párvulos"/>
    <n v="6.5420560747663545E-2"/>
    <n v="0.86746987951807231"/>
    <n v="5.6885245901639339"/>
    <n v="0.44117647058823528"/>
    <m/>
    <s v="s/i"/>
    <n v="1350000"/>
    <x v="5"/>
  </r>
  <r>
    <m/>
    <x v="0"/>
    <s v="Centro de Formación Técnica Lota-Arauco"/>
    <s v="4 años"/>
    <s v="Administración y Comercio"/>
    <s v="Técnico en Administración de Empresas"/>
    <s v="Técnico en Administración de Empresas"/>
    <n v="0.12621359223300971"/>
    <n v="0.65476190476190477"/>
    <n v="5.3939393939393936"/>
    <n v="0.5"/>
    <m/>
    <s v="s/i"/>
    <n v="1350000"/>
    <x v="5"/>
  </r>
  <r>
    <m/>
    <x v="0"/>
    <s v="Centro de Formación Técnica Lota-Arauco"/>
    <s v="4 años"/>
    <s v="Ciencias Sociales"/>
    <s v="Técnico en Administración Pública o Municipal"/>
    <s v="Técnico en Administración Pública"/>
    <n v="0.17553191489361702"/>
    <n v="0.64485981308411211"/>
    <n v="6.722222222222225"/>
    <n v="0.29411764705882354"/>
    <m/>
    <s v="De $500 mil a $600 mil"/>
    <n v="1350000"/>
    <x v="5"/>
  </r>
  <r>
    <m/>
    <x v="0"/>
    <s v="Centro de Formación Técnica Lota-Arauco"/>
    <s v="4 años"/>
    <s v="Tecnología"/>
    <s v="Técnico en Instrumentación, Automatización y Control Industrial"/>
    <s v="Técnico en Instrumentación y Automatización Industrial"/>
    <n v="0.109375"/>
    <n v="0.61111111111111116"/>
    <n v="6.1956521739130421"/>
    <n v="0.62686567164179108"/>
    <m/>
    <s v="s/i"/>
    <n v="1350000"/>
    <x v="5"/>
  </r>
  <r>
    <m/>
    <x v="0"/>
    <s v="Centro de Formación Técnica Lota-Arauco"/>
    <s v="4 años"/>
    <s v="Tecnología"/>
    <s v="Técnico en Mecánica Industrial"/>
    <s v="Técnico en Mecánica Industrial"/>
    <n v="0.16312056737588654"/>
    <n v="0.64634146341463417"/>
    <n v="6.382352941176471"/>
    <n v="0.64"/>
    <m/>
    <s v="De $600 mil a $700 mil"/>
    <n v="1350000"/>
    <x v="5"/>
  </r>
  <r>
    <m/>
    <x v="0"/>
    <s v="Centro de Formación Técnica Lota-Arauco"/>
    <s v="4 años"/>
    <s v="Tecnología"/>
    <s v="Técnico en Prevención de Riesgos"/>
    <s v="Técnico en Prevención de Riesgos"/>
    <n v="0.11165048543689321"/>
    <n v="0.59090909090909094"/>
    <n v="7.4186046511627897"/>
    <n v="0.31578947368421051"/>
    <m/>
    <s v="De $500 mil a $600 mil"/>
    <n v="1350000"/>
    <x v="5"/>
  </r>
  <r>
    <m/>
    <x v="0"/>
    <s v="Centro de Formación Técnica MAGNOS"/>
    <s v="No"/>
    <s v="Salud"/>
    <s v="Técnico en Enfermería"/>
    <s v="Técnico en Enfermería"/>
    <n v="2.4844720496894408E-2"/>
    <s v="s/i"/>
    <s v="s/i"/>
    <n v="0.40517241379310343"/>
    <m/>
    <s v="De $500 mil a $600 mil"/>
    <s v="s/i"/>
    <x v="5"/>
  </r>
  <r>
    <m/>
    <x v="0"/>
    <s v="Centro de Formación Técnica MANPOWER"/>
    <s v="3 años"/>
    <s v="Administración y Comercio"/>
    <s v="Secretariado Bilingüe"/>
    <s v="Asistente Ejecutivo Bilingüe"/>
    <n v="0.10074074074074074"/>
    <n v="0.71698113207547165"/>
    <n v="7.1162790697674421"/>
    <n v="0.68456375838926176"/>
    <m/>
    <s v="De $600 mil a $700 mil"/>
    <n v="2516200"/>
    <x v="5"/>
  </r>
  <r>
    <m/>
    <x v="0"/>
    <s v="Centro de Formación Técnica MANPOWER"/>
    <s v="3 años"/>
    <s v="Administración y Comercio"/>
    <s v="Técnico en Administración de Empresas"/>
    <s v="Técnico en Administración de Empresas"/>
    <n v="0.1271186440677966"/>
    <n v="0.73972602739726023"/>
    <n v="8.2121212121212128"/>
    <n v="0.79661016949152541"/>
    <m/>
    <s v="De $700 mil a $800 mil"/>
    <n v="1317500"/>
    <x v="5"/>
  </r>
  <r>
    <m/>
    <x v="0"/>
    <s v="Centro de Formación Técnica Massachusetts"/>
    <s v="No"/>
    <s v="Salud"/>
    <s v="Técnico en Enfermería"/>
    <s v="Técnico en Enfermería"/>
    <n v="1.4705882352941176E-2"/>
    <n v="0.65789473684210531"/>
    <n v="7.2564102564102519"/>
    <n v="0.32786885245901637"/>
    <m/>
    <s v="De $400 mil a $500 mil"/>
    <n v="1050500"/>
    <x v="5"/>
  </r>
  <r>
    <m/>
    <x v="0"/>
    <s v="Centro de Formación Técnica PROANDES"/>
    <s v="2 años"/>
    <s v="Educación"/>
    <s v="Técnico Asistente del Educador de Párvulos"/>
    <s v="Asistente Técnico para la Educación Parvularia"/>
    <n v="7.4844074844074848E-2"/>
    <n v="0.74399999999999999"/>
    <n v="5.1132075471698117"/>
    <n v="0.37867647058823528"/>
    <m/>
    <s v="De $400 mil a $500 mil"/>
    <n v="1235000"/>
    <x v="5"/>
  </r>
  <r>
    <m/>
    <x v="0"/>
    <s v="Centro de Formación Técnica PROANDES"/>
    <s v="2 años"/>
    <s v="Administración y Comercio"/>
    <s v="Técnico en Administración de Empresas"/>
    <s v="Técnico en Administración de Empresas"/>
    <n v="0.11842105263157894"/>
    <n v="0.50877192982456143"/>
    <n v="5.1764705882352979"/>
    <n v="0.55384615384615388"/>
    <m/>
    <s v="s/i"/>
    <n v="1270000"/>
    <x v="5"/>
  </r>
  <r>
    <m/>
    <x v="0"/>
    <s v="Centro de Formación Técnica PROANDES"/>
    <s v="2 años"/>
    <s v="Administración y Comercio"/>
    <s v="Técnico en Administración de Recursos Humanos y Personal"/>
    <s v="Técnico en Gestión de Recursos Humanos"/>
    <n v="0.15714285714285714"/>
    <n v="0.5757575757575758"/>
    <n v="5.1584158415841594"/>
    <n v="0.5"/>
    <m/>
    <s v="s/i"/>
    <n v="1270000"/>
    <x v="5"/>
  </r>
  <r>
    <m/>
    <x v="0"/>
    <s v="Centro de Formación Técnica PROANDES"/>
    <s v="2 años"/>
    <s v="Administración y Comercio"/>
    <s v="Técnico en Contabilidad General"/>
    <s v="Técnico en Contabilidad General"/>
    <n v="0.13157894736842105"/>
    <s v="s/i"/>
    <n v="5.2105263157894735"/>
    <n v="0.45161290322580644"/>
    <m/>
    <s v="s/i"/>
    <n v="1270000"/>
    <x v="5"/>
  </r>
  <r>
    <m/>
    <x v="0"/>
    <s v="Centro de Formación Técnica PROANDES"/>
    <s v="2 años"/>
    <s v="Tecnología"/>
    <s v="Técnico en Prevención de Riesgos"/>
    <s v="Técnico en Prevención de Riesgos"/>
    <n v="0.08"/>
    <s v="s/i"/>
    <n v="5.2615384615384615"/>
    <n v="0.38951310861423222"/>
    <m/>
    <s v="s/i"/>
    <n v="1370000"/>
    <x v="5"/>
  </r>
  <r>
    <m/>
    <x v="0"/>
    <s v="Centro de Formación Técnica PRODATA"/>
    <s v="No"/>
    <s v="Educación"/>
    <s v="Técnico Asistente del Educador de Párvulos"/>
    <s v="Técnico en Educación Parvularia"/>
    <n v="8.5714285714285715E-2"/>
    <n v="0.84905660377358494"/>
    <s v="s/i"/>
    <n v="0.47540983606557374"/>
    <m/>
    <s v="De $400 mil a $500 mil"/>
    <n v="800000"/>
    <x v="5"/>
  </r>
  <r>
    <m/>
    <x v="0"/>
    <s v="Centro de Formación Técnica PRODATA"/>
    <s v="No"/>
    <s v="Salud"/>
    <s v="Técnico en Enfermería"/>
    <s v="Técnico en Enfermería"/>
    <n v="2.5000000000000001E-2"/>
    <n v="0.6271186440677966"/>
    <s v="s/i"/>
    <n v="0.40909090909090912"/>
    <m/>
    <s v="De $500 mil a $600 mil"/>
    <n v="900000"/>
    <x v="5"/>
  </r>
  <r>
    <m/>
    <x v="0"/>
    <s v="Centro de Formación Técnica PUCV"/>
    <s v="4 años"/>
    <s v="Educación"/>
    <s v="Técnico Asistente del Educador de Párvulos"/>
    <s v="Técnico en Educación Parvularia"/>
    <n v="7.6923076923076927E-2"/>
    <n v="0.81937172774869105"/>
    <n v="5.1315789473684221"/>
    <n v="0.43103448275862066"/>
    <m/>
    <s v="s/i"/>
    <n v="1340000"/>
    <x v="5"/>
  </r>
  <r>
    <m/>
    <x v="0"/>
    <s v="Centro de Formación Técnica PUCV"/>
    <s v="4 años"/>
    <s v="Administración y Comercio"/>
    <s v="Técnico en Administración de Empresas"/>
    <s v="Técnico en Administración de Empresas y Gestión de Negocios"/>
    <n v="0.1069182389937107"/>
    <n v="0.83620689655172409"/>
    <n v="5.3780487804878048"/>
    <n v="0.61764705882352944"/>
    <m/>
    <s v="De $600 mil a $700 mil"/>
    <n v="1340000"/>
    <x v="5"/>
  </r>
  <r>
    <m/>
    <x v="0"/>
    <s v="Centro de Formación Técnica PUCV"/>
    <s v="4 años"/>
    <s v="Tecnología"/>
    <s v="Técnico en Construcción y Obras Civiles"/>
    <s v="Técnico en Construcción"/>
    <n v="0.12195121951219512"/>
    <n v="0.7661290322580645"/>
    <n v="5.32258064516129"/>
    <n v="0.6"/>
    <m/>
    <s v="De $600 mil a $700 mil"/>
    <n v="1340000"/>
    <x v="5"/>
  </r>
  <r>
    <m/>
    <x v="0"/>
    <s v="Centro de Formación Técnica PUCV"/>
    <s v="4 años"/>
    <s v="Tecnología"/>
    <s v="Técnico en Prevención de Riesgos"/>
    <s v="Técnico en Prevención de Riesgos Industriales"/>
    <n v="0.12292358803986711"/>
    <s v="s/i"/>
    <n v="6.5750000000000002"/>
    <n v="0.46405228758169936"/>
    <m/>
    <s v="De $600 mil a $700 mil"/>
    <n v="1340000"/>
    <x v="5"/>
  </r>
  <r>
    <m/>
    <x v="0"/>
    <s v="Centro de Formación Técnica San Agustín"/>
    <s v="5 años"/>
    <s v="Agropecuaria"/>
    <s v="Técnico Agropecuario"/>
    <s v="Técnico Agrícola"/>
    <n v="1.8181818181818181E-2"/>
    <n v="0.77987421383647804"/>
    <n v="6.7567567567567579"/>
    <n v="0.49382716049382713"/>
    <m/>
    <s v="s/i"/>
    <n v="1790000"/>
    <x v="5"/>
  </r>
  <r>
    <m/>
    <x v="0"/>
    <s v="Centro de Formación Técnica San Agustín"/>
    <s v="5 años"/>
    <s v="Educación"/>
    <s v="Técnico Asistente del Educador de Párvulos"/>
    <s v="Técnico de Párvulos y Básica"/>
    <n v="8.4388185654008435E-2"/>
    <n v="0.85185185185185186"/>
    <n v="6.9914529914529915"/>
    <n v="0.29117647058823531"/>
    <m/>
    <s v="De $300 mil a $400 mil"/>
    <n v="1510000"/>
    <x v="5"/>
  </r>
  <r>
    <m/>
    <x v="0"/>
    <s v="Centro de Formación Técnica San Agustín"/>
    <s v="5 años"/>
    <s v="Administración y Comercio"/>
    <s v="Técnico en Administración de Empresas"/>
    <s v="Técnico en Administración de Empresas"/>
    <n v="9.7560975609756101E-2"/>
    <n v="0.77366255144032925"/>
    <n v="6.7959183673469399"/>
    <n v="0.54081632653061229"/>
    <m/>
    <s v="De $500 mil a $600 mil"/>
    <n v="1720000"/>
    <x v="5"/>
  </r>
  <r>
    <m/>
    <x v="0"/>
    <s v="Centro de Formación Técnica San Agustín"/>
    <s v="5 años"/>
    <s v="Tecnología"/>
    <s v="Técnico en Construcción y Obras Civiles"/>
    <s v="Técnico en Obras Civiles"/>
    <n v="0.125"/>
    <n v="0.7944444444444444"/>
    <n v="8.4888888888888872"/>
    <n v="0.5056179775280899"/>
    <m/>
    <s v="De $500 mil a $600 mil"/>
    <n v="1760000"/>
    <x v="5"/>
  </r>
  <r>
    <m/>
    <x v="0"/>
    <s v="Centro de Formación Técnica San Agustín"/>
    <s v="5 años"/>
    <s v="Salud"/>
    <s v="Técnico en Enfermería"/>
    <s v="Técnico en Enfermería"/>
    <n v="1.7391304347826087E-2"/>
    <n v="0.81412639405204457"/>
    <n v="6.8217821782178216"/>
    <n v="0.27868852459016391"/>
    <m/>
    <s v="De $400 mil a $500 mil"/>
    <n v="1800000"/>
    <x v="5"/>
  </r>
  <r>
    <m/>
    <x v="0"/>
    <s v="Centro de Formación Técnica San Agustín"/>
    <s v="5 años"/>
    <s v="Tecnología"/>
    <s v="Técnico en Prevención de Riesgos"/>
    <s v="Técnico en Prevención de Riesgos"/>
    <n v="0.11637931034482758"/>
    <n v="0.625"/>
    <n v="7.290909090909091"/>
    <n v="0.3"/>
    <m/>
    <s v="s/i"/>
    <n v="1830000"/>
    <x v="5"/>
  </r>
  <r>
    <m/>
    <x v="0"/>
    <s v="Centro de Formación Técnica San Agustín"/>
    <s v="5 años"/>
    <s v="Ciencias Sociales"/>
    <s v="Técnico en Servicio Social"/>
    <s v="Técnico en Trabajo Social"/>
    <n v="0.19298245614035087"/>
    <n v="0.77777777777777779"/>
    <n v="6.578125"/>
    <n v="0.34"/>
    <m/>
    <s v="s/i"/>
    <n v="1510000"/>
    <x v="5"/>
  </r>
  <r>
    <m/>
    <x v="0"/>
    <s v="Centro de Formación Técnica San Agustín"/>
    <s v="5 años"/>
    <s v="Tecnología"/>
    <s v="Técnico en Topografía"/>
    <s v="Técnico en Topografía"/>
    <n v="2.4691358024691357E-2"/>
    <n v="0.59523809523809523"/>
    <n v="7.4848484848484835"/>
    <n v="0.61403508771929827"/>
    <m/>
    <s v="s/i"/>
    <n v="1780000"/>
    <x v="5"/>
  </r>
  <r>
    <m/>
    <x v="0"/>
    <s v="Centro de Formación Técnica Santo Tomás"/>
    <s v="3 años"/>
    <s v="Salud"/>
    <s v="Técnico Agente o Visitador Médico"/>
    <s v="Agente de Ventas "/>
    <n v="4.72972972972973E-2"/>
    <s v="s/i"/>
    <n v="7"/>
    <n v="0.72631578947368425"/>
    <m/>
    <s v="De $700 mil a $800 mil"/>
    <n v="1343083.3333333333"/>
    <x v="5"/>
  </r>
  <r>
    <m/>
    <x v="0"/>
    <s v="Centro de Formación Técnica Santo Tomás"/>
    <s v="3 años"/>
    <s v="Agropecuaria"/>
    <s v="Técnico Agropecuario"/>
    <s v="Técnico Agrícola, Ganadero y Pecuario"/>
    <n v="0.22083805209513024"/>
    <n v="0.66666666666666663"/>
    <n v="6.9391534391534391"/>
    <n v="0.48882265275707898"/>
    <m/>
    <s v="De $500 mil a $600 mil"/>
    <n v="1463446.1538461538"/>
    <x v="5"/>
  </r>
  <r>
    <m/>
    <x v="0"/>
    <s v="Centro de Formación Técnica Santo Tomás"/>
    <s v="3 años"/>
    <s v="Educación"/>
    <s v="Técnico Asistente del Educador de Párvulos"/>
    <s v="Técnico en Educación Parvularia"/>
    <n v="0.12531017369727046"/>
    <n v="0.78076062639821031"/>
    <n v="6.4594594594594605"/>
    <n v="0.31893165750196384"/>
    <m/>
    <s v="De $400 mil a $500 mil"/>
    <n v="1192800"/>
    <x v="5"/>
  </r>
  <r>
    <m/>
    <x v="0"/>
    <s v="Centro de Formación Técnica Santo Tomás"/>
    <s v="3 años"/>
    <s v="Educación"/>
    <s v="Técnico Asistente del Educador Diferencial"/>
    <s v="Técnico en Educación Especial"/>
    <n v="0.25265588914549653"/>
    <n v="0.73695976154992549"/>
    <n v="6.4717607973421929"/>
    <n v="0.22968197879858657"/>
    <m/>
    <s v="De $400 mil a $500 mil"/>
    <n v="1328282.142857143"/>
    <x v="5"/>
  </r>
  <r>
    <m/>
    <x v="0"/>
    <s v="Centro de Formación Técnica Santo Tomás"/>
    <s v="3 años"/>
    <s v="Salud"/>
    <s v="Técnico Dental y Asistente de Odontología"/>
    <s v="Técnico en Odontología e Higienista Dental"/>
    <n v="5.5439330543933053E-2"/>
    <n v="0.77495107632093929"/>
    <n v="6.5067114093959724"/>
    <n v="0.44573082489146165"/>
    <m/>
    <s v="De $400 mil a $500 mil"/>
    <n v="1522840"/>
    <x v="5"/>
  </r>
  <r>
    <m/>
    <x v="0"/>
    <s v="Centro de Formación Técnica Santo Tomás"/>
    <s v="3 años"/>
    <s v="Agropecuaria"/>
    <s v="Técnico en Acuicultura y Pesca"/>
    <s v="Técnico en Producción Acuícola"/>
    <n v="0.04"/>
    <n v="0.77215189873417722"/>
    <n v="7.2631578947368407"/>
    <n v="0.68421052631578949"/>
    <m/>
    <s v="s/i"/>
    <n v="1304600"/>
    <x v="5"/>
  </r>
  <r>
    <m/>
    <x v="0"/>
    <s v="Centro de Formación Técnica Santo Tomás"/>
    <s v="3 años"/>
    <s v="Administración y Comercio"/>
    <s v="Técnico en Administración de Empresas"/>
    <s v="Técnico en Administración"/>
    <n v="0.44086826347305391"/>
    <n v="0.64649956784788243"/>
    <n v="6.5389408099688486"/>
    <n v="0.59716859716859716"/>
    <m/>
    <s v="De $600 mil a $700 mil"/>
    <n v="1368702.857142857"/>
    <x v="5"/>
  </r>
  <r>
    <m/>
    <x v="0"/>
    <s v="Centro de Formación Técnica Santo Tomás"/>
    <s v="3 años"/>
    <s v="Administración y Comercio"/>
    <s v="Técnico en Administración de Recursos Humanos y Personal"/>
    <s v="Técnico en Administración de Recursos Humanos"/>
    <n v="0.36238532110091742"/>
    <n v="0.65608465608465605"/>
    <n v="6.5463917525773194"/>
    <n v="0.69696969696969702"/>
    <m/>
    <s v="s/i"/>
    <n v="1400781.2307692308"/>
    <x v="5"/>
  </r>
  <r>
    <m/>
    <x v="0"/>
    <s v="Centro de Formación Técnica Santo Tomás"/>
    <s v="3 años"/>
    <s v="Tecnología"/>
    <s v="Técnico en Computación e Informática"/>
    <s v="Técnico en Registros e Información Biomédica"/>
    <n v="5.2238805970149252E-2"/>
    <s v="s/i"/>
    <n v="5.8235294117647038"/>
    <n v="0.54"/>
    <m/>
    <s v="s/i"/>
    <n v="1356165.6"/>
    <x v="5"/>
  </r>
  <r>
    <m/>
    <x v="0"/>
    <s v="Centro de Formación Técnica Santo Tomás"/>
    <s v="3 años"/>
    <s v="Tecnología"/>
    <s v="Técnico en Construcción y Obras Civiles"/>
    <s v="Técnico en Construcciones Civiles"/>
    <n v="0.33333333333333331"/>
    <n v="0.53151260504201681"/>
    <n v="7.5219780219780246"/>
    <n v="0.547085201793722"/>
    <m/>
    <s v="De $600 mil a $700 mil"/>
    <n v="1441787.5"/>
    <x v="5"/>
  </r>
  <r>
    <m/>
    <x v="0"/>
    <s v="Centro de Formación Técnica Santo Tomás"/>
    <s v="3 años"/>
    <s v="Administración y Comercio"/>
    <s v="Técnico en Contabilidad General"/>
    <s v="Técnico en Contabilidad General"/>
    <n v="0.32718894009216593"/>
    <n v="0.66079295154185025"/>
    <n v="6.6115702479338845"/>
    <n v="0.63703703703703707"/>
    <m/>
    <s v="De $600 mil a $700 mil"/>
    <n v="1394792.857142857"/>
    <x v="5"/>
  </r>
  <r>
    <m/>
    <x v="0"/>
    <s v="Centro de Formación Técnica Santo Tomás"/>
    <s v="3 años"/>
    <s v="Educación"/>
    <s v="Técnico en Deporte, Recreación y Preparación Física"/>
    <s v="Preparador Físico"/>
    <n v="0.127373417721519"/>
    <n v="0.68280182232346243"/>
    <n v="6.8429054054054061"/>
    <n v="0.34510595358224017"/>
    <m/>
    <s v="De $500 mil a $600 mil"/>
    <n v="1509906.6666666667"/>
    <x v="5"/>
  </r>
  <r>
    <m/>
    <x v="0"/>
    <s v="Centro de Formación Técnica Santo Tomás"/>
    <s v="3 años"/>
    <s v="Salud"/>
    <s v="Técnico en Enfermería"/>
    <s v="Técnico en Enfermería"/>
    <n v="5.9827978750316216E-2"/>
    <n v="0.69997262523952919"/>
    <n v="6.7183580387685291"/>
    <n v="0.51583538782476768"/>
    <m/>
    <s v="De $500 mil a $600 mil"/>
    <n v="1779534.375"/>
    <x v="5"/>
  </r>
  <r>
    <m/>
    <x v="0"/>
    <s v="Centro de Formación Técnica Santo Tomás"/>
    <s v="3 años"/>
    <s v="Salud"/>
    <s v="Técnico en Farmacia"/>
    <s v="Técnico en Farmacia"/>
    <n v="1.7857142857142856E-2"/>
    <n v="0.67346938775510201"/>
    <n v="6.2424242424242404"/>
    <n v="0.546875"/>
    <m/>
    <s v="s/i"/>
    <n v="1641683.3333333333"/>
    <x v="5"/>
  </r>
  <r>
    <m/>
    <x v="0"/>
    <s v="Centro de Formación Técnica Santo Tomás"/>
    <s v="3 años"/>
    <s v="Administración y Comercio"/>
    <s v="Técnico en Gastronomía y Cocina"/>
    <s v="Técnico en Cocina Internacional y Tradicional Chilena"/>
    <n v="4.2071197411003236E-2"/>
    <n v="0.63035019455252916"/>
    <n v="7.0361990950226243"/>
    <n v="0.4024767801857585"/>
    <m/>
    <s v="De $400 mil a $500 mil"/>
    <n v="1789013.6363636365"/>
    <x v="5"/>
  </r>
  <r>
    <m/>
    <x v="0"/>
    <s v="Centro de Formación Técnica Santo Tomás"/>
    <s v="3 años"/>
    <s v="Salud"/>
    <s v="Técnico en Laboratorio Clínico"/>
    <s v="Técnico en Laboratorio Clínico Banco de Sangre e Imagenología"/>
    <n v="9.8939929328621903E-2"/>
    <n v="0.80338983050847457"/>
    <n v="6.506172839506176"/>
    <n v="0.44321329639889195"/>
    <m/>
    <s v="De $500 mil a $600 mil"/>
    <n v="1658300"/>
    <x v="5"/>
  </r>
  <r>
    <m/>
    <x v="0"/>
    <s v="Centro de Formación Técnica Santo Tomás"/>
    <s v="3 años"/>
    <s v="Administración y Comercio"/>
    <s v="Técnico en Logística"/>
    <s v="Técnico en Logística y Administración Logística"/>
    <n v="0.16981132075471697"/>
    <n v="0.6776859504132231"/>
    <n v="7.0111111111111111"/>
    <n v="0.8571428571428571"/>
    <m/>
    <s v="s/i"/>
    <n v="1366792.3076923077"/>
    <x v="5"/>
  </r>
  <r>
    <m/>
    <x v="0"/>
    <s v="Centro de Formación Técnica Santo Tomás"/>
    <s v="3 años"/>
    <s v="Salud"/>
    <s v="Técnico en Podología"/>
    <s v="Técnico en Podología Clínica"/>
    <n v="2.6785714285714284E-2"/>
    <n v="0.84862385321100919"/>
    <n v="6.4919999999999991"/>
    <n v="0.25702811244979917"/>
    <m/>
    <s v="De $500 mil a $600 mil"/>
    <n v="1418404.3478260869"/>
    <x v="5"/>
  </r>
  <r>
    <m/>
    <x v="0"/>
    <s v="Centro de Formación Técnica Santo Tomás"/>
    <s v="3 años"/>
    <s v="Tecnología"/>
    <s v="Técnico en Prevención de Riesgos"/>
    <s v="Técnico en Prevención de Riesgos"/>
    <n v="0.2829861111111111"/>
    <n v="0.49090909090909091"/>
    <n v="8.0974155069582512"/>
    <n v="0.45770258236865541"/>
    <m/>
    <s v="De $600 mil a $700 mil"/>
    <n v="1510578.9473684211"/>
    <x v="5"/>
  </r>
  <r>
    <m/>
    <x v="0"/>
    <s v="Centro de Formación Técnica Santo Tomás"/>
    <s v="3 años"/>
    <s v="Ciencias Básicas"/>
    <s v="Técnico en Química (Análisis e Industrial)"/>
    <s v="Técnico en Análisis Químico"/>
    <n v="9.7345132743362831E-2"/>
    <n v="0.82758620689655171"/>
    <n v="9.3513513513513509"/>
    <n v="0.58823529411764708"/>
    <m/>
    <s v="s/i"/>
    <n v="1443366.6666666667"/>
    <x v="5"/>
  </r>
  <r>
    <m/>
    <x v="0"/>
    <s v="Centro de Formación Técnica Santo Tomás"/>
    <s v="3 años"/>
    <s v="Tecnología"/>
    <s v="Técnico en Topografía"/>
    <s v="Técnico en Topografía"/>
    <n v="9.2356687898089165E-2"/>
    <n v="0.6053639846743295"/>
    <n v="7.6458333333333321"/>
    <n v="0.57073170731707312"/>
    <m/>
    <s v="De $800 mil a $900 mil"/>
    <n v="1392642.857142857"/>
    <x v="5"/>
  </r>
  <r>
    <m/>
    <x v="0"/>
    <s v="Centro de Formación Técnica Santo Tomás"/>
    <s v="3 años"/>
    <s v="Administración y Comercio"/>
    <s v="Técnico en Turismo y Hotelería"/>
    <s v="Técnico en Hotelería y Turismo"/>
    <n v="0.1"/>
    <n v="0.71859296482412061"/>
    <n v="6.3684210526315805"/>
    <n v="0.2982456140350877"/>
    <m/>
    <s v="s/i"/>
    <n v="1314750"/>
    <x v="5"/>
  </r>
  <r>
    <m/>
    <x v="0"/>
    <s v="Centro de Formación Técnica Santo Tomás"/>
    <s v="3 años"/>
    <s v="Derecho"/>
    <s v="Técnico Jurídico"/>
    <s v="Técnico Jurídico"/>
    <n v="0.18464730290456433"/>
    <n v="0.6862170087976539"/>
    <n v="6.774193548387097"/>
    <n v="0.49652777777777779"/>
    <m/>
    <s v="De $500 mil a $600 mil"/>
    <n v="1280986.2068965517"/>
    <x v="5"/>
  </r>
  <r>
    <m/>
    <x v="0"/>
    <s v="Centro de Formación Técnica Santo Tomás"/>
    <s v="3 años"/>
    <s v="Salud"/>
    <s v="Técnico Laboratorista Dental"/>
    <s v="Técnico Laboratorista Dental"/>
    <n v="3.4615384615384617E-2"/>
    <n v="0.73488372093023258"/>
    <n v="6.3947368421052628"/>
    <n v="0.35126582278481011"/>
    <m/>
    <s v="De $400 mil a $500 mil"/>
    <n v="1669030"/>
    <x v="5"/>
  </r>
  <r>
    <m/>
    <x v="0"/>
    <s v="Centro de Formación Técnica Santo Tomás"/>
    <s v="3 años"/>
    <s v="Agropecuaria"/>
    <s v="Técnico Veterinario"/>
    <s v="Técnico en Veterinaria y Producción Pecuaria"/>
    <n v="0.21264367816091953"/>
    <n v="0.75852272727272729"/>
    <n v="6.4523809523809499"/>
    <n v="0.44067796610169491"/>
    <m/>
    <s v="s/i"/>
    <n v="1505233.3333333333"/>
    <x v="5"/>
  </r>
  <r>
    <m/>
    <x v="0"/>
    <s v="Centro de Formación Técnica Simón Bolivar"/>
    <s v="No"/>
    <s v="Salud"/>
    <s v="Técnico en Enfermería"/>
    <s v="Técnico en Enfermería Médica"/>
    <n v="2.8673835125448029E-2"/>
    <s v="s/i"/>
    <s v="s/i"/>
    <n v="0.62595419847328249"/>
    <m/>
    <s v="De $500 mil a $600 mil"/>
    <s v="s/i"/>
    <x v="5"/>
  </r>
  <r>
    <m/>
    <x v="0"/>
    <s v="Centro de Formación Técnica Simón Bolivar"/>
    <s v="No"/>
    <s v="Tecnología"/>
    <s v="Técnico en Instrumentación, Automatización y Control Industrial"/>
    <s v="Técnico en Control Industrial"/>
    <n v="9.7222222222222224E-2"/>
    <s v="s/i"/>
    <s v="s/i"/>
    <n v="0.82758620689655171"/>
    <m/>
    <s v="De $700 mil a $800 mil"/>
    <s v="s/i"/>
    <x v="5"/>
  </r>
  <r>
    <m/>
    <x v="0"/>
    <s v="Centro de Formación Técnica Teodoro Wickel Kluwen"/>
    <s v="3 años"/>
    <s v="Salud"/>
    <s v="Técnico en Enfermería"/>
    <s v="Técnico en Enfermería"/>
    <n v="1.4705882352941176E-2"/>
    <n v="0.79096045197740117"/>
    <n v="5.6111111111111089"/>
    <n v="0.36799999999999999"/>
    <m/>
    <s v="s/i"/>
    <n v="1527500"/>
    <x v="5"/>
  </r>
  <r>
    <m/>
    <x v="0"/>
    <s v="Centro de Formación Técnica UDA"/>
    <s v="No"/>
    <s v="Ciencias Básicas"/>
    <s v="Técnico en Geología"/>
    <s v="Técnico de Nivel Superior en Geología"/>
    <n v="0.29661016949152541"/>
    <s v="s/i"/>
    <s v="s/i"/>
    <n v="0.5714285714285714"/>
    <m/>
    <s v="s/i"/>
    <s v="s/i"/>
    <x v="5"/>
  </r>
  <r>
    <m/>
    <x v="0"/>
    <s v="Centro de Formación Técnica UDA"/>
    <s v="No"/>
    <s v="Tecnología"/>
    <s v="Técnico en Mecánica Industrial"/>
    <s v="Técnico en Mantención Mecánica"/>
    <n v="0.12437810945273632"/>
    <s v="s/i"/>
    <s v="s/i"/>
    <n v="0.81506849315068497"/>
    <m/>
    <s v="De $1 millón a $1 millón 100 mil"/>
    <s v="s/i"/>
    <x v="5"/>
  </r>
  <r>
    <m/>
    <x v="0"/>
    <s v="Centro de Formación Técnica Universidad de Valparaíso"/>
    <s v="3 años"/>
    <s v="Salud"/>
    <s v="Técnico en Enfermería"/>
    <s v="Técnico de Nivel Superior en Enfermería"/>
    <n v="7.4999999999999997E-2"/>
    <n v="0.67586206896551726"/>
    <n v="6.0579710144927512"/>
    <n v="0.48314606741573035"/>
    <m/>
    <s v="De $400 mil a $500 mil"/>
    <n v="1500000"/>
    <x v="5"/>
  </r>
  <r>
    <m/>
    <x v="2"/>
    <s v="Instituto Profesional Agrario Adolfo Matthei"/>
    <s v="5 años"/>
    <s v="Agropecuaria"/>
    <s v="Ingeniería Agrícola"/>
    <s v="Ingeniería de Ejecución en Agronomía"/>
    <n v="0"/>
    <n v="0.875"/>
    <n v="10.0689655172414"/>
    <n v="0.45614035087719296"/>
    <m/>
    <s v="s/i"/>
    <n v="1654000"/>
    <x v="5"/>
  </r>
  <r>
    <m/>
    <x v="2"/>
    <s v="Instituto Profesional Agrario Adolfo Matthei"/>
    <s v="5 años"/>
    <s v="Agropecuaria"/>
    <s v="Técnico Agropecuario"/>
    <s v="Técnico Experto Agrario"/>
    <n v="0.33766233766233766"/>
    <n v="0.77551020408163263"/>
    <s v="s/i"/>
    <n v="0.38181818181818183"/>
    <m/>
    <s v="De $600 mil a $700 mil"/>
    <n v="1654000"/>
    <x v="5"/>
  </r>
  <r>
    <m/>
    <x v="2"/>
    <s v="Instituto Profesional AIEP"/>
    <s v="5 años"/>
    <s v="Arte y Arquitectura"/>
    <s v="Actuación y Teatro"/>
    <s v="Teatro"/>
    <n v="0.1276595744680851"/>
    <n v="0.53658536585365857"/>
    <s v="s/i"/>
    <n v="0.33333333333333331"/>
    <m/>
    <s v="s/i"/>
    <n v="2520000"/>
    <x v="5"/>
  </r>
  <r>
    <m/>
    <x v="2"/>
    <s v="Instituto Profesional AIEP"/>
    <s v="5 años"/>
    <s v="Administración y Comercio"/>
    <s v="Administración de Empresas e Ing. Asociadas"/>
    <s v="Ingeniería de Ejecución en Administración de Empresas"/>
    <n v="3.2605766639719751E-2"/>
    <n v="0.66935483870967738"/>
    <n v="10.126177024482109"/>
    <n v="0.79011148812409115"/>
    <m/>
    <s v="De $900 mil a $1 millón"/>
    <n v="1580000"/>
    <x v="5"/>
  </r>
  <r>
    <m/>
    <x v="2"/>
    <s v="Instituto Profesional AIEP"/>
    <s v="5 años"/>
    <s v="Administración y Comercio"/>
    <s v="Administración Turística y Hotelera"/>
    <s v="Ingeniería de Ejecución en Hotelería y Turismo"/>
    <n v="3.7974683544303799E-2"/>
    <s v="s/i"/>
    <n v="9.6875"/>
    <n v="0.62295081967213117"/>
    <m/>
    <s v="s/i"/>
    <n v="1730000"/>
    <x v="5"/>
  </r>
  <r>
    <m/>
    <x v="2"/>
    <s v="Instituto Profesional AIEP"/>
    <s v="5 años"/>
    <s v="Tecnología"/>
    <s v="Construcción Civil"/>
    <s v="Construcción Civil"/>
    <n v="1.1904761904761904E-2"/>
    <n v="0.6217008797653959"/>
    <n v="10.390163934426235"/>
    <n v="0.78253424657534243"/>
    <m/>
    <s v="De $1 millón a $1 millón 100 mil"/>
    <n v="1660294.1176470588"/>
    <x v="5"/>
  </r>
  <r>
    <m/>
    <x v="2"/>
    <s v="Instituto Profesional AIEP"/>
    <s v="5 años"/>
    <s v="Administración y Comercio"/>
    <s v="Contador Auditor"/>
    <s v="Auditoría"/>
    <n v="2.6342451874366769E-2"/>
    <n v="0.79130434782608694"/>
    <n v="9.9572649572649521"/>
    <n v="0.86993243243243246"/>
    <m/>
    <s v="De $900 mil a $1 millón"/>
    <n v="1648000"/>
    <x v="5"/>
  </r>
  <r>
    <m/>
    <x v="2"/>
    <s v="Instituto Profesional AIEP"/>
    <s v="5 años"/>
    <s v="Arte y Arquitectura"/>
    <s v="Diseño de Vestuario"/>
    <s v="Diseño de Vestuario"/>
    <n v="1.1764705882352941E-2"/>
    <n v="0.66666666666666663"/>
    <n v="8.3333333333333304"/>
    <n v="0.41666666666666669"/>
    <m/>
    <s v="s/i"/>
    <n v="2010000"/>
    <x v="5"/>
  </r>
  <r>
    <m/>
    <x v="2"/>
    <s v="Instituto Profesional AIEP"/>
    <s v="5 años"/>
    <s v="Arte y Arquitectura"/>
    <s v="Diseño Gráfico"/>
    <s v="Diseño Gráfico Profesional"/>
    <n v="9.0090090090090089E-3"/>
    <n v="0.59615384615384615"/>
    <n v="9.7835820895522438"/>
    <n v="0.46913580246913578"/>
    <m/>
    <s v="De $500 mil a $600 mil"/>
    <n v="1751818.1818181819"/>
    <x v="5"/>
  </r>
  <r>
    <m/>
    <x v="2"/>
    <s v="Instituto Profesional AIEP"/>
    <s v="5 años"/>
    <s v="Tecnología"/>
    <s v="Ingeniería en Computación e Informática"/>
    <s v="Ingeniería de Ejecución en Informática"/>
    <n v="2.3516237402015677E-2"/>
    <n v="0.63687150837988826"/>
    <n v="10.339622641509431"/>
    <n v="0.82617586912065444"/>
    <m/>
    <s v="De $900 mil a $1 millón"/>
    <n v="1647000"/>
    <x v="5"/>
  </r>
  <r>
    <m/>
    <x v="2"/>
    <s v="Instituto Profesional AIEP"/>
    <s v="5 años"/>
    <s v="Tecnología"/>
    <s v="Ingeniería en Conectividad y Redes"/>
    <s v="Ingeniería de Ejecución en Administración de Redes"/>
    <n v="2.3255813953488372E-2"/>
    <n v="0.63888888888888884"/>
    <n v="10.12121212121215"/>
    <n v="0.91379310344827591"/>
    <m/>
    <s v="s/i"/>
    <n v="1634285.7142857143"/>
    <x v="5"/>
  </r>
  <r>
    <m/>
    <x v="2"/>
    <s v="Instituto Profesional AIEP"/>
    <s v="5 años"/>
    <s v="Tecnología"/>
    <s v="Ingeniería en Mecánica Automotriz"/>
    <s v="Ingeniería en Mecánica Automotriz y Autotrónica"/>
    <n v="2.8169014084507043E-2"/>
    <n v="0.8125"/>
    <n v="10.323529411764717"/>
    <n v="0.70588235294117652"/>
    <m/>
    <s v="s/i"/>
    <n v="1692222.2222222222"/>
    <x v="5"/>
  </r>
  <r>
    <m/>
    <x v="2"/>
    <s v="Instituto Profesional AIEP"/>
    <s v="5 años"/>
    <s v="Tecnología"/>
    <s v="Ingeniería en Prevención de Riesgos"/>
    <s v="Ingeniería en Prevención de Riesgos"/>
    <n v="2.4226110363391656E-2"/>
    <n v="0.66233766233766234"/>
    <n v="10.210798816568046"/>
    <n v="0.65171811298776938"/>
    <m/>
    <s v="De $900 mil a $1 millón"/>
    <n v="1632549.0196078431"/>
    <x v="5"/>
  </r>
  <r>
    <m/>
    <x v="2"/>
    <s v="Instituto Profesional AIEP"/>
    <s v="5 años"/>
    <s v="Tecnología"/>
    <s v="Ingeniería en Sonido"/>
    <s v="Ingeniería en Ejecución en Sonido"/>
    <n v="6.0344827586206899E-2"/>
    <n v="0.59375"/>
    <n v="10.219999999999979"/>
    <n v="0.47499999999999998"/>
    <m/>
    <s v="De $600 mil a $700 mil"/>
    <n v="1866666.6666666667"/>
    <x v="5"/>
  </r>
  <r>
    <m/>
    <x v="2"/>
    <s v="Instituto Profesional AIEP"/>
    <s v="5 años"/>
    <s v="Educación"/>
    <s v="Psicopedagogía"/>
    <s v="Psicopedagogía"/>
    <n v="0.25515818431911969"/>
    <n v="0.79411764705882348"/>
    <n v="9.5913978494623642"/>
    <n v="0.62893617021276593"/>
    <m/>
    <s v="De $600 mil a $700 mil"/>
    <n v="1563962.2641509434"/>
    <x v="5"/>
  </r>
  <r>
    <m/>
    <x v="2"/>
    <s v="Instituto Profesional AIEP"/>
    <s v="5 años"/>
    <s v="Ciencias Sociales"/>
    <s v="Publicidad"/>
    <s v="Publicidad"/>
    <n v="2.8571428571428571E-2"/>
    <n v="0.671875"/>
    <n v="10.022727272727259"/>
    <n v="0.63207547169811318"/>
    <m/>
    <s v="De $600 mil a $700 mil"/>
    <n v="1790000"/>
    <x v="5"/>
  </r>
  <r>
    <m/>
    <x v="2"/>
    <s v="Instituto Profesional AIEP"/>
    <s v="5 años"/>
    <s v="Ciencias Sociales"/>
    <s v="Relaciones Públicas"/>
    <s v="Relaciones Públicas Corporativas"/>
    <n v="1.3513513513513514E-2"/>
    <s v="s/i"/>
    <n v="9.8873239436619809"/>
    <n v="0.7407407407407407"/>
    <m/>
    <s v="s/i"/>
    <n v="1644285.7142857143"/>
    <x v="5"/>
  </r>
  <r>
    <m/>
    <x v="2"/>
    <s v="Instituto Profesional AIEP"/>
    <s v="5 años"/>
    <s v="Agropecuaria"/>
    <s v="Técnico Agropecuario"/>
    <s v="Técnico en Administración de la Producción Agropecuaria y Agroindustrial"/>
    <n v="5.6265984654731455E-2"/>
    <n v="0.71257485029940115"/>
    <n v="5.3925233644859816"/>
    <n v="0.58965517241379306"/>
    <m/>
    <s v="De $500 mil a $600 mil"/>
    <n v="1664000"/>
    <x v="5"/>
  </r>
  <r>
    <m/>
    <x v="2"/>
    <s v="Instituto Profesional AIEP"/>
    <s v="5 años"/>
    <s v="Educación"/>
    <s v="Técnico Asistente del Educador de Párvulos"/>
    <s v="Asistente de Párvulo"/>
    <n v="0.12535290796160362"/>
    <n v="0.81737756714060028"/>
    <n v="5.6036446469248293"/>
    <n v="0.40028797696184304"/>
    <m/>
    <s v="De $400 mil a $500 mil"/>
    <n v="1532500"/>
    <x v="5"/>
  </r>
  <r>
    <m/>
    <x v="2"/>
    <s v="Instituto Profesional AIEP"/>
    <s v="5 años"/>
    <s v="Educación"/>
    <s v="Técnico Asistente del Educador Diferencial"/>
    <s v="Técnico Asistente en Educación Especial"/>
    <n v="0.24583333333333332"/>
    <n v="0.79072532699167652"/>
    <n v="5.6426426426426426"/>
    <n v="0.2951388888888889"/>
    <m/>
    <s v="s/i"/>
    <n v="1532340.4255319149"/>
    <x v="5"/>
  </r>
  <r>
    <m/>
    <x v="2"/>
    <s v="Instituto Profesional AIEP"/>
    <s v="5 años"/>
    <s v="Salud"/>
    <s v="Técnico Dental y Asistente de Odontología"/>
    <s v="Técnico en Odontología"/>
    <n v="7.0440251572327042E-2"/>
    <n v="0.73870573870573875"/>
    <n v="5.662116040955631"/>
    <n v="0.51775848460931329"/>
    <m/>
    <s v="De $400 mil a $500 mil"/>
    <n v="1826000"/>
    <x v="5"/>
  </r>
  <r>
    <m/>
    <x v="2"/>
    <s v="Instituto Profesional AIEP"/>
    <s v="5 años"/>
    <s v="Administración y Comercio"/>
    <s v="Técnico en Administración de Empresas"/>
    <s v="Técnico en Administración de Empresas"/>
    <n v="0.47500298293759696"/>
    <n v="0.69899163269684617"/>
    <n v="5.6125907990314765"/>
    <n v="0.66452148640232511"/>
    <m/>
    <s v="De $600 mil a $700 mil"/>
    <n v="1680000"/>
    <x v="5"/>
  </r>
  <r>
    <m/>
    <x v="2"/>
    <s v="Instituto Profesional AIEP"/>
    <s v="5 años"/>
    <s v="Tecnología"/>
    <s v="Técnico en Administración de Redes y Soporte"/>
    <s v="Técnico en Instalación y Mantención en Redes"/>
    <n v="0.52884615384615385"/>
    <n v="0.64"/>
    <n v="7.3469387755102042"/>
    <n v="0.74603174603174605"/>
    <m/>
    <s v="s/i"/>
    <n v="1680000"/>
    <x v="5"/>
  </r>
  <r>
    <m/>
    <x v="2"/>
    <s v="Instituto Profesional AIEP"/>
    <s v="5 años"/>
    <s v="Tecnología"/>
    <s v="Técnico en Computación e Informática"/>
    <s v="Programación Computacional y Análisis de Sistemas"/>
    <n v="0.49299719887955185"/>
    <n v="0.69150326797385619"/>
    <n v="7.4140969162995596"/>
    <n v="0.64047619047619042"/>
    <m/>
    <s v="De $800 mil a $900 mil"/>
    <n v="1547678.5714285714"/>
    <x v="5"/>
  </r>
  <r>
    <m/>
    <x v="2"/>
    <s v="Instituto Profesional AIEP"/>
    <s v="5 años"/>
    <s v="Arte y Arquitectura"/>
    <s v="Técnico en Comunicación Audiovisual"/>
    <s v="Locución y Conducción de Audio y Televisión"/>
    <n v="9.7087378640776698E-2"/>
    <n v="0.59677419354838712"/>
    <n v="5.7627118644067776"/>
    <n v="0.36809815950920244"/>
    <m/>
    <s v="De $600 mil a $700 mil"/>
    <n v="1900000"/>
    <x v="5"/>
  </r>
  <r>
    <m/>
    <x v="2"/>
    <s v="Instituto Profesional AIEP"/>
    <s v="5 años"/>
    <s v="Tecnología"/>
    <s v="Técnico en Construcción y Obras Civiles"/>
    <s v="Técnico en Construcción"/>
    <n v="0.57645259938837923"/>
    <n v="0.58694158075601377"/>
    <n v="6.2838283828382835"/>
    <n v="0.53796889295516925"/>
    <m/>
    <s v="De $700 mil a $800 mil"/>
    <n v="1650181.8181818181"/>
    <x v="5"/>
  </r>
  <r>
    <m/>
    <x v="2"/>
    <s v="Instituto Profesional AIEP"/>
    <s v="5 años"/>
    <s v="Administración y Comercio"/>
    <s v="Técnico en Contabilidad General"/>
    <s v="Contabilidad General"/>
    <n v="0.57542224810716369"/>
    <n v="0.71116504854368934"/>
    <n v="5.5974235104669887"/>
    <n v="0.72452068617558019"/>
    <m/>
    <s v="De $700 mil a $800 mil"/>
    <n v="1626545.4545454546"/>
    <x v="5"/>
  </r>
  <r>
    <m/>
    <x v="2"/>
    <s v="Instituto Profesional AIEP"/>
    <s v="5 años"/>
    <s v="Educación"/>
    <s v="Técnico en Deporte, Recreación y Preparación Física"/>
    <s v="Técnico Deportivo y Personal Trainer"/>
    <n v="0.22355507088331517"/>
    <n v="0.64107308048103606"/>
    <n v="5.9444444444444446"/>
    <n v="0.35784313725490197"/>
    <m/>
    <s v="De $500 mil a $600 mil"/>
    <n v="1656428.5714285714"/>
    <x v="5"/>
  </r>
  <r>
    <m/>
    <x v="2"/>
    <s v="Instituto Profesional AIEP"/>
    <s v="5 años"/>
    <s v="Arte y Arquitectura"/>
    <s v="Técnico en Dibujo Arquitectónico"/>
    <s v="Dibujo de Arquitectura y Obras Civiles"/>
    <n v="0.22463768115942029"/>
    <n v="0.61170212765957444"/>
    <n v="6.4615384615384626"/>
    <n v="0.58247422680412375"/>
    <m/>
    <s v="De $600 mil a $700 mil"/>
    <n v="1607142.857142857"/>
    <x v="5"/>
  </r>
  <r>
    <m/>
    <x v="2"/>
    <s v="Instituto Profesional AIEP"/>
    <s v="5 años"/>
    <s v="Arte y Arquitectura"/>
    <s v="Técnico en Diseño de Vestuario"/>
    <s v="Técnico en Diseño de Vestuario"/>
    <n v="0.14285714285714285"/>
    <n v="0.56000000000000005"/>
    <s v="s/i"/>
    <n v="0.47887323943661969"/>
    <m/>
    <s v="De $500 mil a $600 mil"/>
    <n v="2010000"/>
    <x v="5"/>
  </r>
  <r>
    <m/>
    <x v="2"/>
    <s v="Instituto Profesional AIEP"/>
    <s v="5 años"/>
    <s v="Arte y Arquitectura"/>
    <s v="Técnico en Diseño Gráfico"/>
    <s v="Técnico en Diseño Gráfico"/>
    <n v="0.17006802721088435"/>
    <n v="0.70666666666666667"/>
    <n v="6.3904761904761909"/>
    <n v="0.36482084690553745"/>
    <m/>
    <s v="De $500 mil a $600 mil"/>
    <n v="1624166.6666666667"/>
    <x v="5"/>
  </r>
  <r>
    <m/>
    <x v="2"/>
    <s v="Instituto Profesional AIEP"/>
    <s v="5 años"/>
    <s v="Tecnología"/>
    <s v="Técnico en Electricidad y Electricidad Industrial"/>
    <s v="Técnico en Electricidad y Electrónica"/>
    <n v="0.12987012987012986"/>
    <n v="0.61168384879725091"/>
    <n v="5.6442953020134228"/>
    <n v="0.62727272727272732"/>
    <m/>
    <s v="s/i"/>
    <n v="1651212.1212121211"/>
    <x v="5"/>
  </r>
  <r>
    <m/>
    <x v="2"/>
    <s v="Instituto Profesional AIEP"/>
    <s v="5 años"/>
    <s v="Salud"/>
    <s v="Técnico en Enfermería"/>
    <s v="Técnico en Enfermería"/>
    <n v="8.8488210818307905E-2"/>
    <n v="0.72558220368439341"/>
    <n v="5.6945893985168921"/>
    <n v="0.5169899913505499"/>
    <m/>
    <s v="De $500 mil a $600 mil"/>
    <n v="1886363.6363636365"/>
    <x v="5"/>
  </r>
  <r>
    <m/>
    <x v="2"/>
    <s v="Instituto Profesional AIEP"/>
    <s v="5 años"/>
    <s v="Administración y Comercio"/>
    <s v="Técnico en Gastronomía y Cocina"/>
    <s v="Técnico en Gastronomía Internacional"/>
    <n v="4.4982698961937718E-2"/>
    <n v="0.67883211678832112"/>
    <n v="6.5289256198347108"/>
    <n v="0.48372093023255813"/>
    <m/>
    <s v="s/i"/>
    <n v="2223333.3333333335"/>
    <x v="5"/>
  </r>
  <r>
    <m/>
    <x v="2"/>
    <s v="Instituto Profesional AIEP"/>
    <s v="5 años"/>
    <s v="Salud"/>
    <s v="Técnico en Laboratorio Clínico"/>
    <s v="Laboratorista Clínico y Banco de Sangre"/>
    <n v="0.20338983050847459"/>
    <n v="0.75714285714285712"/>
    <n v="5.9230769230769198"/>
    <n v="0.51648351648351654"/>
    <m/>
    <s v="De $500 mil a $600 mil"/>
    <n v="1976666.6666666667"/>
    <x v="5"/>
  </r>
  <r>
    <m/>
    <x v="2"/>
    <s v="Instituto Profesional AIEP"/>
    <s v="5 años"/>
    <s v="Salud"/>
    <s v="Técnico en Masoterapia"/>
    <s v="Técnico en Masoterapia"/>
    <n v="6.1224489795918366E-2"/>
    <n v="0.63636363636363635"/>
    <n v="5.3797468354430391"/>
    <n v="0.35531135531135533"/>
    <m/>
    <s v="De $500 mil a $600 mil"/>
    <n v="2330000"/>
    <x v="5"/>
  </r>
  <r>
    <m/>
    <x v="2"/>
    <s v="Instituto Profesional AIEP"/>
    <s v="5 años"/>
    <s v="Tecnología"/>
    <s v="Técnico en Mecánica Automotriz"/>
    <s v="Técnico en Mecánica Automotriz y Autotrónica"/>
    <n v="0.18815789473684211"/>
    <n v="0.60282776349614398"/>
    <n v="5.6772334293948123"/>
    <n v="0.56166982922201136"/>
    <m/>
    <s v="De $600 mil a $700 mil"/>
    <n v="1740000"/>
    <x v="5"/>
  </r>
  <r>
    <m/>
    <x v="2"/>
    <s v="Instituto Profesional AIEP"/>
    <s v="5 años"/>
    <s v="Tecnología"/>
    <s v="Técnico en Minería y Metalurgia"/>
    <s v="Técnico en Minería"/>
    <n v="0.22007722007722008"/>
    <n v="0.70129870129870131"/>
    <n v="6.0464285714285735"/>
    <n v="0.48335552596537951"/>
    <m/>
    <s v="s/i"/>
    <n v="1653000"/>
    <x v="5"/>
  </r>
  <r>
    <m/>
    <x v="2"/>
    <s v="Instituto Profesional AIEP"/>
    <s v="5 años"/>
    <s v="Arte y Arquitectura"/>
    <s v="Técnico en Peluquería y Estética"/>
    <s v="Cosmetología y Peluquería"/>
    <n v="0.25281803542673109"/>
    <n v="0.78730512249443207"/>
    <n v="5.4491315136476439"/>
    <n v="0.23740053050397877"/>
    <m/>
    <s v="De $500 mil a $600 mil"/>
    <n v="1894545.4545454546"/>
    <x v="5"/>
  </r>
  <r>
    <m/>
    <x v="2"/>
    <s v="Instituto Profesional AIEP"/>
    <s v="5 años"/>
    <s v="Tecnología"/>
    <s v="Técnico en Prevención de Riesgos"/>
    <s v="Técnico en Prevención de Riesgos"/>
    <n v="0.45585180055401664"/>
    <n v="0.6542553191489362"/>
    <n v="6.3611556982343496"/>
    <n v="0.47648725212464588"/>
    <m/>
    <s v="De $600 mil a $700 mil"/>
    <n v="1639500"/>
    <x v="5"/>
  </r>
  <r>
    <m/>
    <x v="2"/>
    <s v="Instituto Profesional AIEP"/>
    <s v="5 años"/>
    <s v="Ciencias Sociales"/>
    <s v="Técnico en Relaciones Públicas"/>
    <s v="Técnico en Comunicación y Relaciones Publicas"/>
    <n v="0.24088748019017434"/>
    <n v="0.6640926640926641"/>
    <n v="5.7793103448275858"/>
    <n v="0.52955082742316784"/>
    <m/>
    <s v="De $600 mil a $700 mil"/>
    <n v="1578571.4285714286"/>
    <x v="5"/>
  </r>
  <r>
    <m/>
    <x v="2"/>
    <s v="Instituto Profesional AIEP"/>
    <s v="5 años"/>
    <s v="Ciencias Sociales"/>
    <s v="Técnico en Servicio Social"/>
    <s v="Técnico en Trabajo Social"/>
    <n v="0.51463168516649849"/>
    <n v="0.7544827586206897"/>
    <n v="5.6369804919423236"/>
    <n v="0.42658610271903324"/>
    <m/>
    <s v="De $600 mil a $700 mil"/>
    <n v="1578750"/>
    <x v="5"/>
  </r>
  <r>
    <m/>
    <x v="2"/>
    <s v="Instituto Profesional AIEP"/>
    <s v="5 años"/>
    <s v="Tecnología"/>
    <s v="Técnico en Sonido"/>
    <s v="Técnico en Sonido"/>
    <n v="0.24011299435028249"/>
    <n v="0.58411214953271029"/>
    <n v="6.2558139534883717"/>
    <n v="0.36742424242424243"/>
    <m/>
    <s v="De $500 mil a $600 mil"/>
    <n v="1890000"/>
    <x v="5"/>
  </r>
  <r>
    <m/>
    <x v="2"/>
    <s v="Instituto Profesional AIEP"/>
    <s v="5 años"/>
    <s v="Salud"/>
    <s v="Técnico en Terapias Naturales y Naturopatía"/>
    <s v="Técnico en Salud Natural y Terapias Complementarias"/>
    <n v="7.4468085106382975E-2"/>
    <s v="s/i"/>
    <s v="s/i"/>
    <n v="0.25862068965517243"/>
    <m/>
    <s v="s/i"/>
    <n v="2210000"/>
    <x v="5"/>
  </r>
  <r>
    <m/>
    <x v="2"/>
    <s v="Instituto Profesional AIEP"/>
    <s v="5 años"/>
    <s v="Tecnología"/>
    <s v="Técnico en Topografía"/>
    <s v="Técnico en Topografía"/>
    <n v="7.8231292517006806E-2"/>
    <n v="0.66417910447761197"/>
    <n v="5.8415841584158423"/>
    <n v="0.68681318681318682"/>
    <m/>
    <s v="De $900 mil a $1 millón"/>
    <n v="1656363.6363636365"/>
    <x v="5"/>
  </r>
  <r>
    <m/>
    <x v="2"/>
    <s v="Instituto Profesional AIEP"/>
    <s v="5 años"/>
    <s v="Administración y Comercio"/>
    <s v="Técnico en Turismo y Hotelería"/>
    <s v="Técnico en Hotelería y Turismo"/>
    <n v="7.6446280991735532E-2"/>
    <n v="0.67391304347826086"/>
    <n v="5.9930555555555571"/>
    <n v="0.44387755102040816"/>
    <m/>
    <s v="De $500 mil a $600 mil"/>
    <n v="1710000"/>
    <x v="5"/>
  </r>
  <r>
    <m/>
    <x v="2"/>
    <s v="Instituto Profesional AIEP"/>
    <s v="5 años"/>
    <s v="Derecho"/>
    <s v="Técnico Jurídico"/>
    <s v="Técnico Jurídico"/>
    <n v="0.2153846153846154"/>
    <n v="0.69444444444444442"/>
    <n v="5.7458333333333336"/>
    <n v="0.49645390070921985"/>
    <m/>
    <s v="De $500 mil a $600 mil"/>
    <n v="1533750"/>
    <x v="5"/>
  </r>
  <r>
    <m/>
    <x v="2"/>
    <s v="Instituto Profesional AIEP"/>
    <s v="5 años"/>
    <s v="Salud"/>
    <s v="Técnico Laboratorista Dental"/>
    <s v="Laboratorista Dental"/>
    <n v="6.4102564102564097E-2"/>
    <n v="0.83720930232558144"/>
    <s v="s/i"/>
    <n v="0.52083333333333337"/>
    <m/>
    <s v="s/i"/>
    <n v="1900000"/>
    <x v="5"/>
  </r>
  <r>
    <m/>
    <x v="2"/>
    <s v="Instituto Profesional AIEP"/>
    <s v="5 años"/>
    <s v="Ciencias Sociales"/>
    <s v="Trabajo Social"/>
    <s v="Trabajo Social"/>
    <n v="7.7578051087984864E-2"/>
    <n v="0.9102990033222591"/>
    <n v="9.9772579597140982"/>
    <n v="0.64233576642335766"/>
    <m/>
    <s v="De $700 mil a $800 mil"/>
    <n v="1565090.9090909092"/>
    <x v="5"/>
  </r>
  <r>
    <m/>
    <x v="2"/>
    <s v="Instituto Profesional Carlos Casanueva"/>
    <s v="No"/>
    <s v="Humanidades"/>
    <s v="Técnico en Bibliotecas y Centros de Documentación"/>
    <s v="Técnico en Bibliotecología y Centros de Información"/>
    <n v="0.25153374233128833"/>
    <s v="s/i"/>
    <n v="6.3536585365853631"/>
    <n v="0.74358974358974361"/>
    <m/>
    <s v="s/i"/>
    <n v="1058000"/>
    <x v="5"/>
  </r>
  <r>
    <m/>
    <x v="2"/>
    <s v="Instituto Profesional Carlos Casanueva"/>
    <s v="No"/>
    <s v="Arte y Arquitectura"/>
    <s v="Técnico en Peluquería y Estética"/>
    <s v="Técnico de Nivel Superior en Estética Integral"/>
    <n v="3.7234042553191488E-2"/>
    <s v="s/i"/>
    <n v="6.7358490566037723"/>
    <n v="0.33057851239669422"/>
    <m/>
    <s v="s/i"/>
    <n v="1455000"/>
    <x v="5"/>
  </r>
  <r>
    <m/>
    <x v="2"/>
    <s v="Instituto Profesional Chileno Norteamericano"/>
    <s v="No"/>
    <s v="Administración y Comercio"/>
    <s v="Secretariado Bilingüe"/>
    <s v="Asistente Ejecutivo Bilingüe"/>
    <n v="0.17105263157894737"/>
    <s v="s/i"/>
    <s v="s/i"/>
    <n v="0.60416666666666663"/>
    <m/>
    <s v="s/i"/>
    <s v="s/i"/>
    <x v="5"/>
  </r>
  <r>
    <m/>
    <x v="2"/>
    <s v="Instituto Profesional CIISA"/>
    <s v="3 años"/>
    <s v="Tecnología"/>
    <s v="Ingeniería en Conectividad y Redes"/>
    <s v="Ingeniería en Conectividad y Redes"/>
    <n v="0"/>
    <n v="0.67567567567567566"/>
    <n v="10.461538461538501"/>
    <n v="0.90217391304347827"/>
    <m/>
    <s v="s/i"/>
    <n v="1480000"/>
    <x v="5"/>
  </r>
  <r>
    <m/>
    <x v="2"/>
    <s v="Instituto Profesional CIISA"/>
    <s v="3 años"/>
    <s v="Tecnología"/>
    <s v="Técnico en Administración de Redes y Soporte"/>
    <s v="Técnico en Conectividad y Redes (Telemática) y Construcción y Administración de Redes"/>
    <n v="0.28025477707006369"/>
    <n v="0.5"/>
    <s v="s/i"/>
    <n v="0.74285714285714288"/>
    <m/>
    <s v="De $700 mil a $800 mil"/>
    <n v="1325000"/>
    <x v="5"/>
  </r>
  <r>
    <m/>
    <x v="2"/>
    <s v="Instituto Profesional CIISA"/>
    <s v="3 años"/>
    <s v="Tecnología"/>
    <s v="Técnico en Computación e Informática"/>
    <s v="Programación Computacional"/>
    <n v="0.25"/>
    <n v="0.61445783132530118"/>
    <n v="6.7692307692307692"/>
    <n v="0.80952380952380953"/>
    <m/>
    <s v="s/i"/>
    <n v="1425000"/>
    <x v="5"/>
  </r>
  <r>
    <m/>
    <x v="2"/>
    <s v="Instituto Profesional de Arte y Comunicación ARCOS"/>
    <s v="4 años"/>
    <s v="Arte y Arquitectura"/>
    <s v="Fotografía"/>
    <s v="Fotografía Profesional"/>
    <n v="7.6923076923076927E-3"/>
    <n v="0.71573604060913709"/>
    <n v="10.571428571428566"/>
    <n v="0.23469387755102042"/>
    <m/>
    <s v="De $500 mil a $600 mil"/>
    <n v="3234000"/>
    <x v="5"/>
  </r>
  <r>
    <m/>
    <x v="2"/>
    <s v="Instituto Profesional de Arte y Comunicación ARCOS"/>
    <s v="4 años"/>
    <s v="Arte y Arquitectura"/>
    <s v="Técnico en Fotografía"/>
    <s v="Técnico de Nivel Superior en Fotografía"/>
    <n v="8.5561497326203204E-2"/>
    <n v="0.5611510791366906"/>
    <n v="6.5887850467289724"/>
    <n v="0.29203539823008851"/>
    <m/>
    <s v="De $600 mil a $700 mil"/>
    <n v="1932000"/>
    <x v="5"/>
  </r>
  <r>
    <m/>
    <x v="2"/>
    <s v="Instituto Profesional de Chile"/>
    <s v="2 años"/>
    <s v="Administración y Comercio"/>
    <s v="Administración de Empresas e Ing. Asociadas"/>
    <s v="Ingeniería en Administración de Empresas"/>
    <n v="4.6153846153846156E-2"/>
    <n v="0.70046082949308752"/>
    <n v="10.098484848484828"/>
    <n v="0.87356321839080464"/>
    <m/>
    <s v="De $900 mil a $1 millón"/>
    <n v="1206800"/>
    <x v="5"/>
  </r>
  <r>
    <m/>
    <x v="2"/>
    <s v="Instituto Profesional de Chile"/>
    <s v="2 años"/>
    <s v="Tecnología"/>
    <s v="Construcción Civil"/>
    <s v="Construcción Civil"/>
    <n v="0"/>
    <n v="0.6216216216216216"/>
    <n v="11.642857142857128"/>
    <n v="0.75"/>
    <m/>
    <s v="s/i"/>
    <n v="1587100"/>
    <x v="5"/>
  </r>
  <r>
    <m/>
    <x v="2"/>
    <s v="Instituto Profesional de Chile"/>
    <s v="2 años"/>
    <s v="Administración y Comercio"/>
    <s v="Contador Auditor"/>
    <s v="Auditoría"/>
    <n v="4.1666666666666664E-2"/>
    <n v="0.6964285714285714"/>
    <n v="11.854166666666648"/>
    <n v="0.86567164179104472"/>
    <m/>
    <s v="De $1 millón a $1 millón 100 mil"/>
    <n v="1463000"/>
    <x v="5"/>
  </r>
  <r>
    <m/>
    <x v="2"/>
    <s v="Instituto Profesional de Chile"/>
    <s v="2 años"/>
    <s v="Salud"/>
    <s v="Fonoaudiología"/>
    <s v="Fonoaudiología"/>
    <n v="0.25888324873096447"/>
    <n v="0.76029962546816476"/>
    <n v="13.206896551724146"/>
    <n v="0.38028169014084506"/>
    <m/>
    <s v="s/i"/>
    <n v="2243485.7142857141"/>
    <x v="5"/>
  </r>
  <r>
    <m/>
    <x v="2"/>
    <s v="Instituto Profesional de Chile"/>
    <s v="2 años"/>
    <s v="Tecnología"/>
    <s v="Ingeniería en Electricidad"/>
    <s v="Ingeniería en Electricidad y Electrónica"/>
    <n v="2.6845637583892617E-2"/>
    <n v="0.5"/>
    <n v="11.539473684210559"/>
    <n v="0.8392857142857143"/>
    <m/>
    <s v="s/i"/>
    <n v="1675633.3333333333"/>
    <x v="5"/>
  </r>
  <r>
    <m/>
    <x v="2"/>
    <s v="Instituto Profesional de Chile"/>
    <s v="2 años"/>
    <s v="Tecnología"/>
    <s v="Ingeniería en Prevención de Riesgos"/>
    <s v="Ingeniería en Prevención de Riesgos"/>
    <n v="3.5897435897435895E-2"/>
    <n v="0.70270270270270274"/>
    <n v="10.475806451612904"/>
    <n v="0.47154471544715448"/>
    <m/>
    <s v="De $800 mil a $900 mil"/>
    <n v="1352066.6666666667"/>
    <x v="5"/>
  </r>
  <r>
    <m/>
    <x v="2"/>
    <s v="Instituto Profesional de Chile"/>
    <s v="2 años"/>
    <s v="Salud"/>
    <s v="Kinesiología"/>
    <s v="Kinesiología"/>
    <n v="0.21212121212121213"/>
    <n v="0.78635014836795247"/>
    <n v="13.983471074380157"/>
    <n v="0.46341463414634149"/>
    <m/>
    <s v="De $800 mil a $900 mil"/>
    <n v="2437687.5"/>
    <x v="5"/>
  </r>
  <r>
    <m/>
    <x v="2"/>
    <s v="Instituto Profesional de Chile"/>
    <s v="2 años"/>
    <s v="Salud"/>
    <s v="Nutrición y Dietética"/>
    <s v="Nutrición y Dietética"/>
    <n v="0.24074074074074073"/>
    <n v="0.66153846153846152"/>
    <n v="12.647058823529417"/>
    <n v="0.41666666666666669"/>
    <m/>
    <s v="De $700 mil a $800 mil"/>
    <n v="2052766.6666666667"/>
    <x v="5"/>
  </r>
  <r>
    <m/>
    <x v="2"/>
    <s v="Instituto Profesional de Chile"/>
    <s v="2 años"/>
    <s v="Educación"/>
    <s v="Pedagogía en Educación Básica"/>
    <s v="Pedagogía en Educación General Básica"/>
    <n v="6.8825910931174086E-2"/>
    <s v="s/i"/>
    <s v="s/i"/>
    <n v="0.81818181818181823"/>
    <m/>
    <s v="De $600 mil a $700 mil"/>
    <n v="1534785.7142857143"/>
    <x v="5"/>
  </r>
  <r>
    <m/>
    <x v="2"/>
    <s v="Instituto Profesional de Chile"/>
    <s v="2 años"/>
    <s v="Educación"/>
    <s v="Pedagogía en Educación de Párvulos"/>
    <s v="Pedagogía en Educación Parvularia"/>
    <n v="8.7692307692307694E-2"/>
    <s v="s/i"/>
    <n v="12.884615384615374"/>
    <n v="0.63469387755102036"/>
    <m/>
    <s v="De $600 mil a $700 mil"/>
    <n v="1521611.111111111"/>
    <x v="5"/>
  </r>
  <r>
    <m/>
    <x v="2"/>
    <s v="Instituto Profesional de Chile"/>
    <s v="2 años"/>
    <s v="Educación"/>
    <s v="Psicopedagogía"/>
    <s v="Psicopedagogía"/>
    <n v="0.14937759336099585"/>
    <n v="0.7651006711409396"/>
    <n v="8.9655172413793096"/>
    <n v="0.49404761904761907"/>
    <m/>
    <s v="De $600 mil a $700 mil"/>
    <n v="1365680"/>
    <x v="5"/>
  </r>
  <r>
    <m/>
    <x v="2"/>
    <s v="Instituto Profesional de Chile"/>
    <s v="2 años"/>
    <s v="Educación"/>
    <s v="Técnico Asistente del Educador de Párvulos"/>
    <s v="Asistente en Educación de Párvulos"/>
    <n v="0.1040268456375839"/>
    <n v="0.8302583025830258"/>
    <n v="6.0663507109004753"/>
    <n v="0.41628959276018102"/>
    <m/>
    <s v="De $400 mil a $500 mil"/>
    <n v="1171100"/>
    <x v="5"/>
  </r>
  <r>
    <m/>
    <x v="2"/>
    <s v="Instituto Profesional de Chile"/>
    <s v="2 años"/>
    <s v="Salud"/>
    <s v="Técnico Dental y Asistente de Odontología"/>
    <s v="Técnico en Odontología"/>
    <n v="1.8633540372670808E-2"/>
    <n v="0.69026548672566368"/>
    <n v="5.8695652173913047"/>
    <n v="0.69172932330827064"/>
    <m/>
    <s v="De $400 mil a $500 mil"/>
    <n v="1665666.6666666667"/>
    <x v="5"/>
  </r>
  <r>
    <m/>
    <x v="2"/>
    <s v="Instituto Profesional de Chile"/>
    <s v="2 años"/>
    <s v="Administración y Comercio"/>
    <s v="Técnico en Administración de Empresas"/>
    <s v="Técnico en Administración de Empresas"/>
    <n v="0.23382352941176471"/>
    <n v="0.7023004059539919"/>
    <n v="6.1409574468085095"/>
    <n v="0.7053364269141531"/>
    <m/>
    <s v="De $700 mil a $800 mil"/>
    <n v="1207266.6666666667"/>
    <x v="5"/>
  </r>
  <r>
    <m/>
    <x v="2"/>
    <s v="Instituto Profesional de Chile"/>
    <s v="2 años"/>
    <s v="Tecnología"/>
    <s v="Técnico en Administración de Redes y Soporte"/>
    <s v="Técnico en Conectividad y Redes"/>
    <n v="0.18012422360248448"/>
    <n v="0.625"/>
    <n v="6.2375000000000016"/>
    <n v="0.77669902912621358"/>
    <m/>
    <s v="De $600 mil a $700 mil"/>
    <n v="1314040"/>
    <x v="5"/>
  </r>
  <r>
    <m/>
    <x v="2"/>
    <s v="Instituto Profesional de Chile"/>
    <s v="2 años"/>
    <s v="Tecnología"/>
    <s v="Técnico en Computación e Informática"/>
    <s v="Analista Programador Computacional"/>
    <n v="0.21176470588235294"/>
    <n v="0.5643564356435643"/>
    <n v="6.6724137931034502"/>
    <n v="0.75757575757575757"/>
    <m/>
    <s v="De $700 mil a $800 mil"/>
    <n v="1256816.6666666667"/>
    <x v="5"/>
  </r>
  <r>
    <m/>
    <x v="2"/>
    <s v="Instituto Profesional de Chile"/>
    <s v="2 años"/>
    <s v="Tecnología"/>
    <s v="Técnico en Construcción y Obras Civiles"/>
    <s v="Técnico en Construcción"/>
    <n v="0.2832618025751073"/>
    <n v="0.67632850241545894"/>
    <n v="6.418604651162787"/>
    <n v="0.69343065693430661"/>
    <m/>
    <s v="De $700 mil a $800 mil"/>
    <n v="1385900"/>
    <x v="5"/>
  </r>
  <r>
    <m/>
    <x v="2"/>
    <s v="Instituto Profesional de Chile"/>
    <s v="2 años"/>
    <s v="Administración y Comercio"/>
    <s v="Técnico en Contabilidad General"/>
    <s v="Técnico en Contabilidad General"/>
    <n v="0.24786324786324787"/>
    <n v="0.59602649006622521"/>
    <n v="6.215686274509804"/>
    <n v="0.86046511627906974"/>
    <m/>
    <s v="s/i"/>
    <n v="1275466.6666666667"/>
    <x v="5"/>
  </r>
  <r>
    <m/>
    <x v="2"/>
    <s v="Instituto Profesional de Chile"/>
    <s v="2 años"/>
    <s v="Educación"/>
    <s v="Técnico en Deporte, Recreación y Preparación Física"/>
    <s v="Preparación Física  y Técnico en Deporte"/>
    <n v="0.09"/>
    <n v="0.61772151898734173"/>
    <n v="6.8580645161290334"/>
    <n v="0.41558441558441561"/>
    <m/>
    <s v="De $500 mil a $600 mil"/>
    <n v="1322000"/>
    <x v="5"/>
  </r>
  <r>
    <m/>
    <x v="2"/>
    <s v="Instituto Profesional de Chile"/>
    <s v="2 años"/>
    <s v="Tecnología"/>
    <s v="Técnico en Electricidad y Electricidad Industrial"/>
    <s v="Técnico en Electricidad y Electrónica"/>
    <n v="0.32779097387173395"/>
    <n v="0.62645914396887159"/>
    <n v="6.2117647058823531"/>
    <n v="0.77637130801687759"/>
    <m/>
    <s v="De $800 mil a $900 mil"/>
    <n v="1339920"/>
    <x v="5"/>
  </r>
  <r>
    <m/>
    <x v="2"/>
    <s v="Instituto Profesional de Chile"/>
    <s v="2 años"/>
    <s v="Salud"/>
    <s v="Técnico en Enfermería"/>
    <s v="Técnico en Enfermería"/>
    <n v="3.5356511490866237E-2"/>
    <n v="0.76098059244126659"/>
    <n v="6.4455852156057496"/>
    <n v="0.52259654889071483"/>
    <m/>
    <s v="De $500 mil a $600 mil"/>
    <n v="1671240"/>
    <x v="5"/>
  </r>
  <r>
    <m/>
    <x v="2"/>
    <s v="Instituto Profesional de Chile"/>
    <s v="2 años"/>
    <s v="Administración y Comercio"/>
    <s v="Técnico en Gastronomía y Cocina"/>
    <s v="Técnico en Gastronomía"/>
    <n v="6.8965517241379309E-2"/>
    <n v="0.66440677966101691"/>
    <n v="6.278846153846156"/>
    <n v="0.54330708661417326"/>
    <m/>
    <s v="De $400 mil a $500 mil"/>
    <n v="1532550"/>
    <x v="5"/>
  </r>
  <r>
    <m/>
    <x v="2"/>
    <s v="Instituto Profesional de Chile"/>
    <s v="2 años"/>
    <s v="Tecnología"/>
    <s v="Técnico en Instrumentación, Automatización y Control Industrial"/>
    <s v="Técnico en Automatización y Control Industrial"/>
    <n v="0.17741935483870969"/>
    <n v="0.56060606060606055"/>
    <n v="5.6190476190476195"/>
    <n v="0.80263157894736847"/>
    <m/>
    <s v="De $1 millón a $1 millón 100 mil"/>
    <n v="1409875"/>
    <x v="5"/>
  </r>
  <r>
    <m/>
    <x v="2"/>
    <s v="Instituto Profesional de Chile"/>
    <s v="2 años"/>
    <s v="Salud"/>
    <s v="Técnico en Masoterapia"/>
    <s v="Técnico en Masoterapia"/>
    <n v="3.0188679245283019E-2"/>
    <n v="0.71339563862928346"/>
    <n v="6.645833333333333"/>
    <n v="0.25165562913907286"/>
    <m/>
    <s v="s/i"/>
    <n v="1581180"/>
    <x v="5"/>
  </r>
  <r>
    <m/>
    <x v="2"/>
    <s v="Instituto Profesional de Chile"/>
    <s v="2 años"/>
    <s v="Tecnología"/>
    <s v="Técnico en Mecánica Automotriz"/>
    <s v="Técnico en Mecánica Automotriz y Autotrónica"/>
    <n v="0.25653206650831356"/>
    <n v="0.68"/>
    <n v="6.083333333333333"/>
    <n v="0.61397058823529416"/>
    <m/>
    <s v="De $600 mil a $700 mil"/>
    <n v="1387620"/>
    <x v="5"/>
  </r>
  <r>
    <m/>
    <x v="2"/>
    <s v="Instituto Profesional de Chile"/>
    <s v="2 años"/>
    <s v="Tecnología"/>
    <s v="Técnico en Minería y Metalurgia"/>
    <s v="Técnico en Minería"/>
    <n v="0.31014492753623191"/>
    <n v="0.64779874213836475"/>
    <n v="8.3969465648854964"/>
    <n v="0.56431535269709543"/>
    <m/>
    <s v="s/i"/>
    <n v="1534750"/>
    <x v="5"/>
  </r>
  <r>
    <m/>
    <x v="2"/>
    <s v="Instituto Profesional de Chile"/>
    <s v="2 años"/>
    <s v="Tecnología"/>
    <s v="Técnico en Prevención de Riesgos"/>
    <s v="Técnico en Prevención de Riesgos"/>
    <n v="0.29918032786885246"/>
    <n v="0.6470588235294118"/>
    <n v="7.6489361702127683"/>
    <n v="0.49830508474576274"/>
    <m/>
    <s v="s/i"/>
    <n v="1328440"/>
    <x v="5"/>
  </r>
  <r>
    <m/>
    <x v="2"/>
    <s v="Instituto Profesional de Chile"/>
    <s v="2 años"/>
    <s v="Administración y Comercio"/>
    <s v="Técnico en Turismo y Hotelería"/>
    <s v="Técnico en Turismo"/>
    <n v="0.16521739130434782"/>
    <n v="0.76712328767123283"/>
    <n v="6.4"/>
    <n v="0.38043478260869568"/>
    <m/>
    <s v="s/i"/>
    <n v="1379900"/>
    <x v="5"/>
  </r>
  <r>
    <m/>
    <x v="2"/>
    <s v="Instituto Profesional de Chile"/>
    <s v="2 años"/>
    <s v="Salud"/>
    <s v="Terapia Ocupacional"/>
    <s v="Terapia Ocupacional"/>
    <n v="0.16666666666666666"/>
    <n v="0.77533039647577096"/>
    <n v="11.731884057970982"/>
    <n v="0.6"/>
    <m/>
    <s v="s/i"/>
    <n v="1974160"/>
    <x v="5"/>
  </r>
  <r>
    <m/>
    <x v="2"/>
    <s v="Instituto Profesional de Chile"/>
    <s v="2 años"/>
    <s v="Ciencias Sociales"/>
    <s v="Trabajo Social"/>
    <s v="Trabajo Social"/>
    <n v="0.17582417582417584"/>
    <n v="0.8125"/>
    <n v="9.4946236559139763"/>
    <n v="0.66666666666666663"/>
    <m/>
    <s v="De $700 mil a $800 mil"/>
    <n v="1374785.7142857143"/>
    <x v="5"/>
  </r>
  <r>
    <m/>
    <x v="2"/>
    <s v="Instituto Profesional de Los Ángeles"/>
    <s v="No"/>
    <s v="Educación"/>
    <s v="Pedagogía en Educación de Párvulos"/>
    <s v="Educación Parvularia"/>
    <n v="1.1494252873563218E-2"/>
    <s v="s/i"/>
    <s v="s/i"/>
    <n v="0.71186440677966101"/>
    <m/>
    <s v="De $700 mil a $800 mil"/>
    <n v="1300000"/>
    <x v="5"/>
  </r>
  <r>
    <m/>
    <x v="2"/>
    <s v="Instituto Profesional de Los Ángeles"/>
    <s v="No"/>
    <s v="Educación"/>
    <s v="Pedagogía en Educación Diferencial"/>
    <s v="Educación Diferencial"/>
    <n v="2.2371364653243847E-3"/>
    <s v="s/i"/>
    <n v="12.1515151515152"/>
    <n v="0.75091575091575091"/>
    <m/>
    <s v="De $800 mil a $900 mil"/>
    <n v="1300000"/>
    <x v="5"/>
  </r>
  <r>
    <m/>
    <x v="2"/>
    <s v="Instituto Profesional del Valle Central"/>
    <s v="No"/>
    <s v="Administración y Comercio"/>
    <s v="Ingeniería en Seguridad Privada"/>
    <s v="Ingeniería de Ejecución en Gestión en Seguridad Privada"/>
    <n v="3.125E-2"/>
    <s v="s/i"/>
    <s v="s/i"/>
    <n v="1"/>
    <m/>
    <s v="s/i"/>
    <n v="966000"/>
    <x v="5"/>
  </r>
  <r>
    <m/>
    <x v="2"/>
    <s v="Instituto Profesional del Valle Central"/>
    <s v="No"/>
    <s v="Educación"/>
    <s v="Pedagogía en Educación de Párvulos"/>
    <s v="Educación Parvularia"/>
    <n v="0.13181019332161686"/>
    <s v="s/i"/>
    <n v="10.652173913043487"/>
    <n v="0.7"/>
    <m/>
    <s v="De $700 mil a $800 mil"/>
    <n v="1384863.923076923"/>
    <x v="5"/>
  </r>
  <r>
    <m/>
    <x v="2"/>
    <s v="Instituto Profesional del Valle Central"/>
    <s v="No"/>
    <s v="Educación"/>
    <s v="Pedagogía en Idiomas"/>
    <s v="Pedagogía en Inglés"/>
    <n v="9.0252707581227443E-2"/>
    <s v="s/i"/>
    <n v="12.94444444444445"/>
    <n v="0.57831325301204817"/>
    <m/>
    <s v="De $700 mil a $800 mil"/>
    <n v="1347207.3333333333"/>
    <x v="5"/>
  </r>
  <r>
    <m/>
    <x v="2"/>
    <s v="Instituto Profesional del Valle Central"/>
    <s v="No"/>
    <s v="Educación"/>
    <s v="Psicopedagogía"/>
    <s v="Psicopedagogía"/>
    <n v="0.27027027027027029"/>
    <s v="s/i"/>
    <n v="11.070175438596481"/>
    <n v="0.55223880597014929"/>
    <m/>
    <s v="De $700 mil a $800 mil"/>
    <n v="1312673.2"/>
    <x v="5"/>
  </r>
  <r>
    <m/>
    <x v="2"/>
    <s v="Instituto Profesional del Valle Central"/>
    <s v="No"/>
    <s v="Educación"/>
    <s v="Técnico Asistente del Educador de Párvulos"/>
    <s v="Técnico de Nivel Superior en Educación Parvularia"/>
    <n v="0.23387549074593381"/>
    <n v="0.6283783783783784"/>
    <n v="5.8430232558139519"/>
    <n v="0.68688118811881194"/>
    <m/>
    <s v="De $400 mil a $500 mil"/>
    <n v="1060400.5882352942"/>
    <x v="5"/>
  </r>
  <r>
    <m/>
    <x v="2"/>
    <s v="Instituto Profesional del Valle Central"/>
    <s v="No"/>
    <s v="Educación"/>
    <s v="Técnico Asistente del Educador Diferencial"/>
    <s v="Técnico en Educación Diferencial"/>
    <n v="0.23648648648648649"/>
    <n v="0.61428571428571432"/>
    <n v="6.9302325581395348"/>
    <n v="0.28999999999999998"/>
    <m/>
    <s v="De $300 mil a $400 mil"/>
    <n v="1082654"/>
    <x v="5"/>
  </r>
  <r>
    <m/>
    <x v="2"/>
    <s v="Instituto Profesional del Valle Central"/>
    <s v="No"/>
    <s v="Salud"/>
    <s v="Técnico Dental y Asistente de Odontología"/>
    <s v="Técnico Dental"/>
    <n v="5.3097345132743362E-2"/>
    <s v="s/i"/>
    <s v="s/i"/>
    <n v="0.54716981132075471"/>
    <m/>
    <s v="De $400 mil a $500 mil"/>
    <n v="1092500"/>
    <x v="5"/>
  </r>
  <r>
    <m/>
    <x v="2"/>
    <s v="Instituto Profesional del Valle Central"/>
    <s v="No"/>
    <s v="Administración y Comercio"/>
    <s v="Técnico en Administración de Empresas"/>
    <s v="Técnico de Nivel Superior en Administración de Empresas"/>
    <n v="0.1173036093418259"/>
    <n v="0.66216216216216217"/>
    <n v="7.3026315789473681"/>
    <n v="0.85015290519877673"/>
    <m/>
    <s v="De $600 mil a $700 mil"/>
    <n v="890000"/>
    <x v="5"/>
  </r>
  <r>
    <m/>
    <x v="2"/>
    <s v="Instituto Profesional del Valle Central"/>
    <s v="No"/>
    <s v="Salud"/>
    <s v="Técnico en Enfermería"/>
    <s v="Técnico en Enfermería"/>
    <n v="3.5513209181463834E-2"/>
    <n v="0.71308016877637126"/>
    <n v="6.5466666666666695"/>
    <n v="0.57889009793253532"/>
    <m/>
    <s v="De $500 mil a $600 mil"/>
    <n v="1417735.7142857143"/>
    <x v="5"/>
  </r>
  <r>
    <m/>
    <x v="2"/>
    <s v="Instituto Profesional del Valle Central"/>
    <s v="No"/>
    <s v="Salud"/>
    <s v="Técnico en Podología"/>
    <s v="Técnico en Podología"/>
    <n v="1.8372703412073491E-2"/>
    <s v="s/i"/>
    <s v="s/i"/>
    <n v="0.84057971014492749"/>
    <m/>
    <s v="s/i"/>
    <n v="1202271.4285714286"/>
    <x v="5"/>
  </r>
  <r>
    <m/>
    <x v="2"/>
    <s v="Instituto Profesional del Valle Central"/>
    <s v="No"/>
    <s v="Tecnología"/>
    <s v="Técnico en Prevención de Riesgos"/>
    <s v="Técnico en Prevención de Riesgos"/>
    <n v="0.14473684210526316"/>
    <s v="s/i"/>
    <s v="s/i"/>
    <n v="0.53205128205128205"/>
    <m/>
    <s v="De $600 mil a $700 mil"/>
    <n v="1049657.0588235294"/>
    <x v="5"/>
  </r>
  <r>
    <m/>
    <x v="2"/>
    <s v="Instituto Profesional del Valle Central"/>
    <s v="No"/>
    <s v="Ciencias Sociales"/>
    <s v="Técnico en Servicio Social"/>
    <s v="Técnico de Nivel Superior en Trabajo Social"/>
    <n v="0.35142118863049093"/>
    <n v="0.60240963855421692"/>
    <n v="6.605633802816901"/>
    <n v="0.42975206611570249"/>
    <m/>
    <s v="De $500 mil a $600 mil"/>
    <n v="1031525.6875"/>
    <x v="5"/>
  </r>
  <r>
    <m/>
    <x v="2"/>
    <s v="Instituto Profesional del Valle Central"/>
    <s v="No"/>
    <s v="Salud"/>
    <s v="Técnico en Terapias Naturales y Naturopatía"/>
    <s v="Técnico de Nivel Superior en Terapias Naturales"/>
    <n v="9.1463414634146339E-2"/>
    <n v="0.53846153846153844"/>
    <n v="7.1590909090909101"/>
    <n v="0.27272727272727271"/>
    <m/>
    <s v="s/i"/>
    <n v="1162462.4545454546"/>
    <x v="5"/>
  </r>
  <r>
    <m/>
    <x v="2"/>
    <s v="Instituto Profesional del Valle Central"/>
    <s v="No"/>
    <s v="Agropecuaria"/>
    <s v="Técnico Veterinario"/>
    <s v="Técnico Veterinario"/>
    <n v="7.8431372549019607E-2"/>
    <s v="s/i"/>
    <s v="s/i"/>
    <n v="0.6029411764705882"/>
    <m/>
    <s v="De $500 mil a $600 mil"/>
    <n v="1176000"/>
    <x v="5"/>
  </r>
  <r>
    <m/>
    <x v="2"/>
    <s v="Instituto Profesional del Valle Central"/>
    <s v="No"/>
    <s v="Ciencias Sociales"/>
    <s v="Trabajo Social"/>
    <s v="Trabajo Social"/>
    <n v="7.3099415204678359E-2"/>
    <n v="0.64516129032258063"/>
    <n v="10.982758620689667"/>
    <n v="0.6333333333333333"/>
    <m/>
    <s v="De $700 mil a $800 mil"/>
    <n v="1124490.8"/>
    <x v="5"/>
  </r>
  <r>
    <m/>
    <x v="2"/>
    <s v="Instituto Profesional Diego Portales"/>
    <s v="No"/>
    <s v="Tecnología"/>
    <s v="Ingeniería en Prevención de Riesgos"/>
    <s v="Ingeniería en Prevención de Riesgos"/>
    <n v="2.9900332225913623E-2"/>
    <n v="0.45098039215686275"/>
    <n v="10.789473684210549"/>
    <n v="0.59649122807017541"/>
    <m/>
    <s v="De $700 mil a $800 mil"/>
    <n v="1025000"/>
    <x v="5"/>
  </r>
  <r>
    <m/>
    <x v="2"/>
    <s v="Instituto Profesional Diego Portales"/>
    <s v="No"/>
    <s v="Educación"/>
    <s v="Pedagogía en Educación de Párvulos"/>
    <s v="Educación Parvularia"/>
    <n v="2.9455081001472753E-2"/>
    <s v="s/i"/>
    <n v="10.896551724137939"/>
    <n v="0.58205128205128209"/>
    <m/>
    <s v="De $600 mil a $700 mil"/>
    <n v="1094257.142857143"/>
    <x v="5"/>
  </r>
  <r>
    <m/>
    <x v="2"/>
    <s v="Instituto Profesional Diego Portales"/>
    <s v="No"/>
    <s v="Educación"/>
    <s v="Técnico Asistente del Educador de Párvulos"/>
    <s v="Técnico en Educación Parvularia"/>
    <n v="0.30769230769230771"/>
    <n v="0.61682242990654201"/>
    <n v="6.9230769230769207"/>
    <n v="0.35051546391752575"/>
    <m/>
    <s v="s/i"/>
    <n v="1025000"/>
    <x v="5"/>
  </r>
  <r>
    <m/>
    <x v="2"/>
    <s v="Instituto Profesional Diego Portales"/>
    <s v="No"/>
    <s v="Salud"/>
    <s v="Técnico en Enfermería"/>
    <s v="Técnico en Enfermería"/>
    <n v="2.2900763358778626E-2"/>
    <n v="0.54146341463414638"/>
    <n v="6.375"/>
    <n v="0.40659340659340659"/>
    <m/>
    <s v="De $500 mil a $600 mil"/>
    <n v="1125600"/>
    <x v="5"/>
  </r>
  <r>
    <m/>
    <x v="2"/>
    <s v="Instituto Profesional Diego Portales"/>
    <s v="No"/>
    <s v="Administración y Comercio"/>
    <s v="Técnico en Gastronomía y Cocina"/>
    <s v="Gastronomía"/>
    <n v="2.8571428571428571E-2"/>
    <s v="s/i"/>
    <n v="6.7"/>
    <n v="0.51851851851851849"/>
    <m/>
    <s v="De $400 mil a $500 mil"/>
    <n v="1703057.142857143"/>
    <x v="5"/>
  </r>
  <r>
    <m/>
    <x v="2"/>
    <s v="Instituto Profesional Diego Portales"/>
    <s v="No"/>
    <s v="Tecnología"/>
    <s v="Técnico en Prevención de Riesgos"/>
    <s v="Técnico en Prevención de Riesgos"/>
    <n v="0.21674876847290642"/>
    <s v="s/i"/>
    <n v="7.5925925925925926"/>
    <n v="0.51086956521739135"/>
    <m/>
    <s v="De $500 mil a $600 mil"/>
    <s v="s/i"/>
    <x v="5"/>
  </r>
  <r>
    <m/>
    <x v="2"/>
    <s v="Instituto Profesional Diego Portales"/>
    <s v="No"/>
    <s v="Tecnología"/>
    <s v="Técnico en Topografía"/>
    <s v="Técnico en Topografía"/>
    <n v="0.10309278350515463"/>
    <s v="s/i"/>
    <s v="s/i"/>
    <n v="0.84090909090909094"/>
    <m/>
    <s v="s/i"/>
    <n v="1105800"/>
    <x v="5"/>
  </r>
  <r>
    <m/>
    <x v="2"/>
    <s v="Instituto Profesional Dr. Virginio Gómez G."/>
    <s v="3 años"/>
    <s v="Administración y Comercio"/>
    <s v="Administración de Empresas e Ing. Asociadas"/>
    <s v="Ingeniería de Ejecución en Administración"/>
    <n v="3.4739454094292806E-2"/>
    <s v="s/i"/>
    <n v="10.1"/>
    <n v="0.60159362549800799"/>
    <m/>
    <s v="De $700 mil a $800 mil"/>
    <n v="1543333.3333333333"/>
    <x v="5"/>
  </r>
  <r>
    <m/>
    <x v="2"/>
    <s v="Instituto Profesional Dr. Virginio Gómez G."/>
    <s v="3 años"/>
    <s v="Administración y Comercio"/>
    <s v="Contador Auditor"/>
    <s v="Auditoría"/>
    <n v="1.6042780748663103E-2"/>
    <n v="0.72463768115942029"/>
    <n v="9.4081632653061202"/>
    <n v="0.68702290076335881"/>
    <m/>
    <s v="De $700 mil a $800 mil"/>
    <n v="1543333.3333333333"/>
    <x v="5"/>
  </r>
  <r>
    <m/>
    <x v="2"/>
    <s v="Instituto Profesional Dr. Virginio Gómez G."/>
    <s v="3 años"/>
    <s v="Tecnología"/>
    <s v="Ingeniería en Computación e Informática"/>
    <s v="Ingeniería de Ejecución en Computación e Informática"/>
    <n v="2.0066889632107024E-2"/>
    <n v="0.82352941176470584"/>
    <n v="10.341463414634147"/>
    <n v="0.58695652173913049"/>
    <m/>
    <s v="De $800 mil a $900 mil"/>
    <n v="1593750"/>
    <x v="5"/>
  </r>
  <r>
    <m/>
    <x v="2"/>
    <s v="Instituto Profesional Dr. Virginio Gómez G."/>
    <s v="3 años"/>
    <s v="Tecnología"/>
    <s v="Ingeniería en Construcción"/>
    <s v="Ingeniería en Construcción"/>
    <n v="1.4760147601476014E-2"/>
    <n v="0.7441860465116279"/>
    <n v="11.313953488372089"/>
    <n v="0.56111111111111112"/>
    <m/>
    <s v="De $800 mil a $900 mil"/>
    <n v="1673333.3333333333"/>
    <x v="5"/>
  </r>
  <r>
    <m/>
    <x v="2"/>
    <s v="Instituto Profesional Dr. Virginio Gómez G."/>
    <s v="3 años"/>
    <s v="Tecnología"/>
    <s v="Ingeniería en Electricidad"/>
    <s v="Ingeniería de Ejecución en Electricidad"/>
    <n v="6.41025641025641E-3"/>
    <s v="s/i"/>
    <s v="s/i"/>
    <n v="0.74390243902439024"/>
    <m/>
    <s v="s/i"/>
    <n v="1860000"/>
    <x v="5"/>
  </r>
  <r>
    <m/>
    <x v="2"/>
    <s v="Instituto Profesional Dr. Virginio Gómez G."/>
    <s v="3 años"/>
    <s v="Tecnología"/>
    <s v="Ingeniería en Prevención de Riesgos"/>
    <s v="Ingeniería de Ejecución en Prevención de Riesgos"/>
    <n v="1.532567049808429E-2"/>
    <s v="s/i"/>
    <n v="9.6911764705882231"/>
    <n v="0.42222222222222222"/>
    <m/>
    <s v="De $600 mil a $700 mil"/>
    <n v="1553333.3333333333"/>
    <x v="5"/>
  </r>
  <r>
    <m/>
    <x v="2"/>
    <s v="Instituto Profesional Dr. Virginio Gómez G."/>
    <s v="3 años"/>
    <s v="Tecnología"/>
    <s v="Ingeniería Mecánica"/>
    <s v="Ingeniería de Ejecución Mecánica"/>
    <n v="1.2931034482758621E-2"/>
    <s v="s/i"/>
    <s v="s/i"/>
    <n v="0.7279411764705882"/>
    <m/>
    <s v="De $800 mil a $900 mil"/>
    <n v="1860000"/>
    <x v="5"/>
  </r>
  <r>
    <m/>
    <x v="2"/>
    <s v="Instituto Profesional Dr. Virginio Gómez G."/>
    <s v="3 años"/>
    <s v="Educación"/>
    <s v="Técnico Asistente del Educador Diferencial"/>
    <s v="Técnico en Educación Diferencial"/>
    <n v="0.28389830508474578"/>
    <n v="0.75766871165644167"/>
    <n v="4.8268551236749113"/>
    <n v="0.13284132841328414"/>
    <m/>
    <s v="De $400 mil a $500 mil"/>
    <n v="1456666.6666666667"/>
    <x v="5"/>
  </r>
  <r>
    <m/>
    <x v="2"/>
    <s v="Instituto Profesional Dr. Virginio Gómez G."/>
    <s v="3 años"/>
    <s v="Salud"/>
    <s v="Técnico Dental y Asistente de Odontología"/>
    <s v="Técnico Higienista dental"/>
    <n v="9.6153846153846159E-2"/>
    <n v="0.56451612903225812"/>
    <s v="s/i"/>
    <n v="0.33027522935779818"/>
    <m/>
    <s v="De $400 mil a $500 mil"/>
    <n v="1620000"/>
    <x v="5"/>
  </r>
  <r>
    <m/>
    <x v="2"/>
    <s v="Instituto Profesional Dr. Virginio Gómez G."/>
    <s v="3 años"/>
    <s v="Administración y Comercio"/>
    <s v="Técnico en Administración de Empresas"/>
    <s v="Técnico en Administración"/>
    <n v="0.40599455040871935"/>
    <n v="0.72413793103448276"/>
    <n v="5.5514018691588793"/>
    <n v="0.54471544715447151"/>
    <m/>
    <s v="De $500 mil a $600 mil"/>
    <n v="1384000"/>
    <x v="5"/>
  </r>
  <r>
    <m/>
    <x v="2"/>
    <s v="Instituto Profesional Dr. Virginio Gómez G."/>
    <s v="3 años"/>
    <s v="Tecnología"/>
    <s v="Técnico en Alimentos"/>
    <s v="Técnico en Industria Alimentaria"/>
    <n v="4.1666666666666664E-2"/>
    <s v="s/i"/>
    <s v="s/i"/>
    <n v="0.50943396226415094"/>
    <m/>
    <s v="s/i"/>
    <n v="1470000"/>
    <x v="5"/>
  </r>
  <r>
    <m/>
    <x v="2"/>
    <s v="Instituto Profesional Dr. Virginio Gómez G."/>
    <s v="3 años"/>
    <s v="Tecnología"/>
    <s v="Técnico en Computación e Informática"/>
    <s v="Técnico en Computación e Informática y Analista Programador"/>
    <n v="0.35507246376811596"/>
    <n v="0.66"/>
    <n v="5.2142857142857144"/>
    <n v="0.43"/>
    <m/>
    <s v="De $500 mil a $600 mil"/>
    <n v="1366666.6666666667"/>
    <x v="5"/>
  </r>
  <r>
    <m/>
    <x v="2"/>
    <s v="Instituto Profesional Dr. Virginio Gómez G."/>
    <s v="3 años"/>
    <s v="Tecnología"/>
    <s v="Técnico en Construcción y Obras Civiles"/>
    <s v="Técnico en Construcción"/>
    <n v="0.46753246753246752"/>
    <n v="0.64628820960698685"/>
    <n v="6.2916666666666679"/>
    <n v="0.44912280701754387"/>
    <m/>
    <s v="De $500 mil a $600 mil"/>
    <n v="1316666.6666666667"/>
    <x v="5"/>
  </r>
  <r>
    <m/>
    <x v="2"/>
    <s v="Instituto Profesional Dr. Virginio Gómez G."/>
    <s v="3 años"/>
    <s v="Tecnología"/>
    <s v="Técnico en Electricidad y Electricidad Industrial"/>
    <s v="Técnico en Electricidad"/>
    <n v="0.36153846153846153"/>
    <n v="0.62264150943396224"/>
    <n v="5.571428571428573"/>
    <n v="0.57291666666666663"/>
    <m/>
    <s v="De $700 mil a $800 mil"/>
    <n v="1530000"/>
    <x v="5"/>
  </r>
  <r>
    <m/>
    <x v="2"/>
    <s v="Instituto Profesional Dr. Virginio Gómez G."/>
    <s v="3 años"/>
    <s v="Tecnología"/>
    <s v="Técnico en Electromecánica"/>
    <s v="Técnico en Electromecánica"/>
    <n v="0.32867132867132864"/>
    <n v="0.67441860465116277"/>
    <n v="5.1454545454545455"/>
    <n v="0.60240963855421692"/>
    <m/>
    <s v="De $700 mil a $800 mil"/>
    <n v="1490000"/>
    <x v="5"/>
  </r>
  <r>
    <m/>
    <x v="2"/>
    <s v="Instituto Profesional Dr. Virginio Gómez G."/>
    <s v="3 años"/>
    <s v="Salud"/>
    <s v="Técnico en Enfermería"/>
    <s v="Técnico en Enfermería"/>
    <n v="5.5900621118012424E-2"/>
    <n v="0.69734151329243355"/>
    <n v="6.1111111111111107"/>
    <n v="0.43224932249322495"/>
    <m/>
    <s v="De $400 mil a $500 mil"/>
    <n v="1586666.6666666667"/>
    <x v="5"/>
  </r>
  <r>
    <m/>
    <x v="2"/>
    <s v="Instituto Profesional Dr. Virginio Gómez G."/>
    <s v="3 años"/>
    <s v="Tecnología"/>
    <s v="Técnico en Instrumentación, Automatización y Control Industrial"/>
    <s v="Técnico en Instrumentación y Control"/>
    <n v="0.27380952380952384"/>
    <n v="0.72549019607843135"/>
    <n v="5.3620689655172402"/>
    <n v="0.65"/>
    <m/>
    <s v="De $800 mil a $900 mil"/>
    <n v="1500000"/>
    <x v="5"/>
  </r>
  <r>
    <m/>
    <x v="2"/>
    <s v="Instituto Profesional Dr. Virginio Gómez G."/>
    <s v="3 años"/>
    <s v="Salud"/>
    <s v="Técnico en Laboratorio Clínico"/>
    <s v="Técnico Laboratorista Clínico y Banco de Sangre"/>
    <n v="8.0645161290322578E-2"/>
    <n v="0.85135135135135132"/>
    <n v="5.8245614035087696"/>
    <n v="0.28888888888888886"/>
    <m/>
    <s v="De $400 mil a $500 mil"/>
    <n v="1545000"/>
    <x v="5"/>
  </r>
  <r>
    <m/>
    <x v="2"/>
    <s v="Instituto Profesional Dr. Virginio Gómez G."/>
    <s v="3 años"/>
    <s v="Tecnología"/>
    <s v="Técnico en Mantenimiento Industrial"/>
    <s v="Técnico en Mantenimiento y Operación de Equipos Mineros"/>
    <n v="0.31724137931034485"/>
    <n v="0.54545454545454541"/>
    <n v="5.2210526315789476"/>
    <n v="0.53703703703703709"/>
    <m/>
    <s v="s/i"/>
    <n v="1510000"/>
    <x v="5"/>
  </r>
  <r>
    <m/>
    <x v="2"/>
    <s v="Instituto Profesional Dr. Virginio Gómez G."/>
    <s v="3 años"/>
    <s v="Tecnología"/>
    <s v="Técnico en Mecánica Automotriz"/>
    <s v="Técnico en Mecánica Automotriz y Maquinaria Pesada"/>
    <n v="0.20430107526881722"/>
    <n v="0.66666666666666663"/>
    <n v="6.0408163265306092"/>
    <n v="0.5625"/>
    <m/>
    <s v="s/i"/>
    <n v="1590000"/>
    <x v="5"/>
  </r>
  <r>
    <m/>
    <x v="2"/>
    <s v="Instituto Profesional Dr. Virginio Gómez G."/>
    <s v="3 años"/>
    <s v="Tecnología"/>
    <s v="Técnico en Prevención de Riesgos"/>
    <s v="Técnico en Prevención de Riesgos"/>
    <n v="0.31953642384105962"/>
    <s v="s/i"/>
    <n v="6.4117647058823533"/>
    <n v="0.29638554216867469"/>
    <m/>
    <s v="De $500 mil a $600 mil"/>
    <n v="1413333.3333333333"/>
    <x v="5"/>
  </r>
  <r>
    <m/>
    <x v="2"/>
    <s v="Instituto Profesional DUOC UC"/>
    <s v="7 años"/>
    <s v="Arte y Arquitectura"/>
    <s v="Actuación y Teatro"/>
    <s v="Actuación"/>
    <n v="3.5294117647058823E-2"/>
    <n v="0.73118279569892475"/>
    <n v="10.192307692307729"/>
    <n v="0.18354430379746836"/>
    <m/>
    <s v="De $600 mil a $700 mil"/>
    <n v="2720000"/>
    <x v="5"/>
  </r>
  <r>
    <m/>
    <x v="2"/>
    <s v="Instituto Profesional DUOC UC"/>
    <s v="7 años"/>
    <s v="Administración y Comercio"/>
    <s v="Administración de Empresas e Ing. Asociadas"/>
    <s v="Ingeniería en Administración"/>
    <n v="3.7149355572403335E-2"/>
    <n v="0.84817351598173518"/>
    <n v="11.145631067961169"/>
    <n v="0.81755196304849886"/>
    <m/>
    <s v="De $900 mil a $1 millón"/>
    <n v="2217826.086956522"/>
    <x v="5"/>
  </r>
  <r>
    <m/>
    <x v="2"/>
    <s v="Instituto Profesional DUOC UC"/>
    <s v="7 años"/>
    <s v="Administración y Comercio"/>
    <s v="Administración Gastronómica"/>
    <s v="Gastronomía Internacional"/>
    <n v="3.0821917808219176E-2"/>
    <n v="0.88090737240075612"/>
    <n v="11.195000000000016"/>
    <n v="0.42857142857142855"/>
    <m/>
    <s v="De $500 mil a $600 mil"/>
    <n v="2726000"/>
    <x v="5"/>
  </r>
  <r>
    <m/>
    <x v="2"/>
    <s v="Instituto Profesional DUOC UC"/>
    <s v="7 años"/>
    <s v="Administración y Comercio"/>
    <s v="Administración Turística y Hotelera"/>
    <s v="Administración Turística, Ecoturismo e Ingeniería en Administración Hotelera"/>
    <n v="3.5667107001321002E-2"/>
    <n v="0.88499298737727905"/>
    <n v="10.426923076923073"/>
    <n v="0.42810985460420031"/>
    <m/>
    <s v="De $600 mil a $700 mil"/>
    <n v="2172500"/>
    <x v="5"/>
  </r>
  <r>
    <m/>
    <x v="2"/>
    <s v="Instituto Profesional DUOC UC"/>
    <s v="7 años"/>
    <s v="Arte y Arquitectura"/>
    <s v="Comunicación Audiovisual y/o Multimedia"/>
    <s v="Comunicación Audiovisual"/>
    <n v="3.7769784172661872E-2"/>
    <n v="0.86567164179104472"/>
    <n v="11.199203187251003"/>
    <n v="0.46420824295010849"/>
    <m/>
    <s v="De $600 mil a $700 mil"/>
    <n v="2756666.6666666665"/>
    <x v="5"/>
  </r>
  <r>
    <m/>
    <x v="2"/>
    <s v="Instituto Profesional DUOC UC"/>
    <s v="7 años"/>
    <s v="Administración y Comercio"/>
    <s v="Contador Auditor"/>
    <s v="Auditoría"/>
    <n v="2.4096385542168676E-2"/>
    <n v="0.87218934911242607"/>
    <n v="10.684738955823297"/>
    <n v="0.88092729188619601"/>
    <m/>
    <s v="De $1 millón a $1 millón 100 mil"/>
    <n v="2073157.894736842"/>
    <x v="5"/>
  </r>
  <r>
    <m/>
    <x v="2"/>
    <s v="Instituto Profesional DUOC UC"/>
    <s v="7 años"/>
    <s v="Arte y Arquitectura"/>
    <s v="Diseño de Ambientes e Interiores"/>
    <s v="Diseño de Ambientes"/>
    <n v="3.9568345323741004E-2"/>
    <n v="0.87222222222222223"/>
    <n v="13.132743362831862"/>
    <n v="0.45226130653266333"/>
    <m/>
    <s v="De $600 mil a $700 mil"/>
    <n v="2157500"/>
    <x v="5"/>
  </r>
  <r>
    <m/>
    <x v="2"/>
    <s v="Instituto Profesional DUOC UC"/>
    <s v="7 años"/>
    <s v="Arte y Arquitectura"/>
    <s v="Diseño de Vestuario"/>
    <s v="Diseño de Vestuario"/>
    <n v="1.1235955056179775E-2"/>
    <n v="0.82198952879581155"/>
    <n v="11.975308641975326"/>
    <n v="0.48128342245989303"/>
    <m/>
    <s v="De $700 mil a $800 mil"/>
    <n v="2295000"/>
    <x v="5"/>
  </r>
  <r>
    <m/>
    <x v="2"/>
    <s v="Instituto Profesional DUOC UC"/>
    <s v="7 años"/>
    <s v="Arte y Arquitectura"/>
    <s v="Diseño Gráfico"/>
    <s v="Diseño Gráfico"/>
    <n v="2.9615004935834157E-2"/>
    <n v="0.80903490759753593"/>
    <n v="11.936708860759511"/>
    <n v="0.47736093143596375"/>
    <m/>
    <s v="De $600 mil a $700 mil"/>
    <n v="2275714.2857142859"/>
    <x v="5"/>
  </r>
  <r>
    <m/>
    <x v="2"/>
    <s v="Instituto Profesional DUOC UC"/>
    <s v="7 años"/>
    <s v="Tecnología"/>
    <s v="Diseño Industrial"/>
    <s v="Diseño Industrial"/>
    <n v="5.4455445544554455E-2"/>
    <n v="0.79807692307692313"/>
    <n v="12.385245901639371"/>
    <n v="0.5050847457627119"/>
    <m/>
    <s v="De $800 mil a $900 mil"/>
    <n v="2154000"/>
    <x v="5"/>
  </r>
  <r>
    <m/>
    <x v="2"/>
    <s v="Instituto Profesional DUOC UC"/>
    <s v="7 años"/>
    <s v="Agropecuaria"/>
    <s v="Ingeniería Agrícola"/>
    <s v="Ingeniería Agrícola"/>
    <n v="6.1302681992337162E-2"/>
    <n v="0.83471074380165289"/>
    <n v="10.656249999999984"/>
    <n v="0.59813084112149528"/>
    <m/>
    <s v="De $600 mil a $700 mil"/>
    <n v="2230000"/>
    <x v="5"/>
  </r>
  <r>
    <m/>
    <x v="2"/>
    <s v="Instituto Profesional DUOC UC"/>
    <s v="7 años"/>
    <s v="Tecnología"/>
    <s v="Ingeniería en Automatización, Instrumentación y Control"/>
    <s v="Ingeniería en Automatización de Procesos Industriales"/>
    <n v="3.5928143712574849E-2"/>
    <s v="s/i"/>
    <s v="s/i"/>
    <n v="0.8527131782945736"/>
    <m/>
    <s v="De $1 millón 400 mil a $1 millón 500 mil"/>
    <n v="2190000"/>
    <x v="5"/>
  </r>
  <r>
    <m/>
    <x v="2"/>
    <s v="Instituto Profesional DUOC UC"/>
    <s v="7 años"/>
    <s v="Administración y Comercio"/>
    <s v="Ingeniería en Comercio Exterior"/>
    <s v="Ingeniería en Comercio Exterior y Negocios Internacionales"/>
    <n v="4.2857142857142858E-2"/>
    <n v="0.83712121212121215"/>
    <n v="10.384180790960446"/>
    <n v="0.78054862842892769"/>
    <m/>
    <s v="De $900 mil a $1 millón"/>
    <n v="2217500"/>
    <x v="5"/>
  </r>
  <r>
    <m/>
    <x v="2"/>
    <s v="Instituto Profesional DUOC UC"/>
    <s v="7 años"/>
    <s v="Tecnología"/>
    <s v="Ingeniería en Computación e Informática"/>
    <s v="Ingeniería en Informática"/>
    <n v="1.8615751789976133E-2"/>
    <n v="0.87268074216250802"/>
    <n v="11.356223175965672"/>
    <n v="0.86967741935483867"/>
    <m/>
    <s v="De $1 millón 200 mil a $1 millón 300 mil"/>
    <n v="2240000"/>
    <x v="5"/>
  </r>
  <r>
    <m/>
    <x v="2"/>
    <s v="Instituto Profesional DUOC UC"/>
    <s v="7 años"/>
    <s v="Tecnología"/>
    <s v="Ingeniería en Conectividad y Redes"/>
    <s v="Ingeniería en Conectividad y Redes"/>
    <n v="1.2488849241748439E-2"/>
    <n v="0.8928571428571429"/>
    <n v="10.878378378378374"/>
    <n v="0.86411609498680741"/>
    <m/>
    <s v="De $1 millón 300 mil a $1 millón 400 mil"/>
    <n v="2280000"/>
    <x v="5"/>
  </r>
  <r>
    <m/>
    <x v="2"/>
    <s v="Instituto Profesional DUOC UC"/>
    <s v="7 años"/>
    <s v="Tecnología"/>
    <s v="Ingeniería en Construcción"/>
    <s v="Ingeniería en Construcción"/>
    <n v="1.8656716417910446E-2"/>
    <n v="0.87103594080338265"/>
    <n v="12.070853462157826"/>
    <n v="0.7421093148575828"/>
    <m/>
    <s v="De $1 millón a $1 millón 100 mil"/>
    <n v="2267692.3076923075"/>
    <x v="5"/>
  </r>
  <r>
    <m/>
    <x v="2"/>
    <s v="Instituto Profesional DUOC UC"/>
    <s v="7 años"/>
    <s v="Tecnología"/>
    <s v="Ingeniería en Electricidad"/>
    <s v="Ingeniería en Electricidad y Electrónica"/>
    <n v="2.0242914979757085E-2"/>
    <n v="0.8529411764705882"/>
    <n v="11.400491400491413"/>
    <n v="0.82926829268292679"/>
    <m/>
    <s v="De $1 millón 200 mil a $1 millón 300 mil"/>
    <n v="2254285.7142857141"/>
    <x v="5"/>
  </r>
  <r>
    <m/>
    <x v="2"/>
    <s v="Instituto Profesional DUOC UC"/>
    <s v="7 años"/>
    <s v="Administración y Comercio"/>
    <s v="Ingeniería en Logística"/>
    <s v="Ingeniería en Gestión Logística"/>
    <n v="1.7326732673267328E-2"/>
    <n v="0.89302325581395348"/>
    <n v="10.955056179775291"/>
    <n v="0.88235294117647056"/>
    <m/>
    <s v="De $1 millón a $1 millón 100 mil"/>
    <n v="2246428.5714285714"/>
    <x v="5"/>
  </r>
  <r>
    <m/>
    <x v="2"/>
    <s v="Instituto Profesional DUOC UC"/>
    <s v="7 años"/>
    <s v="Administración y Comercio"/>
    <s v="Ingeniería en Marketing"/>
    <s v="Ingeniería en Marketing"/>
    <n v="3.3027522935779818E-2"/>
    <n v="0.82492581602373882"/>
    <n v="10.973995271867617"/>
    <n v="0.6875"/>
    <m/>
    <s v="De $900 mil a $1 millón"/>
    <n v="2250000"/>
    <x v="5"/>
  </r>
  <r>
    <m/>
    <x v="2"/>
    <s v="Instituto Profesional DUOC UC"/>
    <s v="7 años"/>
    <s v="Tecnología"/>
    <s v="Ingeniería en Mecánica Automotriz"/>
    <s v="Ingeniería en Mecánica Automotriz y Autotrónica"/>
    <n v="1.5402843601895734E-2"/>
    <n v="0.87331536388140163"/>
    <n v="11.049275362318831"/>
    <n v="0.76516942474389282"/>
    <m/>
    <s v="De $900 mil a $1 millón"/>
    <n v="2321666.6666666665"/>
    <x v="5"/>
  </r>
  <r>
    <m/>
    <x v="2"/>
    <s v="Instituto Profesional DUOC UC"/>
    <s v="7 años"/>
    <s v="Tecnología"/>
    <s v="Ingeniería en Medio Ambiente"/>
    <s v="Ingeniería en Medio Ambiente"/>
    <n v="3.4883720930232558E-2"/>
    <n v="0.88030888030888033"/>
    <n v="10.959999999999988"/>
    <n v="0.53793103448275859"/>
    <m/>
    <s v="De $800 mil a $900 mil"/>
    <n v="2336000"/>
    <x v="5"/>
  </r>
  <r>
    <m/>
    <x v="2"/>
    <s v="Instituto Profesional DUOC UC"/>
    <s v="7 años"/>
    <s v="Tecnología"/>
    <s v="Ingeniería en Prevención de Riesgos"/>
    <s v="Ingeniería de Ejecución en Prevención de Riesgos"/>
    <n v="2.1613832853025938E-2"/>
    <n v="0.79640718562874246"/>
    <n v="10.885598923283984"/>
    <n v="0.54730158730158729"/>
    <m/>
    <s v="De $800 mil a $900 mil"/>
    <n v="2172222.222222222"/>
    <x v="5"/>
  </r>
  <r>
    <m/>
    <x v="2"/>
    <s v="Instituto Profesional DUOC UC"/>
    <s v="7 años"/>
    <s v="Administración y Comercio"/>
    <s v="Ingeniería en Recursos Humanos"/>
    <s v="Ingeniería en Administración de Recursos Humanos"/>
    <n v="2.3977433004231313E-2"/>
    <n v="0.88778877887788776"/>
    <n v="10.560779816513774"/>
    <n v="0.78224101479915431"/>
    <m/>
    <s v="De $800 mil a $900 mil"/>
    <n v="2250000"/>
    <x v="5"/>
  </r>
  <r>
    <m/>
    <x v="2"/>
    <s v="Instituto Profesional DUOC UC"/>
    <s v="7 años"/>
    <s v="Tecnología"/>
    <s v="Ingeniería en Sonido"/>
    <s v="Ingeniería en Sonido"/>
    <n v="7.407407407407407E-2"/>
    <n v="0.91304347826086951"/>
    <n v="11.175438596491215"/>
    <n v="0.47199999999999998"/>
    <m/>
    <s v="De $700 mil a $800 mil"/>
    <n v="2840000"/>
    <x v="5"/>
  </r>
  <r>
    <m/>
    <x v="2"/>
    <s v="Instituto Profesional DUOC UC"/>
    <s v="7 años"/>
    <s v="Ciencias Sociales"/>
    <s v="Publicidad"/>
    <s v="Publicidad"/>
    <n v="2.1822849807445442E-2"/>
    <n v="0.85336538461538458"/>
    <n v="10.394871794871795"/>
    <n v="0.6346749226006192"/>
    <m/>
    <s v="De $700 mil a $800 mil"/>
    <n v="2450000"/>
    <x v="5"/>
  </r>
  <r>
    <m/>
    <x v="2"/>
    <s v="Instituto Profesional DUOC UC"/>
    <s v="7 años"/>
    <s v="Ciencias Sociales"/>
    <s v="Relaciones Públicas"/>
    <s v="Relaciones Públicas"/>
    <n v="3.7383177570093455E-2"/>
    <n v="0.87962962962962965"/>
    <n v="9.8558558558558556"/>
    <n v="0.48511904761904762"/>
    <m/>
    <s v="De $700 mil a $800 mil"/>
    <n v="2415000"/>
    <x v="5"/>
  </r>
  <r>
    <m/>
    <x v="2"/>
    <s v="Instituto Profesional DUOC UC"/>
    <s v="7 años"/>
    <s v="Agropecuaria"/>
    <s v="Técnico Agropecuario"/>
    <s v="Técnico Agrícola"/>
    <n v="0.17045454545454544"/>
    <n v="0.83984375"/>
    <n v="7.8214285714285703"/>
    <n v="0.36548223350253806"/>
    <m/>
    <s v="De $500 mil a $600 mil"/>
    <n v="1890000"/>
    <x v="5"/>
  </r>
  <r>
    <m/>
    <x v="2"/>
    <s v="Instituto Profesional DUOC UC"/>
    <s v="7 años"/>
    <s v="Salud"/>
    <s v="Técnico Dental y Asistente de Odontología"/>
    <s v="Técnico en Odontología"/>
    <n v="7.015902712815715E-2"/>
    <n v="0.87315634218289084"/>
    <n v="6.7283236994219653"/>
    <n v="0.60329670329670326"/>
    <m/>
    <s v="De $400 mil a $500 mil"/>
    <n v="1847272.7272727273"/>
    <x v="5"/>
  </r>
  <r>
    <m/>
    <x v="2"/>
    <s v="Instituto Profesional DUOC UC"/>
    <s v="7 años"/>
    <s v="Administración y Comercio"/>
    <s v="Técnico en Administración de Empresas"/>
    <s v="Técnico en Administración de Empresas"/>
    <n v="0.3507148864592094"/>
    <n v="0.79342723004694837"/>
    <n v="7.4341846758349703"/>
    <n v="0.56532988357050451"/>
    <m/>
    <s v="De $700 mil a $800 mil"/>
    <n v="1823333.3333333333"/>
    <x v="5"/>
  </r>
  <r>
    <m/>
    <x v="2"/>
    <s v="Instituto Profesional DUOC UC"/>
    <s v="7 años"/>
    <s v="Administración y Comercio"/>
    <s v="Técnico en Administración de Recursos Humanos y Personal"/>
    <s v="Técnico en Administración de Recursos Humanos"/>
    <n v="0.41792656587473004"/>
    <n v="0.82145850796311815"/>
    <n v="7.3994452149791954"/>
    <n v="0.65797788309636651"/>
    <m/>
    <s v="De $600 mil a $700 mil"/>
    <n v="1798888.888888889"/>
    <x v="5"/>
  </r>
  <r>
    <m/>
    <x v="2"/>
    <s v="Instituto Profesional DUOC UC"/>
    <s v="7 años"/>
    <s v="Tecnología"/>
    <s v="Técnico en Administración de Redes y Soporte"/>
    <s v="Técnico en Administración de Redes Computacionales"/>
    <n v="0.33238636363636365"/>
    <n v="0.82738095238095233"/>
    <n v="8.1930693069306937"/>
    <n v="0.6591337099811676"/>
    <m/>
    <s v="De $700 mil a $800 mil"/>
    <n v="1943809.5238095238"/>
    <x v="5"/>
  </r>
  <r>
    <m/>
    <x v="2"/>
    <s v="Instituto Profesional DUOC UC"/>
    <s v="7 años"/>
    <s v="Administración y Comercio"/>
    <s v="Técnico en Administración Financiera y Finanzas"/>
    <s v="Técnico en Administración Financiera"/>
    <n v="0.31914893617021278"/>
    <n v="0.80053191489361697"/>
    <n v="7.6196808510638299"/>
    <n v="0.71612903225806457"/>
    <m/>
    <s v="De $700 mil a $800 mil"/>
    <n v="1806000"/>
    <x v="5"/>
  </r>
  <r>
    <m/>
    <x v="2"/>
    <s v="Instituto Profesional DUOC UC"/>
    <s v="7 años"/>
    <s v="Tecnología"/>
    <s v="Técnico en Alimentos"/>
    <s v="Técnico en Calidad y Seguridad Agroalimentaria"/>
    <n v="5.4545454545454543E-2"/>
    <n v="0.78125"/>
    <n v="7.4523809523809499"/>
    <n v="0.54736842105263162"/>
    <m/>
    <s v="s/i"/>
    <n v="1806666.6666666667"/>
    <x v="5"/>
  </r>
  <r>
    <m/>
    <x v="2"/>
    <s v="Instituto Profesional DUOC UC"/>
    <s v="7 años"/>
    <s v="Administración y Comercio"/>
    <s v="Técnico en Comercio Exterior"/>
    <s v="Comercio Exterior"/>
    <n v="0.23579545454545456"/>
    <n v="0.7988826815642458"/>
    <n v="6.8411764705882341"/>
    <n v="0.75939849624060152"/>
    <m/>
    <s v="De $700 mil a $800 mil"/>
    <n v="1656666.6666666667"/>
    <x v="5"/>
  </r>
  <r>
    <m/>
    <x v="2"/>
    <s v="Instituto Profesional DUOC UC"/>
    <s v="7 años"/>
    <s v="Tecnología"/>
    <s v="Técnico en Computación e Informática"/>
    <s v="Analista Programador Computacional"/>
    <n v="0.27674418604651163"/>
    <n v="0.79401993355481726"/>
    <n v="8.4850299401197589"/>
    <n v="0.75077881619937692"/>
    <m/>
    <s v="De $900 mil a $1 millón"/>
    <n v="1905000"/>
    <x v="5"/>
  </r>
  <r>
    <m/>
    <x v="2"/>
    <s v="Instituto Profesional DUOC UC"/>
    <s v="7 años"/>
    <s v="Arte y Arquitectura"/>
    <s v="Técnico en Comunicación Audiovisual"/>
    <s v="Técnico Audiovisual"/>
    <n v="6.6666666666666666E-2"/>
    <n v="0.85616438356164382"/>
    <n v="8.9809523809523828"/>
    <n v="0.39912280701754388"/>
    <m/>
    <s v="De $500 mil a $600 mil"/>
    <n v="2032500"/>
    <x v="5"/>
  </r>
  <r>
    <m/>
    <x v="2"/>
    <s v="Instituto Profesional DUOC UC"/>
    <s v="7 años"/>
    <s v="Tecnología"/>
    <s v="Técnico en Construcción y Obras Civiles"/>
    <s v="Técnico en Construcción"/>
    <n v="0.28635014836795253"/>
    <n v="0.76169906407487398"/>
    <n v="8.6834733893557416"/>
    <n v="0.62274774774774777"/>
    <m/>
    <s v="De $700 mil a $800 mil"/>
    <n v="1800000"/>
    <x v="5"/>
  </r>
  <r>
    <m/>
    <x v="2"/>
    <s v="Instituto Profesional DUOC UC"/>
    <s v="7 años"/>
    <s v="Administración y Comercio"/>
    <s v="Técnico en Contabilidad Tributaria"/>
    <s v="Contabilidad General Mención Legislación Tributaria"/>
    <n v="0.46831364124597208"/>
    <n v="0.81"/>
    <n v="7.059299191374663"/>
    <n v="0.74752475247524752"/>
    <m/>
    <s v="De $700 mil a $800 mil"/>
    <n v="1787058.8235294118"/>
    <x v="5"/>
  </r>
  <r>
    <m/>
    <x v="2"/>
    <s v="Instituto Profesional DUOC UC"/>
    <s v="7 años"/>
    <s v="Educación"/>
    <s v="Técnico en Deporte, Recreación y Preparación Física"/>
    <s v="Preparador Físico"/>
    <n v="0.14669652855543114"/>
    <n v="0.78769230769230769"/>
    <n v="7.4189602446483178"/>
    <n v="0.34206695778748181"/>
    <m/>
    <s v="De $500 mil a $600 mil"/>
    <n v="1833333.3333333333"/>
    <x v="5"/>
  </r>
  <r>
    <m/>
    <x v="2"/>
    <s v="Instituto Profesional DUOC UC"/>
    <s v="7 años"/>
    <s v="Arte y Arquitectura"/>
    <s v="Técnico en Dibujo Arquitectónico"/>
    <s v="Dibujo Arquitectónico y Estructural"/>
    <n v="0.15513626834381553"/>
    <n v="0.74183976261127593"/>
    <n v="8.1309523809523832"/>
    <n v="0.68292682926829273"/>
    <m/>
    <s v="De $600 mil a $700 mil"/>
    <n v="1695000"/>
    <x v="5"/>
  </r>
  <r>
    <m/>
    <x v="2"/>
    <s v="Instituto Profesional DUOC UC"/>
    <s v="7 años"/>
    <s v="Arte y Arquitectura"/>
    <s v="Técnico en Diseño Gráfico"/>
    <s v="Técnico en Diseño Grafico"/>
    <n v="8.7499999999999994E-2"/>
    <n v="0.65306122448979587"/>
    <n v="8.6999999999999993"/>
    <n v="0.41836734693877553"/>
    <m/>
    <s v="De $500 mil a $600 mil"/>
    <n v="1861428.5714285714"/>
    <x v="5"/>
  </r>
  <r>
    <m/>
    <x v="2"/>
    <s v="Instituto Profesional DUOC UC"/>
    <s v="7 años"/>
    <s v="Tecnología"/>
    <s v="Técnico en Electricidad y Electricidad Industrial"/>
    <s v="Técnico en Electricidad y Electrónica"/>
    <n v="0.24149214659685864"/>
    <n v="0.77155172413793105"/>
    <n v="7.7798353909465021"/>
    <n v="0.7362542955326461"/>
    <m/>
    <s v="De $700 mil a $800 mil"/>
    <n v="1897647.0588235294"/>
    <x v="5"/>
  </r>
  <r>
    <m/>
    <x v="2"/>
    <s v="Instituto Profesional DUOC UC"/>
    <s v="7 años"/>
    <s v="Tecnología"/>
    <s v="Técnico en Electromecánica"/>
    <s v="Técnico en Mantenimiento Electromecánico"/>
    <n v="0.14304291287386217"/>
    <n v="0.76923076923076927"/>
    <n v="7.908088235294116"/>
    <n v="0.68267581475128647"/>
    <m/>
    <s v="s/i"/>
    <n v="1857692.3076923077"/>
    <x v="5"/>
  </r>
  <r>
    <m/>
    <x v="2"/>
    <s v="Instituto Profesional DUOC UC"/>
    <s v="7 años"/>
    <s v="Salud"/>
    <s v="Técnico en Enfermería"/>
    <s v="Técnico en Enfermería"/>
    <n v="8.9347079037800689E-2"/>
    <n v="0.86585365853658536"/>
    <n v="7.1482889733840294"/>
    <n v="0.57587548638132291"/>
    <m/>
    <s v="De $500 mil a $600 mil"/>
    <n v="1865454.5454545454"/>
    <x v="5"/>
  </r>
  <r>
    <m/>
    <x v="2"/>
    <s v="Instituto Profesional DUOC UC"/>
    <s v="7 años"/>
    <s v="Salud"/>
    <s v="Técnico en Farmacia"/>
    <s v="Técnico en Química y Farmacia"/>
    <n v="8.5106382978723402E-2"/>
    <n v="0.87022900763358779"/>
    <n v="8.7741935483870996"/>
    <n v="0.83870967741935487"/>
    <m/>
    <s v="s/i"/>
    <n v="1834000"/>
    <x v="5"/>
  </r>
  <r>
    <m/>
    <x v="2"/>
    <s v="Instituto Profesional DUOC UC"/>
    <s v="7 años"/>
    <s v="Administración y Comercio"/>
    <s v="Técnico en Gastronomía y Cocina"/>
    <s v="Gastronomía"/>
    <n v="4.7138047138047139E-2"/>
    <n v="0.77272727272727271"/>
    <n v="6.852173913043476"/>
    <n v="0.33653846153846156"/>
    <m/>
    <s v="De $400 mil a $500 mil"/>
    <n v="2127500"/>
    <x v="5"/>
  </r>
  <r>
    <m/>
    <x v="2"/>
    <s v="Instituto Profesional DUOC UC"/>
    <s v="7 años"/>
    <s v="Ciencias Básicas"/>
    <s v="Técnico en Geología"/>
    <s v="Técnico en Geología y Control en Sondaje"/>
    <n v="0.15596330275229359"/>
    <n v="0.80530973451327437"/>
    <n v="8.7586206896551708"/>
    <n v="0.47741935483870968"/>
    <m/>
    <s v="s/i"/>
    <n v="1950000"/>
    <x v="5"/>
  </r>
  <r>
    <m/>
    <x v="2"/>
    <s v="Instituto Profesional DUOC UC"/>
    <s v="7 años"/>
    <s v="Salud"/>
    <s v="Técnico en Laboratorio Clínico"/>
    <s v="Técnico de Laboratorio Clínico y Banco de Sangre"/>
    <n v="0.10422535211267606"/>
    <n v="0.90374331550802134"/>
    <n v="7.3743016759776534"/>
    <n v="0.50764006791171479"/>
    <m/>
    <s v="De $500 mil a $600 mil"/>
    <n v="1793750"/>
    <x v="5"/>
  </r>
  <r>
    <m/>
    <x v="2"/>
    <s v="Instituto Profesional DUOC UC"/>
    <s v="7 años"/>
    <s v="Administración y Comercio"/>
    <s v="Técnico en Logística"/>
    <s v="Técnico en Gestión Logística"/>
    <n v="0.44150943396226416"/>
    <n v="0.75177304964539005"/>
    <n v="7.0145454545454538"/>
    <n v="0.8112582781456954"/>
    <m/>
    <s v="De $800 mil a $900 mil"/>
    <n v="1805454.5454545454"/>
    <x v="5"/>
  </r>
  <r>
    <m/>
    <x v="2"/>
    <s v="Instituto Profesional DUOC UC"/>
    <s v="7 años"/>
    <s v="Tecnología"/>
    <s v="Técnico en Mantenimiento Industrial"/>
    <s v="Mantenimiento Industrial y Maquinaria"/>
    <n v="0.19148936170212766"/>
    <n v="0.76824034334763946"/>
    <n v="8.0470588235294098"/>
    <n v="0.72894736842105268"/>
    <m/>
    <s v="De $700 mil a $800 mil"/>
    <n v="1545000"/>
    <x v="5"/>
  </r>
  <r>
    <m/>
    <x v="2"/>
    <s v="Instituto Profesional DUOC UC"/>
    <s v="7 años"/>
    <s v="Tecnología"/>
    <s v="Técnico en Mecánica Automotriz"/>
    <s v="Técnico en Mecánica Automotriz y Autotrónica"/>
    <n v="0.20670731707317072"/>
    <n v="0.76923076923076927"/>
    <n v="8.8132295719844347"/>
    <n v="0.60753138075313806"/>
    <m/>
    <s v="De $700 mil a $800 mil"/>
    <n v="1923750"/>
    <x v="5"/>
  </r>
  <r>
    <m/>
    <x v="2"/>
    <s v="Instituto Profesional DUOC UC"/>
    <s v="7 años"/>
    <s v="Tecnología"/>
    <s v="Técnico en Minería y Metalurgia"/>
    <s v="Técnico en Mantenimiento Predictivo Mención Minería"/>
    <n v="0.2072072072072072"/>
    <s v="s/i"/>
    <s v="s/i"/>
    <n v="0.5842696629213483"/>
    <m/>
    <s v="s/i"/>
    <n v="1653333.3333333333"/>
    <x v="5"/>
  </r>
  <r>
    <m/>
    <x v="2"/>
    <s v="Instituto Profesional DUOC UC"/>
    <s v="7 años"/>
    <s v="Salud"/>
    <s v="Técnico en Nutrición y Dietética"/>
    <s v="Técnico en Nutrición y Dietética"/>
    <n v="0.15094339622641509"/>
    <s v="s/i"/>
    <n v="6.6014492753623202"/>
    <n v="0.48859934853420195"/>
    <m/>
    <s v="s/i"/>
    <n v="1727500"/>
    <x v="5"/>
  </r>
  <r>
    <m/>
    <x v="2"/>
    <s v="Instituto Profesional DUOC UC"/>
    <s v="7 años"/>
    <s v="Tecnología"/>
    <s v="Técnico en Prevención de Riesgos"/>
    <s v="Técnico en Prevención de Riesgos"/>
    <n v="0.26291278577476712"/>
    <n v="0.71335504885993484"/>
    <n v="8.4254385964912277"/>
    <n v="0.47941888619854722"/>
    <m/>
    <s v="De $600 mil a $700 mil"/>
    <n v="1755000"/>
    <x v="5"/>
  </r>
  <r>
    <m/>
    <x v="2"/>
    <s v="Instituto Profesional DUOC UC"/>
    <s v="7 años"/>
    <s v="Arte y Arquitectura"/>
    <s v="Técnico en Producción Gráfica y Multimedia"/>
    <s v="Técnico en Producción WEB"/>
    <n v="0.1"/>
    <n v="0.67567567567567566"/>
    <n v="6.7777777777777795"/>
    <n v="0.65454545454545454"/>
    <m/>
    <s v="s/i"/>
    <n v="1853333.3333333333"/>
    <x v="5"/>
  </r>
  <r>
    <m/>
    <x v="2"/>
    <s v="Instituto Profesional DUOC UC"/>
    <s v="7 años"/>
    <s v="Ciencias Sociales"/>
    <s v="Técnico en Publicidad"/>
    <s v="Publicidad Técnica"/>
    <n v="0.12037037037037036"/>
    <s v="s/i"/>
    <s v="s/i"/>
    <n v="0.61052631578947369"/>
    <m/>
    <s v="s/i"/>
    <n v="1950000"/>
    <x v="5"/>
  </r>
  <r>
    <m/>
    <x v="2"/>
    <s v="Instituto Profesional DUOC UC"/>
    <s v="7 años"/>
    <s v="Salud"/>
    <s v="Técnico en Radiología y Radioterapia"/>
    <s v="Técnico de Radiodiagnóstico y Radioterapia"/>
    <n v="8.4848484848484854E-2"/>
    <n v="0.90476190476190477"/>
    <n v="8.0499999999999972"/>
    <n v="0.60820895522388063"/>
    <m/>
    <s v="De $500 mil a $600 mil"/>
    <n v="1776000"/>
    <x v="5"/>
  </r>
  <r>
    <m/>
    <x v="2"/>
    <s v="Instituto Profesional DUOC UC"/>
    <s v="7 años"/>
    <s v="Tecnología"/>
    <s v="Técnico en Sonido"/>
    <s v="Tecnologia en Sonido"/>
    <n v="0.11229946524064172"/>
    <n v="0.84931506849315064"/>
    <n v="8.9420289855072461"/>
    <n v="0.34042553191489361"/>
    <m/>
    <s v="De $500 mil a $600 mil"/>
    <n v="2053333.3333333333"/>
    <x v="5"/>
  </r>
  <r>
    <m/>
    <x v="2"/>
    <s v="Instituto Profesional DUOC UC"/>
    <s v="7 años"/>
    <s v="Tecnología"/>
    <s v="Técnico en Telecomunicaciones"/>
    <s v="Técnico en Telecomunicaciones"/>
    <n v="0.23342175066312998"/>
    <n v="0.73099415204678364"/>
    <n v="8.1492537313432845"/>
    <n v="0.72"/>
    <m/>
    <s v="De $700 mil a $800 mil"/>
    <n v="1885000"/>
    <x v="5"/>
  </r>
  <r>
    <m/>
    <x v="2"/>
    <s v="Instituto Profesional DUOC UC"/>
    <s v="7 años"/>
    <s v="Tecnología"/>
    <s v="Técnico en Topografía"/>
    <s v="Técnico en Topografía"/>
    <n v="0.1165644171779141"/>
    <n v="0.82568807339449546"/>
    <n v="8.2432432432432439"/>
    <n v="0.73553719008264462"/>
    <m/>
    <s v="De $800 mil a $900 mil"/>
    <n v="1766000"/>
    <x v="5"/>
  </r>
  <r>
    <m/>
    <x v="2"/>
    <s v="Instituto Profesional DUOC UC"/>
    <s v="7 años"/>
    <s v="Administración y Comercio"/>
    <s v="Técnico en Turismo y Hotelería"/>
    <s v="Técnico en Turismo y Administración Hotelera"/>
    <n v="6.2146892655367235E-2"/>
    <n v="0.86980108499095843"/>
    <n v="6.9667673716012075"/>
    <n v="0.30882352941176472"/>
    <m/>
    <s v="De $500 mil a $600 mil"/>
    <n v="1832000"/>
    <x v="5"/>
  </r>
  <r>
    <m/>
    <x v="2"/>
    <s v="Instituto Profesional DUOC UC"/>
    <s v="7 años"/>
    <s v="Agropecuaria"/>
    <s v="Técnico Veterinario"/>
    <s v="Técnico Veterinario"/>
    <n v="0.12660944206008584"/>
    <n v="0.82758620689655171"/>
    <n v="6.992647058823529"/>
    <n v="0.36914600550964188"/>
    <m/>
    <s v="De $400 mil a $500 mil"/>
    <n v="1956666.6666666667"/>
    <x v="5"/>
  </r>
  <r>
    <m/>
    <x v="2"/>
    <s v="Instituto Profesional EATRI Instituto Profesional"/>
    <s v="2 años"/>
    <s v="Humanidades"/>
    <s v="Técnico en Traducción e Interpretariado"/>
    <s v="Interpretación de Enlace Inglés-Castellano"/>
    <n v="0.14220183486238533"/>
    <n v="0.51724137931034486"/>
    <n v="5.8813559322033875"/>
    <n v="0.4460431654676259"/>
    <m/>
    <s v="De $700 mil a $800 mil"/>
    <n v="1260000"/>
    <x v="5"/>
  </r>
  <r>
    <m/>
    <x v="2"/>
    <s v="Instituto Profesional EATRI Instituto Profesional"/>
    <s v="2 años"/>
    <s v="Humanidades"/>
    <s v="Traducción e Interpretación"/>
    <s v="Traducción e Interpretariado"/>
    <n v="0.12820512820512819"/>
    <n v="0.63291139240506333"/>
    <n v="10.100000000000012"/>
    <n v="0.53164556962025311"/>
    <m/>
    <s v="De $700 mil a $800 mil"/>
    <n v="2600000"/>
    <x v="5"/>
  </r>
  <r>
    <m/>
    <x v="2"/>
    <s v="Instituto Profesional Escuela de Contadores Auditores de Santiago"/>
    <s v="4 años"/>
    <s v="Administración y Comercio"/>
    <s v="Contador Auditor"/>
    <s v="Contador Auditor"/>
    <n v="2.2075055187637969E-3"/>
    <n v="0.76081424936386766"/>
    <n v="12.581395348837185"/>
    <n v="0.93083573487031701"/>
    <m/>
    <s v="De $1 millón 300 mil a $1 millón 400 mil"/>
    <n v="1876000"/>
    <x v="5"/>
  </r>
  <r>
    <m/>
    <x v="2"/>
    <s v="Instituto Profesional Escuela de Contadores Auditores de Santiago"/>
    <s v="4 años"/>
    <s v="Administración y Comercio"/>
    <s v="Técnico en Contabilidad General"/>
    <s v="Técnico en Contabilidad General"/>
    <n v="0.30131004366812225"/>
    <s v="s/i"/>
    <n v="10.867647058823488"/>
    <n v="0.79518072289156627"/>
    <m/>
    <s v="s/i"/>
    <s v="s/i"/>
    <x v="5"/>
  </r>
  <r>
    <m/>
    <x v="2"/>
    <s v="Instituto Profesional Escuela Moderna de Música"/>
    <s v="4 años"/>
    <s v="Arte y Arquitectura"/>
    <s v="Música, Canto o Danza"/>
    <s v="Intérprete Instrumental, Musical y Especialista"/>
    <n v="6.8750000000000006E-2"/>
    <n v="0.69486404833836857"/>
    <n v="11.138461538461526"/>
    <n v="0.34126984126984128"/>
    <m/>
    <s v="De $800 mil a $900 mil"/>
    <n v="3561000"/>
    <x v="5"/>
  </r>
  <r>
    <m/>
    <x v="2"/>
    <s v="Instituto Profesional ESUCOMEX"/>
    <s v="5 años"/>
    <s v="Administración y Comercio"/>
    <s v="Secretariado Bilingüe"/>
    <s v="Secretariado Ejecutivo Bilingüe"/>
    <n v="7.8014184397163122E-2"/>
    <s v="s/i"/>
    <s v="s/i"/>
    <n v="0.63736263736263732"/>
    <m/>
    <s v="s/i"/>
    <n v="1012500"/>
    <x v="5"/>
  </r>
  <r>
    <m/>
    <x v="2"/>
    <s v="Instituto Profesional ESUCOMEX"/>
    <s v="5 años"/>
    <s v="Administración y Comercio"/>
    <s v="Técnico en Administración de Recursos Humanos y Personal"/>
    <s v="Técnico en Gestión de Recursos Humanos"/>
    <n v="0.4315068493150685"/>
    <n v="0.63114754098360659"/>
    <n v="6.333333333333333"/>
    <n v="0.68852459016393441"/>
    <m/>
    <s v="s/i"/>
    <n v="1178500"/>
    <x v="5"/>
  </r>
  <r>
    <m/>
    <x v="2"/>
    <s v="Instituto Profesional ESUCOMEX"/>
    <s v="5 años"/>
    <s v="Administración y Comercio"/>
    <s v="Técnico en Comercio Exterior"/>
    <s v="Comercio Exterior"/>
    <n v="0.21390374331550802"/>
    <n v="0.79104477611940294"/>
    <n v="6.4313725490196081"/>
    <n v="0.84090909090909094"/>
    <m/>
    <s v="De $700 mil a $800 mil"/>
    <n v="1166300"/>
    <x v="5"/>
  </r>
  <r>
    <m/>
    <x v="2"/>
    <s v="Instituto Profesional ESUCOMEX"/>
    <s v="5 años"/>
    <s v="Administración y Comercio"/>
    <s v="Técnico en Contabilidad General"/>
    <s v="Contabilidad General"/>
    <n v="0.32374100719424459"/>
    <n v="0.7583333333333333"/>
    <n v="6.2807017543859693"/>
    <n v="0.8"/>
    <m/>
    <s v="De $800 mil a $900 mil"/>
    <n v="1179250"/>
    <x v="5"/>
  </r>
  <r>
    <m/>
    <x v="2"/>
    <s v="Instituto Profesional INACAP"/>
    <s v="6 años"/>
    <s v="Administración y Comercio"/>
    <s v="Administración Gastronómica"/>
    <s v="Administración Gastronómica Internacional"/>
    <n v="4.9945711183496201E-2"/>
    <n v="0.84324324324324329"/>
    <n v="10.674285714285737"/>
    <n v="0.46433378196500674"/>
    <m/>
    <s v="De $600 mil a $700 mil"/>
    <n v="1654000"/>
    <x v="5"/>
  </r>
  <r>
    <m/>
    <x v="2"/>
    <s v="Instituto Profesional INACAP"/>
    <s v="6 años"/>
    <s v="Administración y Comercio"/>
    <s v="Administración Turística y Hotelera"/>
    <s v="Administración de Hoteles y Restaurantes y de Empresas Turísticas"/>
    <n v="2.3738872403560832E-2"/>
    <n v="0.81433224755700329"/>
    <n v="10.436619718309865"/>
    <n v="0.50570342205323193"/>
    <m/>
    <s v="De $600 mil a $700 mil"/>
    <n v="2083500"/>
    <x v="5"/>
  </r>
  <r>
    <m/>
    <x v="2"/>
    <s v="Instituto Profesional INACAP"/>
    <s v="6 años"/>
    <s v="Tecnología"/>
    <s v="Construcción Civil"/>
    <s v="Construcción Civil"/>
    <n v="9.9681866383881226E-2"/>
    <n v="0.77509652509652505"/>
    <n v="10.707509881422919"/>
    <n v="0.65137614678899081"/>
    <m/>
    <s v="De $900 mil a $1 millón"/>
    <n v="1980100"/>
    <x v="5"/>
  </r>
  <r>
    <m/>
    <x v="2"/>
    <s v="Instituto Profesional INACAP"/>
    <s v="6 años"/>
    <s v="Arte y Arquitectura"/>
    <s v="Diseño de Vestuario"/>
    <s v="Diseño de Vestuario"/>
    <n v="1.0810810810810811E-2"/>
    <n v="0.77631578947368418"/>
    <n v="10.770491803278674"/>
    <n v="0.49624060150375937"/>
    <m/>
    <s v="De $800 mil a $900 mil"/>
    <n v="2207000"/>
    <x v="5"/>
  </r>
  <r>
    <m/>
    <x v="2"/>
    <s v="Instituto Profesional INACAP"/>
    <s v="6 años"/>
    <s v="Arte y Arquitectura"/>
    <s v="Diseño Gráfico"/>
    <s v="Diseño Gráfico Profesional"/>
    <n v="2.0030816640986132E-2"/>
    <n v="0.77799607072691557"/>
    <n v="11.301886792452828"/>
    <n v="0.4597457627118644"/>
    <m/>
    <s v="De $600 mil a $700 mil"/>
    <n v="2018200"/>
    <x v="5"/>
  </r>
  <r>
    <m/>
    <x v="2"/>
    <s v="Instituto Profesional INACAP"/>
    <s v="6 años"/>
    <s v="Agropecuaria"/>
    <s v="Ingeniería Agrícola"/>
    <s v="Ingeniería Agrícola"/>
    <n v="5.7471264367816091E-2"/>
    <n v="0.80352644836272036"/>
    <n v="10.280487804878041"/>
    <n v="0.60669456066945604"/>
    <m/>
    <s v="De $700 mil a $800 mil"/>
    <n v="1951500"/>
    <x v="5"/>
  </r>
  <r>
    <m/>
    <x v="2"/>
    <s v="Instituto Profesional INACAP"/>
    <s v="6 años"/>
    <s v="Tecnología"/>
    <s v="Ingeniería en Alimentos"/>
    <s v="Ingeniería en Industria Alimentaria"/>
    <n v="1.8518518518518517E-2"/>
    <s v="s/i"/>
    <s v="s/i"/>
    <n v="0.76086956521739135"/>
    <m/>
    <s v="De $600 mil a $700 mil"/>
    <n v="1982000"/>
    <x v="5"/>
  </r>
  <r>
    <m/>
    <x v="2"/>
    <s v="Instituto Profesional INACAP"/>
    <s v="6 años"/>
    <s v="Administración y Comercio"/>
    <s v="Ingeniería en Comercio Exterior"/>
    <s v="Ingeniería en Negocios Internacionales"/>
    <n v="3.0534351145038167E-2"/>
    <n v="0.79245283018867929"/>
    <n v="10.178571428571429"/>
    <n v="0.82653061224489799"/>
    <m/>
    <s v="De $900 mil a $1 millón"/>
    <n v="2010000"/>
    <x v="5"/>
  </r>
  <r>
    <m/>
    <x v="2"/>
    <s v="Instituto Profesional INACAP"/>
    <s v="6 años"/>
    <s v="Tecnología"/>
    <s v="Ingeniería en Geomensura y Cartografía"/>
    <s v="Ingeniería en Geomensura "/>
    <n v="0"/>
    <n v="0.76041666666666663"/>
    <n v="11.36666666666669"/>
    <n v="0.7192982456140351"/>
    <m/>
    <s v="s/i"/>
    <n v="1918857.142857143"/>
    <x v="5"/>
  </r>
  <r>
    <m/>
    <x v="2"/>
    <s v="Instituto Profesional INACAP"/>
    <s v="6 años"/>
    <s v="Tecnología"/>
    <s v="Ingeniería en Mecánica Automotriz"/>
    <s v="Ingeniería en Maquinaria y Vehículos Automotrices"/>
    <n v="3.0141843971631204E-2"/>
    <n v="0.79080252479711455"/>
    <n v="11.066401062417004"/>
    <n v="0.70412517780938833"/>
    <m/>
    <s v="De $900 mil a $1 millón"/>
    <n v="2121500"/>
    <x v="5"/>
  </r>
  <r>
    <m/>
    <x v="2"/>
    <s v="Instituto Profesional INACAP"/>
    <s v="6 años"/>
    <s v="Tecnología"/>
    <s v="Ingeniería en Minas y Metalurgia"/>
    <s v="Ingeniería en Minas y Metalurgia"/>
    <n v="7.9254079254079249E-2"/>
    <n v="0.75565610859728505"/>
    <n v="11.112128146453086"/>
    <n v="0.65842349304482228"/>
    <m/>
    <s v="De $1 millón 100 mil a $1 millón 200 mil"/>
    <n v="2030000"/>
    <x v="5"/>
  </r>
  <r>
    <m/>
    <x v="2"/>
    <s v="Instituto Profesional INACAP"/>
    <s v="6 años"/>
    <s v="Tecnología"/>
    <s v="Ingeniería en Prevención de Riesgos"/>
    <s v="Ingeniería en Prevención de Riesgos, Calidad y Ambiente"/>
    <n v="2.3378035520115983E-2"/>
    <n v="0.65293185419968303"/>
    <n v="10.630481667864842"/>
    <n v="0.56705713602677499"/>
    <m/>
    <s v="De $800 mil a $900 mil"/>
    <n v="1935063.8297872341"/>
    <x v="5"/>
  </r>
  <r>
    <m/>
    <x v="2"/>
    <s v="Instituto Profesional INACAP"/>
    <s v="6 años"/>
    <s v="Tecnología"/>
    <s v="Ingeniería en Química"/>
    <s v="Ingeniería en Química Industrial"/>
    <n v="1.9417475728155338E-2"/>
    <n v="0.8571428571428571"/>
    <n v="11.232558139534907"/>
    <n v="0.77777777777777779"/>
    <m/>
    <s v="De $900 mil a $1 millón"/>
    <n v="1884000"/>
    <x v="5"/>
  </r>
  <r>
    <m/>
    <x v="2"/>
    <s v="Instituto Profesional INACAP"/>
    <s v="6 años"/>
    <s v="Tecnología"/>
    <s v="Ingeniería en Refrigeración y Climatización"/>
    <s v="Ingeniería en Refrigeración y Climatización Industrial"/>
    <n v="8.5365853658536592E-2"/>
    <n v="0.6953125"/>
    <n v="11.324324324324321"/>
    <n v="0.87272727272727268"/>
    <m/>
    <s v="De $1 millón 100 mil a $1 millón 200 mil"/>
    <n v="2214000"/>
    <x v="5"/>
  </r>
  <r>
    <m/>
    <x v="2"/>
    <s v="Instituto Profesional INACAP"/>
    <s v="6 años"/>
    <s v="Tecnología"/>
    <s v="Ingeniería en Telecomunicaciones"/>
    <s v="Ingeniería en Telecomunicaciones, Conectividad y Redes"/>
    <n v="1.1904761904761904E-2"/>
    <n v="0.78701825557809335"/>
    <n v="11.239263803680988"/>
    <n v="0.81674565560821488"/>
    <m/>
    <s v="De $1 millón 200 mil a $1 millón 300 mil"/>
    <n v="2091818.1818181819"/>
    <x v="5"/>
  </r>
  <r>
    <m/>
    <x v="2"/>
    <s v="Instituto Profesional INACAP"/>
    <s v="6 años"/>
    <s v="Tecnología"/>
    <s v="Ingeniería Industrial"/>
    <s v="Ingeniería en Administración Industrial y Proyectos Industriales"/>
    <n v="2.1621621621621623E-2"/>
    <s v="s/i"/>
    <s v="s/i"/>
    <n v="0.84259259259259256"/>
    <m/>
    <s v="De $1 millón a $1 millón 100 mil"/>
    <n v="2062000"/>
    <x v="5"/>
  </r>
  <r>
    <m/>
    <x v="2"/>
    <s v="Instituto Profesional INACAP"/>
    <s v="6 años"/>
    <s v="Tecnología"/>
    <s v="Ingeniería Mecánica"/>
    <s v="Ingeniería Mecánica"/>
    <n v="2.1231422505307854E-2"/>
    <n v="0.77738927738927743"/>
    <n v="11.207865168539326"/>
    <n v="0.77036310107948969"/>
    <m/>
    <s v="De $1 millón a $1 millón 100 mil"/>
    <n v="2112727.2727272729"/>
    <x v="5"/>
  </r>
  <r>
    <m/>
    <x v="2"/>
    <s v="Instituto Profesional INACAP"/>
    <s v="6 años"/>
    <s v="Ciencias Sociales"/>
    <s v="Publicidad"/>
    <s v="Publicidad"/>
    <n v="1.2738853503184714E-2"/>
    <s v="s/i"/>
    <s v="s/i"/>
    <n v="0.6640625"/>
    <m/>
    <s v="De $700 mil a $800 mil"/>
    <n v="2089333.3333333333"/>
    <x v="5"/>
  </r>
  <r>
    <m/>
    <x v="2"/>
    <s v="Instituto Profesional INACAP"/>
    <s v="6 años"/>
    <s v="Ciencias Sociales"/>
    <s v="Trabajo Social"/>
    <s v="Servicio Social"/>
    <n v="0.25806451612903225"/>
    <s v="s/i"/>
    <s v="s/i"/>
    <n v="0.48214285714285715"/>
    <m/>
    <s v="De $700 mil a $800 mil"/>
    <n v="2134000"/>
    <x v="5"/>
  </r>
  <r>
    <m/>
    <x v="2"/>
    <s v="Instituto Profesional Instituto de Estudios Bancarios Guillermo Subercaseaux"/>
    <s v="5 años"/>
    <s v="Administración y Comercio"/>
    <s v="Administración de Empresas e Ing. Asociadas"/>
    <s v="Ingeniería en Administración de Empresas Financieras"/>
    <n v="1.6E-2"/>
    <n v="0.65972222222222221"/>
    <n v="11.317073170731696"/>
    <n v="0.80303030303030298"/>
    <m/>
    <s v="s/i"/>
    <n v="2015000"/>
    <x v="5"/>
  </r>
  <r>
    <m/>
    <x v="2"/>
    <s v="Instituto Profesional Instituto de Estudios Bancarios Guillermo Subercaseaux"/>
    <s v="5 años"/>
    <s v="Administración y Comercio"/>
    <s v="Contador Auditor"/>
    <s v="Contador Auditor"/>
    <n v="1.0869565217391304E-2"/>
    <n v="0.65625"/>
    <n v="11.410256410256444"/>
    <n v="0.89473684210526316"/>
    <m/>
    <s v="De $1 millón 200 mil a $1 millón 300 mil"/>
    <n v="2050000"/>
    <x v="5"/>
  </r>
  <r>
    <m/>
    <x v="2"/>
    <s v="Instituto Profesional Instituto de Estudios Bancarios Guillermo Subercaseaux"/>
    <s v="5 años"/>
    <s v="Administración y Comercio"/>
    <s v="Ingeniería en Finanzas"/>
    <s v="Ingeniería Financiera"/>
    <n v="2.6378896882494004E-2"/>
    <n v="0.71357615894039739"/>
    <n v="11.864197530864196"/>
    <n v="0.84561403508771926"/>
    <m/>
    <s v="De $1 millón 100 mil a $1 millón 200 mil"/>
    <n v="2015000"/>
    <x v="5"/>
  </r>
  <r>
    <m/>
    <x v="2"/>
    <s v="Instituto Profesional Instituto de Estudios Bancarios Guillermo Subercaseaux"/>
    <s v="5 años"/>
    <s v="Administración y Comercio"/>
    <s v="Técnico en Administración de Empresas"/>
    <s v="Técnico en Administración de Empresas Financieras"/>
    <n v="0.44843049327354262"/>
    <n v="0.78389830508474578"/>
    <n v="5.6056338028169002"/>
    <n v="0.60563380281690138"/>
    <m/>
    <s v="s/i"/>
    <n v="1864444.4444444445"/>
    <x v="5"/>
  </r>
  <r>
    <m/>
    <x v="2"/>
    <s v="Instituto Profesional Instituto de Estudios Bancarios Guillermo Subercaseaux"/>
    <s v="5 años"/>
    <s v="Administración y Comercio"/>
    <s v="Técnico en Administración Financiera y Finanzas"/>
    <s v="Técnico Financiero y Gestión de Servicios Financieros "/>
    <n v="0.42492917847025496"/>
    <n v="0.68623024830699775"/>
    <n v="6.1362397820163501"/>
    <n v="0.59591373439273554"/>
    <m/>
    <s v="De $700 mil a $800 mil"/>
    <n v="1870000"/>
    <x v="5"/>
  </r>
  <r>
    <m/>
    <x v="2"/>
    <s v="Instituto Profesional Instituto de Estudios Bancarios Guillermo Subercaseaux"/>
    <s v="5 años"/>
    <s v="Administración y Comercio"/>
    <s v="Técnico en Contabilidad General"/>
    <s v="Contador de Empresas Financieras"/>
    <n v="0.51034482758620692"/>
    <n v="0.72527472527472525"/>
    <n v="6.2391304347826075"/>
    <n v="0.71962616822429903"/>
    <m/>
    <s v="s/i"/>
    <n v="1920000"/>
    <x v="5"/>
  </r>
  <r>
    <m/>
    <x v="2"/>
    <s v="Instituto Profesional Instituto Internacional de Artes Culinarias y Servicios"/>
    <s v="2 años"/>
    <s v="Administración y Comercio"/>
    <s v="Administración Gastronómica"/>
    <s v="Administración de Artes Culinarias y Servicios"/>
    <n v="1.2875536480686695E-2"/>
    <n v="0.84276729559748431"/>
    <n v="10.027397260273974"/>
    <n v="0.40112994350282488"/>
    <m/>
    <s v="De $600 mil a $700 mil"/>
    <n v="4363690.5"/>
    <x v="5"/>
  </r>
  <r>
    <m/>
    <x v="2"/>
    <s v="Instituto Profesional Instituto Internacional de Artes Culinarias y Servicios"/>
    <s v="2 años"/>
    <s v="Administración y Comercio"/>
    <s v="Administración Turística y Hotelera"/>
    <s v="Administración de Empresas Hoteleras y Servicios"/>
    <n v="9.375E-2"/>
    <s v="s/i"/>
    <s v="s/i"/>
    <n v="0.5"/>
    <m/>
    <s v="s/i"/>
    <n v="4363690.5"/>
    <x v="5"/>
  </r>
  <r>
    <m/>
    <x v="2"/>
    <s v="Instituto Profesional Instituto Nacional del Fútbol"/>
    <s v="3 años"/>
    <s v="Educación"/>
    <s v="Técnico en Deporte, Recreación y Preparación Física"/>
    <s v="Técnico y Árbitro de Futbol y Técnico en Deportes"/>
    <n v="0.16129032258064516"/>
    <n v="0.7441860465116279"/>
    <n v="7.1249999999999956"/>
    <n v="0.62352941176470589"/>
    <m/>
    <s v="De $700 mil a $800 mil"/>
    <n v="1063000"/>
    <x v="5"/>
  </r>
  <r>
    <m/>
    <x v="2"/>
    <s v="Instituto Profesional Instituto Superior de Artes y Ciencias de la Comunicación"/>
    <s v="2 años"/>
    <s v="Tecnología"/>
    <s v="Ingeniería en Prevención de Riesgos"/>
    <s v="Ingeniería en Prevención de Riesgos"/>
    <n v="2.2913256955810146E-2"/>
    <n v="0.41509433962264153"/>
    <n v="10.285714285714301"/>
    <n v="0.88235294117647056"/>
    <m/>
    <s v="De $1 millón 200 mil a $1 millón 300 mil"/>
    <n v="1580000"/>
    <x v="5"/>
  </r>
  <r>
    <m/>
    <x v="2"/>
    <s v="Instituto Profesional IPG"/>
    <s v="3 años"/>
    <s v="Educación"/>
    <s v="Técnico Asistente del Educador de Párvulos"/>
    <s v="Técnico en Educación Parvularia"/>
    <n v="0.12874251497005987"/>
    <n v="0.76725838264299806"/>
    <n v="5.3425414364640869"/>
    <n v="0.3202247191011236"/>
    <m/>
    <s v="De $400 mil a $500 mil"/>
    <n v="1060000"/>
    <x v="5"/>
  </r>
  <r>
    <m/>
    <x v="2"/>
    <s v="Instituto Profesional IPG"/>
    <s v="3 años"/>
    <s v="Educación"/>
    <s v="Técnico Asistente del Educador Diferencial"/>
    <s v="Técnico en Educación Diferencial"/>
    <n v="0.21266968325791855"/>
    <n v="0.72332015810276684"/>
    <n v="5.6349206349206344"/>
    <n v="0.23893805309734514"/>
    <m/>
    <s v="s/i"/>
    <n v="1061818.1818181819"/>
    <x v="5"/>
  </r>
  <r>
    <m/>
    <x v="2"/>
    <s v="Instituto Profesional IPG"/>
    <s v="3 años"/>
    <s v="Administración y Comercio"/>
    <s v="Técnico en Administración de Empresas"/>
    <s v="Técnico en Administración de Empresas"/>
    <n v="0.40559440559440557"/>
    <n v="0.66666666666666663"/>
    <n v="5.6341463414634143"/>
    <n v="0.6"/>
    <m/>
    <s v="De $500 mil a $600 mil"/>
    <n v="1093500"/>
    <x v="5"/>
  </r>
  <r>
    <m/>
    <x v="2"/>
    <s v="Instituto Profesional IPG"/>
    <s v="3 años"/>
    <s v="Tecnología"/>
    <s v="Técnico en Construcción y Obras Civiles"/>
    <s v="Técnico en Construcción Civil"/>
    <n v="0.42514970059880242"/>
    <n v="0.53631284916201116"/>
    <n v="6.8064516129032242"/>
    <n v="0.74545454545454548"/>
    <m/>
    <s v="s/i"/>
    <n v="1083333.3333333333"/>
    <x v="5"/>
  </r>
  <r>
    <m/>
    <x v="2"/>
    <s v="Instituto Profesional IPG"/>
    <s v="3 años"/>
    <s v="Salud"/>
    <s v="Técnico en Enfermería"/>
    <s v="Técnico en Enfermería"/>
    <n v="1.4204545454545454E-2"/>
    <n v="0.63855421686746983"/>
    <n v="6.1250000000000009"/>
    <n v="0.32704402515723269"/>
    <m/>
    <s v="De $500 mil a $600 mil"/>
    <n v="1400000"/>
    <x v="5"/>
  </r>
  <r>
    <m/>
    <x v="2"/>
    <s v="Instituto Profesional IPG"/>
    <s v="3 años"/>
    <s v="Arte y Arquitectura"/>
    <s v="Técnico en Peluquería y Estética"/>
    <s v="Técnico de Nivel en Estética Integral"/>
    <n v="3.5460992907801421E-2"/>
    <n v="0.73124999999999996"/>
    <n v="5.7941176470588234"/>
    <n v="0.26436781609195403"/>
    <m/>
    <s v="s/i"/>
    <n v="1125000"/>
    <x v="5"/>
  </r>
  <r>
    <m/>
    <x v="2"/>
    <s v="Instituto Profesional IPG"/>
    <s v="3 años"/>
    <s v="Tecnología"/>
    <s v="Técnico en Prevención de Riesgos"/>
    <s v="Técnico en Prevención de Riesgos"/>
    <n v="0.31142857142857144"/>
    <n v="0.48275862068965519"/>
    <n v="7.0384615384615383"/>
    <n v="0.42758620689655175"/>
    <m/>
    <s v="De $600 mil a $700 mil"/>
    <n v="1074285.7142857143"/>
    <x v="5"/>
  </r>
  <r>
    <m/>
    <x v="2"/>
    <s v="Instituto Profesional IPG"/>
    <s v="3 años"/>
    <s v="Ciencias Sociales"/>
    <s v="Técnico en Servicio Social"/>
    <s v="Técnico en Servicio Social"/>
    <n v="0.16666666666666666"/>
    <n v="0.71238938053097345"/>
    <n v="5.6153846153846141"/>
    <n v="0.29411764705882354"/>
    <m/>
    <s v="s/i"/>
    <n v="1033583.3333333334"/>
    <x v="5"/>
  </r>
  <r>
    <m/>
    <x v="2"/>
    <s v="Instituto Profesional La Araucana"/>
    <s v="No"/>
    <s v="Administración y Comercio"/>
    <s v="Administración de Empresas e Ing. Asociadas"/>
    <s v="Ingeniería en Gestión de Empresas"/>
    <n v="4.0506329113924051E-2"/>
    <s v="s/i"/>
    <n v="10.539215686274494"/>
    <n v="0.84931506849315064"/>
    <m/>
    <s v="De $700 mil a $800 mil"/>
    <n v="1221333.3333333333"/>
    <x v="5"/>
  </r>
  <r>
    <m/>
    <x v="2"/>
    <s v="Instituto Profesional La Araucana"/>
    <s v="No"/>
    <s v="Administración y Comercio"/>
    <s v="Contador Auditor"/>
    <s v="Contador Auditor"/>
    <n v="2.3310023310023312E-2"/>
    <s v="s/i"/>
    <n v="10.867924528301879"/>
    <n v="0.87817258883248728"/>
    <m/>
    <s v="De $900 mil a $1 millón"/>
    <n v="1240000"/>
    <x v="5"/>
  </r>
  <r>
    <m/>
    <x v="2"/>
    <s v="Instituto Profesional La Araucana"/>
    <s v="No"/>
    <s v="Tecnología"/>
    <s v="Ingeniería en Computación e Informática"/>
    <s v="Ingeniería en Computación e Informática"/>
    <n v="2.1505376344086023E-2"/>
    <s v="s/i"/>
    <s v="s/i"/>
    <n v="0.84615384615384615"/>
    <m/>
    <s v="De $900 mil a $1 millón"/>
    <n v="1164285.7142857143"/>
    <x v="5"/>
  </r>
  <r>
    <m/>
    <x v="2"/>
    <s v="Instituto Profesional La Araucana"/>
    <s v="No"/>
    <s v="Tecnología"/>
    <s v="Ingeniería en Prevención de Riesgos"/>
    <s v="Ingeniería en Prevención de Riesgos"/>
    <n v="2.1035598705501618E-2"/>
    <s v="s/i"/>
    <n v="11.102564102564104"/>
    <n v="0.67889908256880738"/>
    <m/>
    <s v="De $800 mil a $900 mil"/>
    <n v="1187272.7272727273"/>
    <x v="5"/>
  </r>
  <r>
    <m/>
    <x v="2"/>
    <s v="Instituto Profesional La Araucana"/>
    <s v="No"/>
    <s v="Administración y Comercio"/>
    <s v="Ingeniería en Recursos Humanos"/>
    <s v="Ingeniería en Gestión de Recursos Humanos"/>
    <n v="2.2573363431151242E-2"/>
    <s v="s/i"/>
    <n v="11.115789473684195"/>
    <n v="0.78048780487804881"/>
    <m/>
    <s v="De $700 mil a $800 mil"/>
    <n v="1192500"/>
    <x v="5"/>
  </r>
  <r>
    <m/>
    <x v="2"/>
    <s v="Instituto Profesional La Araucana"/>
    <s v="No"/>
    <s v="Tecnología"/>
    <s v="Ingeniería Industrial"/>
    <s v="Ingeniería Industrial"/>
    <n v="1.3274336283185841E-2"/>
    <s v="s/i"/>
    <n v="9.3076923076923084"/>
    <n v="0.88235294117647056"/>
    <m/>
    <s v="De $1 millón 200 mil a $1 millón 300 mil"/>
    <n v="1163333.3333333333"/>
    <x v="5"/>
  </r>
  <r>
    <m/>
    <x v="2"/>
    <s v="Instituto Profesional La Araucana"/>
    <s v="No"/>
    <s v="Educación"/>
    <s v="Psicopedagogía"/>
    <s v="Psicopedagogía"/>
    <n v="0.26312378483473753"/>
    <s v="s/i"/>
    <n v="10.064356435643566"/>
    <n v="0.62459194776931448"/>
    <m/>
    <s v="De $700 mil a $800 mil"/>
    <n v="1225185.1851851852"/>
    <x v="5"/>
  </r>
  <r>
    <m/>
    <x v="2"/>
    <s v="Instituto Profesional La Araucana"/>
    <s v="No"/>
    <s v="Educación"/>
    <s v="Técnico Asistente del Educador de Párvulos"/>
    <s v="Asistente de Educación Parvularia y Básica"/>
    <n v="8.8527193330686774E-2"/>
    <s v="s/i"/>
    <n v="5.2764505119453933"/>
    <n v="0.35435435435435436"/>
    <m/>
    <s v="De $400 mil a $500 mil"/>
    <n v="1012857.1428571428"/>
    <x v="5"/>
  </r>
  <r>
    <m/>
    <x v="2"/>
    <s v="Instituto Profesional La Araucana"/>
    <s v="No"/>
    <s v="Educación"/>
    <s v="Técnico Asistente del Educador Diferencial"/>
    <s v="Asistente en Educación Diferencial"/>
    <n v="0.19298245614035087"/>
    <s v="s/i"/>
    <n v="6.235294117647058"/>
    <n v="0.18627450980392157"/>
    <m/>
    <s v="De $400 mil a $500 mil"/>
    <n v="1035000"/>
    <x v="5"/>
  </r>
  <r>
    <m/>
    <x v="2"/>
    <s v="Instituto Profesional La Araucana"/>
    <s v="No"/>
    <s v="Administración y Comercio"/>
    <s v="Técnico en Administración de Empresas"/>
    <s v="Técnico en Administración de Empresas"/>
    <n v="0.21887550200803213"/>
    <s v="s/i"/>
    <n v="6.7427745664739884"/>
    <n v="0.71253822629969421"/>
    <m/>
    <s v="De $600 mil a $700 mil"/>
    <n v="1183600"/>
    <x v="5"/>
  </r>
  <r>
    <m/>
    <x v="2"/>
    <s v="Instituto Profesional La Araucana"/>
    <s v="No"/>
    <s v="Tecnología"/>
    <s v="Técnico en Computación e Informática"/>
    <s v="Computación e Informática"/>
    <n v="0.14646464646464646"/>
    <s v="s/i"/>
    <n v="7.6779661016949143"/>
    <n v="0.62307692307692308"/>
    <m/>
    <s v="De $600 mil a $700 mil"/>
    <n v="1107857.142857143"/>
    <x v="5"/>
  </r>
  <r>
    <m/>
    <x v="2"/>
    <s v="Instituto Profesional La Araucana"/>
    <s v="No"/>
    <s v="Administración y Comercio"/>
    <s v="Técnico en Contabilidad General"/>
    <s v="Contabilidad General"/>
    <n v="0.30666666666666664"/>
    <s v="s/i"/>
    <n v="6.1391304347826088"/>
    <n v="0.676056338028169"/>
    <m/>
    <s v="De $600 mil a $700 mil"/>
    <n v="1166666.6666666667"/>
    <x v="5"/>
  </r>
  <r>
    <m/>
    <x v="2"/>
    <s v="Instituto Profesional La Araucana"/>
    <s v="No"/>
    <s v="Educación"/>
    <s v="Técnico en Deporte, Recreación y Preparación Física"/>
    <s v="Preparación Física"/>
    <n v="0.13855421686746988"/>
    <s v="s/i"/>
    <n v="6.3797468354430391"/>
    <n v="0.32231404958677684"/>
    <m/>
    <s v="s/i"/>
    <n v="1148888.888888889"/>
    <x v="5"/>
  </r>
  <r>
    <m/>
    <x v="2"/>
    <s v="Instituto Profesional La Araucana"/>
    <s v="No"/>
    <s v="Salud"/>
    <s v="Técnico en Enfermería"/>
    <s v="Técnico en Enfermería"/>
    <n v="2.7027027027027029E-2"/>
    <s v="s/i"/>
    <n v="7.8270676691729291"/>
    <n v="0.43646408839779005"/>
    <m/>
    <s v="De $500 mil a $600 mil"/>
    <n v="1482857.142857143"/>
    <x v="5"/>
  </r>
  <r>
    <m/>
    <x v="2"/>
    <s v="Instituto Profesional La Araucana"/>
    <s v="No"/>
    <s v="Administración y Comercio"/>
    <s v="Técnico en Logística"/>
    <s v="Administración Logística y Administración de Sistemas Logísticas"/>
    <n v="0.14939024390243902"/>
    <s v="s/i"/>
    <n v="7.0654761904761916"/>
    <n v="0.7857142857142857"/>
    <m/>
    <s v="De $600 mil a $700 mil"/>
    <n v="1180000"/>
    <x v="5"/>
  </r>
  <r>
    <m/>
    <x v="2"/>
    <s v="Instituto Profesional La Araucana"/>
    <s v="No"/>
    <s v="Tecnología"/>
    <s v="Técnico en Minería y Metalurgia"/>
    <s v="Operaciones Mineras"/>
    <n v="0.14705882352941177"/>
    <s v="s/i"/>
    <n v="9"/>
    <n v="0.46875"/>
    <m/>
    <s v="s/i"/>
    <n v="1382500"/>
    <x v="5"/>
  </r>
  <r>
    <m/>
    <x v="2"/>
    <s v="Instituto Profesional La Araucana"/>
    <s v="No"/>
    <s v="Salud"/>
    <s v="Técnico en Nutrición y Dietética"/>
    <s v="Alimentación y Nutrición"/>
    <n v="8.7591240875912413E-2"/>
    <s v="s/i"/>
    <n v="6.5625"/>
    <n v="0.4942528735632184"/>
    <m/>
    <s v="s/i"/>
    <n v="1025714.2857142857"/>
    <x v="5"/>
  </r>
  <r>
    <m/>
    <x v="2"/>
    <s v="Instituto Profesional La Araucana"/>
    <s v="No"/>
    <s v="Tecnología"/>
    <s v="Técnico en Prevención de Riesgos"/>
    <s v="Técnico en Prevención de Riesgos"/>
    <n v="0.20840480274442538"/>
    <s v="s/i"/>
    <n v="8.1827411167512683"/>
    <n v="0.5029673590504451"/>
    <m/>
    <s v="De $600 mil a $700 mil"/>
    <n v="1121200"/>
    <x v="5"/>
  </r>
  <r>
    <m/>
    <x v="2"/>
    <s v="Instituto Profesional La Araucana"/>
    <s v="No"/>
    <s v="Ciencias Sociales"/>
    <s v="Trabajo Social"/>
    <s v="Servicio Social"/>
    <n v="0.16430903155603918"/>
    <s v="s/i"/>
    <n v="10.104761904761901"/>
    <n v="0.61055276381909551"/>
    <m/>
    <s v="De $700 mil a $800 mil"/>
    <n v="1218076.923076923"/>
    <x v="5"/>
  </r>
  <r>
    <m/>
    <x v="2"/>
    <s v="Instituto Profesional Latinoamericano de Comercio Exterior - IPLACEX"/>
    <s v="3 años"/>
    <s v="Ciencias Sociales"/>
    <s v="Administración Pública"/>
    <s v="Administración Pública"/>
    <n v="1.0690789473684211E-2"/>
    <n v="0.85504201680672265"/>
    <n v="9.9670781893004108"/>
    <n v="0.99625468164794007"/>
    <m/>
    <s v="De $1 millón 300 mil a $1 millón 400 mil"/>
    <n v="1090933.3333333333"/>
    <x v="5"/>
  </r>
  <r>
    <m/>
    <x v="2"/>
    <s v="Instituto Profesional Latinoamericano de Comercio Exterior - IPLACEX"/>
    <s v="3 años"/>
    <s v="Tecnología"/>
    <s v="Técnico en Prevención de Riesgos"/>
    <s v="Técnico en Prevención de Riesgos"/>
    <n v="0.24"/>
    <n v="0.59259259259259256"/>
    <n v="8.699999999999994"/>
    <n v="0.52083333333333337"/>
    <m/>
    <s v="De $600 mil a $700 mil"/>
    <n v="1224614.2857142857"/>
    <x v="5"/>
  </r>
  <r>
    <m/>
    <x v="2"/>
    <s v="Instituto Profesional Latinoamericano de Comercio Exterior - IPLACEX"/>
    <s v="3 años"/>
    <s v="Ciencias Sociales"/>
    <s v="Trabajo Social"/>
    <s v="Trabajo Social"/>
    <n v="9.0497737556561094E-3"/>
    <n v="0.84423676012461057"/>
    <n v="9.7815126050420123"/>
    <n v="0.97826086956521741"/>
    <m/>
    <s v="s/i"/>
    <n v="1411500"/>
    <x v="5"/>
  </r>
  <r>
    <m/>
    <x v="2"/>
    <s v="Instituto Profesional Los Lagos"/>
    <s v="No"/>
    <s v="Administración y Comercio"/>
    <s v="Administración de Empresas e Ing. Asociadas"/>
    <s v="Ingeniería en Administración de Empresas"/>
    <n v="1.7073170731707318E-2"/>
    <n v="0.63779527559055116"/>
    <n v="10.21333333333334"/>
    <n v="0.83898305084745761"/>
    <m/>
    <s v="De $900 mil a $1 millón"/>
    <n v="1033238.0952380953"/>
    <x v="5"/>
  </r>
  <r>
    <m/>
    <x v="2"/>
    <s v="Instituto Profesional Los Lagos"/>
    <s v="No"/>
    <s v="Tecnología"/>
    <s v="Construcción Civil"/>
    <s v="Construcción Civil"/>
    <n v="2.403846153846154E-2"/>
    <n v="0.5641025641025641"/>
    <n v="9.9550561797752817"/>
    <n v="0.70238095238095233"/>
    <m/>
    <s v="De $1 millón 100 mil a $1 millón 200 mil"/>
    <n v="1067473.6842105263"/>
    <x v="5"/>
  </r>
  <r>
    <m/>
    <x v="2"/>
    <s v="Instituto Profesional Los Lagos"/>
    <s v="No"/>
    <s v="Administración y Comercio"/>
    <s v="Contador Auditor"/>
    <s v="Contador Auditor"/>
    <n v="2.2222222222222223E-2"/>
    <s v="s/i"/>
    <n v="9.7575757575757578"/>
    <n v="0.77777777777777779"/>
    <m/>
    <s v="De $1 millón a $1 millón 100 mil"/>
    <n v="988000"/>
    <x v="5"/>
  </r>
  <r>
    <m/>
    <x v="2"/>
    <s v="Instituto Profesional Los Lagos"/>
    <s v="No"/>
    <s v="Ciencias Sociales"/>
    <s v="Ingeniería en Gestión Pública"/>
    <s v="Ingeniería en Administración Pública"/>
    <n v="1.8292682926829267E-2"/>
    <n v="0.70866141732283461"/>
    <s v="s/i"/>
    <n v="0.72222222222222221"/>
    <m/>
    <s v="s/i"/>
    <n v="1055913.043478261"/>
    <x v="5"/>
  </r>
  <r>
    <m/>
    <x v="2"/>
    <s v="Instituto Profesional Los Lagos"/>
    <s v="No"/>
    <s v="Tecnología"/>
    <s v="Ingeniería en Prevención de Riesgos"/>
    <s v="Ingeniería en Prevención de Riesgos"/>
    <n v="2.3543990086741014E-2"/>
    <n v="0.70588235294117652"/>
    <n v="10.551724137931036"/>
    <n v="0.63829787234042556"/>
    <m/>
    <s v="De $1 millón a $1 millón 100 mil"/>
    <n v="1074952.3809523811"/>
    <x v="5"/>
  </r>
  <r>
    <m/>
    <x v="2"/>
    <s v="Instituto Profesional Los Lagos"/>
    <s v="No"/>
    <s v="Educación"/>
    <s v="Psicopedagogía"/>
    <s v="Psicopedagogía"/>
    <n v="0.21875"/>
    <n v="0.72499999999999998"/>
    <n v="9.4461538461538463"/>
    <n v="0.69690721649484533"/>
    <m/>
    <s v="De $700 mil a $800 mil"/>
    <n v="1041714.2857142857"/>
    <x v="5"/>
  </r>
  <r>
    <m/>
    <x v="2"/>
    <s v="Instituto Profesional Los Lagos"/>
    <s v="No"/>
    <s v="Educación"/>
    <s v="Técnico Asistente del Educador Diferencial"/>
    <s v="Técnico en Educación Diferencial"/>
    <n v="0.48671096345514953"/>
    <n v="0.74789915966386555"/>
    <n v="5.6815286624203827"/>
    <n v="0.42592592592592593"/>
    <m/>
    <s v="s/i"/>
    <n v="992454.54545454541"/>
    <x v="5"/>
  </r>
  <r>
    <m/>
    <x v="2"/>
    <s v="Instituto Profesional Los Lagos"/>
    <s v="No"/>
    <s v="Administración y Comercio"/>
    <s v="Técnico en Administración de Empresas"/>
    <s v="Técnico en Administración de Empresas"/>
    <n v="0.38515901060070673"/>
    <n v="0.74242424242424243"/>
    <n v="6.1315789473684221"/>
    <n v="0.63917525773195871"/>
    <m/>
    <s v="De $700 mil a $800 mil"/>
    <n v="961666.66666666663"/>
    <x v="5"/>
  </r>
  <r>
    <m/>
    <x v="2"/>
    <s v="Instituto Profesional Los Lagos"/>
    <s v="No"/>
    <s v="Tecnología"/>
    <s v="Técnico en Construcción y Obras Civiles"/>
    <s v="Técnico en Construcción"/>
    <n v="0.4642857142857143"/>
    <n v="0.55782312925170063"/>
    <n v="6.725806451612903"/>
    <n v="0.625"/>
    <m/>
    <s v="s/i"/>
    <n v="1048736.8421052631"/>
    <x v="5"/>
  </r>
  <r>
    <m/>
    <x v="2"/>
    <s v="Instituto Profesional Los Lagos"/>
    <s v="No"/>
    <s v="Tecnología"/>
    <s v="Técnico en Prevención de Riesgos"/>
    <s v="Técnico en Prevención de Riesgos"/>
    <n v="0.2822085889570552"/>
    <s v="s/i"/>
    <n v="5.415300546448087"/>
    <n v="0.42391304347826086"/>
    <m/>
    <s v="De $600 mil a $700 mil"/>
    <n v="1081652.1739130435"/>
    <x v="5"/>
  </r>
  <r>
    <m/>
    <x v="2"/>
    <s v="Instituto Profesional Los Leones"/>
    <s v="No"/>
    <s v="Arte y Arquitectura"/>
    <s v="Actuación y Teatro"/>
    <s v="Teatro"/>
    <n v="2.6315789473684209E-2"/>
    <s v="s/i"/>
    <s v="s/i"/>
    <n v="0.26760563380281688"/>
    <m/>
    <s v="s/i"/>
    <n v="1648500"/>
    <x v="5"/>
  </r>
  <r>
    <m/>
    <x v="2"/>
    <s v="Instituto Profesional Los Leones"/>
    <s v="No"/>
    <s v="Administración y Comercio"/>
    <s v="Administración de Empresas e Ing. Asociadas"/>
    <s v="Ingeniería en Administración de Negocios"/>
    <n v="0.13793103448275862"/>
    <n v="0.43548387096774194"/>
    <n v="8.7590361445783138"/>
    <n v="0.74111675126903553"/>
    <m/>
    <s v="De $700 mil a $800 mil"/>
    <n v="1475666.6666666667"/>
    <x v="5"/>
  </r>
  <r>
    <m/>
    <x v="2"/>
    <s v="Instituto Profesional Los Leones"/>
    <s v="No"/>
    <s v="Administración y Comercio"/>
    <s v="Contador Auditor"/>
    <s v="Contador Auditor"/>
    <n v="0.12336719883889695"/>
    <n v="0.51923076923076927"/>
    <n v="9.2687499999999989"/>
    <n v="0.77053140096618356"/>
    <m/>
    <s v="De $900 mil a $1 millón"/>
    <n v="1534000"/>
    <x v="5"/>
  </r>
  <r>
    <m/>
    <x v="2"/>
    <s v="Instituto Profesional Los Leones"/>
    <s v="No"/>
    <s v="Arte y Arquitectura"/>
    <s v="Diseño Gráfico"/>
    <s v="Diseño Gráfico Publicitario"/>
    <n v="1.3623978201634877E-2"/>
    <n v="0.46153846153846156"/>
    <n v="8.6199999999999974"/>
    <n v="0.40851063829787232"/>
    <m/>
    <s v="De $500 mil a $600 mil"/>
    <n v="1556000"/>
    <x v="5"/>
  </r>
  <r>
    <m/>
    <x v="2"/>
    <s v="Instituto Profesional Los Leones"/>
    <s v="No"/>
    <s v="Arte y Arquitectura"/>
    <s v="Fotografía"/>
    <s v="Fotografía Periodística y Publicitaria Profesional"/>
    <n v="2.5773195876288658E-2"/>
    <s v="s/i"/>
    <s v="s/i"/>
    <n v="0.39166666666666666"/>
    <m/>
    <s v="De $400 mil a $500 mil"/>
    <n v="1562500"/>
    <x v="5"/>
  </r>
  <r>
    <m/>
    <x v="2"/>
    <s v="Instituto Profesional Los Leones"/>
    <s v="No"/>
    <s v="Educación"/>
    <s v="Pedagogía en Educación de Párvulos"/>
    <s v="Educación Parvularia"/>
    <n v="0.1955193482688391"/>
    <s v="s/i"/>
    <n v="11.911764705882348"/>
    <n v="0.67647058823529416"/>
    <m/>
    <s v="De $600 mil a $700 mil"/>
    <s v="s/i"/>
    <x v="5"/>
  </r>
  <r>
    <m/>
    <x v="2"/>
    <s v="Instituto Profesional Los Leones"/>
    <s v="No"/>
    <s v="Educación"/>
    <s v="Psicopedagogía"/>
    <s v="Psicopedagogía"/>
    <n v="0.34596375617792424"/>
    <n v="0.64166666666666672"/>
    <n v="9.2814371257485035"/>
    <n v="0.60881542699724522"/>
    <m/>
    <s v="De $700 mil a $800 mil"/>
    <n v="1492000"/>
    <x v="5"/>
  </r>
  <r>
    <m/>
    <x v="2"/>
    <s v="Instituto Profesional Los Leones"/>
    <s v="No"/>
    <s v="Ciencias Sociales"/>
    <s v="Publicidad"/>
    <s v="Publicidad"/>
    <n v="8.1967213114754103E-3"/>
    <s v="s/i"/>
    <n v="8.5925925925925934"/>
    <n v="0.68421052631578949"/>
    <m/>
    <s v="De $600 mil a $700 mil"/>
    <n v="1394000"/>
    <x v="5"/>
  </r>
  <r>
    <m/>
    <x v="2"/>
    <s v="Instituto Profesional Los Leones"/>
    <s v="No"/>
    <s v="Ciencias Sociales"/>
    <s v="Relaciones Públicas"/>
    <s v="Relaciones Públicas"/>
    <n v="3.7037037037037035E-2"/>
    <s v="s/i"/>
    <n v="8.7592592592592542"/>
    <n v="0.61428571428571432"/>
    <m/>
    <s v="De $700 mil a $800 mil"/>
    <n v="1534666.6666666667"/>
    <x v="5"/>
  </r>
  <r>
    <m/>
    <x v="2"/>
    <s v="Instituto Profesional Los Leones"/>
    <s v="No"/>
    <s v="Educación"/>
    <s v="Técnico Asistente del Educador de Párvulos"/>
    <s v="Técnico en Educación Parvularia"/>
    <n v="0.22181818181818183"/>
    <n v="0.69534050179211471"/>
    <n v="5.2285714285714286"/>
    <n v="0.53038674033149169"/>
    <m/>
    <s v="s/i"/>
    <n v="1109200"/>
    <x v="5"/>
  </r>
  <r>
    <m/>
    <x v="2"/>
    <s v="Instituto Profesional Los Leones"/>
    <s v="No"/>
    <s v="Administración y Comercio"/>
    <s v="Técnico en Administración de Empresas"/>
    <s v="Técnico en Gestión de Empresas"/>
    <n v="0.27272727272727271"/>
    <n v="0.55932203389830504"/>
    <n v="5.2599999999999989"/>
    <n v="0.68181818181818177"/>
    <m/>
    <s v="s/i"/>
    <n v="998580"/>
    <x v="5"/>
  </r>
  <r>
    <m/>
    <x v="2"/>
    <s v="Instituto Profesional Los Leones"/>
    <s v="No"/>
    <s v="Administración y Comercio"/>
    <s v="Técnico en Administración de Ventas"/>
    <s v="Técnico en Negocios y Gestión Comercial"/>
    <n v="0.61016949152542377"/>
    <n v="0.63218390804597702"/>
    <n v="5.8214285714285694"/>
    <n v="0.65217391304347827"/>
    <m/>
    <s v="De $600 mil a $700 mil"/>
    <n v="1143200"/>
    <x v="5"/>
  </r>
  <r>
    <m/>
    <x v="2"/>
    <s v="Instituto Profesional Los Leones"/>
    <s v="No"/>
    <s v="Tecnología"/>
    <s v="Técnico en Construcción y Obras Civiles"/>
    <s v="Técnico en Construcción"/>
    <n v="0.35608308605341249"/>
    <n v="0.55652173913043479"/>
    <n v="5.4999999999999964"/>
    <n v="0.53020134228187921"/>
    <m/>
    <s v="s/i"/>
    <n v="1079200"/>
    <x v="5"/>
  </r>
  <r>
    <m/>
    <x v="2"/>
    <s v="Instituto Profesional Los Leones"/>
    <s v="No"/>
    <s v="Administración y Comercio"/>
    <s v="Técnico en Contabilidad General"/>
    <s v="Contabilidad General"/>
    <n v="0.59615384615384615"/>
    <n v="0.61616161616161613"/>
    <n v="5.2528735632183912"/>
    <n v="0.55789473684210522"/>
    <m/>
    <s v="De $700 mil a $800 mil"/>
    <n v="1151200"/>
    <x v="5"/>
  </r>
  <r>
    <m/>
    <x v="2"/>
    <s v="Instituto Profesional Los Leones"/>
    <s v="No"/>
    <s v="Salud"/>
    <s v="Técnico en Masoterapia"/>
    <s v="Técnico en Masoterapia"/>
    <n v="6.6964285714285712E-2"/>
    <n v="0.6"/>
    <n v="5.149659863945578"/>
    <n v="0.37815126050420167"/>
    <m/>
    <s v="s/i"/>
    <n v="1008000"/>
    <x v="5"/>
  </r>
  <r>
    <m/>
    <x v="2"/>
    <s v="Instituto Profesional Los Leones"/>
    <s v="No"/>
    <s v="Tecnología"/>
    <s v="Técnico en Minería y Metalurgia"/>
    <s v="Técnico en Minería"/>
    <n v="0.13636363636363635"/>
    <n v="0.58536585365853655"/>
    <n v="5.9193548387096788"/>
    <n v="0.64893617021276595"/>
    <m/>
    <s v="s/i"/>
    <n v="969120"/>
    <x v="5"/>
  </r>
  <r>
    <m/>
    <x v="2"/>
    <s v="Instituto Profesional Los Leones"/>
    <s v="No"/>
    <s v="Tecnología"/>
    <s v="Técnico en Prevención de Riesgos"/>
    <s v="Técnico en Prevención de Riesgos"/>
    <n v="0.25806451612903225"/>
    <n v="0.52631578947368418"/>
    <n v="5.9268292682926829"/>
    <n v="0.54037267080745344"/>
    <m/>
    <s v="s/i"/>
    <n v="960400"/>
    <x v="5"/>
  </r>
  <r>
    <m/>
    <x v="2"/>
    <s v="Instituto Profesional Los Leones"/>
    <s v="No"/>
    <s v="Administración y Comercio"/>
    <s v="Técnico en Producción de Eventos"/>
    <s v="Técnico en Producción de Eventos"/>
    <n v="3.8095238095238099E-2"/>
    <n v="0.58333333333333337"/>
    <n v="5.4545454545454533"/>
    <n v="0.43661971830985913"/>
    <m/>
    <s v="s/i"/>
    <n v="960500"/>
    <x v="5"/>
  </r>
  <r>
    <m/>
    <x v="2"/>
    <s v="Instituto Profesional Los Leones"/>
    <s v="No"/>
    <s v="Ciencias Sociales"/>
    <s v="Técnico en Servicio Social"/>
    <s v="Técnico en Servicio Social"/>
    <n v="0.51595744680851063"/>
    <n v="0.63207547169811318"/>
    <n v="5.3624161073825514"/>
    <n v="0.35135135135135137"/>
    <m/>
    <s v="De $500 mil a $600 mil"/>
    <n v="1109200"/>
    <x v="5"/>
  </r>
  <r>
    <m/>
    <x v="2"/>
    <s v="Instituto Profesional Los Leones"/>
    <s v="No"/>
    <s v="Administración y Comercio"/>
    <s v="Técnico en Turismo y Hotelería"/>
    <s v="Técnico en Turismo"/>
    <n v="5.0420168067226892E-2"/>
    <n v="0.51552795031055898"/>
    <n v="5.4645669291338583"/>
    <n v="0.42261904761904762"/>
    <m/>
    <s v="s/i"/>
    <n v="928500"/>
    <x v="5"/>
  </r>
  <r>
    <m/>
    <x v="2"/>
    <s v="Instituto Profesional Los Leones"/>
    <s v="No"/>
    <s v="Salud"/>
    <s v="Técnico Laboratorista Dental"/>
    <s v="Técnico Laboratorista Dental"/>
    <n v="3.5502958579881658E-2"/>
    <n v="0.6517857142857143"/>
    <n v="5.0618556701030908"/>
    <n v="0.4823529411764706"/>
    <m/>
    <s v="s/i"/>
    <n v="1062000"/>
    <x v="5"/>
  </r>
  <r>
    <m/>
    <x v="2"/>
    <s v="Instituto Profesional Los Leones"/>
    <s v="No"/>
    <s v="Ciencias Sociales"/>
    <s v="Trabajo Social"/>
    <s v="Servicio Social"/>
    <n v="0.11965811965811966"/>
    <n v="0.48717948717948717"/>
    <n v="8.6415094339622645"/>
    <n v="0.51818181818181819"/>
    <m/>
    <s v="De $700 mil a $800 mil"/>
    <n v="1434666.6666666667"/>
    <x v="5"/>
  </r>
  <r>
    <m/>
    <x v="2"/>
    <s v="Instituto Profesional Projazz"/>
    <s v="No"/>
    <s v="Arte y Arquitectura"/>
    <s v="Música, Canto o Danza"/>
    <s v="Intérprete en Jazz y Música Popular"/>
    <n v="0.13333333333333333"/>
    <n v="0.76576576576576572"/>
    <n v="13.733333333333341"/>
    <n v="0.52830188679245282"/>
    <m/>
    <s v="s/i"/>
    <n v="3692040"/>
    <x v="5"/>
  </r>
  <r>
    <m/>
    <x v="2"/>
    <s v="Instituto Profesional Providencia"/>
    <s v="No"/>
    <s v="Salud"/>
    <s v="Nutrición y Dietética"/>
    <s v="Nutrición y Dietética"/>
    <n v="3.1496062992125984E-2"/>
    <s v="s/i"/>
    <s v="s/i"/>
    <n v="0.39361702127659576"/>
    <m/>
    <s v="De $500 mil a $600 mil"/>
    <n v="1553748"/>
    <x v="5"/>
  </r>
  <r>
    <m/>
    <x v="2"/>
    <s v="Instituto Profesional Providencia"/>
    <s v="No"/>
    <s v="Educación"/>
    <s v="Pedagogía en Educación Básica"/>
    <s v="Pedagogía en Educación General Básica"/>
    <n v="0.1178343949044586"/>
    <s v="s/i"/>
    <s v="s/i"/>
    <n v="0.68617021276595747"/>
    <m/>
    <s v="De $600 mil a $700 mil"/>
    <n v="1294578"/>
    <x v="5"/>
  </r>
  <r>
    <m/>
    <x v="2"/>
    <s v="Instituto Profesional Providencia"/>
    <s v="No"/>
    <s v="Educación"/>
    <s v="Pedagogía en Educación de Párvulos"/>
    <s v="Educación Parvularia"/>
    <n v="0.15549597855227881"/>
    <s v="s/i"/>
    <s v="s/i"/>
    <n v="0.62551440329218111"/>
    <m/>
    <s v="De $600 mil a $700 mil"/>
    <n v="1291451"/>
    <x v="5"/>
  </r>
  <r>
    <m/>
    <x v="2"/>
    <s v="Instituto Profesional Providencia"/>
    <s v="No"/>
    <s v="Educación"/>
    <s v="Pedagogía en Educación Diferencial"/>
    <s v="Educación Diferencial"/>
    <n v="0.12489233419465978"/>
    <s v="s/i"/>
    <n v="10.770833333333314"/>
    <n v="0.83522012578616356"/>
    <m/>
    <s v="De $700 mil a $800 mil"/>
    <n v="1324894"/>
    <x v="5"/>
  </r>
  <r>
    <m/>
    <x v="2"/>
    <s v="Instituto Profesional Providencia"/>
    <s v="No"/>
    <s v="Administración y Comercio"/>
    <s v="Técnico en Administración de Empresas"/>
    <s v="Técnico en Administración de Empresas"/>
    <n v="0.19047619047619047"/>
    <n v="0.43902439024390244"/>
    <n v="7.320754716981134"/>
    <n v="0.625"/>
    <m/>
    <s v="s/i"/>
    <n v="1261400"/>
    <x v="5"/>
  </r>
  <r>
    <m/>
    <x v="2"/>
    <s v="Instituto Profesional Providencia"/>
    <s v="No"/>
    <s v="Salud"/>
    <s v="Técnico en Enfermería"/>
    <s v="Técnico en Enfermería"/>
    <n v="2.8888888888888888E-2"/>
    <s v="s/i"/>
    <n v="7.117647058823529"/>
    <n v="0.43724696356275305"/>
    <m/>
    <s v="De $400 mil a $500 mil"/>
    <n v="1367400"/>
    <x v="5"/>
  </r>
  <r>
    <m/>
    <x v="2"/>
    <s v="Instituto Profesional Providencia"/>
    <s v="No"/>
    <s v="Ciencias Sociales"/>
    <s v="Trabajo Social"/>
    <s v="Servicio Social"/>
    <n v="6.2240663900414939E-2"/>
    <n v="0.52155172413793105"/>
    <n v="10.14925373134329"/>
    <n v="0.6271186440677966"/>
    <m/>
    <s v="De $600 mil a $700 mil"/>
    <n v="1219000"/>
    <x v="5"/>
  </r>
  <r>
    <m/>
    <x v="2"/>
    <s v="Instituto Profesional Santo Tomás"/>
    <s v="3 años"/>
    <s v="Administración y Comercio"/>
    <s v="Administración de Empresas e Ing. Asociadas"/>
    <s v="Ingeniería de Ejecución en Administración"/>
    <n v="4.8854961832061068E-2"/>
    <n v="0.70996978851963743"/>
    <n v="9.6478149100257138"/>
    <n v="0.7007299270072993"/>
    <m/>
    <s v="De $700 mil a $800 mil"/>
    <n v="1622175.7575757576"/>
    <x v="5"/>
  </r>
  <r>
    <m/>
    <x v="2"/>
    <s v="Instituto Profesional Santo Tomás"/>
    <s v="3 años"/>
    <s v="Arte y Arquitectura"/>
    <s v="Comunicación Audiovisual y/o Multimedia"/>
    <s v="Comunicación Audiovisual Digital"/>
    <n v="4.7138047138047139E-2"/>
    <n v="0.70967741935483875"/>
    <n v="10.421487603305792"/>
    <n v="0.50627615062761511"/>
    <m/>
    <s v="De $600 mil a $700 mil"/>
    <n v="2002420"/>
    <x v="5"/>
  </r>
  <r>
    <m/>
    <x v="2"/>
    <s v="Instituto Profesional Santo Tomás"/>
    <s v="3 años"/>
    <s v="Tecnología"/>
    <s v="Construcción Civil"/>
    <s v="Construcción Civil"/>
    <n v="0"/>
    <n v="0.63173652694610782"/>
    <n v="9.8297872340425503"/>
    <n v="0.67021276595744683"/>
    <m/>
    <s v="s/i"/>
    <n v="1693041.6666666667"/>
    <x v="5"/>
  </r>
  <r>
    <m/>
    <x v="2"/>
    <s v="Instituto Profesional Santo Tomás"/>
    <s v="3 años"/>
    <s v="Administración y Comercio"/>
    <s v="Contador Auditor"/>
    <s v="Contador Auditor"/>
    <n v="1.9464720194647202E-2"/>
    <n v="0.7535410764872521"/>
    <n v="9.8538011695906427"/>
    <n v="0.76497695852534564"/>
    <m/>
    <s v="De $800 mil a $900 mil"/>
    <n v="1536536.8421052631"/>
    <x v="5"/>
  </r>
  <r>
    <m/>
    <x v="2"/>
    <s v="Instituto Profesional Santo Tomás"/>
    <s v="3 años"/>
    <s v="Arte y Arquitectura"/>
    <s v="Diseño Gráfico"/>
    <s v="Diseño Gráfico"/>
    <n v="1.2578616352201259E-2"/>
    <n v="0.69727891156462585"/>
    <n v="10.292929292929299"/>
    <n v="0.29464285714285715"/>
    <m/>
    <s v="De $600 mil a $700 mil"/>
    <n v="1811630"/>
    <x v="5"/>
  </r>
  <r>
    <m/>
    <x v="2"/>
    <s v="Instituto Profesional Santo Tomás"/>
    <s v="3 años"/>
    <s v="Agropecuaria"/>
    <s v="Ingeniería Agrícola"/>
    <s v="Ingeniería de Ejecución Agropecuaria"/>
    <n v="4.048582995951417E-2"/>
    <n v="0.74782608695652175"/>
    <n v="9.6341463414634152"/>
    <n v="0.62566844919786091"/>
    <m/>
    <s v="De $600 mil a $700 mil"/>
    <n v="1703150"/>
    <x v="5"/>
  </r>
  <r>
    <m/>
    <x v="2"/>
    <s v="Instituto Profesional Santo Tomás"/>
    <s v="3 años"/>
    <s v="Tecnología"/>
    <s v="Ingeniería en Computación e Informática"/>
    <s v="Ingeniería en Informática"/>
    <n v="1.9138755980861243E-2"/>
    <n v="0.640661938534279"/>
    <n v="11.961832061068705"/>
    <n v="0.6802973977695167"/>
    <m/>
    <s v="De $800 mil a $900 mil"/>
    <n v="1624550"/>
    <x v="5"/>
  </r>
  <r>
    <m/>
    <x v="2"/>
    <s v="Instituto Profesional Santo Tomás"/>
    <s v="3 años"/>
    <s v="Tecnología"/>
    <s v="Ingeniería en Prevención de Riesgos"/>
    <s v="Ingeniería de Ejecución en Prevención de Riesgos"/>
    <n v="2.4376088218224026E-2"/>
    <n v="0.89230769230769236"/>
    <n v="10.085539714867615"/>
    <n v="0.53048780487804881"/>
    <m/>
    <s v="De $800 mil a $900 mil"/>
    <n v="1677720.6896551724"/>
    <x v="5"/>
  </r>
  <r>
    <m/>
    <x v="2"/>
    <s v="Instituto Profesional Santo Tomás"/>
    <s v="3 años"/>
    <s v="Tecnología"/>
    <s v="Ingeniería en Química"/>
    <s v="Ingeniería en Química Industrial"/>
    <n v="5.8823529411764705E-2"/>
    <n v="0.71641791044776115"/>
    <s v="s/i"/>
    <n v="0.60784313725490191"/>
    <m/>
    <s v="s/i"/>
    <n v="1873266.6666666667"/>
    <x v="5"/>
  </r>
  <r>
    <m/>
    <x v="2"/>
    <s v="Instituto Profesional Santo Tomás"/>
    <s v="3 años"/>
    <s v="Administración y Comercio"/>
    <s v="Ingeniería en Recursos Humanos"/>
    <s v="Ingeniería en Administración de Recursos Humanos"/>
    <n v="7.0175438596491229E-3"/>
    <n v="0.70408163265306123"/>
    <n v="9.7466666666666661"/>
    <n v="0.70588235294117652"/>
    <m/>
    <s v="s/i"/>
    <n v="1687287.5"/>
    <x v="5"/>
  </r>
  <r>
    <m/>
    <x v="2"/>
    <s v="Instituto Profesional Santo Tomás"/>
    <s v="3 años"/>
    <s v="Tecnología"/>
    <s v="Ingeniería en Sonido"/>
    <s v="Ingeniería en Ejecución en Sonido"/>
    <n v="9.375E-2"/>
    <n v="0.64864864864864868"/>
    <s v="s/i"/>
    <n v="0.5"/>
    <m/>
    <s v="De $600 mil a $700 mil"/>
    <n v="1881231"/>
    <x v="5"/>
  </r>
  <r>
    <m/>
    <x v="2"/>
    <s v="Instituto Profesional Santo Tomás"/>
    <s v="3 años"/>
    <s v="Administración y Comercio"/>
    <s v="Técnico en Administración de Empresas"/>
    <s v="Técnico en Administración"/>
    <n v="0.73010380622837368"/>
    <s v="s/i"/>
    <n v="6.8780487804878039"/>
    <n v="0.57499999999999996"/>
    <m/>
    <s v="s/i"/>
    <n v="1309250"/>
    <x v="5"/>
  </r>
  <r>
    <m/>
    <x v="2"/>
    <s v="Instituto Profesional Santo Tomás"/>
    <s v="3 años"/>
    <s v="Administración y Comercio"/>
    <s v="Técnico en Administración de Recursos Humanos y Personal"/>
    <s v="Técnico en Administración de Recursos Humanos"/>
    <n v="0.4"/>
    <s v="s/i"/>
    <n v="7.0294117647058822"/>
    <n v="0.71698113207547165"/>
    <m/>
    <s v="De $600 mil a $700 mil"/>
    <n v="1339100"/>
    <x v="5"/>
  </r>
  <r>
    <m/>
    <x v="2"/>
    <s v="Instituto Profesional Santo Tomás"/>
    <s v="3 años"/>
    <s v="Tecnología"/>
    <s v="Técnico en Administración de Redes y Soporte"/>
    <s v="Técnico en Conectividad y Redes"/>
    <n v="0.30172413793103448"/>
    <n v="0.64"/>
    <n v="7.5277777777777759"/>
    <n v="0.62650602409638556"/>
    <m/>
    <s v="De $600 mil a $700 mil"/>
    <n v="1550627.2727272727"/>
    <x v="5"/>
  </r>
  <r>
    <m/>
    <x v="2"/>
    <s v="Instituto Profesional Santo Tomás"/>
    <s v="3 años"/>
    <s v="Tecnología"/>
    <s v="Técnico en Computación e Informática"/>
    <s v="Analista Programador"/>
    <n v="0.25101214574898784"/>
    <n v="0.55194805194805197"/>
    <n v="7.9404761904761889"/>
    <n v="0.52873563218390807"/>
    <m/>
    <s v="De $600 mil a $700 mil"/>
    <n v="1284529.4117647058"/>
    <x v="5"/>
  </r>
  <r>
    <m/>
    <x v="2"/>
    <s v="Instituto Profesional Santo Tomás"/>
    <s v="3 años"/>
    <s v="Arte y Arquitectura"/>
    <s v="Técnico en Comunicación Audiovisual"/>
    <s v="Técnico en Comunicación Audiovisual Digital"/>
    <n v="0.10191082802547771"/>
    <n v="0.75182481751824815"/>
    <n v="6.7021276595744705"/>
    <n v="0.44"/>
    <m/>
    <s v="De $600 mil a $700 mil"/>
    <n v="1652650"/>
    <x v="5"/>
  </r>
  <r>
    <m/>
    <x v="2"/>
    <s v="Instituto Profesional Santo Tomás"/>
    <s v="3 años"/>
    <s v="Arte y Arquitectura"/>
    <s v="Técnico en Diseño Gráfico"/>
    <s v="Técnico en Diseño Publicitario"/>
    <n v="9.0452261306532666E-2"/>
    <n v="0.72826086956521741"/>
    <n v="7.8311688311688314"/>
    <n v="0.37956204379562042"/>
    <m/>
    <s v="De $500 mil a $600 mil"/>
    <n v="1608525"/>
    <x v="5"/>
  </r>
  <r>
    <m/>
    <x v="2"/>
    <s v="Instituto Profesional Santo Tomás"/>
    <s v="3 años"/>
    <s v="Tecnología"/>
    <s v="Técnico en Electricidad y Electricidad Industrial"/>
    <s v="Técnico en Electricidad y Electrónica Industrial"/>
    <n v="0.37272727272727274"/>
    <n v="0.42748091603053434"/>
    <n v="7.04"/>
    <n v="0.62121212121212122"/>
    <m/>
    <s v="s/i"/>
    <n v="1640888.888888889"/>
    <x v="5"/>
  </r>
  <r>
    <m/>
    <x v="2"/>
    <s v="Instituto Profesional Santo Tomás"/>
    <s v="3 años"/>
    <s v="Ciencias Básicas"/>
    <s v="Técnico en Geominería"/>
    <s v="Técnico en Geominería"/>
    <n v="0.1981981981981982"/>
    <s v="s/i"/>
    <n v="8.0000000000000018"/>
    <n v="0.51315789473684215"/>
    <m/>
    <s v="s/i"/>
    <n v="1643941.2"/>
    <x v="5"/>
  </r>
  <r>
    <m/>
    <x v="2"/>
    <s v="Instituto Profesional Santo Tomás"/>
    <s v="3 años"/>
    <s v="Tecnología"/>
    <s v="Técnico en Mantenimiento Industrial"/>
    <s v="Técnico en Mantenimiento Industrial"/>
    <n v="0.25892857142857145"/>
    <n v="0.58227848101265822"/>
    <n v="6.3478260869565215"/>
    <n v="0.75409836065573765"/>
    <m/>
    <s v="s/i"/>
    <n v="1641162.5"/>
    <x v="5"/>
  </r>
  <r>
    <m/>
    <x v="2"/>
    <s v="Instituto Profesional Santo Tomás"/>
    <s v="3 años"/>
    <s v="Tecnología"/>
    <s v="Técnico en Minería y Metalurgia"/>
    <s v="Técnico en Operaciones Mineras"/>
    <n v="0.1598360655737705"/>
    <n v="0.57534246575342463"/>
    <n v="7.4305555555555571"/>
    <n v="0.54320987654320985"/>
    <m/>
    <s v="s/i"/>
    <n v="1634850"/>
    <x v="5"/>
  </r>
  <r>
    <m/>
    <x v="2"/>
    <s v="Instituto Profesional Santo Tomás"/>
    <s v="3 años"/>
    <s v="Tecnología"/>
    <s v="Técnico en Prevención de Riesgos"/>
    <s v="Técnico en Prevención de Riesgos"/>
    <n v="0.59055118110236215"/>
    <s v="s/i"/>
    <n v="8.395348837209303"/>
    <n v="0.42666666666666669"/>
    <m/>
    <s v="s/i"/>
    <s v="s/i"/>
    <x v="5"/>
  </r>
  <r>
    <m/>
    <x v="2"/>
    <s v="Instituto Profesional Santo Tomás"/>
    <s v="3 años"/>
    <s v="Ciencias Sociales"/>
    <s v="Técnico en Servicio Social"/>
    <s v="Técnico en Trabajo Social"/>
    <n v="0.5968"/>
    <n v="0.71503680336487907"/>
    <n v="6.5693779904306222"/>
    <n v="0.32551724137931032"/>
    <m/>
    <s v="De $500 mil a $600 mil"/>
    <n v="1308371.4285714286"/>
    <x v="5"/>
  </r>
  <r>
    <m/>
    <x v="2"/>
    <s v="Instituto Profesional Santo Tomás"/>
    <s v="3 años"/>
    <s v="Tecnología"/>
    <s v="Técnico en Sonido"/>
    <s v="Técnico en Sonido"/>
    <n v="0.10185185185185185"/>
    <n v="0.64189189189189189"/>
    <n v="6.6491228070175454"/>
    <n v="0.40740740740740738"/>
    <m/>
    <s v="De $600 mil a $700 mil"/>
    <n v="1604167.5"/>
    <x v="5"/>
  </r>
  <r>
    <m/>
    <x v="2"/>
    <s v="Instituto Profesional Santo Tomás"/>
    <s v="3 años"/>
    <s v="Administración y Comercio"/>
    <s v="Técnico en Turismo y Hotelería"/>
    <s v="Técnico en Turismo"/>
    <n v="7.6923076923076927E-2"/>
    <n v="0.74"/>
    <n v="7"/>
    <n v="0.39655172413793105"/>
    <m/>
    <s v="De $400 mil a $500 mil"/>
    <n v="1312369.2307692308"/>
    <x v="5"/>
  </r>
  <r>
    <m/>
    <x v="2"/>
    <s v="Instituto Profesional Santo Tomás"/>
    <s v="3 años"/>
    <s v="Ciencias Sociales"/>
    <s v="Trabajo Social"/>
    <s v="Servicio Social"/>
    <n v="0.21971252566735114"/>
    <n v="0.7636655948553055"/>
    <n v="10.07890222984563"/>
    <n v="0.60873983739837401"/>
    <m/>
    <s v="De $700 mil a $800 mil"/>
    <n v="1560253.2903225806"/>
    <x v="5"/>
  </r>
  <r>
    <n v="382"/>
    <x v="0"/>
    <s v="Centro de Formación Técnica Alpes"/>
    <s v="No"/>
    <s v="Arte y Arquitectura"/>
    <s v="Técnico en Fotografía"/>
    <s v="Técnico en Fotografía"/>
    <n v="6.25E-2"/>
    <n v="0.41463414634146339"/>
    <s v="s/i"/>
    <n v="0.29568106312292358"/>
    <m/>
    <s v="s/i"/>
    <n v="1650000"/>
    <x v="6"/>
  </r>
  <r>
    <n v="261"/>
    <x v="0"/>
    <s v="Centro de Formación Técnica Andrés Bello"/>
    <s v="No"/>
    <s v="Educación"/>
    <s v="Técnico Asistente del Educador de Párvulos"/>
    <s v="Técnico en Educación Parvularia y primer ciclo básico"/>
    <n v="0.12844036697247707"/>
    <n v="0.36619718309859156"/>
    <n v="6.0740740740740717"/>
    <n v="0.29772291977016391"/>
    <m/>
    <s v="s/i"/>
    <n v="908333.33330000006"/>
    <x v="6"/>
  </r>
  <r>
    <n v="261"/>
    <x v="0"/>
    <s v="Centro de Formación Técnica Andrés Bello"/>
    <s v="No"/>
    <s v="Administración y Comercio"/>
    <s v="Técnico en Administración de Empresas"/>
    <s v="Técnico en Administración de Empresas"/>
    <n v="0.2413793103448276"/>
    <n v="0.36363636363636365"/>
    <n v="6.25"/>
    <n v="0.67678571428571421"/>
    <m/>
    <s v="De $500 mil a $600 mil"/>
    <n v="908333.33330000006"/>
    <x v="6"/>
  </r>
  <r>
    <n v="261"/>
    <x v="0"/>
    <s v="Centro de Formación Técnica Andrés Bello"/>
    <s v="No"/>
    <s v="Tecnología"/>
    <s v="Técnico en Construcción y Obras Civiles"/>
    <s v="Técnico en Construcción y Obras Civiles"/>
    <n v="0.27868852459016391"/>
    <n v="0.22500000000000001"/>
    <s v="s/i"/>
    <n v="0.64023071377072815"/>
    <m/>
    <s v="De $500 mil a $600 mil"/>
    <n v="948333.33330000006"/>
    <x v="6"/>
  </r>
  <r>
    <n v="261"/>
    <x v="0"/>
    <s v="Centro de Formación Técnica Andrés Bello"/>
    <s v="No"/>
    <s v="Salud"/>
    <s v="Técnico en Enfermería"/>
    <s v="Técnico Superior en Enfermería"/>
    <n v="8.0246913580246909E-2"/>
    <n v="0.3"/>
    <n v="5.7313432835820901"/>
    <n v="0.3559322033898305"/>
    <m/>
    <s v="De $400 mil a $500 mil"/>
    <n v="1182166.6669999999"/>
    <x v="6"/>
  </r>
  <r>
    <n v="261"/>
    <x v="0"/>
    <s v="Centro de Formación Técnica Andrés Bello"/>
    <s v="No"/>
    <s v="Tecnología"/>
    <s v="Técnico en Prevención de Riesgos"/>
    <s v="Técnico en Prevención de Riesgos"/>
    <n v="0.20091324200913241"/>
    <s v="s/i"/>
    <s v="s/i"/>
    <n v="0.40338796309048341"/>
    <m/>
    <s v="De $500 mil a $600 mil"/>
    <n v="948333.33330000006"/>
    <x v="6"/>
  </r>
  <r>
    <n v="261"/>
    <x v="0"/>
    <s v="Centro de Formación Técnica Andrés Bello"/>
    <s v="No"/>
    <s v="Ciencias Sociales"/>
    <s v="Técnico en Servicio Social"/>
    <s v="Técnico en Trabajo Social"/>
    <n v="9.9173553719008267E-2"/>
    <n v="0.25641025641025639"/>
    <n v="6.0666666666666682"/>
    <n v="0.42909090909090913"/>
    <m/>
    <s v="De $400 mil a $500 mil"/>
    <n v="908333.33330000006"/>
    <x v="6"/>
  </r>
  <r>
    <n v="426"/>
    <x v="0"/>
    <s v="Centro de Formación Técnica Cámara de Comercio de Santiago"/>
    <s v="3 años"/>
    <s v="Administración y Comercio"/>
    <s v="Técnico en Administración de Recursos Humanos y Personal"/>
    <s v="Técnico en Administración en Recursos Humanos"/>
    <n v="0.27722772277227725"/>
    <n v="0.56221198156682028"/>
    <n v="5.8048780487804876"/>
    <n v="0.7142857142857143"/>
    <m/>
    <s v="De $600 mil a $700 mil"/>
    <n v="1350000"/>
    <x v="6"/>
  </r>
  <r>
    <n v="426"/>
    <x v="0"/>
    <s v="Centro de Formación Técnica Cámara de Comercio de Santiago"/>
    <s v="3 años"/>
    <s v="Administración y Comercio"/>
    <s v="Técnico en Administración de Ventas"/>
    <s v="Técnico en Supervisión en Retail"/>
    <n v="0.25850340136054423"/>
    <n v="0.62048192771084343"/>
    <n v="6.2533333333333347"/>
    <n v="0.70408163265306123"/>
    <m/>
    <s v="De $800 mil a $900 mil"/>
    <n v="1350000"/>
    <x v="6"/>
  </r>
  <r>
    <n v="426"/>
    <x v="0"/>
    <s v="Centro de Formación Técnica Cámara de Comercio de Santiago"/>
    <s v="3 años"/>
    <s v="Administración y Comercio"/>
    <s v="Técnico en Comercio Exterior"/>
    <s v="Técnico en Administración en Comercio Exterior"/>
    <n v="0.23030303030303031"/>
    <n v="0.60504201680672265"/>
    <n v="6.4029850746268684"/>
    <n v="0.75047438330170779"/>
    <m/>
    <s v="De $700 mil a $800 mil"/>
    <n v="1350000"/>
    <x v="6"/>
  </r>
  <r>
    <n v="426"/>
    <x v="0"/>
    <s v="Centro de Formación Técnica Cámara de Comercio de Santiago"/>
    <s v="3 años"/>
    <s v="Administración y Comercio"/>
    <s v="Técnico en Contabilidad General"/>
    <s v="Técnico en Contabilidad General"/>
    <n v="0.43870967741935485"/>
    <n v="0.64779874213836475"/>
    <n v="5.7605633802816918"/>
    <n v="0.81609195402298851"/>
    <m/>
    <s v="De $700 mil a $800 mil"/>
    <n v="1350000"/>
    <x v="6"/>
  </r>
  <r>
    <n v="426"/>
    <x v="0"/>
    <s v="Centro de Formación Técnica Cámara de Comercio de Santiago"/>
    <s v="3 años"/>
    <s v="Administración y Comercio"/>
    <s v="Técnico en Logística"/>
    <s v="Técnico en Logística Operativa"/>
    <n v="0.29120879120879123"/>
    <n v="0.6333333333333333"/>
    <n v="5.7692307692307665"/>
    <n v="0.8080357142857143"/>
    <m/>
    <s v="De $700 mil a $800 mil"/>
    <n v="1350000"/>
    <x v="6"/>
  </r>
  <r>
    <n v="426"/>
    <x v="0"/>
    <s v="Centro de Formación Técnica Cámara de Comercio de Santiago"/>
    <s v="3 años"/>
    <s v="Tecnología"/>
    <s v="Técnico en Prevención de Riesgos"/>
    <s v="Técnico en Prevención de Riesgos"/>
    <n v="0.21052631578947367"/>
    <s v="s/i"/>
    <s v="s/i"/>
    <n v="0.48639455782312929"/>
    <m/>
    <s v="De $600 mil a $700 mil"/>
    <n v="1350000"/>
    <x v="6"/>
  </r>
  <r>
    <n v="456"/>
    <x v="0"/>
    <s v="Centro de Formación Técnica CEDUC - UCN"/>
    <s v="5 años"/>
    <s v="Tecnología"/>
    <s v="Técnico en Electricidad y Electricidad Industrial"/>
    <s v="Técnico en Electricidad y Electrónica Industrial"/>
    <n v="9.7560975609756101E-2"/>
    <n v="0.63020833333333337"/>
    <n v="6.0357142857142865"/>
    <n v="0.60401310401310404"/>
    <m/>
    <s v="De $800 mil a $900 mil"/>
    <n v="1402798.7690000001"/>
    <x v="6"/>
  </r>
  <r>
    <n v="456"/>
    <x v="0"/>
    <s v="Centro de Formación Técnica CEDUC - UCN"/>
    <s v="5 años"/>
    <s v="Salud"/>
    <s v="Técnico en Enfermería"/>
    <s v="Técnico en Enfermería y Telemedicina"/>
    <n v="2.5210084033613446E-2"/>
    <n v="0.78205128205128205"/>
    <n v="6.6279069767441863"/>
    <n v="0.45744680851063829"/>
    <m/>
    <s v="De $400 mil a $500 mil"/>
    <n v="1339396"/>
    <x v="6"/>
  </r>
  <r>
    <n v="456"/>
    <x v="0"/>
    <s v="Centro de Formación Técnica CEDUC - UCN"/>
    <s v="5 años"/>
    <s v="Ciencias Básicas"/>
    <s v="Técnico en Geominería"/>
    <s v="Técnico en Geominería"/>
    <n v="0.18709677419354839"/>
    <n v="0.68965517241379315"/>
    <n v="7.5277777777777777"/>
    <n v="0.49733333333333335"/>
    <m/>
    <s v="De $700 mil a $800 mil"/>
    <n v="1442425.5"/>
    <x v="6"/>
  </r>
  <r>
    <n v="456"/>
    <x v="0"/>
    <s v="Centro de Formación Técnica CEDUC - UCN"/>
    <s v="5 años"/>
    <s v="Tecnología"/>
    <s v="Técnico en Mantenimiento Industrial"/>
    <s v="Técnico en Maquinaria Pesada"/>
    <n v="5.1546391752577317E-2"/>
    <n v="0.7407407407407407"/>
    <n v="6.7870370370370363"/>
    <n v="0.57121212121212117"/>
    <m/>
    <s v="De $800 mil a $900 mil"/>
    <n v="1430977.7779999999"/>
    <x v="6"/>
  </r>
  <r>
    <n v="456"/>
    <x v="0"/>
    <s v="Centro de Formación Técnica CEDUC - UCN"/>
    <s v="5 años"/>
    <s v="Tecnología"/>
    <s v="Técnico en Mecánica Industrial"/>
    <s v="Técnica en Mecánica de Equipo Pesado"/>
    <n v="0.12918660287081341"/>
    <n v="0.69333333333333336"/>
    <n v="6.2666666666666693"/>
    <n v="0.65822784810126578"/>
    <m/>
    <s v="De $900 mil a $1 millón"/>
    <n v="1398270"/>
    <x v="6"/>
  </r>
  <r>
    <n v="456"/>
    <x v="0"/>
    <s v="Centro de Formación Técnica CEDUC - UCN"/>
    <s v="5 años"/>
    <s v="Tecnología"/>
    <s v="Técnico en Prevención de Riesgos"/>
    <s v="Técnico en Prevención de Riesgos"/>
    <n v="0.19230769230769232"/>
    <n v="0.6428571428571429"/>
    <n v="6.1617647058823497"/>
    <n v="0.38285604458965977"/>
    <m/>
    <s v="De $600 mil a $700 mil"/>
    <n v="1398270"/>
    <x v="6"/>
  </r>
  <r>
    <n v="312"/>
    <x v="0"/>
    <s v="Centro de Formación Técnica CENCO"/>
    <s v="No"/>
    <s v="Salud"/>
    <s v="Técnico en Enfermería"/>
    <s v="Técnico de Nivel Superior en Enfermería"/>
    <n v="4.7872340425531915E-2"/>
    <s v="s/i"/>
    <n v="4.421052631578946"/>
    <n v="0.40431824903874591"/>
    <m/>
    <s v="De $400 mil a $500 mil"/>
    <n v="726666.66669999994"/>
    <x v="6"/>
  </r>
  <r>
    <n v="312"/>
    <x v="0"/>
    <s v="Centro de Formación Técnica CENCO"/>
    <s v="No"/>
    <s v="Tecnología"/>
    <s v="Técnico en Minería y Metalurgia"/>
    <s v="Técnico de Nivel Superior en Minas"/>
    <n v="6.5789473684210523E-2"/>
    <s v="s/i"/>
    <s v="s/i"/>
    <n v="0.6428571428571429"/>
    <m/>
    <s v="De $800 mil a $900 mil"/>
    <s v=" s/i "/>
    <x v="6"/>
  </r>
  <r>
    <n v="218"/>
    <x v="0"/>
    <s v="Centro de Formación Técnica de ENAC"/>
    <s v="6 años"/>
    <s v="Educación"/>
    <s v="Técnico Asistente del Educador de Párvulos"/>
    <s v="Técnico en Educación Párvulos 1 y 2"/>
    <n v="6.6666666666666666E-2"/>
    <n v="0.8"/>
    <n v="5.9666666666666668"/>
    <n v="0.57777777777777772"/>
    <m/>
    <s v="s/i"/>
    <n v="1230000"/>
    <x v="6"/>
  </r>
  <r>
    <n v="218"/>
    <x v="0"/>
    <s v="Centro de Formación Técnica de ENAC"/>
    <s v="6 años"/>
    <s v="Salud"/>
    <s v="Técnico Dental y Asistente de Odontología"/>
    <s v="Técnico en Odontología"/>
    <n v="9.2592592592592587E-3"/>
    <n v="0.63440860215053763"/>
    <n v="5.838709677419355"/>
    <n v="0.5626598465473146"/>
    <m/>
    <s v="s/i"/>
    <n v="1640000"/>
    <x v="6"/>
  </r>
  <r>
    <n v="218"/>
    <x v="0"/>
    <s v="Centro de Formación Técnica de ENAC"/>
    <s v="6 años"/>
    <s v="Salud"/>
    <s v="Técnico en Enfermería"/>
    <s v="Técnico en Enfermería  "/>
    <n v="3.0952380952380953E-2"/>
    <n v="0.67384615384615387"/>
    <n v="6.85443037974684"/>
    <n v="0.75681800082532735"/>
    <m/>
    <s v="De $500 mil a $600 mil"/>
    <n v="1640000"/>
    <x v="6"/>
  </r>
  <r>
    <n v="218"/>
    <x v="0"/>
    <s v="Centro de Formación Técnica de ENAC"/>
    <s v="6 años"/>
    <s v="Salud"/>
    <s v="Técnico en Laboratorio Clínico"/>
    <s v="Técnico en Laboratorio Clínico y Banco de Sangre"/>
    <n v="7.1942446043165471E-3"/>
    <n v="0.76344086021505375"/>
    <n v="5.7954545454545476"/>
    <n v="0.76086956521739135"/>
    <m/>
    <s v="De $400 mil a $500 mil"/>
    <n v="1640000"/>
    <x v="6"/>
  </r>
  <r>
    <n v="218"/>
    <x v="0"/>
    <s v="Centro de Formación Técnica de ENAC"/>
    <s v="6 años"/>
    <s v="Tecnología"/>
    <s v="Técnico en Prevención de Riesgos"/>
    <s v="Técnico en Prevención de Riesgos"/>
    <n v="0.1"/>
    <s v="s/i"/>
    <s v="s/i"/>
    <n v="0.47058823529411764"/>
    <m/>
    <s v="s/i"/>
    <n v="1400000"/>
    <x v="6"/>
  </r>
  <r>
    <n v="218"/>
    <x v="0"/>
    <s v="Centro de Formación Técnica de ENAC"/>
    <s v="6 años"/>
    <s v="Salud"/>
    <s v="Técnico en Radiología y Radioterapia"/>
    <s v="Técnico en Imagenología y Radioterapia"/>
    <n v="3.125E-2"/>
    <n v="0.68367346938775508"/>
    <n v="5.634615384615385"/>
    <n v="0.8"/>
    <m/>
    <s v="De $500 mil a $600 mil"/>
    <n v="1640000"/>
    <x v="6"/>
  </r>
  <r>
    <n v="218"/>
    <x v="0"/>
    <s v="Centro de Formación Técnica de ENAC"/>
    <s v="6 años"/>
    <s v="Ciencias Sociales"/>
    <s v="Técnico en Servicio Social"/>
    <s v="Técnico en Trabajo Social"/>
    <n v="0.14960629921259844"/>
    <n v="0.8"/>
    <n v="6.3529411764705896"/>
    <n v="0.50681818181818183"/>
    <m/>
    <s v="s/i"/>
    <n v="1220000"/>
    <x v="6"/>
  </r>
  <r>
    <n v="591"/>
    <x v="0"/>
    <s v="Centro de Formación Técnica de la Industria Gráfica"/>
    <s v="No"/>
    <s v="Arte y Arquitectura"/>
    <s v="Técnico en Producción Gráfica y Multimedia"/>
    <s v="Técnico en Gestión y Producción de Medios Gráficos e Impresión"/>
    <n v="2.7522935779816515E-2"/>
    <s v="s/i"/>
    <s v="s/i"/>
    <n v="0.81081081081081086"/>
    <m/>
    <s v="s/i"/>
    <n v="650000"/>
    <x v="6"/>
  </r>
  <r>
    <n v="536"/>
    <x v="0"/>
    <s v="Centro de Formación Técnica de Tarapacá"/>
    <s v="3 años"/>
    <s v="Agropecuaria"/>
    <s v="Técnico Agropecuario"/>
    <s v="Técnico Agrícola"/>
    <n v="0.21666666666666667"/>
    <n v="0.69090909090909092"/>
    <n v="6.4545454545454541"/>
    <n v="0.45454545454545453"/>
    <m/>
    <s v="s/i"/>
    <n v="1645305"/>
    <x v="6"/>
  </r>
  <r>
    <n v="536"/>
    <x v="0"/>
    <s v="Centro de Formación Técnica de Tarapacá"/>
    <s v="3 años"/>
    <s v="Educación"/>
    <s v="Técnico Asistente del Educador de Párvulos"/>
    <s v="Técnico en Educación Parvularia y Primer Ciclo Básico"/>
    <n v="0.32"/>
    <n v="0.86432160804020097"/>
    <n v="5.8034188034188059"/>
    <n v="0.13609226594301219"/>
    <m/>
    <s v="s/i"/>
    <n v="1311935"/>
    <x v="6"/>
  </r>
  <r>
    <n v="536"/>
    <x v="0"/>
    <s v="Centro de Formación Técnica de Tarapacá"/>
    <s v="3 años"/>
    <s v="Administración y Comercio"/>
    <s v="Técnico en Administración de Empresas"/>
    <s v="Técnico en Administración de Empresas"/>
    <n v="0.33333333333333331"/>
    <n v="0.77669902912621358"/>
    <n v="6.1124999999999998"/>
    <n v="0.42753623188405798"/>
    <m/>
    <s v="s/i"/>
    <n v="1376000"/>
    <x v="6"/>
  </r>
  <r>
    <n v="536"/>
    <x v="0"/>
    <s v="Centro de Formación Técnica de Tarapacá"/>
    <s v="3 años"/>
    <s v="Educación"/>
    <s v="Técnico en Deporte, Recreación y Preparación Física"/>
    <s v="Técnico en Deporte y Recreación"/>
    <n v="0.432"/>
    <n v="0.78260869565217395"/>
    <n v="5.9574468085106398"/>
    <n v="0.16551724137931034"/>
    <m/>
    <s v="s/i"/>
    <n v="1470000"/>
    <x v="6"/>
  </r>
  <r>
    <n v="536"/>
    <x v="0"/>
    <s v="Centro de Formación Técnica de Tarapacá"/>
    <s v="3 años"/>
    <s v="Tecnología"/>
    <s v="Técnico en Electricidad y Electricidad Industrial"/>
    <s v="Técnico en Proyectos Eléctricos de Distribución"/>
    <n v="6.9444444444444448E-2"/>
    <n v="0.72"/>
    <s v="s/i"/>
    <n v="0.473469387755102"/>
    <m/>
    <s v="s/i"/>
    <n v="1670000"/>
    <x v="6"/>
  </r>
  <r>
    <n v="536"/>
    <x v="0"/>
    <s v="Centro de Formación Técnica de Tarapacá"/>
    <s v="3 años"/>
    <s v="Salud"/>
    <s v="Técnico en Enfermería"/>
    <s v="Técnico en Enfermería"/>
    <n v="0.14492753623188406"/>
    <n v="0.87861271676300579"/>
    <n v="5.7469879518072275"/>
    <n v="0.28795528308690949"/>
    <m/>
    <s v="s/i"/>
    <n v="1823000"/>
    <x v="6"/>
  </r>
  <r>
    <n v="536"/>
    <x v="0"/>
    <s v="Centro de Formación Técnica de Tarapacá"/>
    <s v="3 años"/>
    <s v="Tecnología"/>
    <s v="Técnico en Prevención de Riesgos"/>
    <s v="Técnico de Nivel Superior en Prevención de Riesgos"/>
    <n v="0.18018018018018017"/>
    <s v="s/i"/>
    <n v="6.0689655172413763"/>
    <n v="0.22916666666666666"/>
    <m/>
    <s v="s/i"/>
    <n v="1571220"/>
    <x v="6"/>
  </r>
  <r>
    <n v="536"/>
    <x v="0"/>
    <s v="Centro de Formación Técnica de Tarapacá"/>
    <s v="3 años"/>
    <s v="Ciencias Sociales"/>
    <s v="Técnico en Servicio Social"/>
    <s v="Técnico de Nivel Superior en Trabajo Social"/>
    <n v="0.19736842105263158"/>
    <n v="0.91379310344827591"/>
    <n v="5.4051724137931041"/>
    <n v="0.27536231884057971"/>
    <m/>
    <s v="s/i"/>
    <n v="1470000"/>
    <x v="6"/>
  </r>
  <r>
    <n v="435"/>
    <x v="0"/>
    <s v="Centro de Formación Técnica del Medio Ambiente"/>
    <s v="No"/>
    <s v="Agropecuaria"/>
    <s v="Técnico Agropecuario"/>
    <s v="Técnico en Agricultura Ecológica"/>
    <n v="5.7142857142857141E-2"/>
    <n v="0.61061946902654862"/>
    <n v="6.8918918918918921"/>
    <n v="0.47333333333333338"/>
    <m/>
    <s v="s/i"/>
    <n v="1395000"/>
    <x v="6"/>
  </r>
  <r>
    <n v="435"/>
    <x v="0"/>
    <s v="Centro de Formación Técnica del Medio Ambiente"/>
    <s v="No"/>
    <s v="Tecnología"/>
    <s v="Técnico en Prevención de Riesgos"/>
    <s v="Técnico en Prevención de Riesgos y Medio Ambiente"/>
    <n v="9.7744360902255634E-2"/>
    <s v="s/i"/>
    <s v="s/i"/>
    <n v="0.58823529411764708"/>
    <m/>
    <s v="s/i"/>
    <n v="1180000"/>
    <x v="6"/>
  </r>
  <r>
    <n v="435"/>
    <x v="0"/>
    <s v="Centro de Formación Técnica del Medio Ambiente"/>
    <s v="No"/>
    <s v="Salud"/>
    <s v="Técnico en Terapias Naturales y Naturopatía"/>
    <s v="Técnico en Salud y Terapias Naturales"/>
    <n v="6.3091482649842268E-2"/>
    <n v="0.66829268292682931"/>
    <n v="6.5504587155963296"/>
    <n v="0.23104307582769665"/>
    <m/>
    <s v="De $500 mil a $600 mil"/>
    <n v="1538000"/>
    <x v="6"/>
  </r>
  <r>
    <n v="435"/>
    <x v="0"/>
    <s v="Centro de Formación Técnica del Medio Ambiente"/>
    <s v="No"/>
    <s v="Agropecuaria"/>
    <s v="Técnico Veterinario"/>
    <s v="Técnico Veterinario"/>
    <n v="6.535947712418301E-2"/>
    <n v="0.6696428571428571"/>
    <s v="s/i"/>
    <n v="0.51898734177215189"/>
    <m/>
    <s v="s/i"/>
    <n v="1520000"/>
    <x v="6"/>
  </r>
  <r>
    <n v="221"/>
    <x v="0"/>
    <s v="Centro de Formación Técnica DUOC UC"/>
    <s v="No"/>
    <s v="Administración y Comercio"/>
    <s v="Técnico en Administración de Empresas"/>
    <s v="Técnico en Administración de Empresas"/>
    <n v="0.25996204933586337"/>
    <s v="s/i"/>
    <n v="5.3333333333333321"/>
    <n v="0.58548658099087236"/>
    <m/>
    <s v="De $700 mil a $800 mil"/>
    <n v="1670000"/>
    <x v="6"/>
  </r>
  <r>
    <n v="221"/>
    <x v="0"/>
    <s v="Centro de Formación Técnica DUOC UC"/>
    <s v="No"/>
    <s v="Administración y Comercio"/>
    <s v="Técnico en Administración de Recursos Humanos y Personal"/>
    <s v="Técnico en Administración de Recursos Humanos"/>
    <n v="0.27848101265822783"/>
    <s v="s/i"/>
    <n v="5.2972972972972974"/>
    <n v="0.71167883211678828"/>
    <m/>
    <s v="De $600 mil a $700 mil"/>
    <n v="1670000"/>
    <x v="6"/>
  </r>
  <r>
    <n v="221"/>
    <x v="0"/>
    <s v="Centro de Formación Técnica DUOC UC"/>
    <s v="No"/>
    <s v="Tecnología"/>
    <s v="Técnico en Administración de Redes y Soporte"/>
    <s v="Técnico en Administración de Redes Computacionales"/>
    <n v="0.26392961876832843"/>
    <s v="s/i"/>
    <n v="5.921875"/>
    <n v="0.74256756756756748"/>
    <m/>
    <s v="De $700 mil a $800 mil"/>
    <n v="1830000"/>
    <x v="6"/>
  </r>
  <r>
    <n v="221"/>
    <x v="0"/>
    <s v="Centro de Formación Técnica DUOC UC"/>
    <s v="No"/>
    <s v="Administración y Comercio"/>
    <s v="Técnico en Administración Financiera y Finanzas"/>
    <s v="Técnico en Administración Financiera"/>
    <n v="0.28289473684210525"/>
    <s v="s/i"/>
    <n v="5.8181818181818183"/>
    <n v="0.82134493141518894"/>
    <m/>
    <s v="De $800 mil a $900 mil"/>
    <n v="1683333.3330000001"/>
    <x v="6"/>
  </r>
  <r>
    <n v="221"/>
    <x v="0"/>
    <s v="Centro de Formación Técnica DUOC UC"/>
    <s v="No"/>
    <s v="Administración y Comercio"/>
    <s v="Técnico en Comercio Exterior"/>
    <s v="Técnico en Comercio Exterior"/>
    <n v="0.14432989690721648"/>
    <s v="s/i"/>
    <n v="5.383720930232557"/>
    <n v="0.71314416177429873"/>
    <m/>
    <s v="De $700 mil a $800 mil"/>
    <n v="1700000"/>
    <x v="6"/>
  </r>
  <r>
    <n v="221"/>
    <x v="0"/>
    <s v="Centro de Formación Técnica DUOC UC"/>
    <s v="No"/>
    <s v="Tecnología"/>
    <s v="Técnico en Computación e Informática"/>
    <s v="Técnico Analista Programador Computacional"/>
    <n v="0.23098591549295774"/>
    <s v="s/i"/>
    <n v="6.2327586206896548"/>
    <n v="0.79841897233201586"/>
    <m/>
    <s v="De $900 mil a $1 millón"/>
    <n v="1826000"/>
    <x v="6"/>
  </r>
  <r>
    <n v="221"/>
    <x v="0"/>
    <s v="Centro de Formación Técnica DUOC UC"/>
    <s v="No"/>
    <s v="Tecnología"/>
    <s v="Técnico en Construcción y Obras Civiles"/>
    <s v="Técnico en Construcción"/>
    <n v="0.35652173913043478"/>
    <s v="s/i"/>
    <n v="5.5625"/>
    <n v="0.50839002267573685"/>
    <m/>
    <s v="s/i"/>
    <n v="1630000"/>
    <x v="6"/>
  </r>
  <r>
    <n v="221"/>
    <x v="0"/>
    <s v="Centro de Formación Técnica DUOC UC"/>
    <s v="No"/>
    <s v="Administración y Comercio"/>
    <s v="Técnico en Contabilidad Tributaria"/>
    <s v="Técnico en Contabilidad General Mención Tributaria  "/>
    <n v="0.26753246753246751"/>
    <s v="s/i"/>
    <n v="5.6715328467153254"/>
    <n v="0.80413976278792876"/>
    <m/>
    <s v="De $700 mil a $800 mil"/>
    <n v="1635000"/>
    <x v="6"/>
  </r>
  <r>
    <n v="221"/>
    <x v="0"/>
    <s v="Centro de Formación Técnica DUOC UC"/>
    <s v="No"/>
    <s v="Administración y Comercio"/>
    <s v="Técnico en Gastronomía y Cocina"/>
    <s v="Técnico en Gastronomía"/>
    <n v="9.5238095238095233E-2"/>
    <s v="s/i"/>
    <n v="5.421052631578946"/>
    <n v="0.50625781094347144"/>
    <m/>
    <s v="De $400 mil a $500 mil"/>
    <n v="2110000"/>
    <x v="6"/>
  </r>
  <r>
    <n v="221"/>
    <x v="0"/>
    <s v="Centro de Formación Técnica DUOC UC"/>
    <s v="No"/>
    <s v="Administración y Comercio"/>
    <s v="Técnico en Logística"/>
    <s v="Técnico en Gestión Logística"/>
    <n v="0.27598566308243727"/>
    <s v="s/i"/>
    <n v="5.2413793103448283"/>
    <n v="0.82806122448979591"/>
    <m/>
    <s v="De $700 mil a $800 mil"/>
    <n v="1656666.6669999999"/>
    <x v="6"/>
  </r>
  <r>
    <n v="221"/>
    <x v="0"/>
    <s v="Centro de Formación Técnica DUOC UC"/>
    <s v="No"/>
    <s v="Tecnología"/>
    <s v="Técnico en Mecánica Automotriz"/>
    <s v="Técnico en Mecánica Automotriz y Autotrónica"/>
    <n v="0.22807017543859648"/>
    <s v="s/i"/>
    <n v="6.0961538461538494"/>
    <n v="0.58201058201058209"/>
    <m/>
    <s v="s/i"/>
    <n v="1700000"/>
    <x v="6"/>
  </r>
  <r>
    <n v="221"/>
    <x v="0"/>
    <s v="Centro de Formación Técnica DUOC UC"/>
    <s v="No"/>
    <s v="Tecnología"/>
    <s v="Técnico en Prevención de Riesgos"/>
    <s v="Técnico en Prevención de Riesgos"/>
    <n v="0.19883040935672514"/>
    <s v="s/i"/>
    <n v="6.1190476190476222"/>
    <n v="0.40448179271708684"/>
    <m/>
    <s v="s/i"/>
    <n v="1630000"/>
    <x v="6"/>
  </r>
  <r>
    <n v="221"/>
    <x v="0"/>
    <s v="Centro de Formación Técnica DUOC UC"/>
    <s v="No"/>
    <s v="Administración y Comercio"/>
    <s v="Técnico en Turismo y Hotelería"/>
    <s v="Turismo Técnico y Administración Hotelera"/>
    <n v="7.9463364293085662E-2"/>
    <s v="s/i"/>
    <n v="5.6983606557377042"/>
    <n v="0.50984915705412603"/>
    <m/>
    <s v="De $500 mil a $600 mil"/>
    <n v="1805714.2860000001"/>
    <x v="6"/>
  </r>
  <r>
    <n v="398"/>
    <x v="0"/>
    <s v="Centro de Formación Técnica EDUCAP"/>
    <s v="No"/>
    <s v="Educación"/>
    <s v="Técnico Asistente del Educador de Párvulos"/>
    <s v="Técnico en Educación Parvularia"/>
    <n v="6.5476190476190479E-2"/>
    <n v="0.64367816091954022"/>
    <n v="5.2205882352941186"/>
    <n v="0.27301587301587299"/>
    <m/>
    <s v="De $300 mil a $400 mil"/>
    <n v="1078000"/>
    <x v="6"/>
  </r>
  <r>
    <n v="398"/>
    <x v="0"/>
    <s v="Centro de Formación Técnica EDUCAP"/>
    <s v="No"/>
    <s v="Educación"/>
    <s v="Técnico Asistente del Educador Diferencial"/>
    <s v="Técnico en Educación Especial"/>
    <n v="0.15702479338842976"/>
    <n v="0.80769230769230771"/>
    <s v="s/i"/>
    <n v="0.15789473684210525"/>
    <m/>
    <s v="s/i"/>
    <n v="1078000"/>
    <x v="6"/>
  </r>
  <r>
    <n v="730"/>
    <x v="0"/>
    <s v="Centro de Formación Técnica Escuela Culinaria Francesa"/>
    <s v="No"/>
    <s v="Administración y Comercio"/>
    <s v="Técnico en Gastronomía y Cocina"/>
    <s v="Diplome Superieur Ecole Culinaire Francaise"/>
    <n v="3.4482758620689655E-2"/>
    <s v="s/i"/>
    <n v="4.3469387755101998"/>
    <n v="0.24666666666666667"/>
    <m/>
    <s v="s/i"/>
    <n v="4600000"/>
    <x v="6"/>
  </r>
  <r>
    <n v="305"/>
    <x v="0"/>
    <s v="Centro de Formación Técnica Escuela Superior de Administración de Negocios del Norte - ESANE DEL NORTE"/>
    <s v="No"/>
    <s v="Tecnología"/>
    <s v="Técnico en Prevención de Riesgos"/>
    <s v="Técnico en Prevención de Riesgos"/>
    <n v="0.16831683168316833"/>
    <s v="s/i"/>
    <s v="s/i"/>
    <n v="0.70505050505050504"/>
    <m/>
    <s v="De $900 mil a $1 millón"/>
    <n v="1560000"/>
    <x v="6"/>
  </r>
  <r>
    <n v="374"/>
    <x v="0"/>
    <s v="Centro de Formación Técnica ICEL"/>
    <s v="No"/>
    <s v="Administración y Comercio"/>
    <s v="Secretariado Bilingüe"/>
    <s v="Secretariado Gerencial Bilingüe"/>
    <n v="9.90990990990991E-2"/>
    <n v="0.42222222222222222"/>
    <s v="s/i"/>
    <n v="0.6325925925925926"/>
    <m/>
    <s v="De $400 mil a $500 mil"/>
    <n v="689000"/>
    <x v="6"/>
  </r>
  <r>
    <n v="374"/>
    <x v="0"/>
    <s v="Centro de Formación Técnica ICEL"/>
    <s v="No"/>
    <s v="Educación"/>
    <s v="Técnico Asistente del Educador de Párvulos"/>
    <s v="Técnico en Educación Parvularia"/>
    <n v="9.056603773584905E-2"/>
    <n v="0.49166666666666664"/>
    <n v="6.3076923076923102"/>
    <n v="0.46361502347417838"/>
    <m/>
    <s v="De $300 mil a $400 mil"/>
    <n v="869000"/>
    <x v="6"/>
  </r>
  <r>
    <n v="374"/>
    <x v="0"/>
    <s v="Centro de Formación Técnica ICEL"/>
    <s v="No"/>
    <s v="Salud"/>
    <s v="Técnico Dental y Asistente de Odontología"/>
    <s v="Técnico en Odontología"/>
    <n v="2.768166089965398E-2"/>
    <n v="0.32558139534883723"/>
    <s v="s/i"/>
    <n v="0.68938371569950518"/>
    <m/>
    <s v="De $400 mil a $500 mil"/>
    <n v="1069000"/>
    <x v="6"/>
  </r>
  <r>
    <n v="374"/>
    <x v="0"/>
    <s v="Centro de Formación Técnica ICEL"/>
    <s v="No"/>
    <s v="Administración y Comercio"/>
    <s v="Técnico en Administración de Empresas"/>
    <s v="Técnico en Administración y Gestión de Empresas"/>
    <n v="0.1793103448275862"/>
    <n v="0.51428571428571423"/>
    <s v="s/i"/>
    <n v="0.76213592233009708"/>
    <m/>
    <s v="De $600 mil a $700 mil"/>
    <n v="939000"/>
    <x v="6"/>
  </r>
  <r>
    <n v="374"/>
    <x v="0"/>
    <s v="Centro de Formación Técnica ICEL"/>
    <s v="No"/>
    <s v="Tecnología"/>
    <s v="Técnico en Administración de Redes y Soporte"/>
    <s v="Técnico en Soporte Computacional"/>
    <n v="8.0459770114942528E-2"/>
    <s v="s/i"/>
    <s v="s/i"/>
    <n v="0.6607142857142857"/>
    <m/>
    <s v="De $500 mil a $600 mil"/>
    <n v="879000"/>
    <x v="6"/>
  </r>
  <r>
    <n v="374"/>
    <x v="0"/>
    <s v="Centro de Formación Técnica ICEL"/>
    <s v="No"/>
    <s v="Administración y Comercio"/>
    <s v="Técnico en Contabilidad General"/>
    <s v="Técnico en Contabilidad General"/>
    <n v="0.2413793103448276"/>
    <n v="0.58620689655172409"/>
    <s v="s/i"/>
    <n v="0.76923076923076927"/>
    <m/>
    <s v="s/i"/>
    <n v="829000"/>
    <x v="6"/>
  </r>
  <r>
    <n v="374"/>
    <x v="0"/>
    <s v="Centro de Formación Técnica ICEL"/>
    <s v="No"/>
    <s v="Educación"/>
    <s v="Técnico en Deporte, Recreación y Preparación Física"/>
    <s v="Preparador Físico"/>
    <n v="7.6923076923076927E-2"/>
    <n v="0.43283582089552236"/>
    <s v="s/i"/>
    <n v="0.40740740740740738"/>
    <m/>
    <s v="s/i"/>
    <n v="939000"/>
    <x v="6"/>
  </r>
  <r>
    <n v="374"/>
    <x v="0"/>
    <s v="Centro de Formación Técnica ICEL"/>
    <s v="No"/>
    <s v="Arte y Arquitectura"/>
    <s v="Técnico en Diseño Gráfico"/>
    <s v="Técnico en Diseño Gráfico Computacional"/>
    <n v="6.1538461538461542E-2"/>
    <s v="s/i"/>
    <s v="s/i"/>
    <n v="0.51086956521739135"/>
    <m/>
    <s v="s/i"/>
    <n v="969000"/>
    <x v="6"/>
  </r>
  <r>
    <n v="374"/>
    <x v="0"/>
    <s v="Centro de Formación Técnica ICEL"/>
    <s v="No"/>
    <s v="Salud"/>
    <s v="Técnico en Enfermería"/>
    <s v="Técnico en Enfermería"/>
    <n v="2.6578073089700997E-2"/>
    <n v="0.50331125827814571"/>
    <n v="6.3658536585365892"/>
    <n v="0.68061889801020237"/>
    <m/>
    <s v="De $500 mil a $600 mil"/>
    <n v="979000"/>
    <x v="6"/>
  </r>
  <r>
    <n v="374"/>
    <x v="0"/>
    <s v="Centro de Formación Técnica ICEL"/>
    <s v="No"/>
    <s v="Administración y Comercio"/>
    <s v="Técnico en Gastronomía y Cocina"/>
    <s v="Técnico en Cocina Nacional e Internacional"/>
    <n v="0.05"/>
    <n v="0.33898305084745761"/>
    <n v="6.0930232558139492"/>
    <n v="0.59984276729559749"/>
    <m/>
    <s v="De $400 mil a $500 mil"/>
    <n v="1079000"/>
    <x v="6"/>
  </r>
  <r>
    <n v="374"/>
    <x v="0"/>
    <s v="Centro de Formación Técnica ICEL"/>
    <s v="No"/>
    <s v="Salud"/>
    <s v="Técnico en Masoterapia"/>
    <s v="Técnico en Masoterapia"/>
    <n v="6.7307692307692304E-2"/>
    <s v="s/i"/>
    <s v="s/i"/>
    <n v="0.40773809523809518"/>
    <m/>
    <s v="De $500 mil a $600 mil"/>
    <n v="1009000"/>
    <x v="6"/>
  </r>
  <r>
    <n v="374"/>
    <x v="0"/>
    <s v="Centro de Formación Técnica ICEL"/>
    <s v="No"/>
    <s v="Tecnología"/>
    <s v="Técnico en Mecánica Automotriz"/>
    <s v="Técnico en Mecánica Automotriz"/>
    <n v="2.2988505747126436E-2"/>
    <n v="0.40384615384615385"/>
    <n v="6.78571428571429"/>
    <n v="0.68772893772893773"/>
    <m/>
    <s v="De $600 mil a $700 mil"/>
    <n v="1069000"/>
    <x v="6"/>
  </r>
  <r>
    <n v="374"/>
    <x v="0"/>
    <s v="Centro de Formación Técnica ICEL"/>
    <s v="No"/>
    <s v="Tecnología"/>
    <s v="Técnico en Prevención de Riesgos"/>
    <s v="Técnico en Prevención de Riesgos y Medio Ambiente"/>
    <n v="0.13309352517985612"/>
    <s v="s/i"/>
    <s v="s/i"/>
    <n v="0.52887735236859179"/>
    <m/>
    <s v="De $500 mil a $600 mil"/>
    <n v="819000"/>
    <x v="6"/>
  </r>
  <r>
    <n v="374"/>
    <x v="0"/>
    <s v="Centro de Formación Técnica ICEL"/>
    <s v="No"/>
    <s v="Tecnología"/>
    <s v="Técnico en Telecomunicaciones"/>
    <s v="Técnico en Redes y Telecomunicaciones"/>
    <n v="0.10112359550561797"/>
    <s v="s/i"/>
    <s v="s/i"/>
    <n v="0.64583333333333337"/>
    <m/>
    <s v="De $600 mil a $700 mil"/>
    <n v="929000"/>
    <x v="6"/>
  </r>
  <r>
    <n v="430"/>
    <x v="0"/>
    <s v="Centro de Formación Técnica INACAP"/>
    <s v="7 años"/>
    <s v="Agropecuaria"/>
    <s v="Técnico Agropecuario"/>
    <s v="Tecnología Agrícola"/>
    <n v="0.19354838709677419"/>
    <n v="0.6875"/>
    <n v="6.3913043478260869"/>
    <n v="0.44758064516129031"/>
    <m/>
    <s v="De $600 mil a $700 mil"/>
    <n v="1822947.368"/>
    <x v="6"/>
  </r>
  <r>
    <n v="430"/>
    <x v="0"/>
    <s v="Centro de Formación Técnica INACAP"/>
    <s v="7 años"/>
    <s v="Salud"/>
    <s v="Técnico Dental y Asistente de Odontología"/>
    <s v="Técnico en Odontología"/>
    <n v="6.4386317907444673E-2"/>
    <n v="0.78540772532188841"/>
    <n v="5.6370370370370351"/>
    <n v="0.56541258206011358"/>
    <m/>
    <s v="De $400 mil a $500 mil"/>
    <n v="1728750"/>
    <x v="6"/>
  </r>
  <r>
    <n v="430"/>
    <x v="0"/>
    <s v="Centro de Formación Técnica INACAP"/>
    <s v="7 años"/>
    <s v="Administración y Comercio"/>
    <s v="Técnico en Administración de Empresas"/>
    <s v="Técnico en Administración de Empresas"/>
    <n v="0.50287095799335146"/>
    <n v="0.7521929824561403"/>
    <n v="5.8713768115942031"/>
    <n v="0.61727939521128394"/>
    <m/>
    <s v="De $700 mil a $800 mil"/>
    <n v="1805262.2949999999"/>
    <x v="6"/>
  </r>
  <r>
    <n v="430"/>
    <x v="0"/>
    <s v="Centro de Formación Técnica INACAP"/>
    <s v="7 años"/>
    <s v="Tecnología"/>
    <s v="Técnico en Alimentos"/>
    <s v="Tecnologia Industrial de los Alimentos"/>
    <n v="9.2783505154639179E-2"/>
    <s v="s/i"/>
    <s v="s/i"/>
    <n v="0.80619718309859156"/>
    <m/>
    <s v="De $600 mil a $700 mil"/>
    <n v="1625000"/>
    <x v="6"/>
  </r>
  <r>
    <n v="430"/>
    <x v="0"/>
    <s v="Centro de Formación Técnica INACAP"/>
    <s v="7 años"/>
    <s v="Tecnología"/>
    <s v="Técnico en Biotecnología Industrial"/>
    <s v="Técnico en Biotecnología Industrial"/>
    <n v="0.16083916083916083"/>
    <s v="s/i"/>
    <s v="s/i"/>
    <n v="0.61061946902654862"/>
    <m/>
    <s v="De $600 mil a $700 mil"/>
    <n v="3369000"/>
    <x v="6"/>
  </r>
  <r>
    <n v="430"/>
    <x v="0"/>
    <s v="Centro de Formación Técnica INACAP"/>
    <s v="7 años"/>
    <s v="Administración y Comercio"/>
    <s v="Técnico en Comercio Exterior"/>
    <s v="Técnico en Comercio Exterior"/>
    <n v="0.31615120274914088"/>
    <n v="0.71341463414634143"/>
    <n v="6.268041237113402"/>
    <n v="0.7005649717514123"/>
    <m/>
    <s v="De $600 mil a $700 mil"/>
    <n v="1758600"/>
    <x v="6"/>
  </r>
  <r>
    <n v="430"/>
    <x v="0"/>
    <s v="Centro de Formación Técnica INACAP"/>
    <s v="7 años"/>
    <s v="Tecnología"/>
    <s v="Técnico en Computación e Informática"/>
    <s v="Técnico Analista Programador"/>
    <n v="0.27108433734939757"/>
    <n v="0.73937282229965162"/>
    <n v="8.5314009661835755"/>
    <n v="0.68495918084959184"/>
    <m/>
    <s v="De $800 mil a $900 mil"/>
    <n v="1861034.483"/>
    <x v="6"/>
  </r>
  <r>
    <n v="430"/>
    <x v="0"/>
    <s v="Centro de Formación Técnica INACAP"/>
    <s v="7 años"/>
    <s v="Tecnología"/>
    <s v="Técnico en Construcción y Obras Civiles"/>
    <s v="Técnico en Edificación"/>
    <n v="0.61275964391691395"/>
    <n v="0.58578680203045685"/>
    <n v="6.967741935483871"/>
    <n v="0.55297688993341165"/>
    <m/>
    <s v="De $700 mil a $800 mil"/>
    <n v="1851787.879"/>
    <x v="6"/>
  </r>
  <r>
    <n v="430"/>
    <x v="0"/>
    <s v="Centro de Formación Técnica INACAP"/>
    <s v="7 años"/>
    <s v="Administración y Comercio"/>
    <s v="Técnico en Contabilidad General"/>
    <s v="Técnico en Contabilidad General"/>
    <n v="0.53280839895013121"/>
    <n v="0.76488549618320612"/>
    <n v="5.7443181818181834"/>
    <n v="0.72532188841201717"/>
    <m/>
    <s v="De $700 mil a $800 mil"/>
    <n v="1799470.588"/>
    <x v="6"/>
  </r>
  <r>
    <n v="430"/>
    <x v="0"/>
    <s v="Centro de Formación Técnica INACAP"/>
    <s v="7 años"/>
    <s v="Educación"/>
    <s v="Técnico en Deporte, Recreación y Preparación Física"/>
    <s v="Preparador Físico"/>
    <n v="0.10822510822510822"/>
    <s v="s/i"/>
    <s v="s/i"/>
    <n v="0.33519553072625696"/>
    <m/>
    <s v="De $400 mil a $500 mil"/>
    <n v="1398333.3330000001"/>
    <x v="6"/>
  </r>
  <r>
    <n v="430"/>
    <x v="0"/>
    <s v="Centro de Formación Técnica INACAP"/>
    <s v="7 años"/>
    <s v="Arte y Arquitectura"/>
    <s v="Técnico en Dibujo Arquitectónico"/>
    <s v="Técnico en Dibujo de Proyectos de Arquitectura e Ingeniería"/>
    <n v="0.16666666666666666"/>
    <s v="s/i"/>
    <n v="7.6338028169014098"/>
    <n v="0.7122173193601764"/>
    <m/>
    <s v="De $600 mil a $700 mil"/>
    <n v="1367000"/>
    <x v="6"/>
  </r>
  <r>
    <n v="430"/>
    <x v="0"/>
    <s v="Centro de Formación Técnica INACAP"/>
    <s v="7 años"/>
    <s v="Tecnología"/>
    <s v="Técnico en Electricidad y Electricidad Industrial"/>
    <s v="Técnico en Electricidad Industrial"/>
    <n v="0.20756172839506173"/>
    <n v="0.69327420546932739"/>
    <n v="7.4610389610389616"/>
    <n v="0.74010152284263964"/>
    <m/>
    <s v="De $800 mil a $900 mil"/>
    <n v="1869314.8149999999"/>
    <x v="6"/>
  </r>
  <r>
    <n v="430"/>
    <x v="0"/>
    <s v="Centro de Formación Técnica INACAP"/>
    <s v="7 años"/>
    <s v="Tecnología"/>
    <s v="Técnico en Electrónica y Electrónica Industrial"/>
    <s v="Técnico en Electrónica Industrial"/>
    <n v="0.33124999999999999"/>
    <n v="0.68"/>
    <n v="6.8717948717948731"/>
    <n v="0.73750000000000004"/>
    <m/>
    <s v="De $800 mil a $900 mil"/>
    <n v="1858000"/>
    <x v="6"/>
  </r>
  <r>
    <n v="430"/>
    <x v="0"/>
    <s v="Centro de Formación Técnica INACAP"/>
    <s v="7 años"/>
    <s v="Salud"/>
    <s v="Técnico en Enfermería"/>
    <s v="Técnico en Enfermería"/>
    <n v="6.097560975609756E-2"/>
    <n v="0.79977246871444818"/>
    <n v="5.9872958257713238"/>
    <n v="0.54147553089127076"/>
    <m/>
    <s v="De $500 mil a $600 mil"/>
    <n v="1758687.5"/>
    <x v="6"/>
  </r>
  <r>
    <n v="430"/>
    <x v="0"/>
    <s v="Centro de Formación Técnica INACAP"/>
    <s v="7 años"/>
    <s v="Salud"/>
    <s v="Técnico en Farmacia"/>
    <s v="Técnico en Farmacia"/>
    <n v="0.05"/>
    <n v="0.76086956521739135"/>
    <n v="6.8928571428571459"/>
    <n v="0.67647058823529416"/>
    <m/>
    <s v="De $400 mil a $500 mil"/>
    <n v="1628285.7139999999"/>
    <x v="6"/>
  </r>
  <r>
    <n v="430"/>
    <x v="0"/>
    <s v="Centro de Formación Técnica INACAP"/>
    <s v="7 años"/>
    <s v="Administración y Comercio"/>
    <s v="Técnico en Gastronomía y Cocina"/>
    <s v="Técnico en Gastronomía Internacional"/>
    <n v="0.11573081868838406"/>
    <n v="0.72891798228725457"/>
    <n v="6.1202635914332788"/>
    <n v="0.39245381745381741"/>
    <m/>
    <s v="De $400 mil a $500 mil"/>
    <n v="2079743.59"/>
    <x v="6"/>
  </r>
  <r>
    <n v="430"/>
    <x v="0"/>
    <s v="Centro de Formación Técnica INACAP"/>
    <s v="7 años"/>
    <s v="Administración y Comercio"/>
    <s v="Técnico en Gestión y Control de Calidad"/>
    <s v="Técnico en Gestión y Control de Calidad"/>
    <n v="0.15966386554621848"/>
    <s v="s/i"/>
    <s v="s/i"/>
    <n v="0.83190789473684212"/>
    <m/>
    <s v="De $600 mil a $700 mil"/>
    <n v="1467500"/>
    <x v="6"/>
  </r>
  <r>
    <n v="430"/>
    <x v="0"/>
    <s v="Centro de Formación Técnica INACAP"/>
    <s v="7 años"/>
    <s v="Tecnología"/>
    <s v="Técnico en Instrumentación, Automatización y Control Industrial"/>
    <s v="Técnico en Automatización y Control Industrial"/>
    <n v="0.30685920577617326"/>
    <n v="0.72817764165390508"/>
    <n v="6.8425655976676385"/>
    <n v="0.78924380360995638"/>
    <m/>
    <s v="De $1 millón a $1 millón 100 mil"/>
    <n v="1921151.5149999999"/>
    <x v="6"/>
  </r>
  <r>
    <n v="430"/>
    <x v="0"/>
    <s v="Centro de Formación Técnica INACAP"/>
    <s v="7 años"/>
    <s v="Salud"/>
    <s v="Técnico en Laboratorio Clínico"/>
    <s v="Técnico Laboratorista Clínico, Banco de Sangre e Imagenología"/>
    <n v="5.0691244239631339E-2"/>
    <n v="0.81958762886597936"/>
    <n v="5.8417721518987342"/>
    <n v="0.57386513354892799"/>
    <m/>
    <s v="De $400 mil a $500 mil"/>
    <n v="1692714.2860000001"/>
    <x v="6"/>
  </r>
  <r>
    <n v="430"/>
    <x v="0"/>
    <s v="Centro de Formación Técnica INACAP"/>
    <s v="7 años"/>
    <s v="Administración y Comercio"/>
    <s v="Técnico en Logística"/>
    <s v="Técnico en Logística y Operaciones Industriales"/>
    <n v="0.47142857142857142"/>
    <n v="0.76214833759590794"/>
    <n v="5.1999999999999984"/>
    <n v="0.71830985915492962"/>
    <m/>
    <s v="s/i"/>
    <n v="1853666.6669999999"/>
    <x v="6"/>
  </r>
  <r>
    <n v="430"/>
    <x v="0"/>
    <s v="Centro de Formación Técnica INACAP"/>
    <s v="7 años"/>
    <s v="Tecnología"/>
    <s v="Técnico en Mantenimiento Industrial"/>
    <s v="Técnico en Mantenimiento Industrial"/>
    <n v="0.31451257168063518"/>
    <n v="0.75686024250159545"/>
    <n v="6.0590500641848513"/>
    <n v="0.71849973087148711"/>
    <m/>
    <s v="De $800 mil a $900 mil"/>
    <n v="1978882.3529999999"/>
    <x v="6"/>
  </r>
  <r>
    <n v="430"/>
    <x v="0"/>
    <s v="Centro de Formación Técnica INACAP"/>
    <s v="7 años"/>
    <s v="Tecnología"/>
    <s v="Técnico en Mecánica Automotriz"/>
    <s v="Técnico en Mecánica Automotriz"/>
    <n v="0.26939970717423134"/>
    <n v="0.70278734732226744"/>
    <n v="6.6730608840700585"/>
    <n v="0.62903793710518141"/>
    <m/>
    <s v="De $700 mil a $800 mil"/>
    <n v="1970888.889"/>
    <x v="6"/>
  </r>
  <r>
    <n v="430"/>
    <x v="0"/>
    <s v="Centro de Formación Técnica INACAP"/>
    <s v="7 años"/>
    <s v="Tecnología"/>
    <s v="Técnico en Mecánica Industrial"/>
    <s v="Técnico en Mecánica en Producción Industrial"/>
    <n v="0.26291079812206575"/>
    <n v="0.77142857142857146"/>
    <n v="6.8285714285714265"/>
    <n v="0.76330635271032632"/>
    <m/>
    <s v="De $700 mil a $800 mil"/>
    <n v="2008666.6669999999"/>
    <x v="6"/>
  </r>
  <r>
    <n v="430"/>
    <x v="0"/>
    <s v="Centro de Formación Técnica INACAP"/>
    <s v="7 años"/>
    <s v="Tecnología"/>
    <s v="Técnico en Minería y Metalurgia"/>
    <s v="Técnico en Minería y Metalurgia"/>
    <n v="0.51851851851851849"/>
    <n v="0.62345679012345678"/>
    <n v="6.8181818181818183"/>
    <n v="0.66984592809977994"/>
    <m/>
    <s v="De $1 millón 100 mil a $1 millón 200 mil"/>
    <n v="1875800"/>
    <x v="6"/>
  </r>
  <r>
    <n v="430"/>
    <x v="0"/>
    <s v="Centro de Formación Técnica INACAP"/>
    <s v="7 años"/>
    <s v="Tecnología"/>
    <s v="Técnico en Prevención de Riesgos"/>
    <s v="Técnico en Prevención de Riesgos"/>
    <n v="0.39562080119432697"/>
    <n v="0.52554744525547448"/>
    <n v="7.2843243243243245"/>
    <n v="0.43206650269605529"/>
    <m/>
    <s v="De $700 mil a $800 mil"/>
    <n v="1817404.7620000001"/>
    <x v="6"/>
  </r>
  <r>
    <n v="430"/>
    <x v="0"/>
    <s v="Centro de Formación Técnica INACAP"/>
    <s v="7 años"/>
    <s v="Tecnología"/>
    <s v="Técnico en Procesos Industriales"/>
    <s v="Técnico en Fabricación y Montaje Industrial"/>
    <n v="0.15300546448087432"/>
    <n v="0.6875"/>
    <n v="6.2428571428571447"/>
    <n v="0.78431372549019596"/>
    <m/>
    <s v="De $600 mil a $700 mil"/>
    <n v="1709333.3330000001"/>
    <x v="6"/>
  </r>
  <r>
    <n v="430"/>
    <x v="0"/>
    <s v="Centro de Formación Técnica INACAP"/>
    <s v="7 años"/>
    <s v="Arte y Arquitectura"/>
    <s v="Técnico en Producción Gráfica y Multimedia"/>
    <s v="Técnico en Diseño y Programación Multimedia"/>
    <n v="0.13698630136986301"/>
    <n v="0.62727272727272732"/>
    <n v="6.0675675675675675"/>
    <n v="0.50846833578792339"/>
    <m/>
    <s v="De $700 mil a $800 mil"/>
    <n v="1836400"/>
    <x v="6"/>
  </r>
  <r>
    <n v="430"/>
    <x v="0"/>
    <s v="Centro de Formación Técnica INACAP"/>
    <s v="7 años"/>
    <s v="Ciencias Básicas"/>
    <s v="Técnico en Química (Análisis e Industrial)"/>
    <s v="Tecnologia en Análisis Químico"/>
    <n v="0.18243243243243243"/>
    <n v="0.74705882352941178"/>
    <n v="7.0948275862068977"/>
    <n v="0.82661290322580649"/>
    <m/>
    <s v="De $700 mil a $800 mil"/>
    <n v="1697000"/>
    <x v="6"/>
  </r>
  <r>
    <n v="430"/>
    <x v="0"/>
    <s v="Centro de Formación Técnica INACAP"/>
    <s v="7 años"/>
    <s v="Tecnología"/>
    <s v="Técnico en Refrigeración y Climatización"/>
    <s v="Técnico en Refrigeración y Climatización"/>
    <n v="0.32653061224489793"/>
    <n v="0.62091503267973858"/>
    <n v="6.6875"/>
    <n v="0.84125379170879677"/>
    <m/>
    <s v="De $700 mil a $800 mil"/>
    <n v="2037000"/>
    <x v="6"/>
  </r>
  <r>
    <n v="430"/>
    <x v="0"/>
    <s v="Centro de Formación Técnica INACAP"/>
    <s v="7 años"/>
    <s v="Tecnología"/>
    <s v="Técnico en Telecomunicaciones"/>
    <s v="Técnico en Telecomunicaciones, Conectividad y Redes"/>
    <n v="0.30552291421856637"/>
    <n v="0.6"/>
    <n v="6.8090909090909104"/>
    <n v="0.65507080562991105"/>
    <m/>
    <s v="De $700 mil a $800 mil"/>
    <n v="1918814.8149999999"/>
    <x v="6"/>
  </r>
  <r>
    <n v="430"/>
    <x v="0"/>
    <s v="Centro de Formación Técnica INACAP"/>
    <s v="7 años"/>
    <s v="Tecnología"/>
    <s v="Técnico en Topografía"/>
    <s v="Técnico en Topografía"/>
    <n v="0.15675675675675677"/>
    <n v="0.64453125"/>
    <n v="5.9847328244274811"/>
    <n v="0.67097862767154115"/>
    <m/>
    <s v="De $800 mil a $900 mil"/>
    <n v="1773750"/>
    <x v="6"/>
  </r>
  <r>
    <n v="430"/>
    <x v="0"/>
    <s v="Centro de Formación Técnica INACAP"/>
    <s v="7 años"/>
    <s v="Administración y Comercio"/>
    <s v="Técnico en Turismo y Hotelería"/>
    <s v="Técnico en Turismo y Hotelería"/>
    <n v="9.9236641221374045E-2"/>
    <n v="0.75416666666666665"/>
    <n v="6.4887218045112762"/>
    <n v="0.34821131748211315"/>
    <m/>
    <s v="De $400 mil a $500 mil"/>
    <n v="1802527.7779999999"/>
    <x v="6"/>
  </r>
  <r>
    <n v="430"/>
    <x v="0"/>
    <s v="Centro de Formación Técnica INACAP"/>
    <s v="7 años"/>
    <s v="Agropecuaria"/>
    <s v="Técnico en Vitivinicultura y/o Enología"/>
    <s v="Tecnologia en Vitivinicultura"/>
    <n v="4.6153846153846156E-2"/>
    <s v="s/i"/>
    <s v="s/i"/>
    <n v="0.41319942611190819"/>
    <m/>
    <s v="De $400 mil a $500 mil"/>
    <n v="1472000"/>
    <x v="6"/>
  </r>
  <r>
    <n v="214"/>
    <x v="0"/>
    <s v="Centro de Formación Técnica Instituto Central de Capacitación Educacional ICCE"/>
    <s v="No"/>
    <s v="Educación"/>
    <s v="Técnico Asistente del Educador de Párvulos"/>
    <s v="Técnico en Educación de Párvulos"/>
    <n v="1.7647058823529412E-2"/>
    <s v="s/i"/>
    <s v="s/i"/>
    <n v="0.46726190476190471"/>
    <m/>
    <s v="s/i"/>
    <n v="780000"/>
    <x v="6"/>
  </r>
  <r>
    <n v="214"/>
    <x v="0"/>
    <s v="Centro de Formación Técnica Instituto Central de Capacitación Educacional ICCE"/>
    <s v="No"/>
    <s v="Salud"/>
    <s v="Técnico en Enfermería"/>
    <s v="Técnico en Enfermería"/>
    <n v="2.6315789473684209E-2"/>
    <s v="s/i"/>
    <s v="s/i"/>
    <n v="0.57354925775978405"/>
    <m/>
    <s v="De $500 mil a $600 mil"/>
    <n v="750000"/>
    <x v="6"/>
  </r>
  <r>
    <n v="214"/>
    <x v="0"/>
    <s v="Centro de Formación Técnica Instituto Central de Capacitación Educacional ICCE"/>
    <s v="No"/>
    <s v="Tecnología"/>
    <s v="Técnico en Prevención de Riesgos"/>
    <s v="Técnico en Prevención de Riesgos"/>
    <n v="0.15107913669064749"/>
    <s v="s/i"/>
    <s v="s/i"/>
    <n v="0.57518796992481203"/>
    <m/>
    <s v="s/i"/>
    <n v="780000"/>
    <x v="6"/>
  </r>
  <r>
    <n v="328"/>
    <x v="0"/>
    <s v="Centro de Formación Técnica Instituto Superior de Estudios Jurídicos CANON"/>
    <s v="No"/>
    <s v="Educación"/>
    <s v="Técnico Asistente del Educador de Párvulos"/>
    <s v="Técnico en Educación de Párvulos"/>
    <n v="0.10964912280701754"/>
    <n v="0.57345971563981046"/>
    <s v="s/i"/>
    <n v="0.26564712546020958"/>
    <m/>
    <s v="De $300 mil a $400 mil"/>
    <n v="900000"/>
    <x v="6"/>
  </r>
  <r>
    <n v="328"/>
    <x v="0"/>
    <s v="Centro de Formación Técnica Instituto Superior de Estudios Jurídicos CANON"/>
    <s v="No"/>
    <s v="Salud"/>
    <s v="Técnico en Enfermería"/>
    <s v="Técnico en Enfermería"/>
    <n v="1.3245033112582781E-2"/>
    <n v="0.39344262295081966"/>
    <n v="6.6666666666666679"/>
    <n v="0.32409972299168976"/>
    <m/>
    <s v="De $400 mil a $500 mil"/>
    <n v="1050000"/>
    <x v="6"/>
  </r>
  <r>
    <n v="328"/>
    <x v="0"/>
    <s v="Centro de Formación Técnica Instituto Superior de Estudios Jurídicos CANON"/>
    <s v="No"/>
    <s v="Tecnología"/>
    <s v="Técnico en Prevención de Riesgos"/>
    <s v="Técnico en Prevención de Riesgos"/>
    <n v="6.6115702479338845E-2"/>
    <s v="s/i"/>
    <s v="s/i"/>
    <n v="0.50706436420722134"/>
    <m/>
    <s v="s/i"/>
    <n v="1050000"/>
    <x v="6"/>
  </r>
  <r>
    <n v="390"/>
    <x v="0"/>
    <s v="Centro de Formación Técnica Instituto Técnológico de Chile - I.T.C."/>
    <s v="No"/>
    <s v="Educación"/>
    <s v="Técnico Asistente del Educador de Párvulos"/>
    <s v="Técnico en Educación Parvularia"/>
    <n v="0.15652173913043479"/>
    <s v="s/i"/>
    <n v="5.7647058823529411"/>
    <n v="0.4098360655737705"/>
    <m/>
    <s v="s/i"/>
    <n v="1184500"/>
    <x v="6"/>
  </r>
  <r>
    <n v="390"/>
    <x v="0"/>
    <s v="Centro de Formación Técnica Instituto Técnológico de Chile - I.T.C."/>
    <s v="No"/>
    <s v="Administración y Comercio"/>
    <s v="Técnico en Administración de Empresas"/>
    <s v="Técnico en Administración de Empresas"/>
    <n v="0.15708812260536398"/>
    <n v="0.47916666666666669"/>
    <n v="6.1754385964912277"/>
    <n v="0.63522580645161297"/>
    <m/>
    <s v="De $700 mil a $800 mil"/>
    <n v="1246175"/>
    <x v="6"/>
  </r>
  <r>
    <n v="390"/>
    <x v="0"/>
    <s v="Centro de Formación Técnica Instituto Técnológico de Chile - I.T.C."/>
    <s v="No"/>
    <s v="Administración y Comercio"/>
    <s v="Técnico en Administración de Recursos Humanos y Personal"/>
    <s v="Administración de Recursos Humanos"/>
    <n v="0.16853932584269662"/>
    <n v="0.46875"/>
    <n v="5.8043478260869543"/>
    <n v="0.73913043478260865"/>
    <m/>
    <s v="s/i"/>
    <n v="1251500"/>
    <x v="6"/>
  </r>
  <r>
    <n v="390"/>
    <x v="0"/>
    <s v="Centro de Formación Técnica Instituto Técnológico de Chile - I.T.C."/>
    <s v="No"/>
    <s v="Educación"/>
    <s v="Técnico en Deporte, Recreación y Preparación Física"/>
    <s v="Técnico en Preparador Físico"/>
    <n v="6.9444444444444448E-2"/>
    <s v="s/i"/>
    <s v="s/i"/>
    <n v="0.41145833333333337"/>
    <m/>
    <s v="s/i"/>
    <n v="1550000"/>
    <x v="6"/>
  </r>
  <r>
    <n v="390"/>
    <x v="0"/>
    <s v="Centro de Formación Técnica Instituto Técnológico de Chile - I.T.C."/>
    <s v="No"/>
    <s v="Salud"/>
    <s v="Técnico en Enfermería"/>
    <s v="Técnico en Enfermería"/>
    <n v="1.65016501650165E-2"/>
    <n v="0.48598130841121495"/>
    <n v="5.857142857142855"/>
    <n v="0.67776584317937694"/>
    <m/>
    <s v="De $500 mil a $600 mil"/>
    <n v="1549625"/>
    <x v="6"/>
  </r>
  <r>
    <n v="390"/>
    <x v="0"/>
    <s v="Centro de Formación Técnica Instituto Técnológico de Chile - I.T.C."/>
    <s v="No"/>
    <s v="Administración y Comercio"/>
    <s v="Técnico en Gastronomía y Cocina"/>
    <s v="Técnico en Gastronomía"/>
    <n v="3.1746031746031744E-2"/>
    <n v="0.51249999999999996"/>
    <n v="7.1388888888888893"/>
    <n v="0.59183673469387754"/>
    <m/>
    <s v="s/i"/>
    <n v="1543875"/>
    <x v="6"/>
  </r>
  <r>
    <n v="390"/>
    <x v="0"/>
    <s v="Centro de Formación Técnica Instituto Técnológico de Chile - I.T.C."/>
    <s v="No"/>
    <s v="Tecnología"/>
    <s v="Técnico en Prevención de Riesgos"/>
    <s v="Técnico en Prevención de Riesgos"/>
    <n v="0.19369369369369369"/>
    <s v="s/i"/>
    <n v="7.017857142857145"/>
    <n v="0.48734177215189872"/>
    <m/>
    <s v="s/i"/>
    <n v="1377125"/>
    <x v="6"/>
  </r>
  <r>
    <n v="390"/>
    <x v="0"/>
    <s v="Centro de Formación Técnica Instituto Técnológico de Chile - I.T.C."/>
    <s v="No"/>
    <s v="Ciencias Sociales"/>
    <s v="Técnico en Servicio Social"/>
    <s v="Técnico en Trabajo Social"/>
    <n v="0.29710144927536231"/>
    <s v="s/i"/>
    <n v="6.1923076923076916"/>
    <n v="0.45432098765432094"/>
    <m/>
    <s v="s/i"/>
    <n v="1239125"/>
    <x v="6"/>
  </r>
  <r>
    <n v="331"/>
    <x v="0"/>
    <s v="Centro de Formación Técnica IPROSEC"/>
    <s v="2 años"/>
    <s v="Educación"/>
    <s v="Técnico Asistente del Educador de Párvulos"/>
    <s v="Asistente de Párvulos"/>
    <n v="3.2258064516129031E-2"/>
    <n v="0.76"/>
    <n v="5.3103448275862055"/>
    <n v="0.30952380952380953"/>
    <m/>
    <s v="s/i"/>
    <n v="900000"/>
    <x v="6"/>
  </r>
  <r>
    <n v="331"/>
    <x v="0"/>
    <s v="Centro de Formación Técnica IPROSEC"/>
    <s v="2 años"/>
    <s v="Tecnología"/>
    <s v="Técnico en Electricidad y Electricidad Industrial"/>
    <s v="Técnico en Electricidad"/>
    <n v="7.5630252100840331E-2"/>
    <n v="0.70886075949367089"/>
    <n v="6.2258064516129048"/>
    <n v="0.55333333333333334"/>
    <m/>
    <s v="De $600 mil a $700 mil"/>
    <n v="1200000"/>
    <x v="6"/>
  </r>
  <r>
    <n v="331"/>
    <x v="0"/>
    <s v="Centro de Formación Técnica IPROSEC"/>
    <s v="2 años"/>
    <s v="Salud"/>
    <s v="Técnico en Enfermería"/>
    <s v="Técnico en Enfermería"/>
    <n v="1.6129032258064516E-2"/>
    <n v="0.7142857142857143"/>
    <n v="5.9516129032258061"/>
    <n v="0.352112676056338"/>
    <m/>
    <s v="s/i"/>
    <n v="1300000"/>
    <x v="6"/>
  </r>
  <r>
    <n v="331"/>
    <x v="0"/>
    <s v="Centro de Formación Técnica IPROSEC"/>
    <s v="2 años"/>
    <s v="Tecnología"/>
    <s v="Técnico en Prevención de Riesgos"/>
    <s v="Técnico en Prevención de Riesgos"/>
    <n v="9.375E-2"/>
    <s v="s/i"/>
    <s v="s/i"/>
    <n v="0.35135135135135137"/>
    <m/>
    <s v="s/i"/>
    <n v="900000"/>
    <x v="6"/>
  </r>
  <r>
    <n v="257"/>
    <x v="0"/>
    <s v="Centro de Formación Técnica Juan Bohon"/>
    <s v="2 años"/>
    <s v="Administración y Comercio"/>
    <s v="Técnico en Gastronomía y Cocina"/>
    <s v="Técnico en Gastronomía y Cocina Internacional"/>
    <n v="8.1967213114754092E-2"/>
    <n v="0.75247524752475248"/>
    <n v="5.875"/>
    <n v="0.27692307692307694"/>
    <m/>
    <s v="s/i"/>
    <n v="1390000"/>
    <x v="6"/>
  </r>
  <r>
    <n v="257"/>
    <x v="0"/>
    <s v="Centro de Formación Técnica Juan Bohon"/>
    <s v="2 años"/>
    <s v="Tecnología"/>
    <s v="Técnico en Mantenimiento Industrial"/>
    <s v="Técnico en Operación y Mantención  de Maquinaria Pesada"/>
    <n v="0.14166666666666666"/>
    <n v="0.88888888888888884"/>
    <n v="6.6268656716417915"/>
    <n v="0.53590425531914898"/>
    <m/>
    <s v="s/i"/>
    <n v="1200000"/>
    <x v="6"/>
  </r>
  <r>
    <n v="257"/>
    <x v="0"/>
    <s v="Centro de Formación Técnica Juan Bohon"/>
    <s v="2 años"/>
    <s v="Tecnología"/>
    <s v="Técnico en Prevención de Riesgos"/>
    <s v="Técnico en Prevención de Riesgos y Medio Ambiente"/>
    <n v="0.13750000000000001"/>
    <s v="s/i"/>
    <s v="s/i"/>
    <n v="0.28084415584415584"/>
    <m/>
    <s v="s/i"/>
    <n v="925200"/>
    <x v="6"/>
  </r>
  <r>
    <n v="257"/>
    <x v="0"/>
    <s v="Centro de Formación Técnica Juan Bohon"/>
    <s v="2 años"/>
    <s v="Tecnología"/>
    <s v="Técnico en Topografía"/>
    <s v="Técnico en Topografía"/>
    <n v="7.3684210526315783E-2"/>
    <n v="0.64516129032258063"/>
    <n v="7.205128205128208"/>
    <n v="0.62068965517241381"/>
    <m/>
    <s v="s/i"/>
    <n v="990000"/>
    <x v="6"/>
  </r>
  <r>
    <n v="280"/>
    <x v="0"/>
    <s v="Centro de Formación Técnica Los Lagos"/>
    <s v="No"/>
    <s v="Educación"/>
    <s v="Técnico Asistente del Educador de Párvulos"/>
    <s v="Técnico en Educación Parvularia y Primer Ciclo"/>
    <n v="0.16557734204793029"/>
    <n v="0.76779026217228463"/>
    <n v="5.491228070175441"/>
    <n v="0.39795918367346939"/>
    <m/>
    <s v="s/i"/>
    <n v="912906.25"/>
    <x v="6"/>
  </r>
  <r>
    <n v="280"/>
    <x v="0"/>
    <s v="Centro de Formación Técnica Los Lagos"/>
    <s v="No"/>
    <s v="Salud"/>
    <s v="Técnico en Enfermería"/>
    <s v="Técnico en Enfermería"/>
    <n v="1.8957345971563982E-2"/>
    <n v="0.62222222222222223"/>
    <n v="5.9124087591240873"/>
    <n v="0.40625"/>
    <m/>
    <s v="s/i"/>
    <n v="1209473.6839999999"/>
    <x v="6"/>
  </r>
  <r>
    <n v="228"/>
    <x v="0"/>
    <s v="Centro de Formación Técnica Los Leones"/>
    <s v="No"/>
    <s v="Administración y Comercio"/>
    <s v="Secretariado Computacional"/>
    <s v="Secretariado Ejecutivo Computacional"/>
    <n v="4.5751633986928102E-2"/>
    <s v="s/i"/>
    <s v="s/i"/>
    <n v="0.69747474747474747"/>
    <m/>
    <s v="De $500 mil a $600 mil"/>
    <s v=" s/i "/>
    <x v="6"/>
  </r>
  <r>
    <n v="228"/>
    <x v="0"/>
    <s v="Centro de Formación Técnica Los Leones"/>
    <s v="No"/>
    <s v="Administración y Comercio"/>
    <s v="Técnico en Turismo y Hotelería"/>
    <s v="Técnico en Turismo"/>
    <n v="3.7735849056603772E-2"/>
    <s v="s/i"/>
    <s v="s/i"/>
    <n v="0.4431830127194365"/>
    <m/>
    <s v="De $500 mil a $600 mil"/>
    <s v=" s/i "/>
    <x v="6"/>
  </r>
  <r>
    <n v="228"/>
    <x v="0"/>
    <s v="Centro de Formación Técnica Los Leones"/>
    <s v="No"/>
    <s v="Salud"/>
    <s v="Técnico Laboratorista Dental"/>
    <s v="Técnico Laboratorista Dental"/>
    <n v="0.02"/>
    <s v="s/i"/>
    <s v="s/i"/>
    <n v="0.46388384754990925"/>
    <m/>
    <s v="De $500 mil a $600 mil"/>
    <s v=" s/i "/>
    <x v="6"/>
  </r>
  <r>
    <n v="450"/>
    <x v="0"/>
    <s v="Centro de Formación Técnica Lota-Arauco"/>
    <s v="3 años"/>
    <s v="Tecnología"/>
    <s v="Técnico en Administración de Redes y Soporte"/>
    <s v="Técnico en Administración de Redes y Soporte Computacional"/>
    <n v="7.792207792207792E-2"/>
    <s v="s/i"/>
    <s v="s/i"/>
    <n v="0.56802721088435371"/>
    <m/>
    <s v="s/i"/>
    <n v="1350000"/>
    <x v="6"/>
  </r>
  <r>
    <n v="450"/>
    <x v="0"/>
    <s v="Centro de Formación Técnica Lota-Arauco"/>
    <s v="3 años"/>
    <s v="Ciencias Sociales"/>
    <s v="Técnico en Administración Pública o Municipal"/>
    <s v="Técnico en Administración Pública"/>
    <n v="0.16"/>
    <n v="0.70886075949367089"/>
    <n v="6.6274509803921573"/>
    <n v="0.40277777777777779"/>
    <m/>
    <s v="De $500 mil a $600 mil"/>
    <n v="1350000"/>
    <x v="6"/>
  </r>
  <r>
    <n v="450"/>
    <x v="0"/>
    <s v="Centro de Formación Técnica Lota-Arauco"/>
    <s v="3 años"/>
    <s v="Tecnología"/>
    <s v="Técnico en Instrumentación, Automatización y Control Industrial"/>
    <s v="Técnico en Instrumentación y Automatización Industrial"/>
    <n v="0.15384615384615385"/>
    <n v="0.6987951807228916"/>
    <n v="6.0377358490566042"/>
    <n v="0.625"/>
    <m/>
    <s v="s/i"/>
    <n v="1350000"/>
    <x v="6"/>
  </r>
  <r>
    <n v="450"/>
    <x v="0"/>
    <s v="Centro de Formación Técnica Lota-Arauco"/>
    <s v="3 años"/>
    <s v="Tecnología"/>
    <s v="Técnico en Mecánica Industrial"/>
    <s v="Técnico en Mecánica Industrial"/>
    <n v="0.2"/>
    <n v="0.66265060240963858"/>
    <n v="7.854838709677419"/>
    <n v="0.72631578947368436"/>
    <m/>
    <s v="De $600 mil a $700 mil"/>
    <n v="1350000"/>
    <x v="6"/>
  </r>
  <r>
    <n v="450"/>
    <x v="0"/>
    <s v="Centro de Formación Técnica Lota-Arauco"/>
    <s v="3 años"/>
    <s v="Tecnología"/>
    <s v="Técnico en Prevención de Riesgos"/>
    <s v="Técnico en Prevención de Riesgos"/>
    <n v="0.14917127071823205"/>
    <n v="0.71604938271604934"/>
    <n v="6.9245283018867925"/>
    <n v="0.36419753086419754"/>
    <m/>
    <s v="De $500 mil a $600 mil"/>
    <n v="1350000"/>
    <x v="6"/>
  </r>
  <r>
    <n v="679"/>
    <x v="0"/>
    <s v="Centro de Formación Técnica MAGNOS"/>
    <s v="No"/>
    <s v="Salud"/>
    <s v="Técnico en Enfermería"/>
    <s v="Técnico en Enfermería"/>
    <n v="3.0769230769230771E-2"/>
    <s v="s/i"/>
    <s v="s/i"/>
    <n v="0.45733290071382227"/>
    <m/>
    <s v="De $500 mil a $600 mil"/>
    <s v=" s/i "/>
    <x v="6"/>
  </r>
  <r>
    <n v="679"/>
    <x v="0"/>
    <s v="Centro de Formación Técnica MAGNOS"/>
    <s v="No"/>
    <s v="Tecnología"/>
    <s v="Técnico en Prevención de Riesgos"/>
    <s v="Técnico en Prevención de Riesgos"/>
    <n v="0.2"/>
    <s v="s/i"/>
    <s v="s/i"/>
    <n v="0.58833333333333326"/>
    <m/>
    <s v="s/i"/>
    <s v=" s/i "/>
    <x v="6"/>
  </r>
  <r>
    <n v="679"/>
    <x v="0"/>
    <s v="Centro de Formación Técnica MAGNOS"/>
    <s v="No"/>
    <s v="Agropecuaria"/>
    <s v="Técnico Veterinario"/>
    <s v="Técnico en Veterinaria"/>
    <n v="0.1076923076923077"/>
    <s v="s/i"/>
    <s v="s/i"/>
    <n v="0.47368421052631576"/>
    <m/>
    <s v="s/i"/>
    <s v=" s/i "/>
    <x v="6"/>
  </r>
  <r>
    <n v="701"/>
    <x v="0"/>
    <s v="Centro de Formación Técnica MANPOWER"/>
    <s v="3 años"/>
    <s v="Administración y Comercio"/>
    <s v="Secretariado Bilingüe"/>
    <s v="Asistente Ejecutivo Bilingüe"/>
    <n v="0.10027472527472528"/>
    <n v="0.67045454545454541"/>
    <n v="7.2010050251256255"/>
    <n v="0.71776440925377094"/>
    <m/>
    <s v="De $600 mil a $700 mil"/>
    <n v="1819210.6669999999"/>
    <x v="6"/>
  </r>
  <r>
    <n v="701"/>
    <x v="0"/>
    <s v="Centro de Formación Técnica MANPOWER"/>
    <s v="3 años"/>
    <s v="Administración y Comercio"/>
    <s v="Técnico en Administración de Empresas"/>
    <s v="Técnico en Administración de Empresas"/>
    <n v="0.12698412698412698"/>
    <n v="0.58024691358024694"/>
    <n v="7.5555555555555571"/>
    <n v="0.80839160839160851"/>
    <m/>
    <s v="De $600 mil a $700 mil"/>
    <n v="1328340"/>
    <x v="6"/>
  </r>
  <r>
    <n v="273"/>
    <x v="0"/>
    <s v="Centro de Formación Técnica Massachusetts"/>
    <s v="No"/>
    <s v="Tecnología"/>
    <s v="Técnico en Construcción y Obras Civiles"/>
    <s v="Técnico en Construcción"/>
    <n v="0.24615384615384617"/>
    <n v="0.31428571428571428"/>
    <s v="s/i"/>
    <n v="0.6166666666666667"/>
    <m/>
    <s v="s/i"/>
    <n v="764500"/>
    <x v="6"/>
  </r>
  <r>
    <n v="273"/>
    <x v="0"/>
    <s v="Centro de Formación Técnica Massachusetts"/>
    <s v="No"/>
    <s v="Salud"/>
    <s v="Técnico en Enfermería"/>
    <s v="Técnico en Enfermería"/>
    <n v="1.556420233463035E-2"/>
    <n v="0.38317757009345793"/>
    <n v="7.3396226415094317"/>
    <n v="0.36538461538461536"/>
    <m/>
    <s v="De $400 mil a $500 mil"/>
    <n v="989450"/>
    <x v="6"/>
  </r>
  <r>
    <n v="498"/>
    <x v="0"/>
    <s v="Centro de Formación Técnica PROANDES"/>
    <s v="2 años"/>
    <s v="Educación"/>
    <s v="Técnico Asistente del Educador de Párvulos"/>
    <s v="Asistente Técnico para la Educación Parvularia"/>
    <n v="4.9180327868852458E-2"/>
    <n v="0.76111111111111107"/>
    <n v="5.4331550802139041"/>
    <n v="0.3898333426230422"/>
    <m/>
    <s v="De $300 mil a $400 mil"/>
    <n v="1214286"/>
    <x v="6"/>
  </r>
  <r>
    <n v="498"/>
    <x v="0"/>
    <s v="Centro de Formación Técnica PROANDES"/>
    <s v="2 años"/>
    <s v="Administración y Comercio"/>
    <s v="Técnico en Administración de Empresas"/>
    <s v="Técnico en Administración de Empresas"/>
    <n v="9.6774193548387094E-2"/>
    <n v="0.66666666666666663"/>
    <n v="5.2051282051282053"/>
    <n v="0.55804195804195811"/>
    <m/>
    <s v="s/i"/>
    <n v="1250000"/>
    <x v="6"/>
  </r>
  <r>
    <n v="498"/>
    <x v="0"/>
    <s v="Centro de Formación Técnica PROANDES"/>
    <s v="2 años"/>
    <s v="Administración y Comercio"/>
    <s v="Técnico en Administración de Recursos Humanos y Personal"/>
    <s v="Técnico en Gestión de Recursos Humanos"/>
    <n v="0.12977099236641221"/>
    <n v="0.73333333333333328"/>
    <n v="5.5869565217391282"/>
    <n v="0.49953831948291783"/>
    <m/>
    <s v="s/i"/>
    <n v="1250000"/>
    <x v="6"/>
  </r>
  <r>
    <n v="498"/>
    <x v="0"/>
    <s v="Centro de Formación Técnica PROANDES"/>
    <s v="2 años"/>
    <s v="Administración y Comercio"/>
    <s v="Técnico en Contabilidad General"/>
    <s v="Técnico en Contabilidad General"/>
    <n v="9.0909090909090912E-2"/>
    <n v="0.75"/>
    <n v="5.51219512195122"/>
    <n v="0.38888888888888884"/>
    <m/>
    <s v="s/i"/>
    <n v="1250000"/>
    <x v="6"/>
  </r>
  <r>
    <n v="498"/>
    <x v="0"/>
    <s v="Centro de Formación Técnica PROANDES"/>
    <s v="2 años"/>
    <s v="Tecnología"/>
    <s v="Técnico en Prevención de Riesgos"/>
    <s v="Técnico en Prevención de Riesgos"/>
    <n v="7.3684210526315783E-2"/>
    <n v="0.41509433962264153"/>
    <n v="5.603174603174601"/>
    <n v="0.3936264712413946"/>
    <m/>
    <s v="s/i"/>
    <n v="1350000"/>
    <x v="6"/>
  </r>
  <r>
    <n v="319"/>
    <x v="0"/>
    <s v="Centro de Formación Técnica PRODATA"/>
    <s v="No"/>
    <s v="Educación"/>
    <s v="Técnico Asistente del Educador de Párvulos"/>
    <s v="Técnico en Educación Parvularia"/>
    <n v="5.7471264367816091E-2"/>
    <n v="0.78947368421052633"/>
    <n v="6.0625"/>
    <n v="0.50515463917525771"/>
    <m/>
    <s v="De $400 mil a $500 mil"/>
    <n v="778571.42859999998"/>
    <x v="6"/>
  </r>
  <r>
    <n v="319"/>
    <x v="0"/>
    <s v="Centro de Formación Técnica PRODATA"/>
    <s v="No"/>
    <s v="Salud"/>
    <s v="Técnico en Enfermería"/>
    <s v="Técnico en Enfermería"/>
    <n v="1.4492753623188406E-2"/>
    <n v="0.60416666666666663"/>
    <s v="s/i"/>
    <n v="0.5714285714285714"/>
    <m/>
    <s v="De $500 mil a $600 mil"/>
    <n v="900000"/>
    <x v="6"/>
  </r>
  <r>
    <n v="319"/>
    <x v="0"/>
    <s v="Centro de Formación Técnica PRODATA"/>
    <s v="No"/>
    <s v="Tecnología"/>
    <s v="Técnico en Prevención de Riesgos"/>
    <s v="Técnico en Prevención de Riesgos"/>
    <n v="5.8823529411764705E-2"/>
    <s v="s/i"/>
    <s v="s/i"/>
    <n v="0.46697388632872505"/>
    <m/>
    <s v="s/i"/>
    <n v="780000"/>
    <x v="6"/>
  </r>
  <r>
    <n v="629"/>
    <x v="0"/>
    <s v="Centro de Formación Técnica PUCV"/>
    <s v="4 años"/>
    <s v="Tecnología"/>
    <s v="Técnico en Construcción y Obras Civiles"/>
    <s v="Técnico en Construcción"/>
    <n v="0.11538461538461539"/>
    <n v="0.56707317073170727"/>
    <n v="5.4615384615384608"/>
    <n v="0.61111111111111116"/>
    <m/>
    <s v="De $600 mil a $700 mil"/>
    <n v="1280000"/>
    <x v="6"/>
  </r>
  <r>
    <n v="629"/>
    <x v="0"/>
    <s v="Centro de Formación Técnica PUCV"/>
    <s v="4 años"/>
    <s v="Tecnología"/>
    <s v="Técnico en Prevención de Riesgos"/>
    <s v="Técnico en Prevención de Riesgos Industriales"/>
    <n v="0.10377358490566038"/>
    <n v="0.5714285714285714"/>
    <n v="5.7901234567901243"/>
    <n v="0.4682446912137152"/>
    <m/>
    <s v="De $600 mil a $700 mil"/>
    <n v="1280000"/>
    <x v="6"/>
  </r>
  <r>
    <n v="367"/>
    <x v="0"/>
    <s v="Centro de Formación Técnica San Agustín"/>
    <s v="5 años"/>
    <s v="Agropecuaria"/>
    <s v="Técnico Agropecuario"/>
    <s v="Técnico Agrícola"/>
    <n v="5.3333333333333337E-2"/>
    <n v="0.81756756756756754"/>
    <s v="s/i"/>
    <n v="0.35454545454545455"/>
    <m/>
    <s v="s/i"/>
    <n v="1672000"/>
    <x v="6"/>
  </r>
  <r>
    <n v="367"/>
    <x v="0"/>
    <s v="Centro de Formación Técnica San Agustín"/>
    <s v="5 años"/>
    <s v="Educación"/>
    <s v="Técnico Asistente del Educador de Párvulos"/>
    <s v="Técnico de Párvulos y Básica"/>
    <n v="4.7619047619047616E-2"/>
    <n v="0.85933503836317138"/>
    <n v="6.8771929824561404"/>
    <n v="0.29323899371069184"/>
    <m/>
    <s v="De $300 mil a $400 mil"/>
    <n v="1440000"/>
    <x v="6"/>
  </r>
  <r>
    <n v="367"/>
    <x v="0"/>
    <s v="Centro de Formación Técnica San Agustín"/>
    <s v="5 años"/>
    <s v="Administración y Comercio"/>
    <s v="Técnico en Administración de Empresas"/>
    <s v="Técnico en Administración de Empresas"/>
    <n v="8.1632653061224483E-2"/>
    <n v="0.80555555555555558"/>
    <n v="6.7192982456140351"/>
    <n v="0.50769230769230766"/>
    <m/>
    <s v="De $500 mil a $600 mil"/>
    <n v="1501000"/>
    <x v="6"/>
  </r>
  <r>
    <n v="367"/>
    <x v="0"/>
    <s v="Centro de Formación Técnica San Agustín"/>
    <s v="5 años"/>
    <s v="Tecnología"/>
    <s v="Técnico en Construcción y Obras Civiles"/>
    <s v="Técnico en Obras Civiles"/>
    <n v="0.11428571428571428"/>
    <n v="0.66860465116279066"/>
    <n v="7.6530612244897958"/>
    <n v="0.54838709677419351"/>
    <m/>
    <s v="De $500 mil a $600 mil"/>
    <n v="1672000"/>
    <x v="6"/>
  </r>
  <r>
    <n v="367"/>
    <x v="0"/>
    <s v="Centro de Formación Técnica San Agustín"/>
    <s v="5 años"/>
    <s v="Administración y Comercio"/>
    <s v="Técnico en Contabilidad Computacional"/>
    <s v="Técnico en Auditoría Computacional"/>
    <n v="8.9285714285714288E-2"/>
    <s v="s/i"/>
    <s v="s/i"/>
    <n v="0.53865131578947367"/>
    <m/>
    <s v="De $500 mil a $600 mil"/>
    <n v="1440000"/>
    <x v="6"/>
  </r>
  <r>
    <n v="367"/>
    <x v="0"/>
    <s v="Centro de Formación Técnica San Agustín"/>
    <s v="5 años"/>
    <s v="Salud"/>
    <s v="Técnico en Enfermería"/>
    <s v="Técnico en Enfermería"/>
    <n v="1.4492753623188406E-2"/>
    <n v="0.87686567164179108"/>
    <n v="6.76056338028169"/>
    <n v="0.35043942247332072"/>
    <m/>
    <s v="s/i"/>
    <n v="1714000"/>
    <x v="6"/>
  </r>
  <r>
    <n v="367"/>
    <x v="0"/>
    <s v="Centro de Formación Técnica San Agustín"/>
    <s v="5 años"/>
    <s v="Tecnología"/>
    <s v="Técnico en Prevención de Riesgos"/>
    <s v="Técnico en Prevención de Riesgos"/>
    <n v="0.12096774193548387"/>
    <n v="0.78873239436619713"/>
    <n v="6.9868421052631575"/>
    <n v="0.3"/>
    <m/>
    <s v="s/i"/>
    <n v="1742000"/>
    <x v="6"/>
  </r>
  <r>
    <n v="367"/>
    <x v="0"/>
    <s v="Centro de Formación Técnica San Agustín"/>
    <s v="5 años"/>
    <s v="Tecnología"/>
    <s v="Técnico en Topografía"/>
    <s v="Técnico en Topografía"/>
    <n v="0"/>
    <n v="0.671875"/>
    <s v="s/i"/>
    <n v="0.6875"/>
    <m/>
    <s v="s/i"/>
    <n v="1670000"/>
    <x v="6"/>
  </r>
  <r>
    <n v="260"/>
    <x v="0"/>
    <s v="Centro de Formación Técnica Santo Tomás"/>
    <s v="3 años"/>
    <s v="Salud"/>
    <s v="Técnico Agente o Visitador Médico"/>
    <s v="Agente de Ventas "/>
    <n v="4.0816326530612242E-2"/>
    <n v="0.6875"/>
    <n v="7.4883720930232558"/>
    <n v="0.7142857142857143"/>
    <m/>
    <s v="De $700 mil a $800 mil"/>
    <n v="1299175"/>
    <x v="6"/>
  </r>
  <r>
    <n v="260"/>
    <x v="0"/>
    <s v="Centro de Formación Técnica Santo Tomás"/>
    <s v="3 años"/>
    <s v="Agropecuaria"/>
    <s v="Técnico Agropecuario"/>
    <s v="Técnico Agrícola, Ganadero y Pecuario"/>
    <n v="0.21612149532710281"/>
    <n v="0.67981072555205047"/>
    <n v="6.8106796116504853"/>
    <n v="0.49206004121216707"/>
    <m/>
    <s v="De $500 mil a $600 mil"/>
    <n v="1401812"/>
    <x v="6"/>
  </r>
  <r>
    <n v="260"/>
    <x v="0"/>
    <s v="Centro de Formación Técnica Santo Tomás"/>
    <s v="3 años"/>
    <s v="Educación"/>
    <s v="Técnico Asistente del Educador de Párvulos"/>
    <s v="Técnico en Educación Parvularia"/>
    <n v="0.11561119293078057"/>
    <n v="0.78075313807531377"/>
    <n v="6.4288107202680056"/>
    <n v="0.34462416745956231"/>
    <m/>
    <s v="De $300 mil a $400 mil"/>
    <n v="1191124"/>
    <x v="6"/>
  </r>
  <r>
    <n v="260"/>
    <x v="0"/>
    <s v="Centro de Formación Técnica Santo Tomás"/>
    <s v="3 años"/>
    <s v="Educación"/>
    <s v="Técnico Asistente del Educador Diferencial"/>
    <s v="Técnico en Educación Especial"/>
    <n v="0.24636275460717749"/>
    <n v="0.76577946768060834"/>
    <n v="6.4082156611039798"/>
    <n v="0.24588701385108572"/>
    <m/>
    <s v="De $300 mil a $400 mil"/>
    <n v="1270610.7139999999"/>
    <x v="6"/>
  </r>
  <r>
    <n v="260"/>
    <x v="0"/>
    <s v="Centro de Formación Técnica Santo Tomás"/>
    <s v="3 años"/>
    <s v="Salud"/>
    <s v="Técnico Dental y Asistente de Odontología"/>
    <s v="Técnico en Odontología e Higienista Dental"/>
    <n v="4.4469783352337512E-2"/>
    <n v="0.7063339731285988"/>
    <n v="6.6070287539936103"/>
    <n v="0.46771235521235521"/>
    <m/>
    <s v="De $400 mil a $500 mil"/>
    <n v="1509534.615"/>
    <x v="6"/>
  </r>
  <r>
    <n v="260"/>
    <x v="0"/>
    <s v="Centro de Formación Técnica Santo Tomás"/>
    <s v="3 años"/>
    <s v="Agropecuaria"/>
    <s v="Técnico en Acuicultura y Pesca"/>
    <s v="Técnico en Producción Acuícola"/>
    <n v="3.7974683544303799E-2"/>
    <n v="0.68292682926829273"/>
    <n v="6.92"/>
    <n v="0.6554545454545454"/>
    <m/>
    <s v="s/i"/>
    <n v="1197633.3330000001"/>
    <x v="6"/>
  </r>
  <r>
    <n v="260"/>
    <x v="0"/>
    <s v="Centro de Formación Técnica Santo Tomás"/>
    <s v="3 años"/>
    <s v="Administración y Comercio"/>
    <s v="Técnico en Administración de Empresas"/>
    <s v="Técnico en Administración"/>
    <n v="0.41325536062378165"/>
    <n v="0.64931945556445159"/>
    <n v="6.4087136929460584"/>
    <n v="0.58874402433724471"/>
    <m/>
    <s v="De $600 mil a $700 mil"/>
    <n v="1309054.2860000001"/>
    <x v="6"/>
  </r>
  <r>
    <n v="260"/>
    <x v="0"/>
    <s v="Centro de Formación Técnica Santo Tomás"/>
    <s v="3 años"/>
    <s v="Administración y Comercio"/>
    <s v="Técnico en Administración de Recursos Humanos y Personal"/>
    <s v="Técnico en Administración de Recursos Humanos"/>
    <n v="0.36363636363636365"/>
    <n v="0.68489583333333337"/>
    <n v="6.2774193548387105"/>
    <n v="0.70860927152317876"/>
    <m/>
    <s v="s/i"/>
    <n v="1343600"/>
    <x v="6"/>
  </r>
  <r>
    <n v="260"/>
    <x v="0"/>
    <s v="Centro de Formación Técnica Santo Tomás"/>
    <s v="3 años"/>
    <s v="Tecnología"/>
    <s v="Técnico en Construcción y Obras Civiles"/>
    <s v="Técnico en Construcciones Civiles"/>
    <n v="0.33457249070631973"/>
    <n v="0.57062146892655363"/>
    <n v="7.3157894736842106"/>
    <n v="0.53989071038251368"/>
    <m/>
    <s v="De $600 mil a $700 mil"/>
    <n v="1384704.1669999999"/>
    <x v="6"/>
  </r>
  <r>
    <n v="260"/>
    <x v="0"/>
    <s v="Centro de Formación Técnica Santo Tomás"/>
    <s v="3 años"/>
    <s v="Administración y Comercio"/>
    <s v="Técnico en Contabilidad General"/>
    <s v="Técnico en Contabilidad General"/>
    <n v="0.36633663366336633"/>
    <n v="0.60399999999999998"/>
    <n v="6.4605263157894735"/>
    <n v="0.58895821516354696"/>
    <m/>
    <s v="De $500 mil a $600 mil"/>
    <n v="1319671.429"/>
    <x v="6"/>
  </r>
  <r>
    <n v="260"/>
    <x v="0"/>
    <s v="Centro de Formación Técnica Santo Tomás"/>
    <s v="3 años"/>
    <s v="Educación"/>
    <s v="Técnico en Deporte, Recreación y Preparación Física"/>
    <s v="Preparador Físico"/>
    <n v="0.1505281690140845"/>
    <n v="0.6753894080996885"/>
    <n v="6.9097387173396676"/>
    <n v="0.37738486199077337"/>
    <m/>
    <s v="De $400 mil a $500 mil"/>
    <n v="1442447.0589999999"/>
    <x v="6"/>
  </r>
  <r>
    <n v="260"/>
    <x v="0"/>
    <s v="Centro de Formación Técnica Santo Tomás"/>
    <s v="3 años"/>
    <s v="Salud"/>
    <s v="Técnico en Enfermería"/>
    <s v="Técnico en Enfermería"/>
    <n v="6.0409385921118323E-2"/>
    <n v="0.68072289156626509"/>
    <n v="6.6314769975786927"/>
    <n v="0.54927654703368545"/>
    <m/>
    <s v="De $500 mil a $600 mil"/>
    <n v="1714913.4620000001"/>
    <x v="6"/>
  </r>
  <r>
    <n v="260"/>
    <x v="0"/>
    <s v="Centro de Formación Técnica Santo Tomás"/>
    <s v="3 años"/>
    <s v="Administración y Comercio"/>
    <s v="Técnico en Gastronomía y Cocina"/>
    <s v="Técnico en Cocina Internacional y Tradicional Chilena"/>
    <n v="4.0509259259259259E-2"/>
    <n v="0.65747613997879106"/>
    <n v="6.8118081180811814"/>
    <n v="0.41056238661560168"/>
    <m/>
    <s v="De $400 mil a $500 mil"/>
    <n v="1711572.727"/>
    <x v="6"/>
  </r>
  <r>
    <n v="260"/>
    <x v="0"/>
    <s v="Centro de Formación Técnica Santo Tomás"/>
    <s v="3 años"/>
    <s v="Salud"/>
    <s v="Técnico en Laboratorio Clínico"/>
    <s v="Técnico en Laboratorio Clínico Banco de Sangre e Imagenología"/>
    <n v="7.5901328273244778E-2"/>
    <n v="0.77777777777777779"/>
    <n v="6.6024844720496878"/>
    <n v="0.45280291017628949"/>
    <m/>
    <s v="De $400 mil a $500 mil"/>
    <n v="1584450"/>
    <x v="6"/>
  </r>
  <r>
    <n v="260"/>
    <x v="0"/>
    <s v="Centro de Formación Técnica Santo Tomás"/>
    <s v="3 años"/>
    <s v="Administración y Comercio"/>
    <s v="Técnico en Logística"/>
    <s v="Técnico en Logística y Administración Logística"/>
    <n v="0.17006802721088435"/>
    <n v="0.55263157894736847"/>
    <n v="6.8249999999999984"/>
    <n v="0.87804878048780488"/>
    <m/>
    <s v="s/i"/>
    <n v="1295678.571"/>
    <x v="6"/>
  </r>
  <r>
    <n v="260"/>
    <x v="0"/>
    <s v="Centro de Formación Técnica Santo Tomás"/>
    <s v="3 años"/>
    <s v="Salud"/>
    <s v="Técnico en Podología"/>
    <s v="Técnico en Podología Clínica"/>
    <n v="3.2258064516129031E-2"/>
    <n v="0.82229965156794427"/>
    <n v="6.4166666666666661"/>
    <n v="0.28047945205479452"/>
    <m/>
    <s v="De $500 mil a $600 mil"/>
    <n v="1363804.348"/>
    <x v="6"/>
  </r>
  <r>
    <n v="260"/>
    <x v="0"/>
    <s v="Centro de Formación Técnica Santo Tomás"/>
    <s v="3 años"/>
    <s v="Tecnología"/>
    <s v="Técnico en Prevención de Riesgos"/>
    <s v="Técnico en Prevención de Riesgos"/>
    <n v="0.2930011862396204"/>
    <n v="0.46551724137931033"/>
    <n v="7.6958424507658645"/>
    <n v="0.47243437329604254"/>
    <m/>
    <s v="De $600 mil a $700 mil"/>
    <n v="1451039.4739999999"/>
    <x v="6"/>
  </r>
  <r>
    <n v="260"/>
    <x v="0"/>
    <s v="Centro de Formación Técnica Santo Tomás"/>
    <s v="3 años"/>
    <s v="Ciencias Básicas"/>
    <s v="Técnico en Química (Análisis e Industrial)"/>
    <s v="Técnico en Análisis Químico"/>
    <n v="0.13636363636363635"/>
    <n v="0.68571428571428572"/>
    <n v="8.1578947368421044"/>
    <n v="0.50688705234159781"/>
    <m/>
    <s v="s/i"/>
    <n v="1387800"/>
    <x v="6"/>
  </r>
  <r>
    <n v="260"/>
    <x v="0"/>
    <s v="Centro de Formación Técnica Santo Tomás"/>
    <s v="3 años"/>
    <s v="Tecnología"/>
    <s v="Técnico en Topografía"/>
    <s v="Técnico en Topografía"/>
    <n v="8.9147286821705432E-2"/>
    <n v="0.52777777777777779"/>
    <n v="7.056451612903226"/>
    <n v="0.54911242603550292"/>
    <m/>
    <s v="De $800 mil a $900 mil"/>
    <n v="1334214.2860000001"/>
    <x v="6"/>
  </r>
  <r>
    <n v="260"/>
    <x v="0"/>
    <s v="Centro de Formación Técnica Santo Tomás"/>
    <s v="3 años"/>
    <s v="Derecho"/>
    <s v="Técnico Jurídico"/>
    <s v="Técnico Jurídico"/>
    <n v="0.17227722772277226"/>
    <n v="0.61280487804878048"/>
    <n v="6.8301886792452846"/>
    <n v="0.48639986139986147"/>
    <m/>
    <s v="De $500 mil a $600 mil"/>
    <n v="1228110.345"/>
    <x v="6"/>
  </r>
  <r>
    <n v="260"/>
    <x v="0"/>
    <s v="Centro de Formación Técnica Santo Tomás"/>
    <s v="3 años"/>
    <s v="Salud"/>
    <s v="Técnico Laboratorista Dental"/>
    <s v="Técnico Laboratorista Dental"/>
    <n v="4.3557168784029036E-2"/>
    <n v="0.72294372294372289"/>
    <n v="6.3355263157894743"/>
    <n v="0.34701655052264807"/>
    <m/>
    <s v="De $400 mil a $500 mil"/>
    <n v="1601860"/>
    <x v="6"/>
  </r>
  <r>
    <n v="260"/>
    <x v="0"/>
    <s v="Centro de Formación Técnica Santo Tomás"/>
    <s v="3 años"/>
    <s v="Agropecuaria"/>
    <s v="Técnico Veterinario"/>
    <s v="Técnico en Veterinaria y Producción Pecuaria"/>
    <n v="0.27551020408163263"/>
    <n v="0.72136222910216719"/>
    <n v="6.4533333333333349"/>
    <n v="0.375"/>
    <m/>
    <s v="s/i"/>
    <n v="1432987.5"/>
    <x v="6"/>
  </r>
  <r>
    <n v="224"/>
    <x v="0"/>
    <s v="Centro de Formación Técnica Simón Bolivar"/>
    <s v="No"/>
    <s v="Salud"/>
    <s v="Técnico en Arsenaleria Quirúrgica"/>
    <s v="Técnico en Arsenalería Quirúrgica"/>
    <n v="2.2727272727272728E-2"/>
    <s v="s/i"/>
    <s v="s/i"/>
    <n v="0.67794486215538841"/>
    <m/>
    <s v="De $600 mil a $700 mil"/>
    <s v=" s/i "/>
    <x v="6"/>
  </r>
  <r>
    <n v="224"/>
    <x v="0"/>
    <s v="Centro de Formación Técnica Simón Bolivar"/>
    <s v="No"/>
    <s v="Salud"/>
    <s v="Técnico en Enfermería"/>
    <s v="Técnico en Enfermería Médica"/>
    <n v="5.1999999999999998E-2"/>
    <s v="s/i"/>
    <s v="s/i"/>
    <n v="0.62555066079295152"/>
    <m/>
    <s v="De $500 mil a $600 mil"/>
    <s v=" s/i "/>
    <x v="6"/>
  </r>
  <r>
    <n v="224"/>
    <x v="0"/>
    <s v="Centro de Formación Técnica Simón Bolivar"/>
    <s v="No"/>
    <s v="Tecnología"/>
    <s v="Técnico en Instrumentación, Automatización y Control Industrial"/>
    <s v="Técnico en Control Industrial"/>
    <n v="8.6956521739130432E-2"/>
    <s v="s/i"/>
    <s v="s/i"/>
    <n v="0.86956521739130432"/>
    <m/>
    <s v="De $700 mil a $800 mil"/>
    <s v=" s/i "/>
    <x v="6"/>
  </r>
  <r>
    <n v="633"/>
    <x v="0"/>
    <s v="Centro de Formación Técnica Teodoro Wickel Kluwen"/>
    <s v="3 años"/>
    <s v="Administración y Comercio"/>
    <s v="Técnico en Administración de Empresas"/>
    <s v="Técnico en Administración"/>
    <n v="9.4736842105263161E-2"/>
    <n v="0.72"/>
    <n v="6.3750000000000018"/>
    <n v="0.72972972972972971"/>
    <m/>
    <s v="s/i"/>
    <n v="1030000"/>
    <x v="6"/>
  </r>
  <r>
    <n v="633"/>
    <x v="0"/>
    <s v="Centro de Formación Técnica Teodoro Wickel Kluwen"/>
    <s v="3 años"/>
    <s v="Salud"/>
    <s v="Técnico en Enfermería"/>
    <s v="Técnico en Enfermería"/>
    <n v="1.6666666666666666E-2"/>
    <n v="0.81818181818181823"/>
    <n v="5.9743589743589718"/>
    <n v="0.35073891625615766"/>
    <m/>
    <s v="s/i"/>
    <n v="1422500"/>
    <x v="6"/>
  </r>
  <r>
    <n v="484"/>
    <x v="0"/>
    <s v="Centro de Formación Técnica UDA"/>
    <s v="No"/>
    <s v="Ciencias Básicas"/>
    <s v="Técnico en Geología"/>
    <s v="Técnico de Nivel Superior en Geología"/>
    <n v="0.26373626373626374"/>
    <s v="s/i"/>
    <n v="6.5384615384615374"/>
    <n v="0.53191489361702127"/>
    <m/>
    <s v="s/i"/>
    <n v="1350000"/>
    <x v="6"/>
  </r>
  <r>
    <n v="484"/>
    <x v="0"/>
    <s v="Centro de Formación Técnica UDA"/>
    <s v="No"/>
    <s v="Tecnología"/>
    <s v="Técnico en Instrumentación, Automatización y Control Industrial"/>
    <s v="Técnico en Instrumentación Industrial"/>
    <n v="0.16666666666666666"/>
    <s v="s/i"/>
    <s v="s/i"/>
    <n v="0.7466666666666667"/>
    <m/>
    <s v="De $1 millón 100 mil a $1 millón 200 mil"/>
    <n v="1350000"/>
    <x v="6"/>
  </r>
  <r>
    <n v="484"/>
    <x v="0"/>
    <s v="Centro de Formación Técnica UDA"/>
    <s v="No"/>
    <s v="Tecnología"/>
    <s v="Técnico en Mecánica Industrial"/>
    <s v="Técnico en Mantención Mecánica"/>
    <n v="0.10204081632653061"/>
    <s v="s/i"/>
    <n v="8.7391304347826093"/>
    <n v="0.79083969465648851"/>
    <m/>
    <s v="De $1 millón a $1 millón 100 mil"/>
    <n v="1350000"/>
    <x v="6"/>
  </r>
  <r>
    <n v="550"/>
    <x v="0"/>
    <s v="Centro de Formación Técnica Universidad de Valparaíso"/>
    <s v="3 años"/>
    <s v="Salud"/>
    <s v="Técnico en Enfermería"/>
    <s v="Técnico de Nivel Superior en Enfermería"/>
    <n v="8.771929824561403E-2"/>
    <n v="0.64473684210526316"/>
    <n v="5.9999999999999991"/>
    <n v="0.5255873015873016"/>
    <m/>
    <s v="De $400 mil a $500 mil"/>
    <n v="1500000"/>
    <x v="6"/>
  </r>
  <r>
    <n v="99"/>
    <x v="2"/>
    <s v="Instituto Profesional Agrario Adolfo Matthei"/>
    <s v="5 años"/>
    <s v="Agropecuaria"/>
    <s v="Ingeniería Agrícola"/>
    <s v="Ingeniería de Ejecución en Agronomía"/>
    <n v="0"/>
    <n v="0.88571428571428568"/>
    <s v="s/i"/>
    <n v="0.625"/>
    <m/>
    <s v="s/i"/>
    <n v="1560000"/>
    <x v="6"/>
  </r>
  <r>
    <n v="143"/>
    <x v="2"/>
    <s v="Instituto Profesional AIEP"/>
    <s v="5 años"/>
    <s v="Arte y Arquitectura"/>
    <s v="Actuación y Teatro"/>
    <s v="Teatro"/>
    <n v="0.23684210526315788"/>
    <n v="0.67500000000000004"/>
    <s v="s/i"/>
    <n v="0.32258064516129031"/>
    <m/>
    <s v="s/i"/>
    <n v="2355000"/>
    <x v="6"/>
  </r>
  <r>
    <n v="143"/>
    <x v="2"/>
    <s v="Instituto Profesional AIEP"/>
    <s v="5 años"/>
    <s v="Administración y Comercio"/>
    <s v="Administración de Empresas e Ing. Asociadas"/>
    <s v="Ingeniería de Ejecución en Administración de Empresas"/>
    <n v="3.1476997578692496E-2"/>
    <n v="0.6659192825112108"/>
    <n v="10.145519713261642"/>
    <n v="0.80106919011920852"/>
    <m/>
    <s v="De $900 mil a $1 millón"/>
    <n v="1562085.89"/>
    <x v="6"/>
  </r>
  <r>
    <n v="143"/>
    <x v="2"/>
    <s v="Instituto Profesional AIEP"/>
    <s v="5 años"/>
    <s v="Administración y Comercio"/>
    <s v="Administración Turística y Hotelera"/>
    <s v="Ingeniería de Ejecución en Hotelería y Turismo"/>
    <n v="2.6086956521739129E-2"/>
    <s v="s/i"/>
    <s v="s/i"/>
    <n v="0.69716821639898563"/>
    <m/>
    <s v="s/i"/>
    <n v="1500000"/>
    <x v="6"/>
  </r>
  <r>
    <n v="143"/>
    <x v="2"/>
    <s v="Instituto Profesional AIEP"/>
    <s v="5 años"/>
    <s v="Tecnología"/>
    <s v="Construcción Civil"/>
    <s v="Construcción Civil"/>
    <n v="1.3157894736842105E-2"/>
    <n v="0.67503136762860727"/>
    <n v="10.335834896810509"/>
    <n v="0.79714027149321265"/>
    <m/>
    <s v="De $1 millón a $1 millón 100 mil"/>
    <n v="1550588.2350000001"/>
    <x v="6"/>
  </r>
  <r>
    <n v="143"/>
    <x v="2"/>
    <s v="Instituto Profesional AIEP"/>
    <s v="5 años"/>
    <s v="Administración y Comercio"/>
    <s v="Contador Auditor"/>
    <s v="Auditoría"/>
    <n v="2.2909507445589918E-2"/>
    <n v="0.76923076923076927"/>
    <n v="10.129032258064525"/>
    <n v="0.89632280133225317"/>
    <m/>
    <s v="De $900 mil a $1 millón"/>
    <n v="1558611.111"/>
    <x v="6"/>
  </r>
  <r>
    <n v="143"/>
    <x v="2"/>
    <s v="Instituto Profesional AIEP"/>
    <s v="5 años"/>
    <s v="Arte y Arquitectura"/>
    <s v="Diseño de Vestuario"/>
    <s v="Diseño de Vestuario"/>
    <n v="1.3513513513513514E-2"/>
    <n v="0.61333333333333329"/>
    <s v="s/i"/>
    <n v="0.40576923076923077"/>
    <m/>
    <s v="De $600 mil a $700 mil"/>
    <n v="1900000"/>
    <x v="6"/>
  </r>
  <r>
    <n v="143"/>
    <x v="2"/>
    <s v="Instituto Profesional AIEP"/>
    <s v="5 años"/>
    <s v="Arte y Arquitectura"/>
    <s v="Diseño Gráfico"/>
    <s v="Diseño Gráfico Profesional"/>
    <n v="2.0100502512562814E-2"/>
    <n v="0.59558823529411764"/>
    <n v="9.9512195121951255"/>
    <n v="0.46621259661743325"/>
    <m/>
    <s v="De $500 mil a $600 mil"/>
    <n v="1703636.3640000001"/>
    <x v="6"/>
  </r>
  <r>
    <n v="143"/>
    <x v="2"/>
    <s v="Instituto Profesional AIEP"/>
    <s v="5 años"/>
    <s v="Tecnología"/>
    <s v="Ingeniería en Computación e Informática"/>
    <s v="Ingeniería de Ejecución en Informática"/>
    <n v="1.9488428745432398E-2"/>
    <n v="0.67455621301775148"/>
    <n v="10.603508771929832"/>
    <n v="0.81178554417718507"/>
    <m/>
    <s v="De $900 mil a $1 millón"/>
    <n v="1511935.4839999999"/>
    <x v="6"/>
  </r>
  <r>
    <n v="143"/>
    <x v="2"/>
    <s v="Instituto Profesional AIEP"/>
    <s v="5 años"/>
    <s v="Tecnología"/>
    <s v="Ingeniería en Conectividad y Redes"/>
    <s v="Ingeniería de Ejecución en Administración de Redes"/>
    <n v="1.7699115044247787E-2"/>
    <n v="0.6216216216216216"/>
    <n v="10.35000000000001"/>
    <n v="0.92156862745098034"/>
    <m/>
    <s v="s/i"/>
    <n v="1525714.2860000001"/>
    <x v="6"/>
  </r>
  <r>
    <n v="143"/>
    <x v="2"/>
    <s v="Instituto Profesional AIEP"/>
    <s v="5 años"/>
    <s v="Tecnología"/>
    <s v="Ingeniería en Mecánica Automotriz"/>
    <s v="Ingeniería en Mecánica Automotriz y Autotrónica"/>
    <n v="1.9607843137254902E-2"/>
    <n v="0.75757575757575757"/>
    <s v="s/i"/>
    <n v="0.67567567567567566"/>
    <m/>
    <s v="s/i"/>
    <n v="1563750"/>
    <x v="6"/>
  </r>
  <r>
    <n v="143"/>
    <x v="2"/>
    <s v="Instituto Profesional AIEP"/>
    <s v="5 años"/>
    <s v="Tecnología"/>
    <s v="Ingeniería en Prevención de Riesgos"/>
    <s v="Ingeniería en Prevención de Riesgos"/>
    <n v="2.6481149012567325E-2"/>
    <n v="0.69064748201438853"/>
    <n v="10.15646258503401"/>
    <n v="0.67516419242112569"/>
    <m/>
    <s v="De $900 mil a $1 millón"/>
    <n v="1556346.1540000001"/>
    <x v="6"/>
  </r>
  <r>
    <n v="143"/>
    <x v="2"/>
    <s v="Instituto Profesional AIEP"/>
    <s v="5 años"/>
    <s v="Tecnología"/>
    <s v="Ingeniería en Sonido"/>
    <s v="Ingeniería en Ejecución en Sonido"/>
    <n v="6.5040650406504072E-2"/>
    <n v="0.67692307692307696"/>
    <n v="10.300000000000006"/>
    <n v="0.60465116279069764"/>
    <m/>
    <s v="De $600 mil a $700 mil"/>
    <n v="1965000"/>
    <x v="6"/>
  </r>
  <r>
    <n v="143"/>
    <x v="2"/>
    <s v="Instituto Profesional AIEP"/>
    <s v="5 años"/>
    <s v="Educación"/>
    <s v="Psicopedagogía"/>
    <s v="Psicopedagogía"/>
    <n v="0.19785138764547897"/>
    <n v="0.75771971496437052"/>
    <n v="9.5529197080291937"/>
    <n v="0.70588345116001194"/>
    <m/>
    <s v="De $600 mil a $700 mil"/>
    <n v="1466600"/>
    <x v="6"/>
  </r>
  <r>
    <n v="143"/>
    <x v="2"/>
    <s v="Instituto Profesional AIEP"/>
    <s v="5 años"/>
    <s v="Ciencias Sociales"/>
    <s v="Publicidad"/>
    <s v="Publicidad"/>
    <n v="3.048780487804878E-2"/>
    <n v="0.57352941176470584"/>
    <s v="s/i"/>
    <n v="0.5983277591973245"/>
    <m/>
    <s v="De $500 mil a $600 mil"/>
    <n v="1668000"/>
    <x v="6"/>
  </r>
  <r>
    <n v="143"/>
    <x v="2"/>
    <s v="Instituto Profesional AIEP"/>
    <s v="5 años"/>
    <s v="Ciencias Sociales"/>
    <s v="Relaciones Públicas"/>
    <s v="Relaciones Públicas Corporativas"/>
    <n v="0"/>
    <n v="0.55000000000000004"/>
    <n v="10.028571428571428"/>
    <n v="0.61363636363636365"/>
    <m/>
    <s v="s/i"/>
    <n v="1510000"/>
    <x v="6"/>
  </r>
  <r>
    <n v="143"/>
    <x v="2"/>
    <s v="Instituto Profesional AIEP"/>
    <s v="5 años"/>
    <s v="Agropecuaria"/>
    <s v="Técnico Agropecuario"/>
    <s v="Técnico en Administración de la Producción Agropecuaria y Agroindustrial"/>
    <n v="4.046242774566474E-2"/>
    <n v="0.81578947368421051"/>
    <n v="5.9202453987730079"/>
    <n v="0.61847389558232935"/>
    <m/>
    <s v="De $400 mil a $500 mil"/>
    <n v="1591000"/>
    <x v="6"/>
  </r>
  <r>
    <n v="143"/>
    <x v="2"/>
    <s v="Instituto Profesional AIEP"/>
    <s v="5 años"/>
    <s v="Educación"/>
    <s v="Técnico Asistente del Educador de Párvulos"/>
    <s v="Asistente de Párvulo"/>
    <n v="0.12483039348710991"/>
    <n v="0.83000997008973076"/>
    <n v="5.6369863013698627"/>
    <n v="0.41686200378071836"/>
    <m/>
    <s v="De $300 mil a $400 mil"/>
    <n v="1439107.1429999999"/>
    <x v="6"/>
  </r>
  <r>
    <n v="143"/>
    <x v="2"/>
    <s v="Instituto Profesional AIEP"/>
    <s v="5 años"/>
    <s v="Educación"/>
    <s v="Técnico Asistente del Educador Diferencial"/>
    <s v="Técnico Asistente en Educación Especial"/>
    <n v="0.24579124579124578"/>
    <n v="0.8035714285714286"/>
    <n v="5.7"/>
    <n v="0.31255735698990517"/>
    <m/>
    <s v="s/i"/>
    <n v="1432812.5"/>
    <x v="6"/>
  </r>
  <r>
    <n v="143"/>
    <x v="2"/>
    <s v="Instituto Profesional AIEP"/>
    <s v="5 años"/>
    <s v="Salud"/>
    <s v="Técnico Dental y Asistente de Odontología"/>
    <s v="Técnico en Odontología"/>
    <n v="8.1602373887240356E-2"/>
    <n v="0.76915219611848828"/>
    <n v="5.7457044673539519"/>
    <n v="0.54589417689048692"/>
    <m/>
    <s v="De $400 mil a $500 mil"/>
    <n v="1724137.9310000001"/>
    <x v="6"/>
  </r>
  <r>
    <n v="143"/>
    <x v="2"/>
    <s v="Instituto Profesional AIEP"/>
    <s v="5 años"/>
    <s v="Administración y Comercio"/>
    <s v="Técnico en Administración de Empresas"/>
    <s v="Técnico en Administración de Empresas"/>
    <n v="0.48432969763909983"/>
    <n v="0.71130625686059279"/>
    <n v="5.803697661772703"/>
    <n v="0.67708834054500155"/>
    <m/>
    <s v="De $700 mil a $800 mil"/>
    <n v="1550117.6470000001"/>
    <x v="6"/>
  </r>
  <r>
    <n v="143"/>
    <x v="2"/>
    <s v="Instituto Profesional AIEP"/>
    <s v="5 años"/>
    <s v="Tecnología"/>
    <s v="Técnico en Administración de Redes y Soporte"/>
    <s v="Técnico en Instalación y Mantención en Redes"/>
    <n v="0.52427184466019416"/>
    <n v="0.68695652173913047"/>
    <s v="s/i"/>
    <n v="0.75806451612903225"/>
    <m/>
    <s v="s/i"/>
    <n v="1509000"/>
    <x v="6"/>
  </r>
  <r>
    <n v="143"/>
    <x v="2"/>
    <s v="Instituto Profesional AIEP"/>
    <s v="5 años"/>
    <s v="Tecnología"/>
    <s v="Técnico en Computación e Informática"/>
    <s v="Programación Computacional y Análisis de Sistemas"/>
    <n v="0.4889937106918239"/>
    <n v="0.68188736681887363"/>
    <n v="8.0629921259842536"/>
    <n v="0.651491862567812"/>
    <m/>
    <s v="De $800 mil a $900 mil"/>
    <n v="1504298.246"/>
    <x v="6"/>
  </r>
  <r>
    <n v="143"/>
    <x v="2"/>
    <s v="Instituto Profesional AIEP"/>
    <s v="5 años"/>
    <s v="Arte y Arquitectura"/>
    <s v="Técnico en Comunicación Audiovisual"/>
    <s v="Locución y Conducción de Audio y Televisión"/>
    <n v="7.4534161490683232E-2"/>
    <n v="0.64444444444444449"/>
    <n v="5.5529411764705872"/>
    <n v="0.36709177294323581"/>
    <m/>
    <s v="De $600 mil a $700 mil"/>
    <n v="1890000"/>
    <x v="6"/>
  </r>
  <r>
    <n v="143"/>
    <x v="2"/>
    <s v="Instituto Profesional AIEP"/>
    <s v="5 años"/>
    <s v="Tecnología"/>
    <s v="Técnico en Construcción y Obras Civiles"/>
    <s v="Técnico en Construcción"/>
    <n v="0.59639303482587069"/>
    <n v="0.61658653846153844"/>
    <n v="6.533950617283951"/>
    <n v="0.57596525434612555"/>
    <m/>
    <s v="De $700 mil a $800 mil"/>
    <n v="1547543.86"/>
    <x v="6"/>
  </r>
  <r>
    <n v="143"/>
    <x v="2"/>
    <s v="Instituto Profesional AIEP"/>
    <s v="5 años"/>
    <s v="Administración y Comercio"/>
    <s v="Técnico en Contabilidad General"/>
    <s v="Contabilidad General"/>
    <n v="0.57786357786357789"/>
    <n v="0.71540469973890342"/>
    <n v="5.6851211072664372"/>
    <n v="0.74574298664706606"/>
    <m/>
    <s v="De $700 mil a $800 mil"/>
    <n v="1547333.3330000001"/>
    <x v="6"/>
  </r>
  <r>
    <n v="143"/>
    <x v="2"/>
    <s v="Instituto Profesional AIEP"/>
    <s v="5 años"/>
    <s v="Educación"/>
    <s v="Técnico en Deporte, Recreación y Preparación Física"/>
    <s v="Técnico Deportivo y Personal Trainer"/>
    <n v="0.24112607099143207"/>
    <n v="0.68010517090271694"/>
    <n v="5.9193037974683547"/>
    <n v="0.37479502200506282"/>
    <m/>
    <s v="De $500 mil a $600 mil"/>
    <n v="1535937.5"/>
    <x v="6"/>
  </r>
  <r>
    <n v="143"/>
    <x v="2"/>
    <s v="Instituto Profesional AIEP"/>
    <s v="5 años"/>
    <s v="Arte y Arquitectura"/>
    <s v="Técnico en Dibujo Arquitectónico"/>
    <s v="Dibujo de Arquitectura y Obras Civiles"/>
    <n v="0.24"/>
    <n v="0.59051724137931039"/>
    <n v="6.556701030927834"/>
    <n v="0.63046192259675404"/>
    <m/>
    <s v="De $600 mil a $700 mil"/>
    <n v="1500000"/>
    <x v="6"/>
  </r>
  <r>
    <n v="143"/>
    <x v="2"/>
    <s v="Instituto Profesional AIEP"/>
    <s v="5 años"/>
    <s v="Arte y Arquitectura"/>
    <s v="Técnico en Diseño de Vestuario"/>
    <s v="Técnico en Diseño de Vestuario"/>
    <n v="0.19685039370078741"/>
    <n v="0.4375"/>
    <n v="5.9310344827586228"/>
    <n v="0.44117647058823528"/>
    <m/>
    <s v="De $500 mil a $600 mil"/>
    <n v="1903333.3330000001"/>
    <x v="6"/>
  </r>
  <r>
    <n v="143"/>
    <x v="2"/>
    <s v="Instituto Profesional AIEP"/>
    <s v="5 años"/>
    <s v="Arte y Arquitectura"/>
    <s v="Técnico en Diseño Gráfico"/>
    <s v="Técnico en Diseño Gráfico"/>
    <n v="0.17547568710359407"/>
    <n v="0.72781065088757402"/>
    <n v="6.6285714285714299"/>
    <n v="0.3602373887240356"/>
    <m/>
    <s v="De $500 mil a $600 mil"/>
    <n v="1555454.5449999999"/>
    <x v="6"/>
  </r>
  <r>
    <n v="143"/>
    <x v="2"/>
    <s v="Instituto Profesional AIEP"/>
    <s v="5 años"/>
    <s v="Tecnología"/>
    <s v="Técnico en Electricidad y Electricidad Industrial"/>
    <s v="Técnico en Electricidad y Electrónica"/>
    <n v="0.13157894736842105"/>
    <n v="0.6788511749347258"/>
    <n v="5.6225165562913908"/>
    <n v="0.56481481481481477"/>
    <m/>
    <s v="s/i"/>
    <n v="1582258.0649999999"/>
    <x v="6"/>
  </r>
  <r>
    <n v="143"/>
    <x v="2"/>
    <s v="Instituto Profesional AIEP"/>
    <s v="5 años"/>
    <s v="Salud"/>
    <s v="Técnico en Enfermería"/>
    <s v="Técnico en Enfermería"/>
    <n v="8.8159917990773967E-2"/>
    <n v="0.7386813565157514"/>
    <n v="5.8431269674711439"/>
    <n v="0.55326330812045099"/>
    <m/>
    <s v="De $500 mil a $600 mil"/>
    <n v="1863241.7579999999"/>
    <x v="6"/>
  </r>
  <r>
    <n v="143"/>
    <x v="2"/>
    <s v="Instituto Profesional AIEP"/>
    <s v="5 años"/>
    <s v="Administración y Comercio"/>
    <s v="Técnico en Gastronomía y Cocina"/>
    <s v="Técnico en Gastronomía Internacional"/>
    <n v="4.7826086956521741E-2"/>
    <n v="0.67381974248927035"/>
    <n v="6.3577981651376145"/>
    <n v="0.48931059332212345"/>
    <m/>
    <s v="s/i"/>
    <n v="2210000"/>
    <x v="6"/>
  </r>
  <r>
    <n v="143"/>
    <x v="2"/>
    <s v="Instituto Profesional AIEP"/>
    <s v="5 años"/>
    <s v="Salud"/>
    <s v="Técnico en Laboratorio Clínico"/>
    <s v="Laboratorista Clínico y Banco de Sangre"/>
    <n v="0.21186440677966101"/>
    <n v="0.59677419354838712"/>
    <n v="5.7674418604651203"/>
    <n v="0.55339805825242716"/>
    <m/>
    <s v="De $400 mil a $500 mil"/>
    <n v="1833333.3330000001"/>
    <x v="6"/>
  </r>
  <r>
    <n v="143"/>
    <x v="2"/>
    <s v="Instituto Profesional AIEP"/>
    <s v="5 años"/>
    <s v="Salud"/>
    <s v="Técnico en Masoterapia"/>
    <s v="Técnico en Masoterapia"/>
    <n v="7.5794621026894868E-2"/>
    <n v="0.73684210526315785"/>
    <n v="5.4326923076923057"/>
    <n v="0.37069216379131159"/>
    <m/>
    <s v="De $400 mil a $500 mil"/>
    <n v="2210000"/>
    <x v="6"/>
  </r>
  <r>
    <n v="143"/>
    <x v="2"/>
    <s v="Instituto Profesional AIEP"/>
    <s v="5 años"/>
    <s v="Tecnología"/>
    <s v="Técnico en Mecánica Automotriz"/>
    <s v="Técnico en Mecánica Automotriz y Autotrónica"/>
    <n v="0.16734693877551021"/>
    <n v="0.63882063882063878"/>
    <n v="5.936395759717314"/>
    <n v="0.59006862371330537"/>
    <m/>
    <s v="s/i"/>
    <n v="1604000"/>
    <x v="6"/>
  </r>
  <r>
    <n v="143"/>
    <x v="2"/>
    <s v="Instituto Profesional AIEP"/>
    <s v="5 años"/>
    <s v="Tecnología"/>
    <s v="Técnico en Minería y Metalurgia"/>
    <s v="Técnico en Minería"/>
    <n v="0.24874791318864775"/>
    <n v="0.65161290322580645"/>
    <n v="5.7370892018779349"/>
    <n v="0.46788990825688076"/>
    <m/>
    <s v="s/i"/>
    <n v="1561666.6669999999"/>
    <x v="6"/>
  </r>
  <r>
    <n v="143"/>
    <x v="2"/>
    <s v="Instituto Profesional AIEP"/>
    <s v="5 años"/>
    <s v="Arte y Arquitectura"/>
    <s v="Técnico en Peluquería y Estética"/>
    <s v="Cosmetología y Peluquería"/>
    <n v="0.23720930232558141"/>
    <n v="0.79333333333333333"/>
    <n v="5.5723684210526319"/>
    <n v="0.22178102402506331"/>
    <m/>
    <s v="De $600 mil a $700 mil"/>
    <n v="2017500"/>
    <x v="6"/>
  </r>
  <r>
    <n v="143"/>
    <x v="2"/>
    <s v="Instituto Profesional AIEP"/>
    <s v="5 años"/>
    <s v="Tecnología"/>
    <s v="Técnico en Prevención de Riesgos"/>
    <s v="Técnico en Prevención de Riesgos"/>
    <n v="0.48432627605448875"/>
    <n v="0.66373239436619713"/>
    <n v="6.4057788944723617"/>
    <n v="0.48968756653182882"/>
    <m/>
    <s v="De $600 mil a $700 mil"/>
    <n v="1548636.3640000001"/>
    <x v="6"/>
  </r>
  <r>
    <n v="143"/>
    <x v="2"/>
    <s v="Instituto Profesional AIEP"/>
    <s v="5 años"/>
    <s v="Ciencias Sociales"/>
    <s v="Técnico en Relaciones Públicas"/>
    <s v="Técnico en Comunicación y Relaciones Publicas"/>
    <n v="0.20330578512396694"/>
    <n v="0.72661870503597126"/>
    <n v="5.8214285714285712"/>
    <n v="0.52288334061048702"/>
    <m/>
    <s v="De $600 mil a $700 mil"/>
    <n v="1517619.048"/>
    <x v="6"/>
  </r>
  <r>
    <n v="143"/>
    <x v="2"/>
    <s v="Instituto Profesional AIEP"/>
    <s v="5 años"/>
    <s v="Ciencias Sociales"/>
    <s v="Técnico en Servicio Social"/>
    <s v="Técnico en Trabajo Social"/>
    <n v="0.67776852622814321"/>
    <n v="0.76968796433878162"/>
    <n v="5.6309204647006252"/>
    <n v="0.44819151833238435"/>
    <m/>
    <s v="De $500 mil a $600 mil"/>
    <n v="1473589.7439999999"/>
    <x v="6"/>
  </r>
  <r>
    <n v="143"/>
    <x v="2"/>
    <s v="Instituto Profesional AIEP"/>
    <s v="5 años"/>
    <s v="Tecnología"/>
    <s v="Técnico en Sonido"/>
    <s v="Técnico en Sonido"/>
    <n v="0.24495677233429394"/>
    <n v="0.5934959349593496"/>
    <n v="5.9268292682926838"/>
    <n v="0.38131041890440387"/>
    <m/>
    <s v="De $500 mil a $600 mil"/>
    <n v="1791428.571"/>
    <x v="6"/>
  </r>
  <r>
    <n v="143"/>
    <x v="2"/>
    <s v="Instituto Profesional AIEP"/>
    <s v="5 años"/>
    <s v="Salud"/>
    <s v="Técnico en Terapias Naturales y Naturopatía"/>
    <s v="Técnico en Salud Natural y Terapias Complementarias"/>
    <n v="9.8901098901098897E-2"/>
    <s v="s/i"/>
    <s v="s/i"/>
    <n v="0.20350404312668463"/>
    <m/>
    <s v="s/i"/>
    <n v="1675000"/>
    <x v="6"/>
  </r>
  <r>
    <n v="143"/>
    <x v="2"/>
    <s v="Instituto Profesional AIEP"/>
    <s v="5 años"/>
    <s v="Tecnología"/>
    <s v="Técnico en Topografía"/>
    <s v="Técnico en Topografía"/>
    <n v="5.128205128205128E-2"/>
    <n v="0.6506024096385542"/>
    <n v="6.2480000000000002"/>
    <n v="0.70833333333333337"/>
    <m/>
    <s v="De $900 mil a $1 millón"/>
    <n v="1606363.6359999999"/>
    <x v="6"/>
  </r>
  <r>
    <n v="143"/>
    <x v="2"/>
    <s v="Instituto Profesional AIEP"/>
    <s v="5 años"/>
    <s v="Administración y Comercio"/>
    <s v="Técnico en Turismo y Hotelería"/>
    <s v="Técnico en Hotelería y Turismo"/>
    <n v="9.7505668934240369E-2"/>
    <n v="0.72262773722627738"/>
    <n v="6.1988304093567255"/>
    <n v="0.4877384196185286"/>
    <m/>
    <s v="De $500 mil a $600 mil"/>
    <n v="1523181.818"/>
    <x v="6"/>
  </r>
  <r>
    <n v="143"/>
    <x v="2"/>
    <s v="Instituto Profesional AIEP"/>
    <s v="5 años"/>
    <s v="Derecho"/>
    <s v="Técnico Jurídico"/>
    <s v="Técnico Jurídico"/>
    <n v="0.2226775956284153"/>
    <n v="0.69537815126050417"/>
    <n v="5.6654804270462638"/>
    <n v="0.49381064497716892"/>
    <m/>
    <s v="De $500 mil a $600 mil"/>
    <n v="1442702.703"/>
    <x v="6"/>
  </r>
  <r>
    <n v="143"/>
    <x v="2"/>
    <s v="Instituto Profesional AIEP"/>
    <s v="5 años"/>
    <s v="Salud"/>
    <s v="Técnico Laboratorista Dental"/>
    <s v="Laboratorista Dental"/>
    <n v="6.5217391304347824E-2"/>
    <n v="0.53846153846153844"/>
    <s v="s/i"/>
    <n v="0.49122807017543857"/>
    <m/>
    <s v="s/i"/>
    <n v="1726666.6669999999"/>
    <x v="6"/>
  </r>
  <r>
    <n v="143"/>
    <x v="2"/>
    <s v="Instituto Profesional AIEP"/>
    <s v="5 años"/>
    <s v="Ciencias Sociales"/>
    <s v="Trabajo Social"/>
    <s v="Trabajo Social"/>
    <n v="7.5020955574182729E-2"/>
    <s v="s/i"/>
    <n v="9.8670741023682211"/>
    <n v="0.67607854854505911"/>
    <m/>
    <s v="De $700 mil a $800 mil"/>
    <n v="1399636.3640000001"/>
    <x v="6"/>
  </r>
  <r>
    <n v="183"/>
    <x v="2"/>
    <s v="Instituto Profesional Carlos Casanueva"/>
    <s v="No"/>
    <s v="Humanidades"/>
    <s v="Técnico en Bibliotecas y Centros de Documentación"/>
    <s v="Técnico en Bibliotecología y Centros de Información"/>
    <n v="0.24516129032258063"/>
    <n v="0.75362318840579712"/>
    <n v="6.9322033898305087"/>
    <n v="0.73529411764705888"/>
    <m/>
    <s v="s/i"/>
    <n v="1008000"/>
    <x v="6"/>
  </r>
  <r>
    <n v="183"/>
    <x v="2"/>
    <s v="Instituto Profesional Carlos Casanueva"/>
    <s v="No"/>
    <s v="Arte y Arquitectura"/>
    <s v="Técnico en Peluquería y Estética"/>
    <s v="Técnico de Nivel Superior en Estética Integral"/>
    <n v="1.3422818791946308E-2"/>
    <n v="0.64210526315789473"/>
    <n v="6.4842105263157919"/>
    <n v="0.40217391304347827"/>
    <m/>
    <s v="s/i"/>
    <n v="1386000"/>
    <x v="6"/>
  </r>
  <r>
    <n v="709"/>
    <x v="2"/>
    <s v="Instituto Profesional Chileno Norteamericano"/>
    <s v="No"/>
    <s v="Administración y Comercio"/>
    <s v="Secretariado Bilingüe"/>
    <s v="Asistente Ejecutivo Bilingüe"/>
    <n v="0.19444444444444445"/>
    <s v="s/i"/>
    <s v="s/i"/>
    <n v="0.63888888888888884"/>
    <m/>
    <s v="s/i"/>
    <n v="1416000"/>
    <x v="6"/>
  </r>
  <r>
    <n v="162"/>
    <x v="2"/>
    <s v="Instituto Profesional CIISA"/>
    <s v="3 años"/>
    <s v="Tecnología"/>
    <s v="Ingeniería en Conectividad y Redes"/>
    <s v="Ingeniería en Conectividad y Redes"/>
    <n v="0"/>
    <n v="0.66666666666666663"/>
    <s v="s/i"/>
    <n v="0.92224231464737794"/>
    <m/>
    <s v="s/i"/>
    <n v="1460000"/>
    <x v="6"/>
  </r>
  <r>
    <n v="162"/>
    <x v="2"/>
    <s v="Instituto Profesional CIISA"/>
    <s v="3 años"/>
    <s v="Tecnología"/>
    <s v="Técnico en Administración de Redes y Soporte"/>
    <s v="Técnico en Conectividad y Redes (Telemática) y Construcción y Administración de Redes"/>
    <n v="0.32911392405063289"/>
    <n v="0.59859154929577463"/>
    <n v="6.4838709677419395"/>
    <n v="0.7642642642642643"/>
    <m/>
    <s v="De $800 mil a $900 mil"/>
    <n v="1339333.3330000001"/>
    <x v="6"/>
  </r>
  <r>
    <n v="162"/>
    <x v="2"/>
    <s v="Instituto Profesional CIISA"/>
    <s v="3 años"/>
    <s v="Tecnología"/>
    <s v="Técnico en Computación e Informática"/>
    <s v="Programación Computacional"/>
    <n v="0.2073170731707317"/>
    <n v="0.43689320388349512"/>
    <n v="7.0384615384615383"/>
    <n v="0.85555555555555562"/>
    <m/>
    <s v="s/i"/>
    <n v="1255000"/>
    <x v="6"/>
  </r>
  <r>
    <n v="144"/>
    <x v="2"/>
    <s v="Instituto Profesional de Arte y Comunicación ARCOS"/>
    <s v="4 años"/>
    <s v="Arte y Arquitectura"/>
    <s v="Diseño Gráfico"/>
    <s v="Diseño Gráfico Multimedia y Video Juegos"/>
    <n v="4.4776119402985072E-2"/>
    <n v="0.68965517241379315"/>
    <s v="s/i"/>
    <n v="0.39215686274509803"/>
    <m/>
    <s v="De $600 mil a $700 mil"/>
    <n v="2688500"/>
    <x v="6"/>
  </r>
  <r>
    <n v="144"/>
    <x v="2"/>
    <s v="Instituto Profesional de Arte y Comunicación ARCOS"/>
    <s v="4 años"/>
    <s v="Arte y Arquitectura"/>
    <s v="Fotografía"/>
    <s v="Fotografía Profesional"/>
    <n v="5.5118110236220472E-2"/>
    <n v="0.84023668639053251"/>
    <s v="s/i"/>
    <n v="0.25796568627450983"/>
    <m/>
    <s v="De $500 mil a $600 mil"/>
    <n v="3151000"/>
    <x v="6"/>
  </r>
  <r>
    <n v="144"/>
    <x v="2"/>
    <s v="Instituto Profesional de Arte y Comunicación ARCOS"/>
    <s v="4 años"/>
    <s v="Arte y Arquitectura"/>
    <s v="Técnico en Fotografía"/>
    <s v="Técnico de Nivel Superior en Fotografía"/>
    <n v="7.6530612244897961E-2"/>
    <n v="0.55172413793103448"/>
    <n v="6.25"/>
    <n v="0.37391304347826088"/>
    <m/>
    <s v="De $600 mil a $700 mil"/>
    <n v="1875500"/>
    <x v="6"/>
  </r>
  <r>
    <n v="123"/>
    <x v="2"/>
    <s v="Instituto Profesional de Chile"/>
    <s v="4 años"/>
    <s v="Administración y Comercio"/>
    <s v="Administración de Empresas e Ing. Asociadas"/>
    <s v="Ingeniería en Administración de Empresas"/>
    <n v="0.05"/>
    <n v="0.58371040723981904"/>
    <n v="11.055555555555571"/>
    <n v="0.81349206349206349"/>
    <m/>
    <s v="De $800 mil a $900 mil"/>
    <n v="1129969.6969999999"/>
    <x v="6"/>
  </r>
  <r>
    <n v="123"/>
    <x v="2"/>
    <s v="Instituto Profesional de Chile"/>
    <s v="4 años"/>
    <s v="Tecnología"/>
    <s v="Construcción Civil"/>
    <s v="Construcción Civil"/>
    <n v="7.0921985815602835E-3"/>
    <n v="0.60869565217391308"/>
    <n v="9.8275862068965534"/>
    <n v="0.79411764705882348"/>
    <m/>
    <s v="s/i"/>
    <n v="1525250"/>
    <x v="6"/>
  </r>
  <r>
    <n v="123"/>
    <x v="2"/>
    <s v="Instituto Profesional de Chile"/>
    <s v="4 años"/>
    <s v="Administración y Comercio"/>
    <s v="Contador Auditor"/>
    <s v="Auditoría"/>
    <n v="2.8301886792452831E-2"/>
    <n v="0.60396039603960394"/>
    <n v="11.931034482758648"/>
    <n v="0.8515625"/>
    <m/>
    <s v="De $1 millón a $1 millón 100 mil"/>
    <n v="1157785.7139999999"/>
    <x v="6"/>
  </r>
  <r>
    <n v="123"/>
    <x v="2"/>
    <s v="Instituto Profesional de Chile"/>
    <s v="4 años"/>
    <s v="Salud"/>
    <s v="Fonoaudiología"/>
    <s v="Fonoaudiología"/>
    <n v="0.22307692307692309"/>
    <n v="0.79200000000000004"/>
    <n v="11.905405405405421"/>
    <n v="0.37931034482758619"/>
    <m/>
    <s v="s/i"/>
    <n v="2181357.1430000002"/>
    <x v="6"/>
  </r>
  <r>
    <n v="123"/>
    <x v="2"/>
    <s v="Instituto Profesional de Chile"/>
    <s v="4 años"/>
    <s v="Tecnología"/>
    <s v="Ingeniería en Computación e Informática"/>
    <s v="Ingeniería en Informática"/>
    <n v="4.9382716049382713E-2"/>
    <n v="0.6964285714285714"/>
    <s v="s/i"/>
    <n v="0.9464285714285714"/>
    <m/>
    <s v="De $1 millón 100 mil a $1 millón 200 mil"/>
    <n v="1493000"/>
    <x v="6"/>
  </r>
  <r>
    <n v="123"/>
    <x v="2"/>
    <s v="Instituto Profesional de Chile"/>
    <s v="4 años"/>
    <s v="Tecnología"/>
    <s v="Ingeniería en Prevención de Riesgos"/>
    <s v="Ingeniería en Prevención de Riesgos"/>
    <n v="2.8571428571428571E-2"/>
    <n v="0.78125"/>
    <n v="10.115942028985495"/>
    <n v="0.56310679611650483"/>
    <m/>
    <s v="De $800 mil a $900 mil"/>
    <n v="1288666.6669999999"/>
    <x v="6"/>
  </r>
  <r>
    <n v="123"/>
    <x v="2"/>
    <s v="Instituto Profesional de Chile"/>
    <s v="4 años"/>
    <s v="Salud"/>
    <s v="Kinesiología"/>
    <s v="Kinesiología"/>
    <n v="0.23300970873786409"/>
    <n v="0.77245508982035926"/>
    <n v="13.431192660550463"/>
    <n v="0.4895052473763119"/>
    <m/>
    <s v="De $700 mil a $800 mil"/>
    <n v="2372000"/>
    <x v="6"/>
  </r>
  <r>
    <n v="123"/>
    <x v="2"/>
    <s v="Instituto Profesional de Chile"/>
    <s v="4 años"/>
    <s v="Salud"/>
    <s v="Nutrición y Dietética"/>
    <s v="Nutrición y Dietética"/>
    <n v="0.24686192468619247"/>
    <n v="0.70542635658914732"/>
    <n v="12.098591549295808"/>
    <n v="0.49634888438133873"/>
    <m/>
    <s v="s/i"/>
    <n v="1999166.6669999999"/>
    <x v="6"/>
  </r>
  <r>
    <n v="123"/>
    <x v="2"/>
    <s v="Instituto Profesional de Chile"/>
    <s v="4 años"/>
    <s v="Educación"/>
    <s v="Pedagogía en Educación Básica"/>
    <s v="Pedagogía en Educación General Básica"/>
    <n v="6.1269146608315096E-2"/>
    <s v="s/i"/>
    <n v="9.4701986754966843"/>
    <n v="0.82855581861227467"/>
    <m/>
    <s v="De $600 mil a $700 mil"/>
    <n v="1434785.7139999999"/>
    <x v="6"/>
  </r>
  <r>
    <n v="123"/>
    <x v="2"/>
    <s v="Instituto Profesional de Chile"/>
    <s v="4 años"/>
    <s v="Educación"/>
    <s v="Pedagogía en Educación de Párvulos"/>
    <s v="Pedagogía en Educación Parvularia"/>
    <n v="8.24561403508772E-2"/>
    <s v="s/i"/>
    <n v="9.1343873517786562"/>
    <n v="0.67303534221802885"/>
    <m/>
    <s v="De $500 mil a $600 mil"/>
    <n v="1421611.111"/>
    <x v="6"/>
  </r>
  <r>
    <n v="123"/>
    <x v="2"/>
    <s v="Instituto Profesional de Chile"/>
    <s v="4 años"/>
    <s v="Educación"/>
    <s v="Psicopedagogía"/>
    <s v="Psicopedagogía"/>
    <n v="0.14942528735632185"/>
    <n v="0.83244680851063835"/>
    <n v="8.7747747747747731"/>
    <n v="0.61097380128521994"/>
    <m/>
    <s v="De $600 mil a $700 mil"/>
    <n v="1329300"/>
    <x v="6"/>
  </r>
  <r>
    <n v="123"/>
    <x v="2"/>
    <s v="Instituto Profesional de Chile"/>
    <s v="4 años"/>
    <s v="Ciencias Sociales"/>
    <s v="Publicidad"/>
    <s v="Publicidad"/>
    <n v="2.4390243902439025E-2"/>
    <s v="s/i"/>
    <s v="s/i"/>
    <n v="0.75757575757575757"/>
    <m/>
    <s v="De $600 mil a $700 mil"/>
    <n v="1256000"/>
    <x v="6"/>
  </r>
  <r>
    <n v="123"/>
    <x v="2"/>
    <s v="Instituto Profesional de Chile"/>
    <s v="4 años"/>
    <s v="Educación"/>
    <s v="Técnico Asistente del Educador de Párvulos"/>
    <s v="Asistente en Educación de Párvulos"/>
    <n v="9.0425531914893623E-2"/>
    <n v="0.83076923076923082"/>
    <n v="5.7988165680473376"/>
    <n v="0.46042593769866497"/>
    <m/>
    <s v="De $400 mil a $500 mil"/>
    <n v="1153700"/>
    <x v="6"/>
  </r>
  <r>
    <n v="123"/>
    <x v="2"/>
    <s v="Instituto Profesional de Chile"/>
    <s v="4 años"/>
    <s v="Salud"/>
    <s v="Técnico Dental y Asistente de Odontología"/>
    <s v="Técnico en Odontología"/>
    <n v="3.0864197530864196E-2"/>
    <n v="0.81318681318681318"/>
    <n v="6.6938775510204103"/>
    <n v="0.71207729468599035"/>
    <m/>
    <s v="De $400 mil a $500 mil"/>
    <n v="1615000"/>
    <x v="6"/>
  </r>
  <r>
    <n v="123"/>
    <x v="2"/>
    <s v="Instituto Profesional de Chile"/>
    <s v="4 años"/>
    <s v="Administración y Comercio"/>
    <s v="Técnico en Administración de Empresas"/>
    <s v="Técnico en Administración de Empresas"/>
    <n v="0.23308270676691728"/>
    <n v="0.67965895249695496"/>
    <n v="6.3167259786476873"/>
    <n v="0.73347767811114539"/>
    <m/>
    <s v="De $600 mil a $700 mil"/>
    <n v="1112991.2279999999"/>
    <x v="6"/>
  </r>
  <r>
    <n v="123"/>
    <x v="2"/>
    <s v="Instituto Profesional de Chile"/>
    <s v="4 años"/>
    <s v="Tecnología"/>
    <s v="Técnico en Administración de Redes y Soporte"/>
    <s v="Técnico en Conectividad y Redes"/>
    <n v="0.23255813953488372"/>
    <n v="0.73684210526315785"/>
    <n v="6.1791044776119417"/>
    <n v="0.78437889488990442"/>
    <m/>
    <s v="De $700 mil a $800 mil"/>
    <n v="1246400"/>
    <x v="6"/>
  </r>
  <r>
    <n v="123"/>
    <x v="2"/>
    <s v="Instituto Profesional de Chile"/>
    <s v="4 años"/>
    <s v="Tecnología"/>
    <s v="Técnico en Computación e Informática"/>
    <s v="Analista Programador Computacional"/>
    <n v="0.21656050955414013"/>
    <n v="0.62790697674418605"/>
    <n v="7.1346153846153806"/>
    <n v="0.78487394957983203"/>
    <m/>
    <s v="De $700 mil a $800 mil"/>
    <n v="1218250"/>
    <x v="6"/>
  </r>
  <r>
    <n v="123"/>
    <x v="2"/>
    <s v="Instituto Profesional de Chile"/>
    <s v="4 años"/>
    <s v="Tecnología"/>
    <s v="Técnico en Construcción y Obras Civiles"/>
    <s v="Técnico en Construcción"/>
    <n v="0.25454545454545452"/>
    <n v="0.59241706161137442"/>
    <n v="6.3513513513513518"/>
    <n v="0.69609374999999996"/>
    <m/>
    <s v="De $700 mil a $800 mil"/>
    <n v="1370500"/>
    <x v="6"/>
  </r>
  <r>
    <n v="123"/>
    <x v="2"/>
    <s v="Instituto Profesional de Chile"/>
    <s v="4 años"/>
    <s v="Administración y Comercio"/>
    <s v="Técnico en Contabilidad General"/>
    <s v="Técnico en Contabilidad General"/>
    <n v="0.31764705882352939"/>
    <n v="0.60784313725490191"/>
    <n v="6.6923076923076925"/>
    <n v="0.89473684210526316"/>
    <m/>
    <s v="De $700 mil a $800 mil"/>
    <n v="1123625"/>
    <x v="6"/>
  </r>
  <r>
    <n v="123"/>
    <x v="2"/>
    <s v="Instituto Profesional de Chile"/>
    <s v="4 años"/>
    <s v="Educación"/>
    <s v="Técnico en Deporte, Recreación y Preparación Física"/>
    <s v="Preparación Física  y Técnico en Deporte"/>
    <n v="0.11836734693877551"/>
    <n v="0.69972451790633605"/>
    <n v="6.6439393939393918"/>
    <n v="0.41156840934371525"/>
    <m/>
    <s v="De $500 mil a $600 mil"/>
    <n v="1300714.2860000001"/>
    <x v="6"/>
  </r>
  <r>
    <n v="123"/>
    <x v="2"/>
    <s v="Instituto Profesional de Chile"/>
    <s v="4 años"/>
    <s v="Tecnología"/>
    <s v="Técnico en Electricidad y Electricidad Industrial"/>
    <s v="Técnico en Electricidad y Electrónica"/>
    <n v="0.26176470588235295"/>
    <n v="0.68646864686468645"/>
    <n v="5.7937499999999984"/>
    <n v="0.8013541666666667"/>
    <m/>
    <s v="De $700 mil a $800 mil"/>
    <n v="1493000"/>
    <x v="6"/>
  </r>
  <r>
    <n v="123"/>
    <x v="2"/>
    <s v="Instituto Profesional de Chile"/>
    <s v="4 años"/>
    <s v="Salud"/>
    <s v="Técnico en Enfermería"/>
    <s v="Técnico en Enfermería"/>
    <n v="2.8409090909090908E-2"/>
    <n v="0.79426310583580617"/>
    <n v="6.4356060606060614"/>
    <n v="0.55071071071071076"/>
    <m/>
    <s v="De $500 mil a $600 mil"/>
    <n v="1660083.3330000001"/>
    <x v="6"/>
  </r>
  <r>
    <n v="123"/>
    <x v="2"/>
    <s v="Instituto Profesional de Chile"/>
    <s v="4 años"/>
    <s v="Administración y Comercio"/>
    <s v="Técnico en Gastronomía y Cocina"/>
    <s v="Técnico en Gastronomía"/>
    <n v="6.9767441860465115E-2"/>
    <n v="0.69230769230769229"/>
    <n v="6.1111111111111089"/>
    <n v="0.59191456903127371"/>
    <m/>
    <s v="De $400 mil a $500 mil"/>
    <n v="1580000"/>
    <x v="6"/>
  </r>
  <r>
    <n v="123"/>
    <x v="2"/>
    <s v="Instituto Profesional de Chile"/>
    <s v="4 años"/>
    <s v="Tecnología"/>
    <s v="Técnico en Instrumentación, Automatización y Control Industrial"/>
    <s v="Técnico en Automatización y Control Industrial"/>
    <n v="0.17757009345794392"/>
    <n v="0.58024691358024694"/>
    <n v="5.6590909090909127"/>
    <n v="0.84848484848484851"/>
    <m/>
    <s v="s/i"/>
    <n v="1336750"/>
    <x v="6"/>
  </r>
  <r>
    <n v="123"/>
    <x v="2"/>
    <s v="Instituto Profesional de Chile"/>
    <s v="4 años"/>
    <s v="Salud"/>
    <s v="Técnico en Masoterapia"/>
    <s v="Técnico en Masoterapia"/>
    <n v="5.6768558951965066E-2"/>
    <n v="0.7516556291390728"/>
    <n v="6.5842696629213506"/>
    <n v="0.24260591526778577"/>
    <m/>
    <s v="s/i"/>
    <n v="1547050"/>
    <x v="6"/>
  </r>
  <r>
    <n v="123"/>
    <x v="2"/>
    <s v="Instituto Profesional de Chile"/>
    <s v="4 años"/>
    <s v="Tecnología"/>
    <s v="Técnico en Mecánica Automotriz"/>
    <s v="Técnico en Mecánica Automotriz y Autotrónica"/>
    <n v="0.1834862385321101"/>
    <n v="0.71570576540755471"/>
    <n v="6.0742857142857156"/>
    <n v="0.67479556074766356"/>
    <m/>
    <s v="De $600 mil a $700 mil"/>
    <n v="1464000"/>
    <x v="6"/>
  </r>
  <r>
    <n v="123"/>
    <x v="2"/>
    <s v="Instituto Profesional de Chile"/>
    <s v="4 años"/>
    <s v="Tecnología"/>
    <s v="Técnico en Minería y Metalurgia"/>
    <s v="Técnico en Minería"/>
    <n v="0.34426229508196721"/>
    <n v="0.64179104477611937"/>
    <n v="6.5714285714285721"/>
    <n v="0.59582919563058589"/>
    <m/>
    <s v="s/i"/>
    <n v="1375107.1429999999"/>
    <x v="6"/>
  </r>
  <r>
    <n v="123"/>
    <x v="2"/>
    <s v="Instituto Profesional de Chile"/>
    <s v="4 años"/>
    <s v="Tecnología"/>
    <s v="Técnico en Prevención de Riesgos"/>
    <s v="Técnico en Prevención de Riesgos"/>
    <n v="0.24793388429752067"/>
    <n v="0.62105263157894741"/>
    <n v="6.3976608187134492"/>
    <n v="0.5882629107981221"/>
    <m/>
    <s v="s/i"/>
    <n v="1266750"/>
    <x v="6"/>
  </r>
  <r>
    <n v="123"/>
    <x v="2"/>
    <s v="Instituto Profesional de Chile"/>
    <s v="4 años"/>
    <s v="Administración y Comercio"/>
    <s v="Técnico en Turismo y Hotelería"/>
    <s v="Técnico en Turismo"/>
    <n v="0.12631578947368421"/>
    <n v="0.69620253164556967"/>
    <n v="5.6333333333333355"/>
    <n v="0.4"/>
    <m/>
    <s v="s/i"/>
    <n v="1359000"/>
    <x v="6"/>
  </r>
  <r>
    <n v="123"/>
    <x v="2"/>
    <s v="Instituto Profesional de Chile"/>
    <s v="4 años"/>
    <s v="Derecho"/>
    <s v="Técnico Jurídico"/>
    <s v="Asistente Jurídico"/>
    <n v="0.14285714285714285"/>
    <s v="s/i"/>
    <s v="s/i"/>
    <n v="0.66644562334217505"/>
    <m/>
    <s v="De $500 mil a $600 mil"/>
    <n v="1105500"/>
    <x v="6"/>
  </r>
  <r>
    <n v="123"/>
    <x v="2"/>
    <s v="Instituto Profesional de Chile"/>
    <s v="4 años"/>
    <s v="Salud"/>
    <s v="Terapia Ocupacional"/>
    <s v="Terapia Ocupacional"/>
    <n v="0.19101123595505617"/>
    <n v="0.83370786516853934"/>
    <n v="11.333333333333309"/>
    <n v="0.6901408450704225"/>
    <m/>
    <s v="s/i"/>
    <n v="1944600"/>
    <x v="6"/>
  </r>
  <r>
    <n v="123"/>
    <x v="2"/>
    <s v="Instituto Profesional de Chile"/>
    <s v="4 años"/>
    <s v="Ciencias Sociales"/>
    <s v="Trabajo Social"/>
    <s v="Trabajo Social"/>
    <n v="0.16831683168316833"/>
    <n v="0.78299120234604103"/>
    <s v="s/i"/>
    <n v="0.6846100759144238"/>
    <m/>
    <s v="De $700 mil a $800 mil"/>
    <n v="1235464.2860000001"/>
    <x v="6"/>
  </r>
  <r>
    <n v="138"/>
    <x v="2"/>
    <s v="Instituto Profesional de Los Ángeles"/>
    <s v="No"/>
    <s v="Educación"/>
    <s v="Pedagogía en Educación de Párvulos"/>
    <s v="Educación Parvularia"/>
    <n v="1.1764705882352941E-2"/>
    <s v="s/i"/>
    <s v="s/i"/>
    <n v="0.73076923076923073"/>
    <m/>
    <s v="s/i"/>
    <n v="1250000"/>
    <x v="6"/>
  </r>
  <r>
    <n v="138"/>
    <x v="2"/>
    <s v="Instituto Profesional de Los Ángeles"/>
    <s v="No"/>
    <s v="Educación"/>
    <s v="Pedagogía en Educación Diferencial"/>
    <s v="Educación Diferencial"/>
    <n v="1.9417475728155339E-3"/>
    <s v="s/i"/>
    <n v="9.1717171717171695"/>
    <n v="0.82548028311425681"/>
    <m/>
    <s v="De $700 mil a $800 mil"/>
    <n v="1250000"/>
    <x v="6"/>
  </r>
  <r>
    <n v="176"/>
    <x v="2"/>
    <s v="Instituto Profesional del Valle Central"/>
    <s v="No"/>
    <s v="Educación"/>
    <s v="Pedagogía en Educación de Párvulos"/>
    <s v="Educación Parvularia"/>
    <n v="0.14448669201520911"/>
    <s v="s/i"/>
    <n v="10.094059405940589"/>
    <n v="0.78677567412507177"/>
    <m/>
    <s v="De $600 mil a $700 mil"/>
    <n v="1389000"/>
    <x v="6"/>
  </r>
  <r>
    <n v="176"/>
    <x v="2"/>
    <s v="Instituto Profesional del Valle Central"/>
    <s v="No"/>
    <s v="Educación"/>
    <s v="Pedagogía en Idiomas"/>
    <s v="Pedagogía en Inglés"/>
    <n v="0.1091703056768559"/>
    <s v="s/i"/>
    <n v="12.336448598130833"/>
    <n v="0.57954198473282448"/>
    <m/>
    <s v="De $600 mil a $700 mil"/>
    <n v="988888.88890000002"/>
    <x v="6"/>
  </r>
  <r>
    <n v="176"/>
    <x v="2"/>
    <s v="Instituto Profesional del Valle Central"/>
    <s v="No"/>
    <s v="Educación"/>
    <s v="Psicopedagogía"/>
    <s v="Psicopedagogía"/>
    <n v="0.20231213872832371"/>
    <n v="0.22222222222222221"/>
    <n v="10.897959183673455"/>
    <n v="0.5641025641025641"/>
    <m/>
    <s v="s/i"/>
    <n v="944530"/>
    <x v="6"/>
  </r>
  <r>
    <n v="176"/>
    <x v="2"/>
    <s v="Instituto Profesional del Valle Central"/>
    <s v="No"/>
    <s v="Educación"/>
    <s v="Técnico Asistente del Educador de Párvulos"/>
    <s v="Técnico de Nivel Superior en Educación Parvularia"/>
    <n v="0.16450216450216451"/>
    <n v="0.54222222222222227"/>
    <n v="6.8223684210526327"/>
    <n v="0.55415617128463479"/>
    <m/>
    <s v="De $300 mil a $400 mil"/>
    <n v="961945.45449999999"/>
    <x v="6"/>
  </r>
  <r>
    <n v="176"/>
    <x v="2"/>
    <s v="Instituto Profesional del Valle Central"/>
    <s v="No"/>
    <s v="Educación"/>
    <s v="Técnico Asistente del Educador Diferencial"/>
    <s v="Técnico en Educación Diferencial"/>
    <n v="0.18562874251497005"/>
    <n v="0.64179104477611937"/>
    <n v="7.4"/>
    <n v="0.32497995188452283"/>
    <m/>
    <s v="s/i"/>
    <n v="953908.1875"/>
    <x v="6"/>
  </r>
  <r>
    <n v="176"/>
    <x v="2"/>
    <s v="Instituto Profesional del Valle Central"/>
    <s v="No"/>
    <s v="Salud"/>
    <s v="Técnico Dental y Asistente de Odontología"/>
    <s v="Técnico Dental"/>
    <n v="2.8340080971659919E-2"/>
    <s v="s/i"/>
    <s v="s/i"/>
    <n v="0.55915065722952473"/>
    <m/>
    <s v="De $400 mil a $500 mil"/>
    <n v="1043000"/>
    <x v="6"/>
  </r>
  <r>
    <n v="176"/>
    <x v="2"/>
    <s v="Instituto Profesional del Valle Central"/>
    <s v="No"/>
    <s v="Administración y Comercio"/>
    <s v="Técnico en Administración de Empresas"/>
    <s v="Técnico de Nivel Superior en Administración de Empresas"/>
    <n v="0.10457516339869281"/>
    <n v="0.44117647058823528"/>
    <n v="6.833333333333333"/>
    <n v="0.84145504461221687"/>
    <m/>
    <s v="De $600 mil a $700 mil"/>
    <n v="927548.07689999999"/>
    <x v="6"/>
  </r>
  <r>
    <n v="176"/>
    <x v="2"/>
    <s v="Instituto Profesional del Valle Central"/>
    <s v="No"/>
    <s v="Tecnología"/>
    <s v="Técnico en Construcción y Obras Civiles"/>
    <s v="Técnico en Construcción"/>
    <n v="0.15555555555555556"/>
    <s v="s/i"/>
    <s v="s/i"/>
    <n v="0.63003663003663002"/>
    <m/>
    <s v="s/i"/>
    <n v="990000"/>
    <x v="6"/>
  </r>
  <r>
    <n v="176"/>
    <x v="2"/>
    <s v="Instituto Profesional del Valle Central"/>
    <s v="No"/>
    <s v="Salud"/>
    <s v="Técnico en Enfermería"/>
    <s v="Técnico en Enfermería"/>
    <n v="3.9600428112736355E-2"/>
    <n v="0.41379310344827586"/>
    <n v="7.3275862068965525"/>
    <n v="0.61196533030527489"/>
    <m/>
    <s v="De $500 mil a $600 mil"/>
    <n v="1356000.7139999999"/>
    <x v="6"/>
  </r>
  <r>
    <n v="176"/>
    <x v="2"/>
    <s v="Instituto Profesional del Valle Central"/>
    <s v="No"/>
    <s v="Salud"/>
    <s v="Técnico en Podología"/>
    <s v="Técnico en Podología"/>
    <n v="9.0497737556561094E-3"/>
    <s v="s/i"/>
    <n v="6.4545454545454533"/>
    <n v="0.81081081081081086"/>
    <m/>
    <s v="s/i"/>
    <n v="1129357.1429999999"/>
    <x v="6"/>
  </r>
  <r>
    <n v="176"/>
    <x v="2"/>
    <s v="Instituto Profesional del Valle Central"/>
    <s v="No"/>
    <s v="Tecnología"/>
    <s v="Técnico en Prevención de Riesgos"/>
    <s v="Técnico en Prevención de Riesgos"/>
    <n v="0.20161290322580644"/>
    <s v="s/i"/>
    <n v="9.0645161290322598"/>
    <n v="0.56018518518518512"/>
    <m/>
    <s v="De $600 mil a $700 mil"/>
    <n v="991808.82350000006"/>
    <x v="6"/>
  </r>
  <r>
    <n v="176"/>
    <x v="2"/>
    <s v="Instituto Profesional del Valle Central"/>
    <s v="No"/>
    <s v="Ciencias Sociales"/>
    <s v="Técnico en Servicio Social"/>
    <s v="Técnico de Nivel Superior en Trabajo Social"/>
    <n v="0.3471882640586797"/>
    <n v="0.71739130434782605"/>
    <n v="7.9571428571428555"/>
    <n v="0.4492086653945449"/>
    <m/>
    <s v="s/i"/>
    <n v="958023.80949999997"/>
    <x v="6"/>
  </r>
  <r>
    <n v="176"/>
    <x v="2"/>
    <s v="Instituto Profesional del Valle Central"/>
    <s v="No"/>
    <s v="Salud"/>
    <s v="Técnico en Terapias Naturales y Naturopatía"/>
    <s v="Técnico de Nivel Superior en Terapias Naturales"/>
    <n v="8.1967213114754092E-2"/>
    <n v="0.68333333333333335"/>
    <n v="7.7500000000000009"/>
    <n v="0.26904176904176907"/>
    <m/>
    <s v="s/i"/>
    <n v="1129875"/>
    <x v="6"/>
  </r>
  <r>
    <n v="176"/>
    <x v="2"/>
    <s v="Instituto Profesional del Valle Central"/>
    <s v="No"/>
    <s v="Humanidades"/>
    <s v="Técnico en Traducción e Interpretariado"/>
    <s v="Técnico en Traducción Inglés-Español"/>
    <n v="7.1428571428571425E-2"/>
    <s v="s/i"/>
    <s v="s/i"/>
    <n v="0.52631578947368418"/>
    <m/>
    <s v="s/i"/>
    <n v="995562.5"/>
    <x v="6"/>
  </r>
  <r>
    <n v="176"/>
    <x v="2"/>
    <s v="Instituto Profesional del Valle Central"/>
    <s v="No"/>
    <s v="Agropecuaria"/>
    <s v="Técnico Veterinario"/>
    <s v="Técnico Veterinario"/>
    <n v="7.8014184397163122E-2"/>
    <s v="s/i"/>
    <s v="s/i"/>
    <n v="0.58316498316498311"/>
    <m/>
    <s v="De $500 mil a $600 mil"/>
    <n v="1120000"/>
    <x v="6"/>
  </r>
  <r>
    <n v="176"/>
    <x v="2"/>
    <s v="Instituto Profesional del Valle Central"/>
    <s v="No"/>
    <s v="Ciencias Sociales"/>
    <s v="Trabajo Social"/>
    <s v="Trabajo Social"/>
    <n v="7.0080862533692723E-2"/>
    <n v="0.54098360655737709"/>
    <n v="10.290909090909093"/>
    <n v="0.66905737704918034"/>
    <m/>
    <s v="De $600 mil a $700 mil"/>
    <n v="915500"/>
    <x v="6"/>
  </r>
  <r>
    <n v="120"/>
    <x v="2"/>
    <s v="Instituto Profesional Diego Portales"/>
    <s v="No"/>
    <s v="Tecnología"/>
    <s v="Ingeniería en Prevención de Riesgos"/>
    <s v="Ingeniería en Prevención de Riesgos"/>
    <n v="2.2140221402214021E-2"/>
    <n v="0.47540983606557374"/>
    <n v="10.6891891891892"/>
    <n v="0.56989247311827962"/>
    <m/>
    <s v="De $700 mil a $800 mil"/>
    <n v="908181.81819999998"/>
    <x v="6"/>
  </r>
  <r>
    <n v="120"/>
    <x v="2"/>
    <s v="Instituto Profesional Diego Portales"/>
    <s v="No"/>
    <s v="Educación"/>
    <s v="Pedagogía en Educación de Párvulos"/>
    <s v="Educación Parvularia"/>
    <n v="1.9867549668874173E-2"/>
    <s v="s/i"/>
    <n v="8.7375000000000007"/>
    <n v="0.60828625235404887"/>
    <m/>
    <s v="De $500 mil a $600 mil"/>
    <n v="1000500"/>
    <x v="6"/>
  </r>
  <r>
    <n v="120"/>
    <x v="2"/>
    <s v="Instituto Profesional Diego Portales"/>
    <s v="No"/>
    <s v="Educación"/>
    <s v="Técnico Asistente del Educador de Párvulos"/>
    <s v="Técnico en Educación Parvularia"/>
    <n v="0.4838709677419355"/>
    <n v="0.57480314960629919"/>
    <n v="5.9534883720930223"/>
    <n v="0.44444444444444442"/>
    <m/>
    <s v="s/i"/>
    <n v="902000"/>
    <x v="6"/>
  </r>
  <r>
    <n v="120"/>
    <x v="2"/>
    <s v="Instituto Profesional Diego Portales"/>
    <s v="No"/>
    <s v="Salud"/>
    <s v="Técnico en Enfermería"/>
    <s v="Técnico en Enfermería"/>
    <n v="2.7896995708154508E-2"/>
    <n v="0.44808743169398907"/>
    <n v="6.5714285714285694"/>
    <n v="0.40037950664136618"/>
    <m/>
    <s v="De $500 mil a $600 mil"/>
    <n v="725000"/>
    <x v="6"/>
  </r>
  <r>
    <n v="120"/>
    <x v="2"/>
    <s v="Instituto Profesional Diego Portales"/>
    <s v="No"/>
    <s v="Administración y Comercio"/>
    <s v="Técnico en Gastronomía y Cocina"/>
    <s v="Gastronomía"/>
    <n v="2.2222222222222223E-2"/>
    <s v="s/i"/>
    <n v="7.7857142857142856"/>
    <n v="0.54231974921630088"/>
    <m/>
    <s v="De $400 mil a $500 mil"/>
    <n v="662500"/>
    <x v="6"/>
  </r>
  <r>
    <n v="120"/>
    <x v="2"/>
    <s v="Instituto Profesional Diego Portales"/>
    <s v="No"/>
    <s v="Tecnología"/>
    <s v="Técnico en Prevención de Riesgos"/>
    <s v="Técnico en Prevención de Riesgos"/>
    <n v="0.27430555555555558"/>
    <s v="s/i"/>
    <n v="7.5454545454545459"/>
    <n v="0.55165394402035628"/>
    <m/>
    <s v="De $500 mil a $600 mil"/>
    <s v=" s/i "/>
    <x v="6"/>
  </r>
  <r>
    <n v="120"/>
    <x v="2"/>
    <s v="Instituto Profesional Diego Portales"/>
    <s v="No"/>
    <s v="Tecnología"/>
    <s v="Técnico en Topografía"/>
    <s v="Técnico en Topografía"/>
    <n v="4.5454545454545456E-2"/>
    <s v="s/i"/>
    <n v="7.7200000000000024"/>
    <n v="0.84848484848484851"/>
    <m/>
    <s v="s/i"/>
    <n v="970000"/>
    <x v="6"/>
  </r>
  <r>
    <n v="139"/>
    <x v="2"/>
    <s v="Instituto Profesional Dr. Virginio Gómez G."/>
    <s v="3 años"/>
    <s v="Administración y Comercio"/>
    <s v="Administración de Empresas e Ing. Asociadas"/>
    <s v="Ingeniería de Ejecución en Administración"/>
    <n v="3.7037037037037035E-2"/>
    <n v="0.69117647058823528"/>
    <n v="9.308823529411768"/>
    <n v="0.65385175476918589"/>
    <m/>
    <s v="De $700 mil a $800 mil"/>
    <n v="1524500"/>
    <x v="6"/>
  </r>
  <r>
    <n v="139"/>
    <x v="2"/>
    <s v="Instituto Profesional Dr. Virginio Gómez G."/>
    <s v="3 años"/>
    <s v="Administración y Comercio"/>
    <s v="Contador Auditor"/>
    <s v="Auditoría"/>
    <n v="1.1834319526627219E-2"/>
    <n v="0.80246913580246915"/>
    <n v="9.6621621621621649"/>
    <n v="0.64356435643564358"/>
    <m/>
    <s v="De $700 mil a $800 mil"/>
    <n v="1537250"/>
    <x v="6"/>
  </r>
  <r>
    <n v="139"/>
    <x v="2"/>
    <s v="Instituto Profesional Dr. Virginio Gómez G."/>
    <s v="3 años"/>
    <s v="Arte y Arquitectura"/>
    <s v="Diseño Gráfico"/>
    <s v="Diseño Gráfico"/>
    <n v="0"/>
    <s v="s/i"/>
    <s v="s/i"/>
    <n v="0.41071428571428575"/>
    <m/>
    <s v="s/i"/>
    <n v="1454000"/>
    <x v="6"/>
  </r>
  <r>
    <n v="139"/>
    <x v="2"/>
    <s v="Instituto Profesional Dr. Virginio Gómez G."/>
    <s v="3 años"/>
    <s v="Tecnología"/>
    <s v="Ingeniería en Computación e Informática"/>
    <s v="Ingeniería de Ejecución en Computación e Informática"/>
    <n v="3.2258064516129031E-2"/>
    <n v="0.74137931034482762"/>
    <n v="10.000000000000004"/>
    <n v="0.58738143144581778"/>
    <m/>
    <s v="De $900 mil a $1 millón"/>
    <n v="1611000"/>
    <x v="6"/>
  </r>
  <r>
    <n v="139"/>
    <x v="2"/>
    <s v="Instituto Profesional Dr. Virginio Gómez G."/>
    <s v="3 años"/>
    <s v="Tecnología"/>
    <s v="Ingeniería en Construcción"/>
    <s v="Ingeniería en Construcción"/>
    <n v="1.5217391304347827E-2"/>
    <n v="0.76515151515151514"/>
    <n v="10.946902654867246"/>
    <n v="0.61223842739378564"/>
    <m/>
    <s v="De $900 mil a $1 millón"/>
    <n v="1649666.6669999999"/>
    <x v="6"/>
  </r>
  <r>
    <n v="139"/>
    <x v="2"/>
    <s v="Instituto Profesional Dr. Virginio Gómez G."/>
    <s v="3 años"/>
    <s v="Tecnología"/>
    <s v="Ingeniería en Electricidad"/>
    <s v="Ingeniería de Ejecución en Electricidad"/>
    <n v="7.246376811594203E-3"/>
    <s v="s/i"/>
    <s v="s/i"/>
    <n v="0.79452054794520544"/>
    <m/>
    <s v="s/i"/>
    <n v="1820000"/>
    <x v="6"/>
  </r>
  <r>
    <n v="139"/>
    <x v="2"/>
    <s v="Instituto Profesional Dr. Virginio Gómez G."/>
    <s v="3 años"/>
    <s v="Tecnología"/>
    <s v="Ingeniería en Prevención de Riesgos"/>
    <s v="Ingeniería de Ejecución en Prevención de Riesgos"/>
    <n v="1.9736842105263157E-2"/>
    <n v="0.80555555555555558"/>
    <n v="9.1700000000000017"/>
    <n v="0.38852780356958627"/>
    <m/>
    <s v="De $700 mil a $800 mil"/>
    <n v="1573500"/>
    <x v="6"/>
  </r>
  <r>
    <n v="139"/>
    <x v="2"/>
    <s v="Instituto Profesional Dr. Virginio Gómez G."/>
    <s v="3 años"/>
    <s v="Tecnología"/>
    <s v="Ingeniería Mecánica"/>
    <s v="Ingeniería de Ejecución Mecánica"/>
    <n v="8.5470085470085479E-3"/>
    <s v="s/i"/>
    <s v="s/i"/>
    <n v="0.73443092340730143"/>
    <m/>
    <s v="De $800 mil a $900 mil"/>
    <n v="1820000"/>
    <x v="6"/>
  </r>
  <r>
    <n v="139"/>
    <x v="2"/>
    <s v="Instituto Profesional Dr. Virginio Gómez G."/>
    <s v="3 años"/>
    <s v="Educación"/>
    <s v="Técnico Asistente del Educador Diferencial"/>
    <s v="Técnico en Educación Diferencial"/>
    <n v="0.22427035330261136"/>
    <n v="0.69523809523809521"/>
    <n v="4.5021459227467817"/>
    <n v="0.15376049465926242"/>
    <m/>
    <s v="De $400 mil a $500 mil"/>
    <n v="1426666.6669999999"/>
    <x v="6"/>
  </r>
  <r>
    <n v="139"/>
    <x v="2"/>
    <s v="Instituto Profesional Dr. Virginio Gómez G."/>
    <s v="3 años"/>
    <s v="Salud"/>
    <s v="Técnico Dental y Asistente de Odontología"/>
    <s v="Técnico Higienista dental"/>
    <n v="0.1037037037037037"/>
    <n v="0.56565656565656564"/>
    <n v="5.022222222222223"/>
    <n v="0.34949494949494953"/>
    <m/>
    <s v="De $300 mil a $400 mil"/>
    <n v="1580000"/>
    <x v="6"/>
  </r>
  <r>
    <n v="139"/>
    <x v="2"/>
    <s v="Instituto Profesional Dr. Virginio Gómez G."/>
    <s v="3 años"/>
    <s v="Administración y Comercio"/>
    <s v="Técnico en Administración de Empresas"/>
    <s v="Técnico en Administración"/>
    <n v="0.41389728096676737"/>
    <n v="0.71296296296296291"/>
    <n v="5.2892561983471085"/>
    <n v="0.56132075471698117"/>
    <m/>
    <s v="De $500 mil a $600 mil"/>
    <n v="1354000"/>
    <x v="6"/>
  </r>
  <r>
    <n v="139"/>
    <x v="2"/>
    <s v="Instituto Profesional Dr. Virginio Gómez G."/>
    <s v="3 años"/>
    <s v="Administración y Comercio"/>
    <s v="Técnico en Administración Financiera y Finanzas"/>
    <s v="Técnico en Administración Financiera"/>
    <n v="0.4"/>
    <n v="0.73584905660377353"/>
    <n v="5.1612903225806468"/>
    <n v="0.64184397163120566"/>
    <m/>
    <s v="De $400 mil a $500 mil"/>
    <n v="1360000"/>
    <x v="6"/>
  </r>
  <r>
    <n v="139"/>
    <x v="2"/>
    <s v="Instituto Profesional Dr. Virginio Gómez G."/>
    <s v="3 años"/>
    <s v="Tecnología"/>
    <s v="Técnico en Computación e Informática"/>
    <s v="Técnico en Computación e Informática y Analista Programador"/>
    <n v="0.34883720930232559"/>
    <n v="0.66279069767441856"/>
    <n v="5.6206896551724137"/>
    <n v="0.48296888141295208"/>
    <m/>
    <s v="De $500 mil a $600 mil"/>
    <n v="1357111.111"/>
    <x v="6"/>
  </r>
  <r>
    <n v="139"/>
    <x v="2"/>
    <s v="Instituto Profesional Dr. Virginio Gómez G."/>
    <s v="3 años"/>
    <s v="Tecnología"/>
    <s v="Técnico en Construcción y Obras Civiles"/>
    <s v="Técnico en Construcción"/>
    <n v="0.48638132295719844"/>
    <n v="0.56507936507936507"/>
    <n v="5.4363636363636365"/>
    <n v="0.37902611150317572"/>
    <m/>
    <s v="De $500 mil a $600 mil"/>
    <n v="1286666.6669999999"/>
    <x v="6"/>
  </r>
  <r>
    <n v="139"/>
    <x v="2"/>
    <s v="Instituto Profesional Dr. Virginio Gómez G."/>
    <s v="3 años"/>
    <s v="Tecnología"/>
    <s v="Técnico en Electricidad y Electricidad Industrial"/>
    <s v="Técnico en Electricidad"/>
    <n v="0.31858407079646017"/>
    <n v="0.60919540229885061"/>
    <n v="5.2452830188679247"/>
    <n v="0.59752747252747251"/>
    <m/>
    <s v="De $700 mil a $800 mil"/>
    <n v="1513333.3330000001"/>
    <x v="6"/>
  </r>
  <r>
    <n v="139"/>
    <x v="2"/>
    <s v="Instituto Profesional Dr. Virginio Gómez G."/>
    <s v="3 años"/>
    <s v="Tecnología"/>
    <s v="Técnico en Electromecánica"/>
    <s v="Técnico en Electromecánica"/>
    <n v="0.35135135135135137"/>
    <n v="0.59813084112149528"/>
    <n v="5.1578947368421026"/>
    <n v="0.69523809523809521"/>
    <m/>
    <s v="De $600 mil a $700 mil"/>
    <n v="1461333.3330000001"/>
    <x v="6"/>
  </r>
  <r>
    <n v="139"/>
    <x v="2"/>
    <s v="Instituto Profesional Dr. Virginio Gómez G."/>
    <s v="3 años"/>
    <s v="Salud"/>
    <s v="Técnico en Enfermería"/>
    <s v="Técnico en Enfermería"/>
    <n v="5.6989247311827959E-2"/>
    <n v="0.69672131147540983"/>
    <n v="5.9508196721311437"/>
    <n v="0.47351148616971406"/>
    <m/>
    <s v="De $400 mil a $500 mil"/>
    <n v="1546666.6669999999"/>
    <x v="6"/>
  </r>
  <r>
    <n v="139"/>
    <x v="2"/>
    <s v="Instituto Profesional Dr. Virginio Gómez G."/>
    <s v="3 años"/>
    <s v="Tecnología"/>
    <s v="Técnico en Instrumentación, Automatización y Control Industrial"/>
    <s v="Técnico en Instrumentación y Control"/>
    <n v="0.26415094339622641"/>
    <n v="0.66666666666666663"/>
    <n v="5.2199999999999989"/>
    <n v="0.63615676359039186"/>
    <m/>
    <s v="De $900 mil a $1 millón"/>
    <n v="1465000"/>
    <x v="6"/>
  </r>
  <r>
    <n v="139"/>
    <x v="2"/>
    <s v="Instituto Profesional Dr. Virginio Gómez G."/>
    <s v="3 años"/>
    <s v="Salud"/>
    <s v="Técnico en Laboratorio Clínico"/>
    <s v="Técnico Laboratorista Clínico y Banco de Sangre"/>
    <n v="9.03954802259887E-2"/>
    <n v="0.72368421052631582"/>
    <n v="5.6666666666666687"/>
    <n v="0.27839999999999998"/>
    <m/>
    <s v="De $400 mil a $500 mil"/>
    <n v="1510000"/>
    <x v="6"/>
  </r>
  <r>
    <n v="139"/>
    <x v="2"/>
    <s v="Instituto Profesional Dr. Virginio Gómez G."/>
    <s v="3 años"/>
    <s v="Tecnología"/>
    <s v="Técnico en Mantenimiento Industrial"/>
    <s v="Técnico en Mantenimiento y Operación de Equipos Mineros"/>
    <n v="0.27058823529411763"/>
    <n v="0.62931034482758619"/>
    <n v="5.030769230769228"/>
    <n v="0.47169811320754718"/>
    <m/>
    <s v="s/i"/>
    <n v="1542000"/>
    <x v="6"/>
  </r>
  <r>
    <n v="139"/>
    <x v="2"/>
    <s v="Instituto Profesional Dr. Virginio Gómez G."/>
    <s v="3 años"/>
    <s v="Tecnología"/>
    <s v="Técnico en Prevención de Riesgos"/>
    <s v="Técnico en Prevención de Riesgos"/>
    <n v="0.32624113475177308"/>
    <n v="0.3783783783783784"/>
    <n v="5.8854961832061079"/>
    <n v="0.30238138301079154"/>
    <m/>
    <s v="De $500 mil a $600 mil"/>
    <n v="1383333.3330000001"/>
    <x v="6"/>
  </r>
  <r>
    <n v="139"/>
    <x v="2"/>
    <s v="Instituto Profesional Dr. Virginio Gómez G."/>
    <s v="3 años"/>
    <s v="Salud"/>
    <s v="Técnico Laboratorista Dental"/>
    <s v="Técnico Laboratorista Dental"/>
    <n v="3.3898305084745763E-2"/>
    <n v="0.76315789473684215"/>
    <s v="s/i"/>
    <n v="0.33053221288515405"/>
    <m/>
    <s v="s/i"/>
    <n v="1378500"/>
    <x v="6"/>
  </r>
  <r>
    <n v="111"/>
    <x v="2"/>
    <s v="Instituto Profesional DUOC UC"/>
    <s v="7 años"/>
    <s v="Arte y Arquitectura"/>
    <s v="Actuación y Teatro"/>
    <s v="Actuación"/>
    <n v="6.5934065934065936E-2"/>
    <n v="0.80582524271844658"/>
    <n v="10"/>
    <n v="0.24606060606060606"/>
    <m/>
    <s v="De $600 mil a $700 mil"/>
    <n v="2575000"/>
    <x v="6"/>
  </r>
  <r>
    <n v="111"/>
    <x v="2"/>
    <s v="Instituto Profesional DUOC UC"/>
    <s v="7 años"/>
    <s v="Administración y Comercio"/>
    <s v="Administración de Empresas e Ing. Asociadas"/>
    <s v="Ingeniería en Administración"/>
    <n v="4.6257359125315388E-2"/>
    <n v="0.78260869565217395"/>
    <n v="9.7085427135678408"/>
    <n v="0.82726140609079579"/>
    <m/>
    <s v="De $900 mil a $1 millón"/>
    <n v="2083428.571"/>
    <x v="6"/>
  </r>
  <r>
    <n v="111"/>
    <x v="2"/>
    <s v="Instituto Profesional DUOC UC"/>
    <s v="7 años"/>
    <s v="Administración y Comercio"/>
    <s v="Administración Gastronómica"/>
    <s v="Gastronomía Internacional"/>
    <n v="4.1501976284584984E-2"/>
    <n v="0.84854014598540151"/>
    <n v="10.527472527472526"/>
    <n v="0.4815191098209966"/>
    <m/>
    <s v="De $500 mil a $600 mil"/>
    <n v="2566000"/>
    <x v="6"/>
  </r>
  <r>
    <n v="111"/>
    <x v="2"/>
    <s v="Instituto Profesional DUOC UC"/>
    <s v="7 años"/>
    <s v="Administración y Comercio"/>
    <s v="Administración Turística y Hotelera"/>
    <s v="Administración Turística, Ecoturismo e Ingeniería en Administración Hotelera"/>
    <n v="4.9327354260089683E-2"/>
    <n v="0.87625418060200666"/>
    <n v="9.2509505703421997"/>
    <n v="0.44973133941865734"/>
    <m/>
    <s v="De $600 mil a $700 mil"/>
    <n v="2433636.3640000001"/>
    <x v="6"/>
  </r>
  <r>
    <n v="111"/>
    <x v="2"/>
    <s v="Instituto Profesional DUOC UC"/>
    <s v="7 años"/>
    <s v="Arte y Arquitectura"/>
    <s v="Comunicación Audiovisual y/o Multimedia"/>
    <s v="Comunicación Audiovisual"/>
    <n v="2.7732463295269169E-2"/>
    <n v="0.875"/>
    <n v="9.8639053254437883"/>
    <n v="0.46300022356360382"/>
    <m/>
    <s v="De $600 mil a $700 mil"/>
    <n v="2593333.3330000001"/>
    <x v="6"/>
  </r>
  <r>
    <n v="111"/>
    <x v="2"/>
    <s v="Instituto Profesional DUOC UC"/>
    <s v="7 años"/>
    <s v="Administración y Comercio"/>
    <s v="Contador Auditor"/>
    <s v="Auditoría"/>
    <n v="2.5528169014084508E-2"/>
    <n v="0.8514548238897397"/>
    <n v="9.9253112033195059"/>
    <n v="0.8921270425125557"/>
    <m/>
    <s v="De $1 millón a $1 millón 100 mil"/>
    <n v="1933750"/>
    <x v="6"/>
  </r>
  <r>
    <n v="111"/>
    <x v="2"/>
    <s v="Instituto Profesional DUOC UC"/>
    <s v="7 años"/>
    <s v="Arte y Arquitectura"/>
    <s v="Diseño de Ambientes e Interiores"/>
    <s v="Diseño de Ambientes"/>
    <n v="2.8469750889679714E-2"/>
    <n v="0.80769230769230771"/>
    <n v="11.337078651685383"/>
    <n v="0.43453167373617968"/>
    <m/>
    <s v="De $600 mil a $700 mil"/>
    <n v="2052500"/>
    <x v="6"/>
  </r>
  <r>
    <n v="111"/>
    <x v="2"/>
    <s v="Instituto Profesional DUOC UC"/>
    <s v="7 años"/>
    <s v="Arte y Arquitectura"/>
    <s v="Diseño de Vestuario"/>
    <s v="Diseño de Vestuario"/>
    <n v="1.6064257028112448E-2"/>
    <n v="0.82702702702702702"/>
    <n v="10.659793814433018"/>
    <n v="0.47413793103448276"/>
    <m/>
    <s v="De $700 mil a $800 mil"/>
    <n v="2155000"/>
    <x v="6"/>
  </r>
  <r>
    <n v="111"/>
    <x v="2"/>
    <s v="Instituto Profesional DUOC UC"/>
    <s v="7 años"/>
    <s v="Arte y Arquitectura"/>
    <s v="Diseño Gráfico"/>
    <s v="Diseño Gráfico"/>
    <n v="3.7974683544303799E-2"/>
    <n v="0.80722891566265065"/>
    <n v="11.641693811074923"/>
    <n v="0.47957393483709276"/>
    <m/>
    <s v="De $600 mil a $700 mil"/>
    <n v="2151428.571"/>
    <x v="6"/>
  </r>
  <r>
    <n v="111"/>
    <x v="2"/>
    <s v="Instituto Profesional DUOC UC"/>
    <s v="7 años"/>
    <s v="Tecnología"/>
    <s v="Diseño Industrial"/>
    <s v="Diseño Industrial"/>
    <n v="4.1782729805013928E-2"/>
    <n v="0.76923076923076927"/>
    <n v="12.680672268907573"/>
    <n v="0.55859375"/>
    <m/>
    <s v="De $700 mil a $800 mil"/>
    <n v="2046000"/>
    <x v="6"/>
  </r>
  <r>
    <n v="111"/>
    <x v="2"/>
    <s v="Instituto Profesional DUOC UC"/>
    <s v="7 años"/>
    <s v="Agropecuaria"/>
    <s v="Ingeniería Agrícola"/>
    <s v="Ingeniería Agrícola"/>
    <n v="5.2447552447552448E-2"/>
    <n v="0.872"/>
    <n v="10.090909090909063"/>
    <n v="0.62086339173250893"/>
    <m/>
    <s v="De $600 mil a $700 mil"/>
    <n v="2095000"/>
    <x v="6"/>
  </r>
  <r>
    <n v="111"/>
    <x v="2"/>
    <s v="Instituto Profesional DUOC UC"/>
    <s v="7 años"/>
    <s v="Tecnología"/>
    <s v="Ingeniería en Automatización, Instrumentación y Control"/>
    <s v="Ingeniería en Automatización de Procesos Industriales"/>
    <n v="3.6231884057971016E-2"/>
    <s v="s/i"/>
    <n v="14.392857142857125"/>
    <n v="0.85115303983228519"/>
    <m/>
    <s v="De $1 millón 200 mil a $1 millón 300 mil"/>
    <n v="2157500"/>
    <x v="6"/>
  </r>
  <r>
    <n v="111"/>
    <x v="2"/>
    <s v="Instituto Profesional DUOC UC"/>
    <s v="7 años"/>
    <s v="Administración y Comercio"/>
    <s v="Ingeniería en Comercio Exterior"/>
    <s v="Ingeniería en Comercio Exterior y Negocios Internacionales"/>
    <n v="3.4693877551020408E-2"/>
    <n v="0.84905660377358494"/>
    <n v="9.5294117647058805"/>
    <n v="0.81821520381931689"/>
    <m/>
    <s v="De $900 mil a $1 millón"/>
    <n v="2087272.727"/>
    <x v="6"/>
  </r>
  <r>
    <n v="111"/>
    <x v="2"/>
    <s v="Instituto Profesional DUOC UC"/>
    <s v="7 años"/>
    <s v="Tecnología"/>
    <s v="Ingeniería en Computación e Informática"/>
    <s v="Ingeniería en Informática"/>
    <n v="1.9584569732937686E-2"/>
    <n v="0.82568807339449546"/>
    <n v="11.054435483870975"/>
    <n v="0.87360579123605775"/>
    <m/>
    <s v="De $1 millón 200 mil a $1 millón 300 mil"/>
    <n v="2165937.5"/>
    <x v="6"/>
  </r>
  <r>
    <n v="111"/>
    <x v="2"/>
    <s v="Instituto Profesional DUOC UC"/>
    <s v="7 años"/>
    <s v="Tecnología"/>
    <s v="Ingeniería en Conectividad y Redes"/>
    <s v="Ingeniería en Conectividad y Redes"/>
    <n v="9.5057034220532317E-3"/>
    <n v="0.85172413793103452"/>
    <n v="11.861842105263129"/>
    <n v="0.87686803357644139"/>
    <m/>
    <s v="De $1 millón 400 mil a $1 millón 500 mil"/>
    <n v="2105714.2859999998"/>
    <x v="6"/>
  </r>
  <r>
    <n v="111"/>
    <x v="2"/>
    <s v="Instituto Profesional DUOC UC"/>
    <s v="7 años"/>
    <s v="Tecnología"/>
    <s v="Ingeniería en Construcción"/>
    <s v="Ingeniería en Construcción"/>
    <n v="1.9736842105263157E-2"/>
    <n v="0.85634743875278396"/>
    <n v="11.209726443769002"/>
    <n v="0.77414700441240736"/>
    <m/>
    <s v="De $1 millón a $1 millón 100 mil"/>
    <n v="2172692.3080000002"/>
    <x v="6"/>
  </r>
  <r>
    <n v="111"/>
    <x v="2"/>
    <s v="Instituto Profesional DUOC UC"/>
    <s v="7 años"/>
    <s v="Tecnología"/>
    <s v="Ingeniería en Electricidad"/>
    <s v="Ingeniería en Electricidad y Electrónica"/>
    <n v="3.0905077262693158E-2"/>
    <n v="0.80366972477064225"/>
    <n v="11.18452380952381"/>
    <n v="0.85712162864997399"/>
    <m/>
    <s v="De $1 millón 200 mil a $1 millón 300 mil"/>
    <n v="2121363.6359999999"/>
    <x v="6"/>
  </r>
  <r>
    <n v="111"/>
    <x v="2"/>
    <s v="Instituto Profesional DUOC UC"/>
    <s v="7 años"/>
    <s v="Administración y Comercio"/>
    <s v="Ingeniería en Logística"/>
    <s v="Ingeniería en Gestión Logística"/>
    <n v="1.7064846416382253E-2"/>
    <n v="0.7978723404255319"/>
    <n v="9.384615384615385"/>
    <n v="0.88666666666666671"/>
    <m/>
    <s v="De $1 millón 100 mil a $1 millón 200 mil"/>
    <n v="2116250"/>
    <x v="6"/>
  </r>
  <r>
    <n v="111"/>
    <x v="2"/>
    <s v="Instituto Profesional DUOC UC"/>
    <s v="7 años"/>
    <s v="Administración y Comercio"/>
    <s v="Ingeniería en Marketing"/>
    <s v="Ingeniería en Marketing"/>
    <n v="3.7470725995316159E-2"/>
    <n v="0.81058495821727017"/>
    <n v="9.4600000000000115"/>
    <n v="0.68547129525226114"/>
    <m/>
    <s v="De $900 mil a $1 millón"/>
    <n v="2078750"/>
    <x v="6"/>
  </r>
  <r>
    <n v="111"/>
    <x v="2"/>
    <s v="Instituto Profesional DUOC UC"/>
    <s v="7 años"/>
    <s v="Tecnología"/>
    <s v="Ingeniería en Mecánica Automotriz"/>
    <s v="Ingeniería en Mecánica Automotriz y Autotrónica"/>
    <n v="1.9931271477663229E-2"/>
    <n v="0.87002096436058696"/>
    <n v="10.789473684210551"/>
    <n v="0.77541854276378586"/>
    <m/>
    <s v="De $900 mil a $1 millón"/>
    <n v="2132727.273"/>
    <x v="6"/>
  </r>
  <r>
    <n v="111"/>
    <x v="2"/>
    <s v="Instituto Profesional DUOC UC"/>
    <s v="7 años"/>
    <s v="Tecnología"/>
    <s v="Ingeniería en Medio Ambiente"/>
    <s v="Ingeniería en Medio Ambiente"/>
    <n v="3.2894736842105261E-2"/>
    <n v="0.8923766816143498"/>
    <n v="9.52"/>
    <n v="0.64565217391304353"/>
    <m/>
    <s v="De $800 mil a $900 mil"/>
    <n v="2220000"/>
    <x v="6"/>
  </r>
  <r>
    <n v="111"/>
    <x v="2"/>
    <s v="Instituto Profesional DUOC UC"/>
    <s v="7 años"/>
    <s v="Tecnología"/>
    <s v="Ingeniería en Prevención de Riesgos"/>
    <s v="Ingeniería de Ejecución en Prevención de Riesgos"/>
    <n v="1.4067995310668231E-2"/>
    <n v="0.7844036697247706"/>
    <n v="9.7409909909909995"/>
    <n v="0.58169003319357093"/>
    <m/>
    <s v="De $900 mil a $1 millón"/>
    <n v="2031904.7620000001"/>
    <x v="6"/>
  </r>
  <r>
    <n v="111"/>
    <x v="2"/>
    <s v="Instituto Profesional DUOC UC"/>
    <s v="7 años"/>
    <s v="Administración y Comercio"/>
    <s v="Ingeniería en Recursos Humanos"/>
    <s v="Ingeniería en Administración de Recursos Humanos"/>
    <n v="3.0472636815920398E-2"/>
    <n v="0.87680000000000002"/>
    <n v="9.1497975708502022"/>
    <n v="0.80051901686030913"/>
    <m/>
    <s v="De $800 mil a $900 mil"/>
    <n v="2113600"/>
    <x v="6"/>
  </r>
  <r>
    <n v="111"/>
    <x v="2"/>
    <s v="Instituto Profesional DUOC UC"/>
    <s v="7 años"/>
    <s v="Tecnología"/>
    <s v="Ingeniería en Sonido"/>
    <s v="Ingeniería en Sonido"/>
    <n v="9.375E-2"/>
    <n v="0.87878787878787878"/>
    <n v="9.914893617021276"/>
    <n v="0.48474702380952378"/>
    <m/>
    <s v="De $600 mil a $700 mil"/>
    <n v="2690000"/>
    <x v="6"/>
  </r>
  <r>
    <n v="111"/>
    <x v="2"/>
    <s v="Instituto Profesional DUOC UC"/>
    <s v="7 años"/>
    <s v="Ciencias Sociales"/>
    <s v="Publicidad"/>
    <s v="Publicidad"/>
    <n v="3.6784741144414171E-2"/>
    <n v="0.81159420289855078"/>
    <n v="9.7465277777777803"/>
    <n v="0.63218390804597702"/>
    <m/>
    <s v="De $700 mil a $800 mil"/>
    <n v="2306666.6669999999"/>
    <x v="6"/>
  </r>
  <r>
    <n v="111"/>
    <x v="2"/>
    <s v="Instituto Profesional DUOC UC"/>
    <s v="7 años"/>
    <s v="Ciencias Sociales"/>
    <s v="Relaciones Públicas"/>
    <s v="Relaciones Públicas"/>
    <n v="5.6399132321041212E-2"/>
    <n v="0.88636363636363635"/>
    <n v="9.4423076923076898"/>
    <n v="0.49474772539288669"/>
    <m/>
    <s v="De $700 mil a $800 mil"/>
    <n v="2265000"/>
    <x v="6"/>
  </r>
  <r>
    <n v="111"/>
    <x v="2"/>
    <s v="Instituto Profesional DUOC UC"/>
    <s v="7 años"/>
    <s v="Agropecuaria"/>
    <s v="Técnico Agropecuario"/>
    <s v="Técnico Agrícola"/>
    <n v="0.13438735177865613"/>
    <n v="0.74904942965779464"/>
    <n v="6.0370370370370381"/>
    <n v="0.40018214936247726"/>
    <m/>
    <s v="De $600 mil a $700 mil"/>
    <n v="1727500"/>
    <x v="6"/>
  </r>
  <r>
    <n v="111"/>
    <x v="2"/>
    <s v="Instituto Profesional DUOC UC"/>
    <s v="7 años"/>
    <s v="Salud"/>
    <s v="Técnico Dental y Asistente de Odontología"/>
    <s v="Técnico en Odontología"/>
    <n v="7.0688030160226206E-2"/>
    <n v="0.89198606271777003"/>
    <n v="5.5274390243902438"/>
    <n v="0.62579605681577266"/>
    <m/>
    <s v="De $400 mil a $500 mil"/>
    <n v="1721000"/>
    <x v="6"/>
  </r>
  <r>
    <n v="111"/>
    <x v="2"/>
    <s v="Instituto Profesional DUOC UC"/>
    <s v="7 años"/>
    <s v="Administración y Comercio"/>
    <s v="Técnico en Administración de Empresas"/>
    <s v="Técnico en Administración de Empresas"/>
    <n v="0.35894941634241245"/>
    <n v="0.75406203840472674"/>
    <n v="5.8160919540229887"/>
    <n v="0.5735971876471776"/>
    <m/>
    <s v="De $600 mil a $700 mil"/>
    <n v="1699259.2590000001"/>
    <x v="6"/>
  </r>
  <r>
    <n v="111"/>
    <x v="2"/>
    <s v="Instituto Profesional DUOC UC"/>
    <s v="7 años"/>
    <s v="Administración y Comercio"/>
    <s v="Técnico en Administración de Recursos Humanos y Personal"/>
    <s v="Técnico en Administración de Recursos Humanos"/>
    <n v="0.44478527607361962"/>
    <n v="0.80229746070133012"/>
    <n v="5.638257575757577"/>
    <n v="0.68817575831702549"/>
    <m/>
    <s v="De $600 mil a $700 mil"/>
    <n v="1689666.6669999999"/>
    <x v="6"/>
  </r>
  <r>
    <n v="111"/>
    <x v="2"/>
    <s v="Instituto Profesional DUOC UC"/>
    <s v="7 años"/>
    <s v="Tecnología"/>
    <s v="Técnico en Administración de Redes y Soporte"/>
    <s v="Técnico en Administración de Redes Computacionales"/>
    <n v="0.3126984126984127"/>
    <n v="0.73236514522821572"/>
    <n v="6.3441558441558445"/>
    <n v="0.67678547228621766"/>
    <m/>
    <s v="De $700 mil a $800 mil"/>
    <n v="1816956.5220000001"/>
    <x v="6"/>
  </r>
  <r>
    <n v="111"/>
    <x v="2"/>
    <s v="Instituto Profesional DUOC UC"/>
    <s v="7 años"/>
    <s v="Administración y Comercio"/>
    <s v="Técnico en Administración Financiera y Finanzas"/>
    <s v="Técnico en Administración Financiera"/>
    <n v="0.31165644171779139"/>
    <n v="0.77060575968222444"/>
    <n v="5.962025316455696"/>
    <n v="0.72509960159362552"/>
    <m/>
    <s v="De $700 mil a $800 mil"/>
    <n v="1686653.8459999999"/>
    <x v="6"/>
  </r>
  <r>
    <n v="111"/>
    <x v="2"/>
    <s v="Instituto Profesional DUOC UC"/>
    <s v="7 años"/>
    <s v="Tecnología"/>
    <s v="Técnico en Alimentos"/>
    <s v="Técnico en Calidad y Seguridad Agroalimentaria"/>
    <n v="4.6153846153846156E-2"/>
    <n v="0.77049180327868849"/>
    <n v="5.9756097560975583"/>
    <n v="0.55172413793103448"/>
    <m/>
    <s v="s/i"/>
    <n v="1700000"/>
    <x v="6"/>
  </r>
  <r>
    <n v="111"/>
    <x v="2"/>
    <s v="Instituto Profesional DUOC UC"/>
    <s v="7 años"/>
    <s v="Administración y Comercio"/>
    <s v="Técnico en Comercio Exterior"/>
    <s v="Comercio Exterior"/>
    <n v="0.17538461538461539"/>
    <n v="0.78688524590163933"/>
    <n v="5.7011494252873547"/>
    <n v="0.8169964955679242"/>
    <m/>
    <s v="De $700 mil a $800 mil"/>
    <n v="1647500"/>
    <x v="6"/>
  </r>
  <r>
    <n v="111"/>
    <x v="2"/>
    <s v="Instituto Profesional DUOC UC"/>
    <s v="7 años"/>
    <s v="Tecnología"/>
    <s v="Técnico en Computación e Informática"/>
    <s v="Analista Programador Computacional"/>
    <n v="0.26356589147286824"/>
    <n v="0.74001699235344098"/>
    <n v="6.946280991735537"/>
    <n v="0.76083188908145583"/>
    <m/>
    <s v="De $900 mil a $1 millón"/>
    <n v="1847241.379"/>
    <x v="6"/>
  </r>
  <r>
    <n v="111"/>
    <x v="2"/>
    <s v="Instituto Profesional DUOC UC"/>
    <s v="7 años"/>
    <s v="Arte y Arquitectura"/>
    <s v="Técnico en Comunicación Audiovisual"/>
    <s v="Técnico Audiovisual"/>
    <n v="6.5384615384615388E-2"/>
    <n v="0.78325123152709364"/>
    <n v="7.2812499999999991"/>
    <n v="0.43302772808586759"/>
    <m/>
    <s v="De $600 mil a $700 mil"/>
    <n v="1910000"/>
    <x v="6"/>
  </r>
  <r>
    <n v="111"/>
    <x v="2"/>
    <s v="Instituto Profesional DUOC UC"/>
    <s v="7 años"/>
    <s v="Tecnología"/>
    <s v="Técnico en Construcción y Obras Civiles"/>
    <s v="Técnico en Construcción"/>
    <n v="0.31075996990218208"/>
    <n v="0.78053435114503822"/>
    <n v="7.411458333333333"/>
    <n v="0.62955695342535833"/>
    <m/>
    <s v="De $700 mil a $800 mil"/>
    <n v="1664285.7139999999"/>
    <x v="6"/>
  </r>
  <r>
    <n v="111"/>
    <x v="2"/>
    <s v="Instituto Profesional DUOC UC"/>
    <s v="7 años"/>
    <s v="Administración y Comercio"/>
    <s v="Técnico en Contabilidad Tributaria"/>
    <s v="Contabilidad General Mención Legislación Tributaria"/>
    <n v="0.45538057742782151"/>
    <n v="0.79710144927536231"/>
    <n v="5.8684210526315788"/>
    <n v="0.75082089862421542"/>
    <m/>
    <s v="De $700 mil a $800 mil"/>
    <n v="1641153.8459999999"/>
    <x v="6"/>
  </r>
  <r>
    <n v="111"/>
    <x v="2"/>
    <s v="Instituto Profesional DUOC UC"/>
    <s v="7 años"/>
    <s v="Educación"/>
    <s v="Técnico en Deporte, Recreación y Preparación Física"/>
    <s v="Preparador Físico"/>
    <n v="0.16897506925207756"/>
    <n v="0.81188118811881194"/>
    <n v="6.4366666666666683"/>
    <n v="0.36836772291820191"/>
    <m/>
    <s v="De $500 mil a $600 mil"/>
    <n v="1710000"/>
    <x v="6"/>
  </r>
  <r>
    <n v="111"/>
    <x v="2"/>
    <s v="Instituto Profesional DUOC UC"/>
    <s v="7 años"/>
    <s v="Arte y Arquitectura"/>
    <s v="Técnico en Dibujo Arquitectónico"/>
    <s v="Dibujo Arquitectónico y Estructural"/>
    <n v="0.1756198347107438"/>
    <n v="0.73949579831932777"/>
    <n v="6.5749999999999984"/>
    <n v="0.68938467378010204"/>
    <m/>
    <s v="De $600 mil a $700 mil"/>
    <n v="1623125"/>
    <x v="6"/>
  </r>
  <r>
    <n v="111"/>
    <x v="2"/>
    <s v="Instituto Profesional DUOC UC"/>
    <s v="7 años"/>
    <s v="Arte y Arquitectura"/>
    <s v="Técnico en Diseño Gráfico"/>
    <s v="Técnico en Diseño Grafico"/>
    <n v="0.13513513513513514"/>
    <n v="0.71604938271604934"/>
    <n v="6.742857142857142"/>
    <n v="0.38710280373831779"/>
    <m/>
    <s v="De $400 mil a $500 mil"/>
    <n v="1750000"/>
    <x v="6"/>
  </r>
  <r>
    <n v="111"/>
    <x v="2"/>
    <s v="Instituto Profesional DUOC UC"/>
    <s v="7 años"/>
    <s v="Tecnología"/>
    <s v="Técnico en Electricidad y Electricidad Industrial"/>
    <s v="Técnico en Electricidad y Electrónica"/>
    <n v="0.24257425742574257"/>
    <n v="0.76905829596412556"/>
    <n v="6.3473053892215567"/>
    <n v="0.74928989139515456"/>
    <m/>
    <s v="De $700 mil a $800 mil"/>
    <n v="1714375"/>
    <x v="6"/>
  </r>
  <r>
    <n v="111"/>
    <x v="2"/>
    <s v="Instituto Profesional DUOC UC"/>
    <s v="7 años"/>
    <s v="Tecnología"/>
    <s v="Técnico en Electromecánica"/>
    <s v="Técnico en Mantenimiento Electromecánico"/>
    <n v="0.13921568627450981"/>
    <n v="0.74352331606217614"/>
    <n v="6.0117647058823529"/>
    <n v="0.67027027027027031"/>
    <m/>
    <s v="s/i"/>
    <n v="1724242.4240000001"/>
    <x v="6"/>
  </r>
  <r>
    <n v="111"/>
    <x v="2"/>
    <s v="Instituto Profesional DUOC UC"/>
    <s v="7 años"/>
    <s v="Salud"/>
    <s v="Técnico en Enfermería"/>
    <s v="Técnico en Enfermería"/>
    <n v="8.2463089665106223E-2"/>
    <n v="0.84578696343402227"/>
    <n v="5.726587728740582"/>
    <n v="0.58188352527975173"/>
    <m/>
    <s v="De $500 mil a $600 mil"/>
    <n v="1726666.6669999999"/>
    <x v="6"/>
  </r>
  <r>
    <n v="111"/>
    <x v="2"/>
    <s v="Instituto Profesional DUOC UC"/>
    <s v="7 años"/>
    <s v="Salud"/>
    <s v="Técnico en Farmacia"/>
    <s v="Técnico en Química y Farmacia"/>
    <n v="5.4545454545454543E-2"/>
    <n v="0.9145299145299145"/>
    <n v="6.0810810810810771"/>
    <n v="0.87777777777777777"/>
    <m/>
    <s v="s/i"/>
    <n v="1716666.6669999999"/>
    <x v="6"/>
  </r>
  <r>
    <n v="111"/>
    <x v="2"/>
    <s v="Instituto Profesional DUOC UC"/>
    <s v="7 años"/>
    <s v="Administración y Comercio"/>
    <s v="Técnico en Gastronomía y Cocina"/>
    <s v="Gastronomía"/>
    <n v="6.4705882352941183E-2"/>
    <n v="0.76502732240437155"/>
    <n v="7.0289855072463752"/>
    <n v="0.33203505355404089"/>
    <m/>
    <s v="De $400 mil a $500 mil"/>
    <n v="1986250"/>
    <x v="6"/>
  </r>
  <r>
    <n v="111"/>
    <x v="2"/>
    <s v="Instituto Profesional DUOC UC"/>
    <s v="7 años"/>
    <s v="Ciencias Básicas"/>
    <s v="Técnico en Geología"/>
    <s v="Técnico en Geología y Control en Sondaje"/>
    <n v="0.14285714285714285"/>
    <n v="0.84552845528455289"/>
    <n v="6.4897959183673457"/>
    <n v="0.49411764705882355"/>
    <m/>
    <s v="s/i"/>
    <n v="1815000"/>
    <x v="6"/>
  </r>
  <r>
    <n v="111"/>
    <x v="2"/>
    <s v="Instituto Profesional DUOC UC"/>
    <s v="7 años"/>
    <s v="Tecnología"/>
    <s v="Técnico en Instrumentación, Automatización y Control Industrial"/>
    <s v="Técnico en Instrumentación, Electricidad y Automatización Industrial"/>
    <n v="0.16336633663366337"/>
    <s v="s/i"/>
    <s v="s/i"/>
    <n v="0.87879879014835083"/>
    <m/>
    <s v="De $800 mil a $900 mil"/>
    <n v="1571250"/>
    <x v="6"/>
  </r>
  <r>
    <n v="111"/>
    <x v="2"/>
    <s v="Instituto Profesional DUOC UC"/>
    <s v="7 años"/>
    <s v="Salud"/>
    <s v="Técnico en Laboratorio Clínico"/>
    <s v="Técnico de Laboratorio Clínico y Banco de Sangre"/>
    <n v="0.11160058737151249"/>
    <n v="0.89047619047619042"/>
    <n v="5.815668202764976"/>
    <n v="0.5079249100719424"/>
    <m/>
    <s v="De $400 mil a $500 mil"/>
    <n v="1692500"/>
    <x v="6"/>
  </r>
  <r>
    <n v="111"/>
    <x v="2"/>
    <s v="Instituto Profesional DUOC UC"/>
    <s v="7 años"/>
    <s v="Administración y Comercio"/>
    <s v="Técnico en Logística"/>
    <s v="Técnico en Gestión Logística"/>
    <n v="0.42249240121580545"/>
    <n v="0.72988505747126442"/>
    <n v="5.5485714285714272"/>
    <n v="0.79413214990138059"/>
    <m/>
    <s v="De $700 mil a $800 mil"/>
    <n v="1681052.632"/>
    <x v="6"/>
  </r>
  <r>
    <n v="111"/>
    <x v="2"/>
    <s v="Instituto Profesional DUOC UC"/>
    <s v="7 años"/>
    <s v="Tecnología"/>
    <s v="Técnico en Mantenimiento Industrial"/>
    <s v="Mantenimiento Industrial y Maquinaria"/>
    <n v="0.17872340425531916"/>
    <n v="0.76380952380952383"/>
    <n v="6.6041666666666679"/>
    <n v="0.74524499592428217"/>
    <m/>
    <s v="De $800 mil a $900 mil"/>
    <n v="1700000"/>
    <x v="6"/>
  </r>
  <r>
    <n v="111"/>
    <x v="2"/>
    <s v="Instituto Profesional DUOC UC"/>
    <s v="7 años"/>
    <s v="Tecnología"/>
    <s v="Técnico en Mecánica Automotriz"/>
    <s v="Técnico en Mecánica Automotriz y Autotrónica"/>
    <n v="0.20698254364089774"/>
    <n v="0.78648325358851678"/>
    <n v="6.9518072289156621"/>
    <n v="0.6340726614922606"/>
    <m/>
    <s v="De $700 mil a $800 mil"/>
    <n v="1768750"/>
    <x v="6"/>
  </r>
  <r>
    <n v="111"/>
    <x v="2"/>
    <s v="Instituto Profesional DUOC UC"/>
    <s v="7 años"/>
    <s v="Tecnología"/>
    <s v="Técnico en Minería y Metalurgia"/>
    <s v="Técnico en Mantenimiento Predictivo Mención Minería"/>
    <n v="0.17741935483870969"/>
    <s v="s/i"/>
    <n v="6.0612244897959195"/>
    <n v="0.45833333333333331"/>
    <m/>
    <s v="s/i"/>
    <n v="1660000"/>
    <x v="6"/>
  </r>
  <r>
    <n v="111"/>
    <x v="2"/>
    <s v="Instituto Profesional DUOC UC"/>
    <s v="7 años"/>
    <s v="Salud"/>
    <s v="Técnico en Nutrición y Dietética"/>
    <s v="Técnico en Nutrición y Dietética"/>
    <n v="0.15639810426540285"/>
    <n v="0.79059829059829057"/>
    <n v="5.6258064516129043"/>
    <n v="0.48863636363636365"/>
    <m/>
    <s v="s/i"/>
    <n v="1680000"/>
    <x v="6"/>
  </r>
  <r>
    <n v="111"/>
    <x v="2"/>
    <s v="Instituto Profesional DUOC UC"/>
    <s v="7 años"/>
    <s v="Tecnología"/>
    <s v="Técnico en Prevención de Riesgos"/>
    <s v="Técnico en Prevención de Riesgos"/>
    <n v="0.26924788607031597"/>
    <n v="0.74358974358974361"/>
    <n v="6.3627450980392162"/>
    <n v="0.50624608881489608"/>
    <m/>
    <s v="De $600 mil a $700 mil"/>
    <n v="1656923.077"/>
    <x v="6"/>
  </r>
  <r>
    <n v="111"/>
    <x v="2"/>
    <s v="Instituto Profesional DUOC UC"/>
    <s v="7 años"/>
    <s v="Arte y Arquitectura"/>
    <s v="Técnico en Producción Gráfica y Multimedia"/>
    <s v="Técnico en Producción WEB"/>
    <n v="9.8765432098765427E-2"/>
    <n v="0.6785714285714286"/>
    <s v="s/i"/>
    <n v="0.66666666666666663"/>
    <m/>
    <s v="s/i"/>
    <n v="1722500"/>
    <x v="6"/>
  </r>
  <r>
    <n v="111"/>
    <x v="2"/>
    <s v="Instituto Profesional DUOC UC"/>
    <s v="7 años"/>
    <s v="Ciencias Sociales"/>
    <s v="Técnico en Publicidad"/>
    <s v="Publicidad Técnica"/>
    <n v="7.4999999999999997E-2"/>
    <n v="0.92105263157894735"/>
    <n v="5.9750000000000032"/>
    <n v="0.61408450704225359"/>
    <m/>
    <s v="s/i"/>
    <n v="1850000"/>
    <x v="6"/>
  </r>
  <r>
    <n v="111"/>
    <x v="2"/>
    <s v="Instituto Profesional DUOC UC"/>
    <s v="7 años"/>
    <s v="Salud"/>
    <s v="Técnico en Radiología y Radioterapia"/>
    <s v="Técnico de Radiodiagnóstico y Radioterapia"/>
    <n v="9.5100864553314124E-2"/>
    <n v="0.88148148148148153"/>
    <n v="6.2990654205607459"/>
    <n v="0.58376898182723425"/>
    <m/>
    <s v="De $400 mil a $500 mil"/>
    <n v="1670000"/>
    <x v="6"/>
  </r>
  <r>
    <n v="111"/>
    <x v="2"/>
    <s v="Instituto Profesional DUOC UC"/>
    <s v="7 años"/>
    <s v="Tecnología"/>
    <s v="Técnico en Sonido"/>
    <s v="Tecnologia en Sonido"/>
    <n v="0.17261904761904762"/>
    <n v="0.8392857142857143"/>
    <n v="7.393442622950821"/>
    <n v="0.40731707317073168"/>
    <m/>
    <s v="De $500 mil a $600 mil"/>
    <n v="1903333.3330000001"/>
    <x v="6"/>
  </r>
  <r>
    <n v="111"/>
    <x v="2"/>
    <s v="Instituto Profesional DUOC UC"/>
    <s v="7 años"/>
    <s v="Tecnología"/>
    <s v="Técnico en Telecomunicaciones"/>
    <s v="Técnico en Telecomunicaciones"/>
    <n v="0.24411764705882352"/>
    <n v="0.70588235294117652"/>
    <n v="6.4523809523809517"/>
    <n v="0.73296645702306085"/>
    <m/>
    <s v="De $800 mil a $900 mil"/>
    <n v="1835000"/>
    <x v="6"/>
  </r>
  <r>
    <n v="111"/>
    <x v="2"/>
    <s v="Instituto Profesional DUOC UC"/>
    <s v="7 años"/>
    <s v="Tecnología"/>
    <s v="Técnico en Topografía"/>
    <s v="Técnico en Topografía"/>
    <n v="8.8495575221238937E-2"/>
    <n v="0.7119341563786008"/>
    <n v="6.3374999999999995"/>
    <n v="0.84656862745098049"/>
    <m/>
    <s v="De $800 mil a $900 mil"/>
    <n v="1638000"/>
    <x v="6"/>
  </r>
  <r>
    <n v="111"/>
    <x v="2"/>
    <s v="Instituto Profesional DUOC UC"/>
    <s v="7 años"/>
    <s v="Administración y Comercio"/>
    <s v="Técnico en Turismo y Hotelería"/>
    <s v="Técnico en Turismo y Administración Hotelera"/>
    <n v="5.9782608695652176E-2"/>
    <n v="0.82695507487520803"/>
    <n v="6.102941176470587"/>
    <n v="0.34204612655233591"/>
    <m/>
    <s v="De $500 mil a $600 mil"/>
    <n v="1702173.9129999999"/>
    <x v="6"/>
  </r>
  <r>
    <n v="111"/>
    <x v="2"/>
    <s v="Instituto Profesional DUOC UC"/>
    <s v="7 años"/>
    <s v="Derecho"/>
    <s v="Técnico Jurídico"/>
    <s v="Técnico Jurídico"/>
    <n v="0.1702127659574468"/>
    <s v="s/i"/>
    <s v="s/i"/>
    <n v="0.44142614601018676"/>
    <m/>
    <s v="De $500 mil a $600 mil"/>
    <n v="1400000"/>
    <x v="6"/>
  </r>
  <r>
    <n v="111"/>
    <x v="2"/>
    <s v="Instituto Profesional DUOC UC"/>
    <s v="7 años"/>
    <s v="Agropecuaria"/>
    <s v="Técnico Veterinario"/>
    <s v="Técnico Veterinario"/>
    <n v="0.10280373831775701"/>
    <n v="0.86695278969957079"/>
    <n v="6.2142857142857144"/>
    <n v="0.35234159779614321"/>
    <m/>
    <s v="De $400 mil a $500 mil"/>
    <n v="1806666.6669999999"/>
    <x v="6"/>
  </r>
  <r>
    <n v="137"/>
    <x v="2"/>
    <s v="Instituto Profesional EATRI Instituto Profesional"/>
    <s v="No"/>
    <s v="Humanidades"/>
    <s v="Técnico en Traducción e Interpretariado"/>
    <s v="Interpretación de Enlace Inglés-Castellano"/>
    <n v="0.14659685863874344"/>
    <n v="0.53020134228187921"/>
    <n v="6.3768115942028984"/>
    <n v="0.40344827586206894"/>
    <m/>
    <s v="De $700 mil a $800 mil"/>
    <n v="1225000"/>
    <x v="6"/>
  </r>
  <r>
    <n v="137"/>
    <x v="2"/>
    <s v="Instituto Profesional EATRI Instituto Profesional"/>
    <s v="No"/>
    <s v="Humanidades"/>
    <s v="Traducción e Interpretación"/>
    <s v="Traducción e Interpretariado"/>
    <n v="0.12605042016806722"/>
    <n v="0.63855421686746983"/>
    <n v="10.371428571428558"/>
    <n v="0.55000000000000004"/>
    <m/>
    <s v="De $800 mil a $900 mil"/>
    <n v="2517000"/>
    <x v="6"/>
  </r>
  <r>
    <n v="104"/>
    <x v="2"/>
    <s v="Instituto Profesional Escuela de Contadores Auditores de Santiago"/>
    <s v="3 años"/>
    <s v="Administración y Comercio"/>
    <s v="Contador Auditor"/>
    <s v="Contador Auditor"/>
    <n v="7.1770334928229667E-3"/>
    <n v="0.73871733966745845"/>
    <n v="12.405797101449251"/>
    <n v="0.95652173913043481"/>
    <m/>
    <s v="De $1 millón 200 mil a $1 millón 300 mil"/>
    <n v="1804000"/>
    <x v="6"/>
  </r>
  <r>
    <n v="104"/>
    <x v="2"/>
    <s v="Instituto Profesional Escuela de Contadores Auditores de Santiago"/>
    <s v="3 años"/>
    <s v="Administración y Comercio"/>
    <s v="Técnico en Contabilidad General"/>
    <s v="Técnico en Contabilidad General"/>
    <n v="0.3141025641025641"/>
    <s v="s/i"/>
    <n v="10.1111111111111"/>
    <n v="0.8571428571428571"/>
    <m/>
    <s v="s/i"/>
    <s v=" s/i "/>
    <x v="6"/>
  </r>
  <r>
    <n v="129"/>
    <x v="2"/>
    <s v="Instituto Profesional Escuela Moderna de Música"/>
    <s v="4 años"/>
    <s v="Arte y Arquitectura"/>
    <s v="Música, Canto o Danza"/>
    <s v="Intérprete Instrumental, Musical y Especialista"/>
    <n v="9.0163934426229511E-2"/>
    <n v="0.63200000000000001"/>
    <n v="11.30000000000001"/>
    <n v="0.34027777777777773"/>
    <m/>
    <s v="De $700 mil a $800 mil"/>
    <n v="3432800"/>
    <x v="6"/>
  </r>
  <r>
    <n v="132"/>
    <x v="2"/>
    <s v="Instituto Profesional ESUCOMEX"/>
    <s v="3 años"/>
    <s v="Administración y Comercio"/>
    <s v="Secretariado Bilingüe"/>
    <s v="Secretariado Ejecutivo Bilingüe"/>
    <n v="8.7591240875912413E-2"/>
    <s v="s/i"/>
    <n v="6.4772727272727302"/>
    <n v="0.66666666666666663"/>
    <m/>
    <s v="s/i"/>
    <n v="954383.33330000006"/>
    <x v="6"/>
  </r>
  <r>
    <n v="132"/>
    <x v="2"/>
    <s v="Instituto Profesional ESUCOMEX"/>
    <s v="3 años"/>
    <s v="Administración y Comercio"/>
    <s v="Técnico en Administración de Empresas"/>
    <s v="Técnico en Administración de Empresas"/>
    <n v="0.27038626609442062"/>
    <s v="s/i"/>
    <s v="s/i"/>
    <n v="0.79569892473118276"/>
    <m/>
    <s v="De $700 mil a $800 mil"/>
    <s v=" s/i "/>
    <x v="6"/>
  </r>
  <r>
    <n v="132"/>
    <x v="2"/>
    <s v="Instituto Profesional ESUCOMEX"/>
    <s v="3 años"/>
    <s v="Administración y Comercio"/>
    <s v="Técnico en Comercio Exterior"/>
    <s v="Comercio Exterior"/>
    <n v="0.14572864321608039"/>
    <n v="0.71317829457364346"/>
    <n v="6.536231884057969"/>
    <n v="0.81925222061557523"/>
    <m/>
    <s v="De $700 mil a $800 mil"/>
    <n v="1127883.3330000001"/>
    <x v="6"/>
  </r>
  <r>
    <n v="132"/>
    <x v="2"/>
    <s v="Instituto Profesional ESUCOMEX"/>
    <s v="3 años"/>
    <s v="Administración y Comercio"/>
    <s v="Técnico en Contabilidad General"/>
    <s v="Contabilidad General"/>
    <n v="0.38690476190476192"/>
    <n v="0.82075471698113212"/>
    <n v="6.3928571428571432"/>
    <n v="0.89156626506024095"/>
    <m/>
    <s v="De $700 mil a $800 mil"/>
    <n v="1141771.429"/>
    <x v="6"/>
  </r>
  <r>
    <n v="100"/>
    <x v="2"/>
    <s v="Instituto Profesional INACAP"/>
    <s v="6 años"/>
    <s v="Administración y Comercio"/>
    <s v="Administración Gastronómica"/>
    <s v="Administración Gastronómica Internacional"/>
    <n v="5.2301255230125521E-2"/>
    <n v="0.7879699248120301"/>
    <n v="10.967741935483883"/>
    <n v="0.48673194267064002"/>
    <m/>
    <s v="De $600 mil a $700 mil"/>
    <n v="2025066.6669999999"/>
    <x v="6"/>
  </r>
  <r>
    <n v="100"/>
    <x v="2"/>
    <s v="Instituto Profesional INACAP"/>
    <s v="6 años"/>
    <s v="Administración y Comercio"/>
    <s v="Administración Turística y Hotelera"/>
    <s v="Administración de Hoteles y Restaurantes y de Empresas Turísticas"/>
    <n v="5.3619302949061663E-2"/>
    <n v="0.80152671755725191"/>
    <n v="11.183908045977029"/>
    <n v="0.52543974796534521"/>
    <m/>
    <s v="De $600 mil a $700 mil"/>
    <n v="1914181.818"/>
    <x v="6"/>
  </r>
  <r>
    <n v="100"/>
    <x v="2"/>
    <s v="Instituto Profesional INACAP"/>
    <s v="6 años"/>
    <s v="Tecnología"/>
    <s v="Construcción Civil"/>
    <s v="Construcción Civil"/>
    <n v="6.6584463625154133E-2"/>
    <n v="0.77168949771689499"/>
    <n v="10.762626262626258"/>
    <n v="0.68518518518518523"/>
    <m/>
    <s v="De $1 millón a $1 millón 100 mil"/>
    <n v="1856500"/>
    <x v="6"/>
  </r>
  <r>
    <n v="100"/>
    <x v="2"/>
    <s v="Instituto Profesional INACAP"/>
    <s v="6 años"/>
    <s v="Arte y Arquitectura"/>
    <s v="Diseño de Vestuario"/>
    <s v="Diseño de Vestuario"/>
    <n v="2.9411764705882353E-2"/>
    <n v="0.72535211267605637"/>
    <n v="10.538461538461522"/>
    <n v="0.49027444710897949"/>
    <m/>
    <s v="De $700 mil a $800 mil"/>
    <n v="2013625"/>
    <x v="6"/>
  </r>
  <r>
    <n v="100"/>
    <x v="2"/>
    <s v="Instituto Profesional INACAP"/>
    <s v="6 años"/>
    <s v="Arte y Arquitectura"/>
    <s v="Diseño Gráfico"/>
    <s v="Diseño Gráfico Profesional"/>
    <n v="2.1052631578947368E-2"/>
    <n v="0.83870967741935487"/>
    <n v="11.431250000000004"/>
    <n v="0.48779008746355684"/>
    <m/>
    <s v="De $500 mil a $600 mil"/>
    <n v="1884947.368"/>
    <x v="6"/>
  </r>
  <r>
    <n v="100"/>
    <x v="2"/>
    <s v="Instituto Profesional INACAP"/>
    <s v="6 años"/>
    <s v="Agropecuaria"/>
    <s v="Ingeniería Agrícola"/>
    <s v="Ingeniería Agrícola"/>
    <n v="4.0780141843971635E-2"/>
    <n v="0.82370820668693012"/>
    <n v="10.393617021276604"/>
    <n v="0.64154351395730702"/>
    <m/>
    <s v="De $700 mil a $800 mil"/>
    <n v="1767062.5"/>
    <x v="6"/>
  </r>
  <r>
    <n v="100"/>
    <x v="2"/>
    <s v="Instituto Profesional INACAP"/>
    <s v="6 años"/>
    <s v="Tecnología"/>
    <s v="Ingeniería en Alimentos"/>
    <s v="Ingeniería en Industria Alimentaria"/>
    <n v="1.8181818181818181E-2"/>
    <s v="s/i"/>
    <s v="s/i"/>
    <n v="0.84942716857610467"/>
    <m/>
    <s v="De $600 mil a $700 mil"/>
    <n v="1900000"/>
    <x v="6"/>
  </r>
  <r>
    <n v="100"/>
    <x v="2"/>
    <s v="Instituto Profesional INACAP"/>
    <s v="6 años"/>
    <s v="Administración y Comercio"/>
    <s v="Ingeniería en Comercio Exterior"/>
    <s v="Ingeniería en Negocios Internacionales"/>
    <n v="2.5806451612903226E-2"/>
    <n v="0.759493670886076"/>
    <s v="s/i"/>
    <n v="0.83703703703703713"/>
    <m/>
    <s v="De $900 mil a $1 millón"/>
    <n v="1825250"/>
    <x v="6"/>
  </r>
  <r>
    <n v="100"/>
    <x v="2"/>
    <s v="Instituto Profesional INACAP"/>
    <s v="6 años"/>
    <s v="Tecnología"/>
    <s v="Ingeniería en Geomensura y Cartografía"/>
    <s v="Ingeniería en Geomensura "/>
    <n v="0"/>
    <n v="0.79878048780487809"/>
    <s v="s/i"/>
    <n v="0.81738437001594899"/>
    <m/>
    <s v="s/i"/>
    <n v="1801000"/>
    <x v="6"/>
  </r>
  <r>
    <n v="100"/>
    <x v="2"/>
    <s v="Instituto Profesional INACAP"/>
    <s v="6 años"/>
    <s v="Tecnología"/>
    <s v="Ingeniería en Mecánica Automotriz"/>
    <s v="Ingeniería en Maquinaria y Vehículos Automotrices"/>
    <n v="2.9074215761285386E-2"/>
    <n v="0.76677172444844666"/>
    <n v="11.237569060773476"/>
    <n v="0.71248315722289202"/>
    <m/>
    <s v="De $900 mil a $1 millón"/>
    <n v="1946253.9680000001"/>
    <x v="6"/>
  </r>
  <r>
    <n v="100"/>
    <x v="2"/>
    <s v="Instituto Profesional INACAP"/>
    <s v="6 años"/>
    <s v="Tecnología"/>
    <s v="Ingeniería en Minas y Metalurgia"/>
    <s v="Ingeniería en Minas y Metalurgia"/>
    <n v="8.8923556942277687E-2"/>
    <n v="0.69073783359497642"/>
    <n v="11.285256410256409"/>
    <n v="0.7061335803231451"/>
    <m/>
    <s v="De $1 millón 200 mil a $1 millón 300 mil"/>
    <n v="1897888.889"/>
    <x v="6"/>
  </r>
  <r>
    <n v="100"/>
    <x v="2"/>
    <s v="Instituto Profesional INACAP"/>
    <s v="6 años"/>
    <s v="Tecnología"/>
    <s v="Ingeniería en Prevención de Riesgos"/>
    <s v="Ingeniería en Prevención de Riesgos, Calidad y Ambiente"/>
    <n v="1.9001879306744622E-2"/>
    <n v="0.70820189274447953"/>
    <n v="10.384297520661159"/>
    <n v="0.59845021574673185"/>
    <m/>
    <s v="De $900 mil a $1 millón"/>
    <n v="1819980.7690000001"/>
    <x v="6"/>
  </r>
  <r>
    <n v="100"/>
    <x v="2"/>
    <s v="Instituto Profesional INACAP"/>
    <s v="6 años"/>
    <s v="Tecnología"/>
    <s v="Ingeniería en Química"/>
    <s v="Ingeniería en Química Industrial"/>
    <n v="2.8673835125448029E-2"/>
    <n v="0.77419354838709675"/>
    <s v="s/i"/>
    <n v="0.81122088920254054"/>
    <m/>
    <s v="De $800 mil a $900 mil"/>
    <n v="1740000"/>
    <x v="6"/>
  </r>
  <r>
    <n v="100"/>
    <x v="2"/>
    <s v="Instituto Profesional INACAP"/>
    <s v="6 años"/>
    <s v="Tecnología"/>
    <s v="Ingeniería en Refrigeración y Climatización"/>
    <s v="Ingeniería en Refrigeración y Climatización Industrial"/>
    <n v="3.9473684210526314E-2"/>
    <n v="0.72222222222222221"/>
    <s v="s/i"/>
    <n v="0.8584070796460177"/>
    <m/>
    <s v="De $1 millón a $1 millón 100 mil"/>
    <n v="2086000"/>
    <x v="6"/>
  </r>
  <r>
    <n v="100"/>
    <x v="2"/>
    <s v="Instituto Profesional INACAP"/>
    <s v="6 años"/>
    <s v="Tecnología"/>
    <s v="Ingeniería en Telecomunicaciones"/>
    <s v="Ingeniería en Telecomunicaciones, Conectividad y Redes"/>
    <n v="1.0055865921787709E-2"/>
    <n v="0.7219101123595506"/>
    <n v="10.83168316831682"/>
    <n v="0.83224088655109796"/>
    <m/>
    <s v="De $1 millón 200 mil a $1 millón 300 mil"/>
    <n v="1952285.7139999999"/>
    <x v="6"/>
  </r>
  <r>
    <n v="100"/>
    <x v="2"/>
    <s v="Instituto Profesional INACAP"/>
    <s v="6 años"/>
    <s v="Tecnología"/>
    <s v="Ingeniería Industrial"/>
    <s v="Ingeniería en Administración Industrial y Proyectos Industriales"/>
    <n v="1.8099547511312219E-2"/>
    <s v="s/i"/>
    <s v="s/i"/>
    <n v="0.8453781512605042"/>
    <m/>
    <s v="De $1 millón a $1 millón 100 mil"/>
    <n v="1678000"/>
    <x v="6"/>
  </r>
  <r>
    <n v="100"/>
    <x v="2"/>
    <s v="Instituto Profesional INACAP"/>
    <s v="6 años"/>
    <s v="Tecnología"/>
    <s v="Ingeniería Mecánica"/>
    <s v="Ingeniería Mecánica"/>
    <n v="1.9504876219054765E-2"/>
    <n v="0.7833125778331258"/>
    <n v="10.999999999999995"/>
    <n v="0.79510874979246227"/>
    <m/>
    <s v="De $1 millón a $1 millón 100 mil"/>
    <n v="1956558.824"/>
    <x v="6"/>
  </r>
  <r>
    <n v="100"/>
    <x v="2"/>
    <s v="Instituto Profesional INACAP"/>
    <s v="6 años"/>
    <s v="Ciencias Sociales"/>
    <s v="Publicidad"/>
    <s v="Publicidad"/>
    <n v="1.6129032258064516E-2"/>
    <s v="s/i"/>
    <n v="10.780487804878044"/>
    <n v="0.64400000000000002"/>
    <m/>
    <s v="De $700 mil a $800 mil"/>
    <n v="2026750"/>
    <x v="6"/>
  </r>
  <r>
    <n v="100"/>
    <x v="2"/>
    <s v="Instituto Profesional INACAP"/>
    <s v="6 años"/>
    <s v="Ciencias Sociales"/>
    <s v="Trabajo Social"/>
    <s v="Servicio Social"/>
    <n v="0.37386018237082069"/>
    <s v="s/i"/>
    <s v="s/i"/>
    <n v="0.51642537509871023"/>
    <m/>
    <s v="De $600 mil a $700 mil"/>
    <n v="1736875"/>
    <x v="6"/>
  </r>
  <r>
    <n v="103"/>
    <x v="2"/>
    <s v="Instituto Profesional Instituto de Estudios Bancarios Guillermo Subercaseaux"/>
    <s v="5 años"/>
    <s v="Administración y Comercio"/>
    <s v="Administración de Empresas e Ing. Asociadas"/>
    <s v="Ingeniería en Administración de Empresas Financieras"/>
    <n v="9.1743119266055051E-3"/>
    <n v="0.66153846153846152"/>
    <s v="s/i"/>
    <n v="0.78811369509043916"/>
    <m/>
    <s v="s/i"/>
    <n v="1946000"/>
    <x v="6"/>
  </r>
  <r>
    <n v="103"/>
    <x v="2"/>
    <s v="Instituto Profesional Instituto de Estudios Bancarios Guillermo Subercaseaux"/>
    <s v="5 años"/>
    <s v="Administración y Comercio"/>
    <s v="Contador Auditor"/>
    <s v="Contador Auditor"/>
    <n v="3.5294117647058823E-2"/>
    <n v="0.64615384615384619"/>
    <s v="s/i"/>
    <n v="0.90384615384615385"/>
    <m/>
    <s v="De $1 millón 300 mil a $1 millón 400 mil"/>
    <n v="2041666.6669999999"/>
    <x v="6"/>
  </r>
  <r>
    <n v="103"/>
    <x v="2"/>
    <s v="Instituto Profesional Instituto de Estudios Bancarios Guillermo Subercaseaux"/>
    <s v="5 años"/>
    <s v="Administración y Comercio"/>
    <s v="Ingeniería en Finanzas"/>
    <s v="Ingeniería Financiera"/>
    <n v="3.1976744186046513E-2"/>
    <n v="0.76209677419354838"/>
    <n v="9.4285714285714288"/>
    <n v="0.90265486725663713"/>
    <m/>
    <s v="De $1 millón a $1 millón 100 mil"/>
    <n v="1923055.5560000001"/>
    <x v="6"/>
  </r>
  <r>
    <n v="103"/>
    <x v="2"/>
    <s v="Instituto Profesional Instituto de Estudios Bancarios Guillermo Subercaseaux"/>
    <s v="5 años"/>
    <s v="Administración y Comercio"/>
    <s v="Técnico en Administración de Empresas"/>
    <s v="Técnico en Administración de Empresas Financieras"/>
    <n v="0.49235474006116209"/>
    <n v="0.73295454545454541"/>
    <n v="5.8895027624309391"/>
    <n v="0.62281284606865994"/>
    <m/>
    <s v="s/i"/>
    <n v="1755307.692"/>
    <x v="6"/>
  </r>
  <r>
    <n v="103"/>
    <x v="2"/>
    <s v="Instituto Profesional Instituto de Estudios Bancarios Guillermo Subercaseaux"/>
    <s v="5 años"/>
    <s v="Administración y Comercio"/>
    <s v="Técnico en Administración Financiera y Finanzas"/>
    <s v="Técnico Financiero y Gestión de Servicios Financieros "/>
    <n v="0.43015332197614992"/>
    <n v="0.6908212560386473"/>
    <n v="5.9261083743842375"/>
    <n v="0.64026746432645076"/>
    <m/>
    <s v="De $700 mil a $800 mil"/>
    <n v="1708823.5290000001"/>
    <x v="6"/>
  </r>
  <r>
    <n v="103"/>
    <x v="2"/>
    <s v="Instituto Profesional Instituto de Estudios Bancarios Guillermo Subercaseaux"/>
    <s v="5 años"/>
    <s v="Administración y Comercio"/>
    <s v="Técnico en Contabilidad General"/>
    <s v="Contador de Empresas Financieras"/>
    <n v="0.55319148936170215"/>
    <n v="0.77647058823529413"/>
    <n v="6.0727272727272723"/>
    <n v="0.70133907221425151"/>
    <m/>
    <s v="s/i"/>
    <n v="1795000"/>
    <x v="6"/>
  </r>
  <r>
    <n v="676"/>
    <x v="2"/>
    <s v="Instituto Profesional Instituto Internacional de Artes Culinarias y Servicios"/>
    <s v="No"/>
    <s v="Administración y Comercio"/>
    <s v="Administración Gastronómica"/>
    <s v="Administración de Artes Culinarias y Servicios"/>
    <n v="2.643171806167401E-2"/>
    <n v="0.77300613496932513"/>
    <n v="10.116883116883123"/>
    <n v="0.42907224239389008"/>
    <m/>
    <s v="De $600 mil a $700 mil"/>
    <n v="3723215.75"/>
    <x v="6"/>
  </r>
  <r>
    <n v="676"/>
    <x v="2"/>
    <s v="Instituto Profesional Instituto Internacional de Artes Culinarias y Servicios"/>
    <s v="No"/>
    <s v="Administración y Comercio"/>
    <s v="Administración Turística y Hotelera"/>
    <s v="Administración de Empresas Hoteleras y Servicios"/>
    <n v="7.0175438596491224E-2"/>
    <s v="s/i"/>
    <s v="s/i"/>
    <n v="0.46153846153846156"/>
    <m/>
    <s v="s/i"/>
    <n v="4058272"/>
    <x v="6"/>
  </r>
  <r>
    <n v="193"/>
    <x v="2"/>
    <s v="Instituto Profesional Instituto Nacional del Fútbol"/>
    <s v="3 años"/>
    <s v="Educación"/>
    <s v="Técnico en Deporte, Recreación y Preparación Física"/>
    <s v="Técnico y Árbitro de Futbol y Técnico en Deportes"/>
    <n v="0.17499999999999999"/>
    <n v="0.65686274509803921"/>
    <n v="7.8620689655172402"/>
    <n v="0.60095281306715054"/>
    <m/>
    <s v="De $600 mil a $700 mil"/>
    <n v="1349500"/>
    <x v="6"/>
  </r>
  <r>
    <n v="117"/>
    <x v="2"/>
    <s v="Instituto Profesional Instituto Superior de Artes y Ciencias de la Comunicación"/>
    <s v="No"/>
    <s v="Tecnología"/>
    <s v="Ingeniería en Prevención de Riesgos"/>
    <s v="Ingeniería en Prevención de Riesgos"/>
    <n v="1.8761726078799251E-2"/>
    <n v="0.46153846153846156"/>
    <s v="s/i"/>
    <n v="0.94444444444444442"/>
    <m/>
    <s v="De $1 millón 200 mil a $1 millón 300 mil"/>
    <n v="1507000"/>
    <x v="6"/>
  </r>
  <r>
    <n v="113"/>
    <x v="2"/>
    <s v="Instituto Profesional IPG"/>
    <s v="3 años"/>
    <s v="Educación"/>
    <s v="Técnico Asistente del Educador de Párvulos"/>
    <s v="Técnico en Educación Parvularia"/>
    <n v="0.112565445026178"/>
    <n v="0.71393034825870649"/>
    <n v="5.4191176470588198"/>
    <n v="0.28850201968481543"/>
    <m/>
    <s v="De $300 mil a $400 mil"/>
    <n v="1010000"/>
    <x v="6"/>
  </r>
  <r>
    <n v="113"/>
    <x v="2"/>
    <s v="Instituto Profesional IPG"/>
    <s v="3 años"/>
    <s v="Educación"/>
    <s v="Técnico Asistente del Educador Diferencial"/>
    <s v="Técnico en Educación Diferencial"/>
    <n v="0.19796954314720813"/>
    <n v="0.70881226053639845"/>
    <n v="5.5632183908046002"/>
    <n v="0.26923076923076922"/>
    <m/>
    <s v="s/i"/>
    <n v="1010000"/>
    <x v="6"/>
  </r>
  <r>
    <n v="113"/>
    <x v="2"/>
    <s v="Instituto Profesional IPG"/>
    <s v="3 años"/>
    <s v="Administración y Comercio"/>
    <s v="Técnico en Administración de Empresas"/>
    <s v="Técnico en Administración de Empresas"/>
    <n v="0.2643312101910828"/>
    <n v="0.6294642857142857"/>
    <n v="5.8137254901960826"/>
    <n v="0.60377358490566035"/>
    <m/>
    <s v="De $600 mil a $700 mil"/>
    <n v="991875"/>
    <x v="6"/>
  </r>
  <r>
    <n v="113"/>
    <x v="2"/>
    <s v="Instituto Profesional IPG"/>
    <s v="3 años"/>
    <s v="Tecnología"/>
    <s v="Técnico en Construcción y Obras Civiles"/>
    <s v="Técnico en Construcción Civil"/>
    <n v="0.35789473684210527"/>
    <n v="0.54054054054054057"/>
    <n v="6.8196721311475397"/>
    <n v="0.61819021237303795"/>
    <m/>
    <s v="s/i"/>
    <n v="1067500"/>
    <x v="6"/>
  </r>
  <r>
    <n v="113"/>
    <x v="2"/>
    <s v="Instituto Profesional IPG"/>
    <s v="3 años"/>
    <s v="Salud"/>
    <s v="Técnico en Enfermería"/>
    <s v="Técnico en Enfermería"/>
    <n v="1.6129032258064516E-2"/>
    <n v="0.62077922077922076"/>
    <n v="5.8793103448275899"/>
    <n v="0.34459459459459463"/>
    <m/>
    <s v="De $500 mil a $600 mil"/>
    <n v="1268181.818"/>
    <x v="6"/>
  </r>
  <r>
    <n v="113"/>
    <x v="2"/>
    <s v="Instituto Profesional IPG"/>
    <s v="3 años"/>
    <s v="Arte y Arquitectura"/>
    <s v="Técnico en Peluquería y Estética"/>
    <s v="Técnico de Nivel en Estética Integral"/>
    <n v="0.03"/>
    <n v="0.67619047619047623"/>
    <n v="5.703125"/>
    <n v="0.2288135593220339"/>
    <m/>
    <s v="s/i"/>
    <n v="1083750"/>
    <x v="6"/>
  </r>
  <r>
    <n v="113"/>
    <x v="2"/>
    <s v="Instituto Profesional IPG"/>
    <s v="3 años"/>
    <s v="Tecnología"/>
    <s v="Técnico en Prevención de Riesgos"/>
    <s v="Técnico en Prevención de Riesgos"/>
    <n v="0.26900584795321636"/>
    <n v="0.28205128205128205"/>
    <n v="7.0238095238095202"/>
    <n v="0.40655577299412921"/>
    <m/>
    <s v="De $500 mil a $600 mil"/>
    <n v="1018366.667"/>
    <x v="6"/>
  </r>
  <r>
    <n v="113"/>
    <x v="2"/>
    <s v="Instituto Profesional IPG"/>
    <s v="3 años"/>
    <s v="Ciencias Sociales"/>
    <s v="Técnico en Servicio Social"/>
    <s v="Técnico en Servicio Social"/>
    <n v="6.6225165562913912E-2"/>
    <n v="0.65693430656934304"/>
    <n v="5.75"/>
    <n v="0.32454361054766734"/>
    <m/>
    <s v="s/i"/>
    <n v="1010000"/>
    <x v="6"/>
  </r>
  <r>
    <n v="126"/>
    <x v="2"/>
    <s v="Instituto Profesional La Araucana"/>
    <s v="2 años"/>
    <s v="Administración y Comercio"/>
    <s v="Administración de Empresas e Ing. Asociadas"/>
    <s v="Ingeniería en Gestión de Empresas"/>
    <n v="3.4920634920634921E-2"/>
    <s v="s/i"/>
    <n v="9.6136363636363491"/>
    <n v="0.85217391304347823"/>
    <m/>
    <s v="De $700 mil a $800 mil"/>
    <n v="1170473.8330000001"/>
    <x v="6"/>
  </r>
  <r>
    <n v="126"/>
    <x v="2"/>
    <s v="Instituto Profesional La Araucana"/>
    <s v="2 años"/>
    <s v="Administración y Comercio"/>
    <s v="Contador Auditor"/>
    <s v="Contador Auditor"/>
    <n v="3.1746031746031744E-2"/>
    <s v="s/i"/>
    <n v="10.612903225806432"/>
    <n v="0.89868804664723034"/>
    <m/>
    <s v="De $900 mil a $1 millón"/>
    <n v="1177892.875"/>
    <x v="6"/>
  </r>
  <r>
    <n v="126"/>
    <x v="2"/>
    <s v="Instituto Profesional La Araucana"/>
    <s v="2 años"/>
    <s v="Tecnología"/>
    <s v="Ingeniería en Computación e Informática"/>
    <s v="Ingeniería en Computación e Informática"/>
    <n v="2.2727272727272728E-2"/>
    <s v="s/i"/>
    <n v="11.948717948717968"/>
    <n v="0.85013585013585014"/>
    <m/>
    <s v="De $1 millón a $1 millón 100 mil"/>
    <n v="1112760.1429999999"/>
    <x v="6"/>
  </r>
  <r>
    <n v="126"/>
    <x v="2"/>
    <s v="Instituto Profesional La Araucana"/>
    <s v="2 años"/>
    <s v="Tecnología"/>
    <s v="Ingeniería en Prevención de Riesgos"/>
    <s v="Ingeniería en Prevención de Riesgos"/>
    <n v="8.9285714285714281E-3"/>
    <s v="s/i"/>
    <n v="11.013888888888879"/>
    <n v="0.66339869281045749"/>
    <m/>
    <s v="De $800 mil a $900 mil"/>
    <n v="1138540.385"/>
    <x v="6"/>
  </r>
  <r>
    <n v="126"/>
    <x v="2"/>
    <s v="Instituto Profesional La Araucana"/>
    <s v="2 años"/>
    <s v="Administración y Comercio"/>
    <s v="Ingeniería en Recursos Humanos"/>
    <s v="Ingeniería en Gestión de Recursos Humanos"/>
    <n v="2.8056112224448898E-2"/>
    <s v="s/i"/>
    <n v="10.916666666666664"/>
    <n v="0.82017756255044394"/>
    <m/>
    <s v="De $700 mil a $800 mil"/>
    <n v="1147002.7779999999"/>
    <x v="6"/>
  </r>
  <r>
    <n v="126"/>
    <x v="2"/>
    <s v="Instituto Profesional La Araucana"/>
    <s v="2 años"/>
    <s v="Tecnología"/>
    <s v="Ingeniería Industrial"/>
    <s v="Ingeniería Industrial"/>
    <n v="1.1560693641618497E-2"/>
    <s v="s/i"/>
    <s v="s/i"/>
    <n v="0.94117647058823528"/>
    <m/>
    <s v="s/i"/>
    <n v="1110833.3330000001"/>
    <x v="6"/>
  </r>
  <r>
    <n v="126"/>
    <x v="2"/>
    <s v="Instituto Profesional La Araucana"/>
    <s v="2 años"/>
    <s v="Educación"/>
    <s v="Psicopedagogía"/>
    <s v="Psicopedagogía"/>
    <n v="0.19307832422586521"/>
    <s v="s/i"/>
    <n v="9.269709543568462"/>
    <n v="0.77569578846940168"/>
    <m/>
    <s v="De $600 mil a $700 mil"/>
    <n v="1171634.7860000001"/>
    <x v="6"/>
  </r>
  <r>
    <n v="126"/>
    <x v="2"/>
    <s v="Instituto Profesional La Araucana"/>
    <s v="2 años"/>
    <s v="Educación"/>
    <s v="Técnico Asistente del Educador de Párvulos"/>
    <s v="Asistente de Educación Parvularia y Básica"/>
    <n v="9.2111062141912739E-2"/>
    <n v="0.37128072445019406"/>
    <n v="4.961800818553888"/>
    <n v="0.35988280675557971"/>
    <m/>
    <s v="De $300 mil a $400 mil"/>
    <n v="1073930.676"/>
    <x v="6"/>
  </r>
  <r>
    <n v="126"/>
    <x v="2"/>
    <s v="Instituto Profesional La Araucana"/>
    <s v="2 años"/>
    <s v="Educación"/>
    <s v="Técnico Asistente del Educador Diferencial"/>
    <s v="Asistente en Educación Diferencial"/>
    <n v="0.21856287425149701"/>
    <n v="0.3"/>
    <n v="4.6710526315789478"/>
    <n v="0.19874396135265701"/>
    <m/>
    <s v="s/i"/>
    <n v="1101988.3929999999"/>
    <x v="6"/>
  </r>
  <r>
    <n v="126"/>
    <x v="2"/>
    <s v="Instituto Profesional La Araucana"/>
    <s v="2 años"/>
    <s v="Administración y Comercio"/>
    <s v="Técnico en Administración de Empresas"/>
    <s v="Técnico en Administración de Empresas"/>
    <n v="0.26651735722284436"/>
    <n v="0.24170616113744076"/>
    <n v="6.1530612244897958"/>
    <n v="0.72834976687304143"/>
    <m/>
    <s v="De $600 mil a $700 mil"/>
    <n v="1148144.3899999999"/>
    <x v="6"/>
  </r>
  <r>
    <n v="126"/>
    <x v="2"/>
    <s v="Instituto Profesional La Araucana"/>
    <s v="2 años"/>
    <s v="Tecnología"/>
    <s v="Técnico en Computación e Informática"/>
    <s v="Computación e Informática"/>
    <n v="0.18292682926829268"/>
    <s v="s/i"/>
    <n v="6.8732394366197171"/>
    <n v="0.68393939393939396"/>
    <m/>
    <s v="De $600 mil a $700 mil"/>
    <n v="1057062.5"/>
    <x v="6"/>
  </r>
  <r>
    <n v="126"/>
    <x v="2"/>
    <s v="Instituto Profesional La Araucana"/>
    <s v="2 años"/>
    <s v="Administración y Comercio"/>
    <s v="Técnico en Contabilidad General"/>
    <s v="Contabilidad General"/>
    <n v="0.28027681660899656"/>
    <s v="s/i"/>
    <n v="5.8981481481481488"/>
    <n v="0.70253009088675999"/>
    <m/>
    <s v="s/i"/>
    <n v="1155234"/>
    <x v="6"/>
  </r>
  <r>
    <n v="126"/>
    <x v="2"/>
    <s v="Instituto Profesional La Araucana"/>
    <s v="2 años"/>
    <s v="Educación"/>
    <s v="Técnico en Deporte, Recreación y Preparación Física"/>
    <s v="Preparación Física"/>
    <n v="0.17218543046357615"/>
    <n v="0.25"/>
    <n v="6.8653846153846132"/>
    <n v="0.30942452043369473"/>
    <m/>
    <s v="s/i"/>
    <n v="1088205.7690000001"/>
    <x v="6"/>
  </r>
  <r>
    <n v="126"/>
    <x v="2"/>
    <s v="Instituto Profesional La Araucana"/>
    <s v="2 años"/>
    <s v="Salud"/>
    <s v="Técnico en Enfermería"/>
    <s v="Técnico en Enfermería"/>
    <n v="2.4E-2"/>
    <s v="s/i"/>
    <n v="6.8317757009345801"/>
    <n v="0.42773972602739729"/>
    <m/>
    <s v="De $400 mil a $500 mil"/>
    <n v="1416689.2860000001"/>
    <x v="6"/>
  </r>
  <r>
    <n v="126"/>
    <x v="2"/>
    <s v="Instituto Profesional La Araucana"/>
    <s v="2 años"/>
    <s v="Administración y Comercio"/>
    <s v="Técnico en Gastronomía y Cocina"/>
    <s v="Producción Gastronómica"/>
    <n v="0.10294117647058823"/>
    <s v="s/i"/>
    <s v="s/i"/>
    <n v="0.41983695652173914"/>
    <m/>
    <s v="s/i"/>
    <n v="1166475"/>
    <x v="6"/>
  </r>
  <r>
    <n v="126"/>
    <x v="2"/>
    <s v="Instituto Profesional La Araucana"/>
    <s v="2 años"/>
    <s v="Administración y Comercio"/>
    <s v="Técnico en Logística"/>
    <s v="Administración Logística y Administración de Sistemas Logísticas"/>
    <n v="0.20274914089347079"/>
    <n v="0.21126760563380281"/>
    <n v="5.9504950495049487"/>
    <n v="0.72380952380952379"/>
    <m/>
    <s v="s/i"/>
    <n v="1153010.9380000001"/>
    <x v="6"/>
  </r>
  <r>
    <n v="126"/>
    <x v="2"/>
    <s v="Instituto Profesional La Araucana"/>
    <s v="2 años"/>
    <s v="Salud"/>
    <s v="Técnico en Nutrición y Dietética"/>
    <s v="Alimentación y Nutrición"/>
    <n v="7.7586206896551727E-2"/>
    <s v="s/i"/>
    <n v="6.3620689655172411"/>
    <n v="0.53662337662337667"/>
    <m/>
    <s v="s/i"/>
    <n v="984285.71429999999"/>
    <x v="6"/>
  </r>
  <r>
    <n v="126"/>
    <x v="2"/>
    <s v="Instituto Profesional La Araucana"/>
    <s v="2 años"/>
    <s v="Tecnología"/>
    <s v="Técnico en Prevención de Riesgos"/>
    <s v="Técnico en Prevención de Riesgos"/>
    <n v="0.24881141045958796"/>
    <s v="s/i"/>
    <n v="7.1580756013745708"/>
    <n v="0.50509447267952245"/>
    <m/>
    <s v="De $600 mil a $700 mil"/>
    <n v="1078491.6669999999"/>
    <x v="6"/>
  </r>
  <r>
    <n v="126"/>
    <x v="2"/>
    <s v="Instituto Profesional La Araucana"/>
    <s v="2 años"/>
    <s v="Derecho"/>
    <s v="Técnico Jurídico"/>
    <s v="Técnico Jurídico"/>
    <n v="0.11764705882352941"/>
    <s v="s/i"/>
    <s v="s/i"/>
    <n v="0.43043478260869561"/>
    <m/>
    <s v="De $400 mil a $500 mil"/>
    <n v="1018000"/>
    <x v="6"/>
  </r>
  <r>
    <n v="126"/>
    <x v="2"/>
    <s v="Instituto Profesional La Araucana"/>
    <s v="2 años"/>
    <s v="Ciencias Sociales"/>
    <s v="Trabajo Social"/>
    <s v="Servicio Social"/>
    <n v="0.14909781576448244"/>
    <s v="s/i"/>
    <n v="8.476923076923077"/>
    <n v="0.67350311772218474"/>
    <m/>
    <s v="De $700 mil a $800 mil"/>
    <n v="1167482.8"/>
    <x v="6"/>
  </r>
  <r>
    <n v="152"/>
    <x v="2"/>
    <s v="Instituto Profesional Latinoamericano de Comercio Exterior - IPLACEX"/>
    <s v="3 años"/>
    <s v="Ciencias Sociales"/>
    <s v="Administración Pública"/>
    <s v="Administración Pública"/>
    <n v="9.2905405405405411E-3"/>
    <n v="0.87116564417177911"/>
    <n v="7.8877551020408205"/>
    <n v="0.99583333333333335"/>
    <m/>
    <s v="De $1 millón 300 mil a $1 millón 400 mil"/>
    <n v="1083355.5560000001"/>
    <x v="6"/>
  </r>
  <r>
    <n v="152"/>
    <x v="2"/>
    <s v="Instituto Profesional Latinoamericano de Comercio Exterior - IPLACEX"/>
    <s v="3 años"/>
    <s v="Educación"/>
    <s v="Psicopedagogía"/>
    <s v="Psicopedagogía"/>
    <n v="7.0967741935483872E-2"/>
    <n v="0.69306930693069302"/>
    <n v="9.2222222222221966"/>
    <n v="0.62348178137651822"/>
    <m/>
    <s v="De $600 mil a $700 mil"/>
    <n v="1204850"/>
    <x v="6"/>
  </r>
  <r>
    <n v="152"/>
    <x v="2"/>
    <s v="Instituto Profesional Latinoamericano de Comercio Exterior - IPLACEX"/>
    <s v="3 años"/>
    <s v="Educación"/>
    <s v="Técnico Asistente del Educador Diferencial"/>
    <s v="Educador Asistente en Educación Especial y Diferencial"/>
    <n v="0.12195121951219512"/>
    <n v="0.671875"/>
    <n v="6.625"/>
    <n v="0.18222506393861893"/>
    <m/>
    <s v="De $300 mil a $400 mil"/>
    <n v="1050209.091"/>
    <x v="6"/>
  </r>
  <r>
    <n v="152"/>
    <x v="2"/>
    <s v="Instituto Profesional Latinoamericano de Comercio Exterior - IPLACEX"/>
    <s v="3 años"/>
    <s v="Salud"/>
    <s v="Técnico en Enfermería"/>
    <s v="Técnico en Enfermería"/>
    <n v="2.0833333333333332E-2"/>
    <n v="0.53797468354430378"/>
    <s v="s/i"/>
    <n v="0.47435897435897434"/>
    <m/>
    <s v="De $400 mil a $500 mil"/>
    <n v="1221350"/>
    <x v="6"/>
  </r>
  <r>
    <n v="152"/>
    <x v="2"/>
    <s v="Instituto Profesional Latinoamericano de Comercio Exterior - IPLACEX"/>
    <s v="3 años"/>
    <s v="Tecnología"/>
    <s v="Técnico en Prevención de Riesgos"/>
    <s v="Técnico en Prevención de Riesgos"/>
    <n v="0.18181818181818182"/>
    <n v="0.64615384615384619"/>
    <s v="s/i"/>
    <n v="0.49275362318840582"/>
    <m/>
    <s v="s/i"/>
    <n v="1085780"/>
    <x v="6"/>
  </r>
  <r>
    <n v="101"/>
    <x v="2"/>
    <s v="Instituto Profesional Libertador de Los Andes"/>
    <s v="No"/>
    <s v="Educación"/>
    <s v="Pedagogía en Educación de Párvulos"/>
    <s v="Educación Parvularia"/>
    <n v="1.1235955056179775E-2"/>
    <s v="s/i"/>
    <s v="s/i"/>
    <n v="0.71127946127946129"/>
    <m/>
    <s v="s/i"/>
    <s v=" s/i "/>
    <x v="6"/>
  </r>
  <r>
    <n v="101"/>
    <x v="2"/>
    <s v="Instituto Profesional Libertador de Los Andes"/>
    <s v="No"/>
    <s v="Tecnología"/>
    <s v="Técnico en Prevención de Riesgos"/>
    <s v="Técnico en Prevención de Riesgos"/>
    <n v="0.32"/>
    <s v="s/i"/>
    <s v="s/i"/>
    <n v="0.41477272727272729"/>
    <m/>
    <s v="De $500 mil a $600 mil"/>
    <n v="1213333.3330000001"/>
    <x v="6"/>
  </r>
  <r>
    <n v="165"/>
    <x v="2"/>
    <s v="Instituto Profesional Los Lagos"/>
    <s v="No"/>
    <s v="Administración y Comercio"/>
    <s v="Administración de Empresas e Ing. Asociadas"/>
    <s v="Ingeniería en Administración de Empresas"/>
    <n v="1.928374655647383E-2"/>
    <n v="0.67777777777777781"/>
    <n v="10.25"/>
    <n v="0.81231231231231238"/>
    <m/>
    <s v="s/i"/>
    <n v="1099000"/>
    <x v="6"/>
  </r>
  <r>
    <n v="165"/>
    <x v="2"/>
    <s v="Instituto Profesional Los Lagos"/>
    <s v="No"/>
    <s v="Tecnología"/>
    <s v="Construcción Civil"/>
    <s v="Construcción Civil"/>
    <n v="2.0703933747412008E-2"/>
    <n v="0.55828220858895705"/>
    <n v="10.117647058823527"/>
    <n v="0.76420454545454541"/>
    <m/>
    <s v="s/i"/>
    <n v="1180421.0530000001"/>
    <x v="6"/>
  </r>
  <r>
    <n v="165"/>
    <x v="2"/>
    <s v="Instituto Profesional Los Lagos"/>
    <s v="No"/>
    <s v="Administración y Comercio"/>
    <s v="Contador Auditor"/>
    <s v="Contador Auditor"/>
    <n v="2.6595744680851064E-2"/>
    <s v="s/i"/>
    <s v="s/i"/>
    <n v="0.7493606138107417"/>
    <m/>
    <s v="s/i"/>
    <n v="1094100"/>
    <x v="6"/>
  </r>
  <r>
    <n v="165"/>
    <x v="2"/>
    <s v="Instituto Profesional Los Lagos"/>
    <s v="No"/>
    <s v="Tecnología"/>
    <s v="Ingeniería en Computación e Informática"/>
    <s v="Ingeniería en Informática"/>
    <n v="1.9417475728155338E-2"/>
    <s v="s/i"/>
    <s v="s/i"/>
    <n v="0.88571428571428568"/>
    <m/>
    <s v="s/i"/>
    <n v="1099000"/>
    <x v="6"/>
  </r>
  <r>
    <n v="165"/>
    <x v="2"/>
    <s v="Instituto Profesional Los Lagos"/>
    <s v="No"/>
    <s v="Ciencias Sociales"/>
    <s v="Ingeniería en Gestión Pública"/>
    <s v="Ingeniería en Administración Pública"/>
    <n v="1.6304347826086956E-2"/>
    <n v="0.67901234567901236"/>
    <n v="10.749999999999982"/>
    <n v="0.7441860465116279"/>
    <m/>
    <s v="s/i"/>
    <n v="1075285.7139999999"/>
    <x v="6"/>
  </r>
  <r>
    <n v="165"/>
    <x v="2"/>
    <s v="Instituto Profesional Los Lagos"/>
    <s v="No"/>
    <s v="Tecnología"/>
    <s v="Ingeniería en Prevención de Riesgos"/>
    <s v="Ingeniería en Prevención de Riesgos"/>
    <n v="2.2792022792022793E-2"/>
    <s v="s/i"/>
    <n v="10.839999999999998"/>
    <n v="0.64787691480784737"/>
    <m/>
    <s v="De $1 millón a $1 millón 100 mil"/>
    <n v="1176190.476"/>
    <x v="6"/>
  </r>
  <r>
    <n v="165"/>
    <x v="2"/>
    <s v="Instituto Profesional Los Lagos"/>
    <s v="No"/>
    <s v="Educación"/>
    <s v="Psicopedagogía"/>
    <s v="Psicopedagogía"/>
    <n v="0.21820303383897316"/>
    <n v="0.72857142857142854"/>
    <n v="9.5599999999999969"/>
    <n v="0.74893617021276593"/>
    <m/>
    <s v="De $600 mil a $700 mil"/>
    <n v="1092355.5560000001"/>
    <x v="6"/>
  </r>
  <r>
    <n v="165"/>
    <x v="2"/>
    <s v="Instituto Profesional Los Lagos"/>
    <s v="No"/>
    <s v="Educación"/>
    <s v="Técnico Asistente del Educador de Párvulos"/>
    <s v="Técnico en Educación Parvularia"/>
    <n v="0.21764705882352942"/>
    <s v="s/i"/>
    <s v="s/i"/>
    <n v="0.39183285849952521"/>
    <m/>
    <s v="De $400 mil a $500 mil"/>
    <n v="1099000"/>
    <x v="6"/>
  </r>
  <r>
    <n v="165"/>
    <x v="2"/>
    <s v="Instituto Profesional Los Lagos"/>
    <s v="No"/>
    <s v="Educación"/>
    <s v="Técnico Asistente del Educador Diferencial"/>
    <s v="Técnico en Educación Diferencial"/>
    <n v="0.55411255411255411"/>
    <n v="0.6811594202898551"/>
    <n v="6.4195402298850572"/>
    <n v="0.37786259541984735"/>
    <m/>
    <s v="s/i"/>
    <n v="1074090.909"/>
    <x v="6"/>
  </r>
  <r>
    <n v="165"/>
    <x v="2"/>
    <s v="Instituto Profesional Los Lagos"/>
    <s v="No"/>
    <s v="Administración y Comercio"/>
    <s v="Técnico en Administración de Empresas"/>
    <s v="Técnico en Administración de Empresas"/>
    <n v="0.38566552901023893"/>
    <n v="0.69791666666666663"/>
    <n v="6.6666666666666679"/>
    <n v="0.71424822881133554"/>
    <m/>
    <s v="s/i"/>
    <n v="1060277.7779999999"/>
    <x v="6"/>
  </r>
  <r>
    <n v="165"/>
    <x v="2"/>
    <s v="Instituto Profesional Los Lagos"/>
    <s v="No"/>
    <s v="Tecnología"/>
    <s v="Técnico en Construcción y Obras Civiles"/>
    <s v="Técnico en Construcción"/>
    <n v="0.52352941176470591"/>
    <n v="0.52597402597402598"/>
    <n v="6.084507042253521"/>
    <n v="0.60924369747899165"/>
    <m/>
    <s v="s/i"/>
    <n v="1146842.105"/>
    <x v="6"/>
  </r>
  <r>
    <n v="165"/>
    <x v="2"/>
    <s v="Instituto Profesional Los Lagos"/>
    <s v="No"/>
    <s v="Administración y Comercio"/>
    <s v="Técnico en Contabilidad General"/>
    <s v="Técnico en Contabilidad General"/>
    <n v="0.42063492063492064"/>
    <s v="s/i"/>
    <s v="s/i"/>
    <n v="0.6074074074074074"/>
    <m/>
    <s v="s/i"/>
    <n v="1089909.091"/>
    <x v="6"/>
  </r>
  <r>
    <n v="165"/>
    <x v="2"/>
    <s v="Instituto Profesional Los Lagos"/>
    <s v="No"/>
    <s v="Tecnología"/>
    <s v="Técnico en Prevención de Riesgos"/>
    <s v="Técnico en Prevención de Riesgos"/>
    <n v="0.34549878345498786"/>
    <n v="0.48"/>
    <n v="7.4347826086956506"/>
    <n v="0.49178702151061099"/>
    <m/>
    <s v="De $700 mil a $800 mil"/>
    <n v="1164782.6089999999"/>
    <x v="6"/>
  </r>
  <r>
    <n v="155"/>
    <x v="2"/>
    <s v="Instituto Profesional Los Leones"/>
    <s v="No"/>
    <s v="Arte y Arquitectura"/>
    <s v="Actuación y Teatro"/>
    <s v="Teatro"/>
    <n v="0"/>
    <n v="0.53731343283582089"/>
    <n v="9.8974358974358996"/>
    <n v="0.31914893617021278"/>
    <m/>
    <s v="s/i"/>
    <n v="1600200"/>
    <x v="6"/>
  </r>
  <r>
    <n v="155"/>
    <x v="2"/>
    <s v="Instituto Profesional Los Leones"/>
    <s v="No"/>
    <s v="Administración y Comercio"/>
    <s v="Administración de Empresas e Ing. Asociadas"/>
    <s v="Ingeniería en Administración de Negocios"/>
    <n v="8.549222797927461E-2"/>
    <n v="0.51388888888888884"/>
    <n v="8.677966101694917"/>
    <n v="0.71954434193183958"/>
    <m/>
    <s v="De $700 mil a $800 mil"/>
    <n v="1294000"/>
    <x v="6"/>
  </r>
  <r>
    <n v="155"/>
    <x v="2"/>
    <s v="Instituto Profesional Los Leones"/>
    <s v="No"/>
    <s v="Administración y Comercio"/>
    <s v="Contador Auditor"/>
    <s v="Contador Auditor"/>
    <n v="0.10323574730354391"/>
    <n v="0.58208955223880599"/>
    <n v="9.1458333333333357"/>
    <n v="0.82107843137254899"/>
    <m/>
    <s v="De $800 mil a $900 mil"/>
    <n v="1326500"/>
    <x v="6"/>
  </r>
  <r>
    <n v="155"/>
    <x v="2"/>
    <s v="Instituto Profesional Los Leones"/>
    <s v="No"/>
    <s v="Arte y Arquitectura"/>
    <s v="Diseño Gráfico"/>
    <s v="Diseño Gráfico Publicitario"/>
    <n v="1.7977528089887642E-2"/>
    <n v="0.40540540540540543"/>
    <n v="9.5308641975308621"/>
    <n v="0.44288442098169156"/>
    <m/>
    <s v="De $500 mil a $600 mil"/>
    <n v="1220400"/>
    <x v="6"/>
  </r>
  <r>
    <n v="155"/>
    <x v="2"/>
    <s v="Instituto Profesional Los Leones"/>
    <s v="No"/>
    <s v="Arte y Arquitectura"/>
    <s v="Fotografía"/>
    <s v="Fotografía Periodística y Publicitaria Profesional"/>
    <n v="4.6783625730994149E-2"/>
    <n v="0.50943396226415094"/>
    <n v="9.0483870967741922"/>
    <n v="0.41785714285714282"/>
    <m/>
    <s v="De $500 mil a $600 mil"/>
    <n v="1596600"/>
    <x v="6"/>
  </r>
  <r>
    <n v="155"/>
    <x v="2"/>
    <s v="Instituto Profesional Los Leones"/>
    <s v="No"/>
    <s v="Educación"/>
    <s v="Pedagogía en Educación de Párvulos"/>
    <s v="Educación Parvularia"/>
    <n v="9.9016853932584276E-2"/>
    <s v="s/i"/>
    <n v="9.2029288702928884"/>
    <n v="0.70009614040493073"/>
    <m/>
    <s v="De $600 mil a $700 mil"/>
    <n v="1414200"/>
    <x v="6"/>
  </r>
  <r>
    <n v="155"/>
    <x v="2"/>
    <s v="Instituto Profesional Los Leones"/>
    <s v="No"/>
    <s v="Educación"/>
    <s v="Psicopedagogía"/>
    <s v="Psicopedagogía"/>
    <n v="0.2857142857142857"/>
    <n v="0.56796116504854366"/>
    <n v="9.0837004405286343"/>
    <n v="0.70635251598554361"/>
    <m/>
    <s v="De $600 mil a $700 mil"/>
    <n v="1361400"/>
    <x v="6"/>
  </r>
  <r>
    <n v="155"/>
    <x v="2"/>
    <s v="Instituto Profesional Los Leones"/>
    <s v="No"/>
    <s v="Ciencias Sociales"/>
    <s v="Publicidad"/>
    <s v="Publicidad"/>
    <n v="1.7391304347826087E-2"/>
    <s v="s/i"/>
    <n v="9.5744680851063766"/>
    <n v="0.66595744680851054"/>
    <m/>
    <s v="De $600 mil a $700 mil"/>
    <n v="1440000"/>
    <x v="6"/>
  </r>
  <r>
    <n v="155"/>
    <x v="2"/>
    <s v="Instituto Profesional Los Leones"/>
    <s v="No"/>
    <s v="Ciencias Sociales"/>
    <s v="Relaciones Públicas"/>
    <s v="Relaciones Públicas"/>
    <n v="2.6200873362445413E-2"/>
    <s v="s/i"/>
    <n v="8.4666666666666686"/>
    <n v="0.69918699186991873"/>
    <m/>
    <s v="De $600 mil a $700 mil"/>
    <n v="1527600"/>
    <x v="6"/>
  </r>
  <r>
    <n v="155"/>
    <x v="2"/>
    <s v="Instituto Profesional Los Leones"/>
    <s v="No"/>
    <s v="Tecnología"/>
    <s v="Técnico en Construcción y Obras Civiles"/>
    <s v="Técnico en Construcción"/>
    <n v="0.34831460674157305"/>
    <n v="0.5"/>
    <n v="5.3962264150943398"/>
    <n v="0.57831325301204817"/>
    <m/>
    <s v="s/i"/>
    <n v="1334820"/>
    <x v="6"/>
  </r>
  <r>
    <n v="155"/>
    <x v="2"/>
    <s v="Instituto Profesional Los Leones"/>
    <s v="No"/>
    <s v="Ciencias Sociales"/>
    <s v="Técnico en Servicio Social"/>
    <s v="Técnico en Servicio Social"/>
    <n v="0.80530973451327437"/>
    <n v="0.54166666666666663"/>
    <n v="5.1300813008130097"/>
    <n v="0.33391304347826084"/>
    <m/>
    <s v="De $500 mil a $600 mil"/>
    <n v="1370400"/>
    <x v="6"/>
  </r>
  <r>
    <n v="155"/>
    <x v="2"/>
    <s v="Instituto Profesional Los Leones"/>
    <s v="No"/>
    <s v="Administración y Comercio"/>
    <s v="Técnico en Turismo y Hotelería"/>
    <s v="Técnico en Turismo"/>
    <n v="5.5555555555555552E-2"/>
    <n v="0.55737704918032782"/>
    <n v="5.1875000000000009"/>
    <n v="0.4044943820224719"/>
    <m/>
    <s v="s/i"/>
    <n v="904740"/>
    <x v="6"/>
  </r>
  <r>
    <n v="155"/>
    <x v="2"/>
    <s v="Instituto Profesional Los Leones"/>
    <s v="No"/>
    <s v="Ciencias Sociales"/>
    <s v="Trabajo Social"/>
    <s v="Servicio Social"/>
    <n v="0.12526096033402923"/>
    <n v="0.53333333333333333"/>
    <n v="9.3333333333333304"/>
    <n v="0.54236990154711673"/>
    <m/>
    <s v="De $700 mil a $800 mil"/>
    <n v="1370400"/>
    <x v="6"/>
  </r>
  <r>
    <n v="693"/>
    <x v="2"/>
    <s v="Instituto Profesional Projazz"/>
    <s v="No"/>
    <s v="Arte y Arquitectura"/>
    <s v="Música, Canto o Danza"/>
    <s v="Intérprete en Jazz y Música Popular"/>
    <n v="0.1702127659574468"/>
    <n v="0.71212121212121215"/>
    <n v="13.285714285714281"/>
    <n v="0.58333333333333337"/>
    <m/>
    <s v="s/i"/>
    <n v="3295333.3330000001"/>
    <x v="6"/>
  </r>
  <r>
    <n v="106"/>
    <x v="2"/>
    <s v="Instituto Profesional Providencia"/>
    <s v="No"/>
    <s v="Administración y Comercio"/>
    <s v="Administración de Empresas e Ing. Asociadas"/>
    <s v="Ingeniería en Administración"/>
    <n v="3.6036036036036036E-2"/>
    <n v="0.35648148148148145"/>
    <n v="10.302325581395344"/>
    <n v="0.66047745358090182"/>
    <m/>
    <s v="De $800 mil a $900 mil"/>
    <n v="1076500"/>
    <x v="6"/>
  </r>
  <r>
    <n v="106"/>
    <x v="2"/>
    <s v="Instituto Profesional Providencia"/>
    <s v="No"/>
    <s v="Salud"/>
    <s v="Nutrición y Dietética"/>
    <s v="Nutrición y Dietética"/>
    <n v="2.5316455696202531E-2"/>
    <s v="s/i"/>
    <s v="s/i"/>
    <n v="0.33859303090072318"/>
    <m/>
    <s v="De $600 mil a $700 mil"/>
    <n v="1553748"/>
    <x v="6"/>
  </r>
  <r>
    <n v="106"/>
    <x v="2"/>
    <s v="Instituto Profesional Providencia"/>
    <s v="No"/>
    <s v="Educación"/>
    <s v="Pedagogía en Educación Básica"/>
    <s v="Pedagogía en Educación General Básica"/>
    <n v="9.7633136094674555E-2"/>
    <s v="s/i"/>
    <s v="s/i"/>
    <n v="0.68772325625117492"/>
    <m/>
    <s v="De $600 mil a $700 mil"/>
    <n v="1374729.1429999999"/>
    <x v="6"/>
  </r>
  <r>
    <n v="106"/>
    <x v="2"/>
    <s v="Instituto Profesional Providencia"/>
    <s v="No"/>
    <s v="Educación"/>
    <s v="Pedagogía en Educación de Párvulos"/>
    <s v="Educación Parvularia"/>
    <n v="0.11634349030470914"/>
    <s v="s/i"/>
    <n v="9.0833333333333286"/>
    <n v="0.6514520202020202"/>
    <m/>
    <s v="De $500 mil a $600 mil"/>
    <n v="1317067.6669999999"/>
    <x v="6"/>
  </r>
  <r>
    <n v="106"/>
    <x v="2"/>
    <s v="Instituto Profesional Providencia"/>
    <s v="No"/>
    <s v="Educación"/>
    <s v="Pedagogía en Educación Diferencial"/>
    <s v="Educación Diferencial"/>
    <n v="0.10951526032315978"/>
    <s v="s/i"/>
    <n v="8.2741935483870961"/>
    <n v="0.85189084303525719"/>
    <m/>
    <s v="De $700 mil a $800 mil"/>
    <n v="1373044.5"/>
    <x v="6"/>
  </r>
  <r>
    <n v="106"/>
    <x v="2"/>
    <s v="Instituto Profesional Providencia"/>
    <s v="No"/>
    <s v="Administración y Comercio"/>
    <s v="Técnico en Administración de Empresas"/>
    <s v="Técnico en Administración de Empresas"/>
    <n v="0.20624999999999999"/>
    <n v="0.36018957345971564"/>
    <n v="6.8095238095238084"/>
    <n v="0.65909090909090906"/>
    <m/>
    <s v="s/i"/>
    <n v="1072540"/>
    <x v="6"/>
  </r>
  <r>
    <n v="106"/>
    <x v="2"/>
    <s v="Instituto Profesional Providencia"/>
    <s v="No"/>
    <s v="Salud"/>
    <s v="Técnico en Enfermería"/>
    <s v="Técnico en Enfermería"/>
    <n v="3.0894308943089432E-2"/>
    <s v="s/i"/>
    <s v="s/i"/>
    <n v="0.44373590144022212"/>
    <m/>
    <s v="De $400 mil a $500 mil"/>
    <n v="1367400"/>
    <x v="6"/>
  </r>
  <r>
    <n v="106"/>
    <x v="2"/>
    <s v="Instituto Profesional Providencia"/>
    <s v="No"/>
    <s v="Tecnología"/>
    <s v="Técnico en Prevención de Riesgos"/>
    <s v="Técnico en Prevención de Riesgos"/>
    <n v="0.16666666666666666"/>
    <s v="s/i"/>
    <s v="s/i"/>
    <n v="0.56729810568295114"/>
    <m/>
    <s v="s/i"/>
    <n v="1261400"/>
    <x v="6"/>
  </r>
  <r>
    <n v="106"/>
    <x v="2"/>
    <s v="Instituto Profesional Providencia"/>
    <s v="No"/>
    <s v="Ciencias Sociales"/>
    <s v="Trabajo Social"/>
    <s v="Servicio Social"/>
    <n v="7.3770491803278687E-2"/>
    <n v="0.44404332129963897"/>
    <n v="9.8181818181818148"/>
    <n v="0.60094451003541915"/>
    <m/>
    <s v="De $600 mil a $700 mil"/>
    <n v="1082000"/>
    <x v="6"/>
  </r>
  <r>
    <n v="116"/>
    <x v="2"/>
    <s v="Instituto Profesional Santo Tomás"/>
    <s v="3 años"/>
    <s v="Administración y Comercio"/>
    <s v="Administración de Empresas e Ing. Asociadas"/>
    <s v="Ingeniería de Ejecución en Administración"/>
    <n v="4.4753086419753084E-2"/>
    <n v="0.69300911854103342"/>
    <n v="10.123529411764704"/>
    <n v="0.69846997121337584"/>
    <m/>
    <s v="De $700 mil a $800 mil"/>
    <n v="1576844.4439999999"/>
    <x v="6"/>
  </r>
  <r>
    <n v="116"/>
    <x v="2"/>
    <s v="Instituto Profesional Santo Tomás"/>
    <s v="3 años"/>
    <s v="Arte y Arquitectura"/>
    <s v="Animación Digital"/>
    <s v="Animación Digital y Multimedia"/>
    <n v="2.0833333333333332E-2"/>
    <n v="0.71304347826086956"/>
    <s v="s/i"/>
    <n v="0.39795918367346939"/>
    <m/>
    <s v="s/i"/>
    <n v="2389900"/>
    <x v="6"/>
  </r>
  <r>
    <n v="116"/>
    <x v="2"/>
    <s v="Instituto Profesional Santo Tomás"/>
    <s v="3 años"/>
    <s v="Arte y Arquitectura"/>
    <s v="Comunicación Audiovisual y/o Multimedia"/>
    <s v="Comunicación Audiovisual Digital"/>
    <n v="5.0847457627118647E-2"/>
    <n v="0.78787878787878785"/>
    <n v="10.581395348837214"/>
    <n v="0.49535864978902955"/>
    <m/>
    <s v="De $600 mil a $700 mil"/>
    <n v="2028083.3330000001"/>
    <x v="6"/>
  </r>
  <r>
    <n v="116"/>
    <x v="2"/>
    <s v="Instituto Profesional Santo Tomás"/>
    <s v="3 años"/>
    <s v="Tecnología"/>
    <s v="Construcción Civil"/>
    <s v="Construcción Civil"/>
    <n v="0"/>
    <n v="0.5855855855855856"/>
    <n v="10.210526315789487"/>
    <n v="0.66666666666666663"/>
    <m/>
    <s v="s/i"/>
    <n v="1623941.6669999999"/>
    <x v="6"/>
  </r>
  <r>
    <n v="116"/>
    <x v="2"/>
    <s v="Instituto Profesional Santo Tomás"/>
    <s v="3 años"/>
    <s v="Administración y Comercio"/>
    <s v="Contador Auditor"/>
    <s v="Contador Auditor"/>
    <n v="1.871657754010695E-2"/>
    <n v="0.74855491329479773"/>
    <n v="10.190476190476206"/>
    <n v="0.74106578115117017"/>
    <m/>
    <s v="De $800 mil a $900 mil"/>
    <n v="1473626.3160000001"/>
    <x v="6"/>
  </r>
  <r>
    <n v="116"/>
    <x v="2"/>
    <s v="Instituto Profesional Santo Tomás"/>
    <s v="3 años"/>
    <s v="Arte y Arquitectura"/>
    <s v="Diseño Gráfico"/>
    <s v="Diseño Gráfico"/>
    <n v="1.8018018018018018E-2"/>
    <n v="0.68181818181818177"/>
    <n v="10.357142857142852"/>
    <n v="0.29910714285714285"/>
    <m/>
    <s v="s/i"/>
    <n v="1731740"/>
    <x v="6"/>
  </r>
  <r>
    <n v="116"/>
    <x v="2"/>
    <s v="Instituto Profesional Santo Tomás"/>
    <s v="3 años"/>
    <s v="Agropecuaria"/>
    <s v="Ingeniería Agrícola"/>
    <s v="Ingeniería de Ejecución Agropecuaria"/>
    <n v="2.3041474654377881E-2"/>
    <n v="0.86956521739130432"/>
    <n v="10.149999999999993"/>
    <n v="0.66320109439124486"/>
    <m/>
    <s v="De $600 mil a $700 mil"/>
    <n v="1589654.5449999999"/>
    <x v="6"/>
  </r>
  <r>
    <n v="116"/>
    <x v="2"/>
    <s v="Instituto Profesional Santo Tomás"/>
    <s v="3 años"/>
    <s v="Tecnología"/>
    <s v="Ingeniería en Computación e Informática"/>
    <s v="Ingeniería en Informática"/>
    <n v="1.8134715025906734E-2"/>
    <n v="0.62085308056872035"/>
    <n v="10.92771084337349"/>
    <n v="0.6888040712468193"/>
    <m/>
    <s v="De $800 mil a $900 mil"/>
    <n v="1580953.3330000001"/>
    <x v="6"/>
  </r>
  <r>
    <n v="116"/>
    <x v="2"/>
    <s v="Instituto Profesional Santo Tomás"/>
    <s v="3 años"/>
    <s v="Tecnología"/>
    <s v="Ingeniería en Prevención de Riesgos"/>
    <s v="Ingeniería de Ejecución en Prevención de Riesgos"/>
    <n v="1.2211668928086838E-2"/>
    <n v="0.69019607843137254"/>
    <n v="9.8826979472140852"/>
    <n v="0.54903193361830516"/>
    <m/>
    <s v="De $800 mil a $900 mil"/>
    <n v="1615755.5560000001"/>
    <x v="6"/>
  </r>
  <r>
    <n v="116"/>
    <x v="2"/>
    <s v="Instituto Profesional Santo Tomás"/>
    <s v="3 años"/>
    <s v="Tecnología"/>
    <s v="Ingeniería en Química"/>
    <s v="Ingeniería en Química Industrial"/>
    <n v="7.6923076923076927E-2"/>
    <n v="0.52500000000000002"/>
    <s v="s/i"/>
    <n v="0.56595744680851068"/>
    <m/>
    <s v="s/i"/>
    <n v="1745500"/>
    <x v="6"/>
  </r>
  <r>
    <n v="116"/>
    <x v="2"/>
    <s v="Instituto Profesional Santo Tomás"/>
    <s v="3 años"/>
    <s v="Administración y Comercio"/>
    <s v="Ingeniería en Recursos Humanos"/>
    <s v="Ingeniería en Administración de Recursos Humanos"/>
    <n v="2.23463687150838E-2"/>
    <n v="0.64506172839506171"/>
    <n v="9.952380952380949"/>
    <n v="0.67647058823529416"/>
    <m/>
    <s v="s/i"/>
    <n v="1609765"/>
    <x v="6"/>
  </r>
  <r>
    <n v="116"/>
    <x v="2"/>
    <s v="Instituto Profesional Santo Tomás"/>
    <s v="3 años"/>
    <s v="Tecnología"/>
    <s v="Ingeniería en Sonido"/>
    <s v="Ingeniería en Ejecución en Sonido"/>
    <n v="0.1"/>
    <n v="0.61764705882352944"/>
    <s v="s/i"/>
    <n v="0.55172413793103448"/>
    <m/>
    <s v="De $600 mil a $700 mil"/>
    <n v="1828628.571"/>
    <x v="6"/>
  </r>
  <r>
    <n v="116"/>
    <x v="2"/>
    <s v="Instituto Profesional Santo Tomás"/>
    <s v="3 años"/>
    <s v="Administración y Comercio"/>
    <s v="Técnico en Administración de Empresas"/>
    <s v="Técnico en Administración"/>
    <n v="0.69302325581395352"/>
    <s v="s/i"/>
    <s v="s/i"/>
    <n v="0.59"/>
    <m/>
    <s v="De $700 mil a $800 mil"/>
    <n v="1258850"/>
    <x v="6"/>
  </r>
  <r>
    <n v="116"/>
    <x v="2"/>
    <s v="Instituto Profesional Santo Tomás"/>
    <s v="3 años"/>
    <s v="Administración y Comercio"/>
    <s v="Técnico en Administración de Recursos Humanos y Personal"/>
    <s v="Técnico en Administración de Recursos Humanos"/>
    <n v="0.28703703703703703"/>
    <s v="s/i"/>
    <s v="s/i"/>
    <n v="0.77795698924731183"/>
    <m/>
    <s v="s/i"/>
    <n v="1287550"/>
    <x v="6"/>
  </r>
  <r>
    <n v="116"/>
    <x v="2"/>
    <s v="Instituto Profesional Santo Tomás"/>
    <s v="3 años"/>
    <s v="Tecnología"/>
    <s v="Técnico en Administración de Redes y Soporte"/>
    <s v="Técnico en Conectividad y Redes"/>
    <n v="0.31313131313131315"/>
    <s v="s/i"/>
    <n v="8.3076923076923102"/>
    <n v="0.57534246575342463"/>
    <m/>
    <s v="De $700 mil a $800 mil"/>
    <n v="1490936.3640000001"/>
    <x v="6"/>
  </r>
  <r>
    <n v="116"/>
    <x v="2"/>
    <s v="Instituto Profesional Santo Tomás"/>
    <s v="3 años"/>
    <s v="Tecnología"/>
    <s v="Técnico en Computación e Informática"/>
    <s v="Analista Programador"/>
    <n v="0.25862068965517243"/>
    <n v="0.57831325301204817"/>
    <n v="8.3461538461538467"/>
    <n v="0.58630751964085304"/>
    <m/>
    <s v="De $600 mil a $700 mil"/>
    <n v="1245458.537"/>
    <x v="6"/>
  </r>
  <r>
    <n v="116"/>
    <x v="2"/>
    <s v="Instituto Profesional Santo Tomás"/>
    <s v="3 años"/>
    <s v="Arte y Arquitectura"/>
    <s v="Técnico en Comunicación Audiovisual"/>
    <s v="Técnico en Comunicación Audiovisual Digital"/>
    <n v="0.10457516339869281"/>
    <n v="0.61016949152542377"/>
    <n v="6.404255319148934"/>
    <n v="0.48193760262725782"/>
    <m/>
    <s v="De $600 mil a $700 mil"/>
    <n v="1635655.5560000001"/>
    <x v="6"/>
  </r>
  <r>
    <n v="116"/>
    <x v="2"/>
    <s v="Instituto Profesional Santo Tomás"/>
    <s v="3 años"/>
    <s v="Arte y Arquitectura"/>
    <s v="Técnico en Diseño Gráfico"/>
    <s v="Técnico en Diseño Publicitario"/>
    <n v="8.8541666666666671E-2"/>
    <n v="0.63934426229508201"/>
    <n v="7.2622950819672152"/>
    <n v="0.33752860411899316"/>
    <m/>
    <s v="De $500 mil a $600 mil"/>
    <n v="1423405.5560000001"/>
    <x v="6"/>
  </r>
  <r>
    <n v="116"/>
    <x v="2"/>
    <s v="Instituto Profesional Santo Tomás"/>
    <s v="3 años"/>
    <s v="Ciencias Básicas"/>
    <s v="Técnico en Geominería"/>
    <s v="Técnico en Geominería"/>
    <n v="0.16216216216216217"/>
    <s v="s/i"/>
    <n v="7.4285714285714315"/>
    <n v="0.43243243243243246"/>
    <m/>
    <s v="s/i"/>
    <n v="1580660"/>
    <x v="6"/>
  </r>
  <r>
    <n v="116"/>
    <x v="2"/>
    <s v="Instituto Profesional Santo Tomás"/>
    <s v="3 años"/>
    <s v="Tecnología"/>
    <s v="Técnico en Minería y Metalurgia"/>
    <s v="Técnico en Operaciones Mineras"/>
    <n v="0.18709677419354839"/>
    <n v="0.51851851851851849"/>
    <n v="7.279569892473118"/>
    <n v="0.54255319148936165"/>
    <m/>
    <s v="s/i"/>
    <n v="1563358.824"/>
    <x v="6"/>
  </r>
  <r>
    <n v="116"/>
    <x v="2"/>
    <s v="Instituto Profesional Santo Tomás"/>
    <s v="3 años"/>
    <s v="Tecnología"/>
    <s v="Técnico en Prevención de Riesgos"/>
    <s v="Técnico en Prevención de Riesgos"/>
    <n v="0.71764705882352942"/>
    <s v="s/i"/>
    <s v="s/i"/>
    <n v="0.4375"/>
    <m/>
    <s v="s/i"/>
    <s v=" s/i "/>
    <x v="6"/>
  </r>
  <r>
    <n v="116"/>
    <x v="2"/>
    <s v="Instituto Profesional Santo Tomás"/>
    <s v="3 años"/>
    <s v="Ciencias Sociales"/>
    <s v="Técnico en Servicio Social"/>
    <s v="Técnico en Trabajo Social"/>
    <n v="0.5430167597765363"/>
    <n v="0.73327137546468402"/>
    <n v="6.224105461393596"/>
    <n v="0.35635228081271247"/>
    <m/>
    <s v="De $500 mil a $600 mil"/>
    <n v="1254182.1429999999"/>
    <x v="6"/>
  </r>
  <r>
    <n v="116"/>
    <x v="2"/>
    <s v="Instituto Profesional Santo Tomás"/>
    <s v="3 años"/>
    <s v="Tecnología"/>
    <s v="Técnico en Sonido"/>
    <s v="Técnico en Sonido"/>
    <n v="0.125"/>
    <n v="0.71794871794871795"/>
    <n v="6.8510638297872344"/>
    <n v="0.39523809523809522"/>
    <m/>
    <s v="De $500 mil a $600 mil"/>
    <n v="1542425"/>
    <x v="6"/>
  </r>
  <r>
    <n v="116"/>
    <x v="2"/>
    <s v="Instituto Profesional Santo Tomás"/>
    <s v="3 años"/>
    <s v="Administración y Comercio"/>
    <s v="Técnico en Turismo y Hotelería"/>
    <s v="Técnico en Turismo"/>
    <n v="0.12"/>
    <n v="0.6633663366336634"/>
    <n v="7.3999999999999986"/>
    <n v="0.42040273556231"/>
    <m/>
    <s v="De $500 mil a $600 mil"/>
    <n v="1260869.2309999999"/>
    <x v="6"/>
  </r>
  <r>
    <n v="116"/>
    <x v="2"/>
    <s v="Instituto Profesional Santo Tomás"/>
    <s v="3 años"/>
    <s v="Ciencias Sociales"/>
    <s v="Trabajo Social"/>
    <s v="Servicio Social"/>
    <n v="0.29255319148936171"/>
    <n v="0.76104972375690605"/>
    <n v="9.8976377952755872"/>
    <n v="0.58638446155419721"/>
    <m/>
    <s v="De $700 mil a $800 mil"/>
    <n v="1489863.3330000001"/>
    <x v="6"/>
  </r>
  <r>
    <n v="382"/>
    <x v="0"/>
    <s v="Centro de Formación Técnica Alpes"/>
    <s v="No"/>
    <s v="Arte y Arquitectura"/>
    <s v="Técnico en Fotografía"/>
    <s v="Técnico en Fotografía"/>
    <m/>
    <n v="0.53125"/>
    <n v="9.2592592592592577"/>
    <n v="0.44444444444444442"/>
    <m/>
    <s v="s/i"/>
    <n v="1442500"/>
    <x v="7"/>
  </r>
  <r>
    <n v="261"/>
    <x v="0"/>
    <s v="Centro de Formación Técnica Andrés Bello"/>
    <s v="No"/>
    <s v="Administración y Comercio"/>
    <s v="Técnico en Administración de Empresas"/>
    <s v="Técnico en Administración de Empresas"/>
    <m/>
    <n v="0.64130434782608692"/>
    <n v="6.0983606557377037"/>
    <n v="0.69811320754716977"/>
    <m/>
    <s v="De $500 mil a $600 mil"/>
    <n v="850000"/>
    <x v="7"/>
  </r>
  <r>
    <n v="261"/>
    <x v="0"/>
    <s v="Centro de Formación Técnica Andrés Bello"/>
    <s v="No"/>
    <s v="Tecnología"/>
    <s v="Técnico en Computación e Informática"/>
    <s v="Técnico en Computación e Informática"/>
    <m/>
    <s v="s/i"/>
    <s v="s/i"/>
    <n v="0.81034482758620685"/>
    <m/>
    <s v="De $400 mil a $500 mil"/>
    <n v="890000"/>
    <x v="7"/>
  </r>
  <r>
    <n v="261"/>
    <x v="0"/>
    <s v="Centro de Formación Técnica Andrés Bello"/>
    <s v="No"/>
    <s v="Tecnología"/>
    <s v="Técnico en Construcción y Obras Civiles"/>
    <s v="Técnico en Construcción y Obras Civiles"/>
    <m/>
    <n v="0.5"/>
    <n v="6.666666666666667"/>
    <n v="0.67460317460317465"/>
    <m/>
    <s v="De $500 mil a $600 mil"/>
    <n v="890000"/>
    <x v="7"/>
  </r>
  <r>
    <n v="261"/>
    <x v="0"/>
    <s v="Centro de Formación Técnica Andrés Bello"/>
    <s v="No"/>
    <s v="Educación"/>
    <s v="Técnico Asistente del Educador de Párvulos"/>
    <s v="Técnico en Educación Parvularia y primer ciclo básico"/>
    <m/>
    <n v="0.82608695652173914"/>
    <n v="6.2784810126582293"/>
    <n v="0.42261904761904762"/>
    <m/>
    <s v="s/i"/>
    <n v="850000"/>
    <x v="7"/>
  </r>
  <r>
    <n v="261"/>
    <x v="0"/>
    <s v="Centro de Formación Técnica Andrés Bello"/>
    <s v="No"/>
    <s v="Tecnología"/>
    <s v="Técnico en Prevención de Riesgos"/>
    <s v="Técnico en Prevención de Riesgos"/>
    <m/>
    <n v="0.39325842696629215"/>
    <n v="6.9999999999999991"/>
    <n v="0.55729166666666663"/>
    <m/>
    <s v="De $500 mil a $600 mil"/>
    <n v="890000"/>
    <x v="7"/>
  </r>
  <r>
    <n v="261"/>
    <x v="0"/>
    <s v="Centro de Formación Técnica Andrés Bello"/>
    <s v="No"/>
    <s v="Ciencias Sociales"/>
    <s v="Técnico en Servicio Social"/>
    <s v="Técnico en Trabajo Social"/>
    <m/>
    <n v="0.52252252252252251"/>
    <n v="6.3720930232558128"/>
    <n v="0.50980392156862742"/>
    <m/>
    <s v="De $400 mil a $500 mil"/>
    <n v="850000"/>
    <x v="7"/>
  </r>
  <r>
    <n v="261"/>
    <x v="0"/>
    <s v="Centro de Formación Técnica Andrés Bello"/>
    <s v="No"/>
    <s v="Salud"/>
    <s v="Técnico en Enfermería"/>
    <s v="Técnico Superior en Enfermería"/>
    <m/>
    <n v="0.6506024096385542"/>
    <n v="6.7999999999999963"/>
    <n v="0.48226950354609927"/>
    <m/>
    <s v="De $400 mil a $500 mil"/>
    <n v="1185000"/>
    <x v="7"/>
  </r>
  <r>
    <n v="426"/>
    <x v="0"/>
    <s v="Centro de Formación Técnica Cámara de Comercio de Santiago"/>
    <s v="3 años"/>
    <s v="Administración y Comercio"/>
    <s v="Técnico en Comercio Exterior"/>
    <s v="Técnico en Administración en Comercio Exterior"/>
    <m/>
    <n v="0.64848484848484844"/>
    <n v="5.7169811320754693"/>
    <n v="0.81547619047619047"/>
    <m/>
    <s v="De $700 mil a $800 mil"/>
    <n v="1155000"/>
    <x v="7"/>
  </r>
  <r>
    <n v="426"/>
    <x v="0"/>
    <s v="Centro de Formación Técnica Cámara de Comercio de Santiago"/>
    <s v="3 años"/>
    <s v="Administración y Comercio"/>
    <s v="Técnico en Administración de Recursos Humanos y Personal"/>
    <s v="Técnico en Administración en Recursos Humanos"/>
    <m/>
    <n v="0.63924050632911389"/>
    <n v="5.9607843137254868"/>
    <n v="0.75877192982456143"/>
    <m/>
    <s v="De $600 mil a $700 mil"/>
    <n v="1155000"/>
    <x v="7"/>
  </r>
  <r>
    <n v="426"/>
    <x v="0"/>
    <s v="Centro de Formación Técnica Cámara de Comercio de Santiago"/>
    <s v="3 años"/>
    <s v="Administración y Comercio"/>
    <s v="Técnico en Contabilidad General"/>
    <s v="Técnico en Contabilidad General"/>
    <m/>
    <n v="0.63350785340314131"/>
    <n v="6.0483870967741975"/>
    <n v="0.81889763779527558"/>
    <m/>
    <s v="De $700 mil a $800 mil"/>
    <n v="1155000"/>
    <x v="7"/>
  </r>
  <r>
    <n v="426"/>
    <x v="0"/>
    <s v="Centro de Formación Técnica Cámara de Comercio de Santiago"/>
    <s v="3 años"/>
    <s v="Administración y Comercio"/>
    <s v="Técnico en Administración Financiera y Finanzas"/>
    <s v="Técnico en Finanzas"/>
    <m/>
    <n v="0.68181818181818177"/>
    <s v="s/i"/>
    <n v="0.89552238805970152"/>
    <m/>
    <s v="s/i"/>
    <n v="1155000"/>
    <x v="7"/>
  </r>
  <r>
    <n v="426"/>
    <x v="0"/>
    <s v="Centro de Formación Técnica Cámara de Comercio de Santiago"/>
    <s v="3 años"/>
    <s v="Administración y Comercio"/>
    <s v="Técnico en Logística"/>
    <s v="Técnico en Logística Operativa"/>
    <m/>
    <n v="0.62721893491124259"/>
    <n v="5.7959183673469372"/>
    <n v="0.87845303867403313"/>
    <m/>
    <s v="De $800 mil a $900 mil"/>
    <n v="1155000"/>
    <x v="7"/>
  </r>
  <r>
    <n v="426"/>
    <x v="0"/>
    <s v="Centro de Formación Técnica Cámara de Comercio de Santiago"/>
    <s v="3 años"/>
    <s v="Administración y Comercio"/>
    <s v="Técnico en Administración en Marketing"/>
    <s v="Técnico en Marketing y Gestión Comercial"/>
    <m/>
    <n v="0.72"/>
    <s v="s/i"/>
    <n v="0.72340425531914898"/>
    <m/>
    <s v="s/i"/>
    <n v="1155000"/>
    <x v="7"/>
  </r>
  <r>
    <n v="426"/>
    <x v="0"/>
    <s v="Centro de Formación Técnica Cámara de Comercio de Santiago"/>
    <s v="3 años"/>
    <s v="Tecnología"/>
    <s v="Técnico en Prevención de Riesgos"/>
    <s v="Técnico en Prevención de Riesgos"/>
    <m/>
    <s v="s/i"/>
    <s v="s/i"/>
    <n v="0.61111111111111116"/>
    <m/>
    <s v="s/i"/>
    <n v="1155000"/>
    <x v="7"/>
  </r>
  <r>
    <n v="426"/>
    <x v="0"/>
    <s v="Centro de Formación Técnica Cámara de Comercio de Santiago"/>
    <s v="3 años"/>
    <s v="Administración y Comercio"/>
    <s v="Técnico en Administración de Ventas"/>
    <s v="Técnico en Supervisión en Retail"/>
    <m/>
    <n v="0.62318840579710144"/>
    <n v="5.8888888888888911"/>
    <n v="0.80689655172413788"/>
    <m/>
    <s v="De $800 mil a $900 mil"/>
    <n v="1010000"/>
    <x v="7"/>
  </r>
  <r>
    <n v="456"/>
    <x v="0"/>
    <s v="Centro de Formación Técnica CEDUC - UCN"/>
    <s v="5 años"/>
    <s v="Tecnología"/>
    <s v="Técnico en Mecánica Industrial"/>
    <s v="Técnica en Mecánica de Equipo Pesado"/>
    <m/>
    <n v="0.66666666666666663"/>
    <n v="6.3380281690140885"/>
    <n v="0.73118279569892475"/>
    <m/>
    <s v="De $1 millón a $1 millón 100 mil"/>
    <n v="1383819.2"/>
    <x v="7"/>
  </r>
  <r>
    <n v="456"/>
    <x v="0"/>
    <s v="Centro de Formación Técnica CEDUC - UCN"/>
    <s v="5 años"/>
    <s v="Tecnología"/>
    <s v="Técnico en Electricidad y Electricidad Industrial"/>
    <s v="Técnico en Electricidad y Electrónica Industrial"/>
    <m/>
    <n v="0.60487804878048779"/>
    <n v="5.8448275862068995"/>
    <n v="0.73015873015873012"/>
    <m/>
    <s v="De $800 mil a $900 mil"/>
    <n v="1356887"/>
    <x v="7"/>
  </r>
  <r>
    <n v="456"/>
    <x v="0"/>
    <s v="Centro de Formación Técnica CEDUC - UCN"/>
    <s v="5 años"/>
    <s v="Salud"/>
    <s v="Técnico en Enfermería"/>
    <s v="Técnico en Enfermería y Telemedicina"/>
    <m/>
    <n v="0.67441860465116277"/>
    <n v="6.9393939393939377"/>
    <n v="0.58992805755395683"/>
    <m/>
    <s v="De $400 mil a $500 mil"/>
    <n v="1306824"/>
    <x v="7"/>
  </r>
  <r>
    <n v="456"/>
    <x v="0"/>
    <s v="Centro de Formación Técnica CEDUC - UCN"/>
    <s v="5 años"/>
    <s v="Ciencias Básicas"/>
    <s v="Técnico en Geominería"/>
    <s v="Técnico en Geominería"/>
    <m/>
    <n v="0.61764705882352944"/>
    <n v="6.8723404255319123"/>
    <n v="0.59731543624161076"/>
    <m/>
    <s v="s/i"/>
    <n v="1401774"/>
    <x v="7"/>
  </r>
  <r>
    <n v="456"/>
    <x v="0"/>
    <s v="Centro de Formación Técnica CEDUC - UCN"/>
    <s v="5 años"/>
    <s v="Tecnología"/>
    <s v="Técnico en Instrumentación, Automatización y Control Industrial"/>
    <s v="Técnico en Instrumentación y Control Industrial"/>
    <m/>
    <n v="0.65040650406504064"/>
    <s v="s/i"/>
    <n v="0.72549019607843135"/>
    <m/>
    <s v="s/i"/>
    <n v="1363299.4285714286"/>
    <x v="7"/>
  </r>
  <r>
    <n v="456"/>
    <x v="0"/>
    <s v="Centro de Formación Técnica CEDUC - UCN"/>
    <s v="5 años"/>
    <s v="Tecnología"/>
    <s v="Técnico en Mantenimiento Industrial"/>
    <s v="Técnico en Maquinaria Pesada"/>
    <m/>
    <n v="0.76923076923076927"/>
    <n v="6.2592592592592604"/>
    <n v="0.6"/>
    <m/>
    <s v="De $900 mil a $1 millón"/>
    <n v="1383819.2"/>
    <x v="7"/>
  </r>
  <r>
    <n v="456"/>
    <x v="0"/>
    <s v="Centro de Formación Técnica CEDUC - UCN"/>
    <s v="5 años"/>
    <s v="Tecnología"/>
    <s v="Técnico en Prevención de Riesgos"/>
    <s v="Técnico en Prevención de Riesgos"/>
    <m/>
    <n v="0.54716981132075471"/>
    <n v="6.4852941176470598"/>
    <n v="0.49032258064516127"/>
    <m/>
    <s v="De $700 mil a $800 mil"/>
    <n v="1363299.4285714286"/>
    <x v="7"/>
  </r>
  <r>
    <n v="492"/>
    <x v="0"/>
    <s v="Centro de Formación Técnica CEITEC"/>
    <s v="No"/>
    <s v="Tecnología"/>
    <s v="Técnico en Prevención de Riesgos"/>
    <s v="Técnico en Prevención de Riesgos"/>
    <m/>
    <s v="s/i"/>
    <s v="s/i"/>
    <n v="0.72043010752688175"/>
    <m/>
    <s v="s/i"/>
    <n v="455000"/>
    <x v="7"/>
  </r>
  <r>
    <n v="312"/>
    <x v="0"/>
    <s v="Centro de Formación Técnica CENCO"/>
    <s v="No"/>
    <s v="Administración y Comercio"/>
    <s v="Técnico en Administración de Empresas"/>
    <s v="Técnico de Nivel Superior en Administración de Empresas"/>
    <m/>
    <s v="s/i"/>
    <s v="s/i"/>
    <n v="0.65384615384615385"/>
    <m/>
    <s v="s/i"/>
    <n v="700000"/>
    <x v="7"/>
  </r>
  <r>
    <n v="312"/>
    <x v="0"/>
    <s v="Centro de Formación Técnica CENCO"/>
    <s v="No"/>
    <s v="Ciencias Sociales"/>
    <s v="Técnico en Administración Pública o Municipal"/>
    <s v="Técnico de Nivel Superior en Administración Pública"/>
    <m/>
    <s v="s/i"/>
    <s v="s/i"/>
    <n v="0.99206349206349209"/>
    <m/>
    <s v="s/i"/>
    <n v="700000"/>
    <x v="7"/>
  </r>
  <r>
    <n v="312"/>
    <x v="0"/>
    <s v="Centro de Formación Técnica CENCO"/>
    <s v="No"/>
    <s v="Salud"/>
    <s v="Técnico en Enfermería"/>
    <s v="Técnico de Nivel Superior en Enfermería"/>
    <m/>
    <s v="s/i"/>
    <s v="s/i"/>
    <n v="0.48641975308641977"/>
    <m/>
    <s v="De $400 mil a $500 mil"/>
    <n v="1080000"/>
    <x v="7"/>
  </r>
  <r>
    <n v="312"/>
    <x v="0"/>
    <s v="Centro de Formación Técnica CENCO"/>
    <s v="No"/>
    <s v="Tecnología"/>
    <s v="Técnico en Minería y Metalurgia"/>
    <s v="Técnico de Nivel Superior en Minas"/>
    <m/>
    <s v="s/i"/>
    <s v="s/i"/>
    <n v="0.73043478260869565"/>
    <m/>
    <s v="s/i"/>
    <n v="1080000"/>
    <x v="7"/>
  </r>
  <r>
    <n v="218"/>
    <x v="0"/>
    <s v="Centro de Formación Técnica de ENAC"/>
    <s v="6 años"/>
    <s v="Educación"/>
    <s v="Técnico Asistente del Educador de Párvulos"/>
    <s v="Técnico en Educación Párvulos 1 y 2"/>
    <m/>
    <n v="0.63636363636363635"/>
    <s v="s/i"/>
    <n v="0.58666666666666667"/>
    <m/>
    <s v="s/i"/>
    <n v="1150000"/>
    <x v="7"/>
  </r>
  <r>
    <n v="218"/>
    <x v="0"/>
    <s v="Centro de Formación Técnica de ENAC"/>
    <s v="6 años"/>
    <s v="Salud"/>
    <s v="Técnico en Enfermería"/>
    <s v="Técnico en Enfermería  "/>
    <m/>
    <n v="0.58554572271386429"/>
    <n v="6.9017199017198996"/>
    <n v="0.78756058158319875"/>
    <m/>
    <s v="De $500 mil a $600 mil"/>
    <n v="1590000"/>
    <x v="7"/>
  </r>
  <r>
    <n v="218"/>
    <x v="0"/>
    <s v="Centro de Formación Técnica de ENAC"/>
    <s v="6 años"/>
    <s v="Salud"/>
    <s v="Técnico en Farmacia"/>
    <s v="Técnico en Farmacia"/>
    <m/>
    <n v="0.77777777777777779"/>
    <s v="s/i"/>
    <n v="0.94915254237288138"/>
    <m/>
    <s v="s/i"/>
    <n v="1350000"/>
    <x v="7"/>
  </r>
  <r>
    <n v="218"/>
    <x v="0"/>
    <s v="Centro de Formación Técnica de ENAC"/>
    <s v="6 años"/>
    <s v="Salud"/>
    <s v="Técnico en Radiología y Radioterapia"/>
    <s v="Técnico en Imagenología y Radioterapia"/>
    <m/>
    <n v="0.59"/>
    <n v="5.6326530612244863"/>
    <n v="0.7857142857142857"/>
    <m/>
    <s v="De $500 mil a $600 mil"/>
    <n v="1450000"/>
    <x v="7"/>
  </r>
  <r>
    <n v="218"/>
    <x v="0"/>
    <s v="Centro de Formación Técnica de ENAC"/>
    <s v="6 años"/>
    <s v="Salud"/>
    <s v="Técnico en Laboratorio Clínico"/>
    <s v="Técnico en Laboratorio Clínico y Banco de Sangre"/>
    <m/>
    <n v="0.65306122448979587"/>
    <n v="5.5581395348837219"/>
    <n v="0.74125874125874125"/>
    <m/>
    <s v="De $400 mil a $500 mil"/>
    <n v="1450000"/>
    <x v="7"/>
  </r>
  <r>
    <n v="218"/>
    <x v="0"/>
    <s v="Centro de Formación Técnica de ENAC"/>
    <s v="6 años"/>
    <s v="Salud"/>
    <s v="Técnico Dental y Asistente de Odontología"/>
    <s v="Técnico en Odontología"/>
    <m/>
    <n v="0.63157894736842102"/>
    <n v="6.9729729729729701"/>
    <n v="0.71264367816091956"/>
    <m/>
    <s v="s/i"/>
    <n v="1550000"/>
    <x v="7"/>
  </r>
  <r>
    <n v="218"/>
    <x v="0"/>
    <s v="Centro de Formación Técnica de ENAC"/>
    <s v="6 años"/>
    <s v="Tecnología"/>
    <s v="Técnico en Prevención de Riesgos"/>
    <s v="Técnico en Prevención de Riesgos"/>
    <m/>
    <n v="0.65384615384615385"/>
    <s v="s/i"/>
    <n v="0.546875"/>
    <m/>
    <s v="s/i"/>
    <n v="1350000"/>
    <x v="7"/>
  </r>
  <r>
    <n v="218"/>
    <x v="0"/>
    <s v="Centro de Formación Técnica de ENAC"/>
    <s v="6 años"/>
    <s v="Ciencias Sociales"/>
    <s v="Técnico en Servicio Social"/>
    <s v="Técnico en Trabajo Social"/>
    <m/>
    <n v="0.70270270270270274"/>
    <n v="5.4"/>
    <n v="0.57009345794392519"/>
    <m/>
    <s v="s/i"/>
    <n v="1200000"/>
    <x v="7"/>
  </r>
  <r>
    <n v="591"/>
    <x v="0"/>
    <s v="Centro de Formación Técnica de la Industria Gráfica"/>
    <s v="No"/>
    <s v="Arte y Arquitectura"/>
    <s v="Técnico en Producción Gráfica y Multimedia"/>
    <s v="Técnico en Gestión y Producción de Medios Gráficos e Impresión"/>
    <m/>
    <n v="0.69230769230769229"/>
    <s v="s/i"/>
    <n v="0.88888888888888884"/>
    <m/>
    <s v="s/i"/>
    <n v="1000000"/>
    <x v="7"/>
  </r>
  <r>
    <n v="536"/>
    <x v="0"/>
    <s v="Centro de Formación Técnica de Tarapacá"/>
    <s v="4 años"/>
    <s v="Derecho"/>
    <s v="Técnico Jurídico"/>
    <s v="Asistencia Jurídica"/>
    <m/>
    <n v="0.69696969696969702"/>
    <s v="s/i"/>
    <n v="0.28000000000000003"/>
    <m/>
    <s v="De $500 mil a $600 mil"/>
    <n v="1317215"/>
    <x v="7"/>
  </r>
  <r>
    <n v="536"/>
    <x v="0"/>
    <s v="Centro de Formación Técnica de Tarapacá"/>
    <s v="4 años"/>
    <s v="Agropecuaria"/>
    <s v="Técnico Agropecuario"/>
    <s v="Técnico Agrícola"/>
    <m/>
    <n v="0.68518518518518523"/>
    <s v="s/i"/>
    <n v="0.53191489361702127"/>
    <m/>
    <s v="s/i"/>
    <n v="1598715"/>
    <x v="7"/>
  </r>
  <r>
    <n v="536"/>
    <x v="0"/>
    <s v="Centro de Formación Técnica de Tarapacá"/>
    <s v="4 años"/>
    <s v="Tecnología"/>
    <s v="Técnico en Prevención de Riesgos"/>
    <s v="Técnico de Nivel Superior en Prevención de Riesgos"/>
    <m/>
    <s v="s/i"/>
    <n v="5.5769230769230766"/>
    <n v="0.38"/>
    <m/>
    <s v="s/i"/>
    <n v="1571220"/>
    <x v="7"/>
  </r>
  <r>
    <n v="536"/>
    <x v="0"/>
    <s v="Centro de Formación Técnica de Tarapacá"/>
    <s v="4 años"/>
    <s v="Administración y Comercio"/>
    <s v="Técnico en Administración de Empresas"/>
    <s v="Técnico en Administración de Empresas"/>
    <m/>
    <n v="0.76136363636363635"/>
    <n v="5.344827586206895"/>
    <n v="0.56976744186046513"/>
    <m/>
    <s v="s/i"/>
    <n v="1317215"/>
    <x v="7"/>
  </r>
  <r>
    <n v="536"/>
    <x v="0"/>
    <s v="Centro de Formación Técnica de Tarapacá"/>
    <s v="4 años"/>
    <s v="Ciencias Sociales"/>
    <s v="Técnico en Administración Pública o Municipal"/>
    <s v="Técnico en Administración Pública"/>
    <m/>
    <n v="0.8125"/>
    <n v="5.8421052631578902"/>
    <n v="0.72727272727272729"/>
    <m/>
    <s v="s/i"/>
    <n v="1339870"/>
    <x v="7"/>
  </r>
  <r>
    <n v="536"/>
    <x v="0"/>
    <s v="Centro de Formación Técnica de Tarapacá"/>
    <s v="4 años"/>
    <s v="Educación"/>
    <s v="Técnico en Deporte, Recreación y Preparación Física"/>
    <s v="Técnico en Deporte y Recreación"/>
    <m/>
    <n v="0.79661016949152541"/>
    <n v="6.0508474576271203"/>
    <n v="0.22500000000000001"/>
    <m/>
    <s v="s/i"/>
    <n v="1431710"/>
    <x v="7"/>
  </r>
  <r>
    <n v="536"/>
    <x v="0"/>
    <s v="Centro de Formación Técnica de Tarapacá"/>
    <s v="4 años"/>
    <s v="Educación"/>
    <s v="Técnico Asistente del Educador de Párvulos"/>
    <s v="Técnico en Educación Parvularia y Primer Ciclo Básico"/>
    <m/>
    <n v="0.87050359712230219"/>
    <n v="5.788461538461541"/>
    <n v="0.16022099447513813"/>
    <m/>
    <s v="s/i"/>
    <n v="1268575"/>
    <x v="7"/>
  </r>
  <r>
    <n v="536"/>
    <x v="0"/>
    <s v="Centro de Formación Técnica de Tarapacá"/>
    <s v="4 años"/>
    <s v="Salud"/>
    <s v="Técnico en Enfermería"/>
    <s v="Técnico en Enfermería"/>
    <m/>
    <n v="0.77725118483412325"/>
    <n v="6.3246753246753196"/>
    <n v="0.3925233644859813"/>
    <m/>
    <s v="s/i"/>
    <n v="1775330"/>
    <x v="7"/>
  </r>
  <r>
    <n v="536"/>
    <x v="0"/>
    <s v="Centro de Formación Técnica de Tarapacá"/>
    <s v="4 años"/>
    <s v="Tecnología"/>
    <s v="Técnico en Electricidad y Electricidad Industrial"/>
    <s v="Técnico en Proyectos Eléctricos de Distribución"/>
    <m/>
    <n v="0.66"/>
    <s v="s/i"/>
    <n v="0.72413793103448276"/>
    <m/>
    <s v="s/i"/>
    <n v="1626210"/>
    <x v="7"/>
  </r>
  <r>
    <n v="435"/>
    <x v="0"/>
    <s v="Centro de Formación Técnica del Medio Ambiente"/>
    <s v="No"/>
    <s v="Agropecuaria"/>
    <s v="Técnico Agropecuario"/>
    <s v="Técnico en Agricultura Ecológica"/>
    <m/>
    <n v="0.65765765765765771"/>
    <n v="6.6071428571428568"/>
    <n v="0.58227848101265822"/>
    <m/>
    <s v="s/i"/>
    <n v="1395000"/>
    <x v="7"/>
  </r>
  <r>
    <n v="435"/>
    <x v="0"/>
    <s v="Centro de Formación Técnica del Medio Ambiente"/>
    <s v="No"/>
    <s v="Arte y Arquitectura"/>
    <s v="Técnico en Diseño de Áreas Verdes y Paisajismo"/>
    <s v="Técnico en Paisajismo Sustentable"/>
    <m/>
    <n v="0.74712643678160917"/>
    <s v="s/i"/>
    <n v="0.69565217391304346"/>
    <m/>
    <s v="s/i"/>
    <n v="1472000"/>
    <x v="7"/>
  </r>
  <r>
    <n v="435"/>
    <x v="0"/>
    <s v="Centro de Formación Técnica del Medio Ambiente"/>
    <s v="No"/>
    <s v="Tecnología"/>
    <s v="Técnico en Prevención de Riesgos"/>
    <s v="Técnico en Prevención de Riesgos y Medio Ambiente"/>
    <m/>
    <n v="0.73076923076923073"/>
    <n v="6.591836734693878"/>
    <n v="0.72972972972972971"/>
    <m/>
    <s v="s/i"/>
    <n v="1230000"/>
    <x v="7"/>
  </r>
  <r>
    <n v="435"/>
    <x v="0"/>
    <s v="Centro de Formación Técnica del Medio Ambiente"/>
    <s v="No"/>
    <s v="Salud"/>
    <s v="Técnico en Terapias Naturales y Naturopatía"/>
    <s v="Técnico en Salud y Terapias Naturales"/>
    <m/>
    <n v="0.77731092436974791"/>
    <n v="5.7073170731707323"/>
    <n v="0.3125"/>
    <m/>
    <s v="De $500 mil a $600 mil"/>
    <n v="1696666.6666666667"/>
    <x v="7"/>
  </r>
  <r>
    <n v="435"/>
    <x v="0"/>
    <s v="Centro de Formación Técnica del Medio Ambiente"/>
    <s v="No"/>
    <s v="Agropecuaria"/>
    <s v="Técnico Veterinario"/>
    <s v="Técnico Veterinario"/>
    <m/>
    <n v="0.71111111111111114"/>
    <n v="8.3428571428571416"/>
    <n v="0.53125"/>
    <m/>
    <s v="s/i"/>
    <n v="1520000"/>
    <x v="7"/>
  </r>
  <r>
    <n v="221"/>
    <x v="0"/>
    <s v="Centro de Formación Técnica DUOC UC"/>
    <s v="6 años"/>
    <s v="Administración y Comercio"/>
    <s v="Secretariado Ejecutivo"/>
    <s v="Asistente Ejecutivo"/>
    <m/>
    <s v="s/i"/>
    <s v="s/i"/>
    <n v="0.77777777777777779"/>
    <m/>
    <s v="De $500 mil a $600 mil"/>
    <n v="1460000"/>
    <x v="7"/>
  </r>
  <r>
    <n v="221"/>
    <x v="0"/>
    <s v="Centro de Formación Técnica DUOC UC"/>
    <s v="6 años"/>
    <s v="Tecnología"/>
    <s v="Técnico en Computación e Informática"/>
    <s v="Técnico Analista Programador Computacional"/>
    <m/>
    <s v="s/i"/>
    <n v="6.0775862068965525"/>
    <n v="0.83501683501683499"/>
    <m/>
    <s v="De $900 mil a $1 millón"/>
    <n v="1716000"/>
    <x v="7"/>
  </r>
  <r>
    <n v="221"/>
    <x v="0"/>
    <s v="Centro de Formación Técnica DUOC UC"/>
    <s v="6 años"/>
    <s v="Administración y Comercio"/>
    <s v="Técnico en Administración de Empresas"/>
    <s v="Técnico en Administración de Empresas"/>
    <m/>
    <s v="s/i"/>
    <n v="5.5234899328859077"/>
    <n v="0.65155131264916466"/>
    <m/>
    <s v="De $700 mil a $800 mil"/>
    <n v="1550000"/>
    <x v="7"/>
  </r>
  <r>
    <n v="221"/>
    <x v="0"/>
    <s v="Centro de Formación Técnica DUOC UC"/>
    <s v="6 años"/>
    <s v="Administración y Comercio"/>
    <s v="Técnico en Administración de Recursos Humanos y Personal"/>
    <s v="Técnico en Administración de Recursos Humanos"/>
    <m/>
    <s v="s/i"/>
    <n v="5.4147286821705398"/>
    <n v="0.79305555555555551"/>
    <m/>
    <s v="De $700 mil a $800 mil"/>
    <n v="1550000"/>
    <x v="7"/>
  </r>
  <r>
    <n v="221"/>
    <x v="0"/>
    <s v="Centro de Formación Técnica DUOC UC"/>
    <s v="6 años"/>
    <s v="Tecnología"/>
    <s v="Técnico en Administración de Redes y Soporte"/>
    <s v="Técnico en Administración de Redes Computacionales"/>
    <m/>
    <s v="s/i"/>
    <n v="5.8111111111111082"/>
    <n v="0.78929765886287628"/>
    <m/>
    <s v="De $800 mil a $900 mil"/>
    <n v="1720000"/>
    <x v="7"/>
  </r>
  <r>
    <n v="221"/>
    <x v="0"/>
    <s v="Centro de Formación Técnica DUOC UC"/>
    <s v="6 años"/>
    <s v="Administración y Comercio"/>
    <s v="Técnico en Administración Financiera y Finanzas"/>
    <s v="Técnico en Administración Financiera"/>
    <m/>
    <s v="s/i"/>
    <n v="5.7007874015748028"/>
    <n v="0.87096774193548387"/>
    <m/>
    <s v="De $800 mil a $900 mil"/>
    <n v="1590000"/>
    <x v="7"/>
  </r>
  <r>
    <n v="221"/>
    <x v="0"/>
    <s v="Centro de Formación Técnica DUOC UC"/>
    <s v="6 años"/>
    <s v="Administración y Comercio"/>
    <s v="Técnico en Comercio Exterior"/>
    <s v="Técnico en Comercio Exterior"/>
    <m/>
    <s v="s/i"/>
    <n v="5.3451327433628286"/>
    <n v="0.79761904761904767"/>
    <m/>
    <s v="De $700 mil a $800 mil"/>
    <n v="1590000"/>
    <x v="7"/>
  </r>
  <r>
    <n v="221"/>
    <x v="0"/>
    <s v="Centro de Formación Técnica DUOC UC"/>
    <s v="6 años"/>
    <s v="Tecnología"/>
    <s v="Técnico en Construcción y Obras Civiles"/>
    <s v="Técnico en Construcción"/>
    <m/>
    <s v="s/i"/>
    <n v="6.0666666666666709"/>
    <n v="0.56470588235294117"/>
    <m/>
    <s v="s/i"/>
    <n v="1560000"/>
    <x v="7"/>
  </r>
  <r>
    <n v="221"/>
    <x v="0"/>
    <s v="Centro de Formación Técnica DUOC UC"/>
    <s v="6 años"/>
    <s v="Administración y Comercio"/>
    <s v="Técnico en Contabilidad Tributaria"/>
    <s v="Técnico en Contabilidad General Mención Tributaria  "/>
    <m/>
    <s v="s/i"/>
    <n v="6.0076923076923077"/>
    <n v="0.81049562682215748"/>
    <m/>
    <s v="De $800 mil a $900 mil"/>
    <n v="1510000"/>
    <x v="7"/>
  </r>
  <r>
    <n v="221"/>
    <x v="0"/>
    <s v="Centro de Formación Técnica DUOC UC"/>
    <s v="6 años"/>
    <s v="Administración y Comercio"/>
    <s v="Técnico en Gastronomía y Cocina"/>
    <s v="Técnico en Gastronomía"/>
    <m/>
    <s v="s/i"/>
    <n v="5.6862745098039227"/>
    <n v="0.547085201793722"/>
    <m/>
    <s v="De $500 mil a $600 mil"/>
    <n v="2020000"/>
    <x v="7"/>
  </r>
  <r>
    <n v="221"/>
    <x v="0"/>
    <s v="Centro de Formación Técnica DUOC UC"/>
    <s v="6 años"/>
    <s v="Administración y Comercio"/>
    <s v="Técnico en Logística"/>
    <s v="Técnico en Gestión Logística"/>
    <m/>
    <s v="s/i"/>
    <n v="5.3924050632911378"/>
    <n v="0.89015151515151514"/>
    <m/>
    <s v="De $700 mil a $800 mil"/>
    <n v="1563333.3333333333"/>
    <x v="7"/>
  </r>
  <r>
    <n v="221"/>
    <x v="0"/>
    <s v="Centro de Formación Técnica DUOC UC"/>
    <s v="6 años"/>
    <s v="Tecnología"/>
    <s v="Técnico en Mecánica Automotriz"/>
    <s v="Técnico en Mecánica Automotriz y Autotrónica"/>
    <m/>
    <s v="s/i"/>
    <n v="6.368421052631577"/>
    <n v="0.60799999999999998"/>
    <m/>
    <s v="s/i"/>
    <n v="1590000"/>
    <x v="7"/>
  </r>
  <r>
    <n v="221"/>
    <x v="0"/>
    <s v="Centro de Formación Técnica DUOC UC"/>
    <s v="6 años"/>
    <s v="Tecnología"/>
    <s v="Técnico en Prevención de Riesgos"/>
    <s v="Técnico en Prevención de Riesgos"/>
    <m/>
    <s v="s/i"/>
    <n v="5.9142857142857146"/>
    <n v="0.52325581395348841"/>
    <m/>
    <s v="s/i"/>
    <n v="1560000"/>
    <x v="7"/>
  </r>
  <r>
    <n v="221"/>
    <x v="0"/>
    <s v="Centro de Formación Técnica DUOC UC"/>
    <s v="6 años"/>
    <s v="Derecho"/>
    <s v="Técnico Jurídico"/>
    <s v="Técnico Jurídico"/>
    <m/>
    <s v="s/i"/>
    <s v="s/i"/>
    <n v="0.6"/>
    <m/>
    <s v="De $600 mil a $700 mil"/>
    <n v="1360000"/>
    <x v="7"/>
  </r>
  <r>
    <n v="221"/>
    <x v="0"/>
    <s v="Centro de Formación Técnica DUOC UC"/>
    <s v="6 años"/>
    <s v="Administración y Comercio"/>
    <s v="Técnico en Turismo y Hotelería"/>
    <s v="Turismo Técnico y Administración Hotelera"/>
    <m/>
    <s v="s/i"/>
    <n v="5.7282229965156777"/>
    <n v="0.5388235294117647"/>
    <m/>
    <s v="De $500 mil a $600 mil"/>
    <n v="1715714.2857142857"/>
    <x v="7"/>
  </r>
  <r>
    <n v="398"/>
    <x v="0"/>
    <s v="Centro de Formación Técnica EDUCAP"/>
    <s v="No"/>
    <s v="Educación"/>
    <s v="Técnico Asistente del Educador Diferencial"/>
    <s v="Técnico en Educación Especial"/>
    <m/>
    <n v="0.79629629629629628"/>
    <n v="5.674418604651164"/>
    <n v="0.203125"/>
    <m/>
    <s v="s/i"/>
    <n v="1078000"/>
    <x v="7"/>
  </r>
  <r>
    <n v="398"/>
    <x v="0"/>
    <s v="Centro de Formación Técnica EDUCAP"/>
    <s v="No"/>
    <s v="Educación"/>
    <s v="Técnico Asistente del Educador de Párvulos"/>
    <s v="Técnico en Educación Parvularia"/>
    <m/>
    <n v="0.6875"/>
    <n v="5.1627906976744198"/>
    <n v="0.34054054054054056"/>
    <m/>
    <s v="De $300 mil a $400 mil"/>
    <n v="1078000"/>
    <x v="7"/>
  </r>
  <r>
    <n v="398"/>
    <x v="0"/>
    <s v="Centro de Formación Técnica EDUCAP"/>
    <s v="No"/>
    <s v="Administración y Comercio"/>
    <s v="Técnico en Contabilidad Tributaria"/>
    <s v="Técnico en Gestión Contable y Tributaria"/>
    <m/>
    <s v="s/i"/>
    <s v="s/i"/>
    <n v="0.61904761904761907"/>
    <m/>
    <s v="s/i"/>
    <n v="1078000"/>
    <x v="7"/>
  </r>
  <r>
    <n v="730"/>
    <x v="0"/>
    <s v="Centro de Formación Técnica Escuela Culinaria Francesa ECOLE"/>
    <s v="No"/>
    <s v="Administración y Comercio"/>
    <s v="Técnico en Gastronomía y Cocina"/>
    <s v="Diplome Superieur Ecole Culinaire Francaise"/>
    <m/>
    <s v="s/i"/>
    <n v="4.625"/>
    <n v="0.38095238095238093"/>
    <m/>
    <s v="s/i"/>
    <n v="4400000"/>
    <x v="7"/>
  </r>
  <r>
    <n v="305"/>
    <x v="0"/>
    <s v="Centro de Formación Técnica Escuela Superior de Administración de Negocios del Norte - ESANE DEL NORTE"/>
    <s v="No"/>
    <s v="Tecnología"/>
    <s v="Técnico en Prevención de Riesgos"/>
    <s v="Técnico en Prevención de Riesgos"/>
    <m/>
    <s v="s/i"/>
    <s v="s/i"/>
    <n v="0.79487179487179482"/>
    <m/>
    <s v="De $900 mil a $1 millón"/>
    <n v="1140000"/>
    <x v="7"/>
  </r>
  <r>
    <n v="374"/>
    <x v="0"/>
    <s v="Centro de Formación Técnica ICEL"/>
    <s v="No"/>
    <s v="Administración y Comercio"/>
    <s v="Secretariado Bilingüe"/>
    <s v="Secretariado Gerencial Bilingüe"/>
    <m/>
    <n v="0.5679012345679012"/>
    <n v="6.4230769230769207"/>
    <n v="0.67088607594936711"/>
    <m/>
    <s v="De $400 mil a $500 mil"/>
    <n v="639000"/>
    <x v="7"/>
  </r>
  <r>
    <n v="374"/>
    <x v="0"/>
    <s v="Centro de Formación Técnica ICEL"/>
    <s v="No"/>
    <s v="Administración y Comercio"/>
    <s v="Técnico en Administración de Empresas"/>
    <s v="Técnico en Administración y Gestión de Empresas"/>
    <m/>
    <n v="0.57943925233644855"/>
    <n v="6.274193548387097"/>
    <n v="0.84"/>
    <m/>
    <s v="De $600 mil a $700 mil"/>
    <n v="899000"/>
    <x v="7"/>
  </r>
  <r>
    <n v="374"/>
    <x v="0"/>
    <s v="Centro de Formación Técnica ICEL"/>
    <s v="No"/>
    <s v="Administración y Comercio"/>
    <s v="Técnico en Gastronomía y Cocina"/>
    <s v="Técnico en Cocina Nacional e Internacional"/>
    <m/>
    <n v="0.42439024390243901"/>
    <n v="6.5227272727272716"/>
    <n v="0.59701492537313428"/>
    <m/>
    <s v="De $400 mil a $500 mil"/>
    <n v="1029000"/>
    <x v="7"/>
  </r>
  <r>
    <n v="374"/>
    <x v="0"/>
    <s v="Centro de Formación Técnica ICEL"/>
    <s v="No"/>
    <s v="Administración y Comercio"/>
    <s v="Técnico en Contabilidad General"/>
    <s v="Técnico en Contabilidad General"/>
    <m/>
    <n v="0.57352941176470584"/>
    <n v="6.2051282051282017"/>
    <n v="0.85401459854014594"/>
    <m/>
    <s v="s/i"/>
    <n v="779000"/>
    <x v="7"/>
  </r>
  <r>
    <n v="374"/>
    <x v="0"/>
    <s v="Centro de Formación Técnica ICEL"/>
    <s v="No"/>
    <s v="Arte y Arquitectura"/>
    <s v="Técnico en Diseño Gráfico"/>
    <s v="Técnico en Diseño Gráfico Computacional"/>
    <m/>
    <n v="0.42222222222222222"/>
    <s v="s/i"/>
    <n v="0.5423728813559322"/>
    <m/>
    <s v="s/i"/>
    <n v="919000"/>
    <x v="7"/>
  </r>
  <r>
    <n v="374"/>
    <x v="0"/>
    <s v="Centro de Formación Técnica ICEL"/>
    <s v="No"/>
    <s v="Educación"/>
    <s v="Técnico Asistente del Educador de Párvulos"/>
    <s v="Técnico en Educación Parvularia"/>
    <m/>
    <n v="0.71612903225806457"/>
    <n v="6.1794871794871797"/>
    <n v="0.61737089201877937"/>
    <m/>
    <s v="De $300 mil a $400 mil"/>
    <n v="809000"/>
    <x v="7"/>
  </r>
  <r>
    <n v="374"/>
    <x v="0"/>
    <s v="Centro de Formación Técnica ICEL"/>
    <s v="No"/>
    <s v="Salud"/>
    <s v="Técnico en Enfermería"/>
    <s v="Técnico en Enfermería"/>
    <m/>
    <n v="0.48837209302325579"/>
    <n v="6.4276527331189728"/>
    <n v="0.74201474201474205"/>
    <m/>
    <s v="De $500 mil a $600 mil"/>
    <n v="949000"/>
    <x v="7"/>
  </r>
  <r>
    <n v="374"/>
    <x v="0"/>
    <s v="Centro de Formación Técnica ICEL"/>
    <s v="No"/>
    <s v="Salud"/>
    <s v="Técnico en Masoterapia"/>
    <s v="Técnico en Masoterapia"/>
    <m/>
    <n v="0.49056603773584906"/>
    <n v="6.59375"/>
    <n v="0.40697674418604651"/>
    <m/>
    <s v="s/i"/>
    <n v="959000"/>
    <x v="7"/>
  </r>
  <r>
    <n v="374"/>
    <x v="0"/>
    <s v="Centro de Formación Técnica ICEL"/>
    <s v="No"/>
    <s v="Tecnología"/>
    <s v="Técnico en Mecánica Automotriz"/>
    <s v="Técnico en Mecánica Automotriz"/>
    <m/>
    <n v="0.26548672566371684"/>
    <n v="8.1428571428571423"/>
    <n v="0.74712643678160917"/>
    <m/>
    <s v="De $500 mil a $600 mil"/>
    <n v="1019000"/>
    <x v="7"/>
  </r>
  <r>
    <n v="374"/>
    <x v="0"/>
    <s v="Centro de Formación Técnica ICEL"/>
    <s v="No"/>
    <s v="Salud"/>
    <s v="Técnico Dental y Asistente de Odontología"/>
    <s v="Técnico en Odontología"/>
    <m/>
    <n v="0.5494505494505495"/>
    <n v="6.34375"/>
    <n v="0.74394463667820065"/>
    <m/>
    <s v="De $400 mil a $500 mil"/>
    <n v="999000"/>
    <x v="7"/>
  </r>
  <r>
    <n v="374"/>
    <x v="0"/>
    <s v="Centro de Formación Técnica ICEL"/>
    <s v="No"/>
    <s v="Tecnología"/>
    <s v="Técnico en Prevención de Riesgos"/>
    <s v="Técnico en Prevención de Riesgos y Medio Ambiente"/>
    <m/>
    <n v="0.4144144144144144"/>
    <n v="6.9729729729729728"/>
    <n v="0.65789473684210531"/>
    <m/>
    <s v="De $500 mil a $600 mil"/>
    <n v="789000"/>
    <x v="7"/>
  </r>
  <r>
    <n v="374"/>
    <x v="0"/>
    <s v="Centro de Formación Técnica ICEL"/>
    <s v="No"/>
    <s v="Tecnología"/>
    <s v="Técnico en Telecomunicaciones"/>
    <s v="Técnico en Redes y Telecomunicaciones"/>
    <m/>
    <n v="0.32653061224489793"/>
    <n v="6.5161290322580676"/>
    <n v="0.83720930232558144"/>
    <m/>
    <s v="s/i"/>
    <n v="899000"/>
    <x v="7"/>
  </r>
  <r>
    <n v="374"/>
    <x v="0"/>
    <s v="Centro de Formación Técnica ICEL"/>
    <s v="No"/>
    <s v="Tecnología"/>
    <s v="Técnico en Administración de Redes y Soporte"/>
    <s v="Técnico en Soporte Computacional"/>
    <m/>
    <n v="0.62962962962962965"/>
    <n v="7.0909090909090899"/>
    <n v="0.70666666666666667"/>
    <m/>
    <s v="s/i"/>
    <n v="849000"/>
    <x v="7"/>
  </r>
  <r>
    <n v="374"/>
    <x v="0"/>
    <s v="Centro de Formación Técnica ICEL"/>
    <s v="No"/>
    <s v="Derecho"/>
    <s v="Técnico Jurídico"/>
    <s v="Técnico Jurídico"/>
    <m/>
    <n v="0.6"/>
    <n v="6.8148148148148167"/>
    <n v="0.66265060240963858"/>
    <m/>
    <s v="De $400 mil a $500 mil"/>
    <n v="789000"/>
    <x v="7"/>
  </r>
  <r>
    <n v="430"/>
    <x v="0"/>
    <s v="Centro de Formación Técnica INACAP"/>
    <s v="6 años"/>
    <s v="Educación"/>
    <s v="Técnico en Deporte, Recreación y Preparación Física"/>
    <s v="Preparador Físico"/>
    <m/>
    <s v="s/i"/>
    <n v="9.407407407407403"/>
    <n v="0.38208955223880597"/>
    <m/>
    <s v="De $400 mil a $500 mil"/>
    <n v="1437600"/>
    <x v="7"/>
  </r>
  <r>
    <n v="430"/>
    <x v="0"/>
    <s v="Centro de Formación Técnica INACAP"/>
    <s v="6 años"/>
    <s v="Tecnología"/>
    <s v="Técnico en Computación e Informática"/>
    <s v="Técnico Analista Programador"/>
    <m/>
    <n v="0.68639508070714839"/>
    <n v="8.6415094339622645"/>
    <n v="0.68043478260869561"/>
    <m/>
    <s v="De $800 mil a $900 mil"/>
    <n v="1729271.1864406781"/>
    <x v="7"/>
  </r>
  <r>
    <n v="430"/>
    <x v="0"/>
    <s v="Centro de Formación Técnica INACAP"/>
    <s v="6 años"/>
    <s v="Administración y Comercio"/>
    <s v="Técnico en Administración de Empresas"/>
    <s v="Técnico en Administración de Empresas"/>
    <m/>
    <n v="0.71543895055499496"/>
    <n v="5.7145688800792867"/>
    <n v="0.70222634508348791"/>
    <m/>
    <s v="De $700 mil a $800 mil"/>
    <n v="1672540.8805031446"/>
    <x v="7"/>
  </r>
  <r>
    <n v="430"/>
    <x v="0"/>
    <s v="Centro de Formación Técnica INACAP"/>
    <s v="6 años"/>
    <s v="Tecnología"/>
    <s v="Técnico en Instrumentación, Automatización y Control Industrial"/>
    <s v="Técnico en Automatización y Control Industrial"/>
    <m/>
    <n v="0.68974583698510084"/>
    <n v="6.9516908212560384"/>
    <n v="0.83656509695290859"/>
    <m/>
    <s v="De $1 millón a $1 millón 100 mil"/>
    <n v="1780312.5"/>
    <x v="7"/>
  </r>
  <r>
    <n v="430"/>
    <x v="0"/>
    <s v="Centro de Formación Técnica INACAP"/>
    <s v="6 años"/>
    <s v="Tecnología"/>
    <s v="Técnico en Biotecnología Industrial"/>
    <s v="Técnico en Biotecnología Industrial"/>
    <m/>
    <s v="s/i"/>
    <n v="8.0000000000000018"/>
    <n v="0.62204724409448819"/>
    <m/>
    <s v="De $500 mil a $600 mil"/>
    <n v="1521500"/>
    <x v="7"/>
  </r>
  <r>
    <n v="430"/>
    <x v="0"/>
    <s v="Centro de Formación Técnica INACAP"/>
    <s v="6 años"/>
    <s v="Administración y Comercio"/>
    <s v="Técnico en Comercio Exterior"/>
    <s v="Técnico en Comercio Exterior"/>
    <m/>
    <n v="0.70879120879120883"/>
    <n v="6.2374999999999989"/>
    <n v="0.77876106194690264"/>
    <m/>
    <s v="De $600 mil a $700 mil"/>
    <n v="1627500"/>
    <x v="7"/>
  </r>
  <r>
    <n v="430"/>
    <x v="0"/>
    <s v="Centro de Formación Técnica INACAP"/>
    <s v="6 años"/>
    <s v="Administración y Comercio"/>
    <s v="Técnico en Contabilidad General"/>
    <s v="Técnico en Contabilidad General"/>
    <m/>
    <n v="0.68913857677902624"/>
    <n v="5.5214285714285714"/>
    <n v="0.74757281553398058"/>
    <m/>
    <s v="De $800 mil a $900 mil"/>
    <n v="1682750"/>
    <x v="7"/>
  </r>
  <r>
    <n v="430"/>
    <x v="0"/>
    <s v="Centro de Formación Técnica INACAP"/>
    <s v="6 años"/>
    <s v="Arte y Arquitectura"/>
    <s v="Técnico en Dibujo Arquitectónico"/>
    <s v="Técnico en Dibujo de Proyectos de Arquitectura e Ingeniería"/>
    <m/>
    <s v="s/i"/>
    <n v="7.3076923076923066"/>
    <n v="0.82681564245810057"/>
    <m/>
    <s v="De $600 mil a $700 mil"/>
    <n v="1359428.5714285714"/>
    <x v="7"/>
  </r>
  <r>
    <n v="430"/>
    <x v="0"/>
    <s v="Centro de Formación Técnica INACAP"/>
    <s v="6 años"/>
    <s v="Arte y Arquitectura"/>
    <s v="Técnico en Producción Gráfica y Multimedia"/>
    <s v="Técnico en Diseño y Programación Multimedia"/>
    <m/>
    <n v="0.66666666666666663"/>
    <n v="6.4166666666666652"/>
    <n v="0.65909090909090906"/>
    <m/>
    <s v="De $700 mil a $800 mil"/>
    <n v="1742700"/>
    <x v="7"/>
  </r>
  <r>
    <n v="430"/>
    <x v="0"/>
    <s v="Centro de Formación Técnica INACAP"/>
    <s v="6 años"/>
    <s v="Tecnología"/>
    <s v="Técnico en Construcción y Obras Civiles"/>
    <s v="Técnico en Edificación"/>
    <m/>
    <n v="0.57523148148148151"/>
    <n v="6.6103896103896087"/>
    <n v="0.6271186440677966"/>
    <m/>
    <s v="De $600 mil a $700 mil"/>
    <n v="1729121.2121212122"/>
    <x v="7"/>
  </r>
  <r>
    <n v="430"/>
    <x v="0"/>
    <s v="Centro de Formación Técnica INACAP"/>
    <s v="6 años"/>
    <s v="Tecnología"/>
    <s v="Técnico en Electricidad y Electricidad Industrial"/>
    <s v="Técnico en Electricidad Industrial"/>
    <m/>
    <n v="0.68079800498753118"/>
    <n v="7.3036529680365296"/>
    <n v="0.78585657370517925"/>
    <m/>
    <s v="De $800 mil a $900 mil"/>
    <n v="1762659.5744680851"/>
    <x v="7"/>
  </r>
  <r>
    <n v="430"/>
    <x v="0"/>
    <s v="Centro de Formación Técnica INACAP"/>
    <s v="6 años"/>
    <s v="Tecnología"/>
    <s v="Técnico en Electrónica y Electrónica Industrial"/>
    <s v="Técnico en Electrónica Industrial"/>
    <m/>
    <n v="0.60730593607305938"/>
    <n v="7.3636363636363606"/>
    <n v="0.77272727272727271"/>
    <m/>
    <s v="De $800 mil a $900 mil"/>
    <n v="1733166.6666666667"/>
    <x v="7"/>
  </r>
  <r>
    <n v="430"/>
    <x v="0"/>
    <s v="Centro de Formación Técnica INACAP"/>
    <s v="6 años"/>
    <s v="Salud"/>
    <s v="Técnico en Enfermería"/>
    <s v="Técnico en Enfermería"/>
    <m/>
    <n v="0.80317040951122853"/>
    <n v="6.019153225806452"/>
    <n v="0.5978508629111039"/>
    <m/>
    <s v="De $500 mil a $600 mil"/>
    <n v="1646409.0909090908"/>
    <x v="7"/>
  </r>
  <r>
    <n v="430"/>
    <x v="0"/>
    <s v="Centro de Formación Técnica INACAP"/>
    <s v="6 años"/>
    <s v="Tecnología"/>
    <s v="Técnico en Procesos Industriales"/>
    <s v="Técnico en Fabricación y Montaje Industrial"/>
    <m/>
    <n v="0.66666666666666663"/>
    <n v="6.2921348314606727"/>
    <n v="0.84782608695652173"/>
    <m/>
    <s v="De $600 mil a $700 mil"/>
    <n v="1608000"/>
    <x v="7"/>
  </r>
  <r>
    <n v="430"/>
    <x v="0"/>
    <s v="Centro de Formación Técnica INACAP"/>
    <s v="6 años"/>
    <s v="Administración y Comercio"/>
    <s v="Técnico en Gastronomía y Cocina"/>
    <s v="Técnico en Gastronomía Internacional"/>
    <m/>
    <n v="0.70775729646697394"/>
    <n v="6.9416243654822338"/>
    <n v="0.4319136172765447"/>
    <m/>
    <s v="De $400 mil a $500 mil"/>
    <n v="1961128.2051282052"/>
    <x v="7"/>
  </r>
  <r>
    <n v="430"/>
    <x v="0"/>
    <s v="Centro de Formación Técnica INACAP"/>
    <s v="6 años"/>
    <s v="Administración y Comercio"/>
    <s v="Técnico en Gestión y Control de Calidad"/>
    <s v="Técnico en Gestión y Control de Calidad"/>
    <m/>
    <s v="s/i"/>
    <n v="7.0714285714285756"/>
    <n v="0.86153846153846159"/>
    <m/>
    <s v="De $600 mil a $700 mil"/>
    <n v="1500000"/>
    <x v="7"/>
  </r>
  <r>
    <n v="430"/>
    <x v="0"/>
    <s v="Centro de Formación Técnica INACAP"/>
    <s v="6 años"/>
    <s v="Administración y Comercio"/>
    <s v="Técnico en Logística"/>
    <s v="Técnico en Logística y Operaciones Industriales"/>
    <m/>
    <n v="0.74929577464788732"/>
    <n v="4.947368421052631"/>
    <n v="0.88118811881188119"/>
    <m/>
    <s v="s/i"/>
    <n v="1713714.2857142857"/>
    <x v="7"/>
  </r>
  <r>
    <n v="430"/>
    <x v="0"/>
    <s v="Centro de Formación Técnica INACAP"/>
    <s v="6 años"/>
    <s v="Tecnología"/>
    <s v="Técnico en Mantenimiento Industrial"/>
    <s v="Técnico en Mantenimiento Industrial"/>
    <m/>
    <n v="0.71220930232558144"/>
    <n v="6.1344778254649501"/>
    <n v="0.79250891795481571"/>
    <m/>
    <s v="De $900 mil a $1 millón"/>
    <n v="1834571.4285714286"/>
    <x v="7"/>
  </r>
  <r>
    <n v="430"/>
    <x v="0"/>
    <s v="Centro de Formación Técnica INACAP"/>
    <s v="6 años"/>
    <s v="Tecnología"/>
    <s v="Técnico en Mecánica Automotriz"/>
    <s v="Técnico en Mecánica Automotriz"/>
    <m/>
    <n v="0.66227929373996786"/>
    <n v="6.8169605373635598"/>
    <n v="0.69426374926079248"/>
    <m/>
    <s v="De $700 mil a $800 mil"/>
    <n v="1826543.8596491227"/>
    <x v="7"/>
  </r>
  <r>
    <n v="430"/>
    <x v="0"/>
    <s v="Centro de Formación Técnica INACAP"/>
    <s v="6 años"/>
    <s v="Tecnología"/>
    <s v="Técnico en Mecánica Industrial"/>
    <s v="Técnico en Mecánica en Producción Industrial"/>
    <m/>
    <n v="0.59740259740259738"/>
    <n v="6.0769230769230758"/>
    <n v="0.84756097560975607"/>
    <m/>
    <s v="De $700 mil a $800 mil"/>
    <n v="1814285.7142857143"/>
    <x v="7"/>
  </r>
  <r>
    <n v="430"/>
    <x v="0"/>
    <s v="Centro de Formación Técnica INACAP"/>
    <s v="6 años"/>
    <s v="Tecnología"/>
    <s v="Técnico en Minería y Metalurgia"/>
    <s v="Técnico en Minería y Metalurgia"/>
    <m/>
    <n v="0.55299539170506917"/>
    <s v="s/i"/>
    <n v="0.75187969924812026"/>
    <m/>
    <s v="De $1 millón 100 mil a $1 millón 200 mil"/>
    <n v="1744117.6470588236"/>
    <x v="7"/>
  </r>
  <r>
    <n v="430"/>
    <x v="0"/>
    <s v="Centro de Formación Técnica INACAP"/>
    <s v="6 años"/>
    <s v="Salud"/>
    <s v="Técnico Dental y Asistente de Odontología"/>
    <s v="Técnico en Odontología"/>
    <m/>
    <n v="0.73933649289099523"/>
    <n v="5.4859154929577461"/>
    <n v="0.60931174089068829"/>
    <m/>
    <s v="De $400 mil a $500 mil"/>
    <n v="1620000"/>
    <x v="7"/>
  </r>
  <r>
    <n v="430"/>
    <x v="0"/>
    <s v="Centro de Formación Técnica INACAP"/>
    <s v="6 años"/>
    <s v="Arte y Arquitectura"/>
    <s v="Técnico en Diseño de Áreas Verdes y Paisajismo"/>
    <s v="Técnico en Paisajismo"/>
    <m/>
    <s v="s/i"/>
    <s v="s/i"/>
    <n v="0.30188679245283018"/>
    <m/>
    <s v="s/i"/>
    <n v="2431000"/>
    <x v="7"/>
  </r>
  <r>
    <n v="430"/>
    <x v="0"/>
    <s v="Centro de Formación Técnica INACAP"/>
    <s v="6 años"/>
    <s v="Tecnología"/>
    <s v="Técnico en Prevención de Riesgos"/>
    <s v="Técnico en Prevención de Riesgos"/>
    <m/>
    <n v="0.59290187891440504"/>
    <n v="6.8863833477883789"/>
    <n v="0.53577235772357723"/>
    <m/>
    <s v="De $800 mil a $900 mil"/>
    <n v="1716969.0721649486"/>
    <x v="7"/>
  </r>
  <r>
    <n v="430"/>
    <x v="0"/>
    <s v="Centro de Formación Técnica INACAP"/>
    <s v="6 años"/>
    <s v="Tecnología"/>
    <s v="Técnico en Refrigeración y Climatización"/>
    <s v="Técnico en Refrigeración y Climatización"/>
    <m/>
    <n v="0.65359477124183007"/>
    <n v="6.2499999999999991"/>
    <n v="0.8764044943820225"/>
    <m/>
    <s v="De $700 mil a $800 mil"/>
    <n v="1882250"/>
    <x v="7"/>
  </r>
  <r>
    <n v="430"/>
    <x v="0"/>
    <s v="Centro de Formación Técnica INACAP"/>
    <s v="6 años"/>
    <s v="Tecnología"/>
    <s v="Técnico en Telecomunicaciones"/>
    <s v="Técnico en Telecomunicaciones, Conectividad y Redes"/>
    <m/>
    <n v="0.61029411764705888"/>
    <n v="6.6094890510948918"/>
    <n v="0.69282136894824708"/>
    <m/>
    <s v="De $700 mil a $800 mil"/>
    <n v="1805285.7142857143"/>
    <x v="7"/>
  </r>
  <r>
    <n v="430"/>
    <x v="0"/>
    <s v="Centro de Formación Técnica INACAP"/>
    <s v="6 años"/>
    <s v="Tecnología"/>
    <s v="Técnico en Topografía"/>
    <s v="Técnico en Topografía"/>
    <m/>
    <n v="0.689727463312369"/>
    <n v="6.283950617283951"/>
    <n v="0.8"/>
    <m/>
    <s v="De $900 mil a $1 millón"/>
    <n v="1652375"/>
    <x v="7"/>
  </r>
  <r>
    <n v="430"/>
    <x v="0"/>
    <s v="Centro de Formación Técnica INACAP"/>
    <s v="6 años"/>
    <s v="Administración y Comercio"/>
    <s v="Técnico en Turismo y Hotelería"/>
    <s v="Técnico en Turismo y Hotelería"/>
    <m/>
    <n v="0.72072072072072069"/>
    <n v="6.7543859649122808"/>
    <n v="0.37575757575757573"/>
    <m/>
    <s v="De $400 mil a $500 mil"/>
    <n v="1693958.3333333333"/>
    <x v="7"/>
  </r>
  <r>
    <n v="430"/>
    <x v="0"/>
    <s v="Centro de Formación Técnica INACAP"/>
    <s v="6 años"/>
    <s v="Salud"/>
    <s v="Técnico en Laboratorio Clínico"/>
    <s v="Técnico Laboratorista Clínico, Banco de Sangre e Imagenología"/>
    <m/>
    <n v="0.81"/>
    <n v="6.5625"/>
    <n v="0.63341645885286779"/>
    <m/>
    <s v="De $400 mil a $500 mil"/>
    <n v="1591142.857142857"/>
    <x v="7"/>
  </r>
  <r>
    <n v="430"/>
    <x v="0"/>
    <s v="Centro de Formación Técnica INACAP"/>
    <s v="6 años"/>
    <s v="Agropecuaria"/>
    <s v="Técnico Agropecuario"/>
    <s v="Tecnología Agrícola"/>
    <m/>
    <n v="0.72374429223744297"/>
    <n v="6.3296703296703294"/>
    <n v="0.51489361702127656"/>
    <m/>
    <s v="De $600 mil a $700 mil"/>
    <n v="1755277.7777777778"/>
    <x v="7"/>
  </r>
  <r>
    <n v="430"/>
    <x v="0"/>
    <s v="Centro de Formación Técnica INACAP"/>
    <s v="6 años"/>
    <s v="Ciencias Básicas"/>
    <s v="Técnico en Química (Análisis e Industrial)"/>
    <s v="Tecnologia en Análisis Químico"/>
    <m/>
    <n v="0.71508379888268159"/>
    <n v="7.8043478260869614"/>
    <n v="0.83467741935483875"/>
    <m/>
    <s v="De $700 mil a $800 mil"/>
    <n v="1632000"/>
    <x v="7"/>
  </r>
  <r>
    <n v="430"/>
    <x v="0"/>
    <s v="Centro de Formación Técnica INACAP"/>
    <s v="6 años"/>
    <s v="Agropecuaria"/>
    <s v="Técnico en Vitivinicultura y/o Enología"/>
    <s v="Tecnologia en Vitivinicultura"/>
    <m/>
    <s v="s/i"/>
    <s v="s/i"/>
    <n v="0.4"/>
    <m/>
    <s v="De $500 mil a $600 mil"/>
    <n v="1527333.3333333333"/>
    <x v="7"/>
  </r>
  <r>
    <n v="430"/>
    <x v="0"/>
    <s v="Centro de Formación Técnica INACAP"/>
    <s v="6 años"/>
    <s v="Tecnología"/>
    <s v="Técnico en Alimentos"/>
    <s v="Tecnologia Industrial de los Alimentos"/>
    <m/>
    <s v="s/i"/>
    <s v="s/i"/>
    <n v="0.8571428571428571"/>
    <m/>
    <s v="De $600 mil a $700 mil"/>
    <n v="1625000"/>
    <x v="7"/>
  </r>
  <r>
    <n v="214"/>
    <x v="0"/>
    <s v="Centro de Formación Técnica Instituto Central de Capacitación Educacional ICCE"/>
    <s v="No"/>
    <s v="Administración y Comercio"/>
    <s v="Técnico en Administración de Empresas"/>
    <s v="Técnico en Administración de Empresas"/>
    <m/>
    <s v="s/i"/>
    <s v="s/i"/>
    <n v="0.85106382978723405"/>
    <m/>
    <s v="s/i"/>
    <n v="804000"/>
    <x v="7"/>
  </r>
  <r>
    <n v="214"/>
    <x v="0"/>
    <s v="Centro de Formación Técnica Instituto Central de Capacitación Educacional ICCE"/>
    <s v="No"/>
    <s v="Educación"/>
    <s v="Técnico Asistente del Educador de Párvulos"/>
    <s v="Técnico en Educación de Párvulos"/>
    <m/>
    <s v="s/i"/>
    <s v="s/i"/>
    <n v="0.51293103448275867"/>
    <m/>
    <s v="s/i"/>
    <n v="793600"/>
    <x v="7"/>
  </r>
  <r>
    <n v="214"/>
    <x v="0"/>
    <s v="Centro de Formación Técnica Instituto Central de Capacitación Educacional ICCE"/>
    <s v="No"/>
    <s v="Salud"/>
    <s v="Técnico en Enfermería"/>
    <s v="Técnico en Enfermería"/>
    <m/>
    <s v="s/i"/>
    <s v="s/i"/>
    <n v="0.68956043956043955"/>
    <m/>
    <s v="s/i"/>
    <n v="793600"/>
    <x v="7"/>
  </r>
  <r>
    <n v="214"/>
    <x v="0"/>
    <s v="Centro de Formación Técnica Instituto Central de Capacitación Educacional ICCE"/>
    <s v="No"/>
    <s v="Tecnología"/>
    <s v="Técnico en Minería y Metalurgia"/>
    <s v="Técnico en Minería"/>
    <m/>
    <s v="s/i"/>
    <s v="s/i"/>
    <n v="0.94594594594594594"/>
    <m/>
    <s v="s/i"/>
    <n v="809142.85714285716"/>
    <x v="7"/>
  </r>
  <r>
    <n v="214"/>
    <x v="0"/>
    <s v="Centro de Formación Técnica Instituto Central de Capacitación Educacional ICCE"/>
    <s v="No"/>
    <s v="Tecnología"/>
    <s v="Técnico en Prevención de Riesgos"/>
    <s v="Técnico en Prevención de Riesgos"/>
    <m/>
    <s v="s/i"/>
    <s v="s/i"/>
    <n v="0.76"/>
    <m/>
    <s v="s/i"/>
    <n v="794571.42857142852"/>
    <x v="7"/>
  </r>
  <r>
    <n v="328"/>
    <x v="0"/>
    <s v="Centro de Formación Técnica Instituto Superior de Estudios Jurídicos CANON"/>
    <s v="No"/>
    <s v="Educación"/>
    <s v="Técnico Asistente del Educador de Párvulos"/>
    <s v="Técnico en Educación de Párvulos"/>
    <m/>
    <n v="0.78125"/>
    <n v="6.3728813559322033"/>
    <n v="0.38725490196078433"/>
    <m/>
    <s v="De $300 mil a $400 mil"/>
    <n v="828000"/>
    <x v="7"/>
  </r>
  <r>
    <n v="328"/>
    <x v="0"/>
    <s v="Centro de Formación Técnica Instituto Superior de Estudios Jurídicos CANON"/>
    <s v="No"/>
    <s v="Salud"/>
    <s v="Técnico en Enfermería"/>
    <s v="Técnico en Enfermería"/>
    <m/>
    <n v="0.71794871794871795"/>
    <n v="6.6849315068493151"/>
    <n v="0.35888501742160278"/>
    <m/>
    <s v="De $400 mil a $500 mil"/>
    <n v="984000"/>
    <x v="7"/>
  </r>
  <r>
    <n v="328"/>
    <x v="0"/>
    <s v="Centro de Formación Técnica Instituto Superior de Estudios Jurídicos CANON"/>
    <s v="No"/>
    <s v="Tecnología"/>
    <s v="Técnico en Prevención de Riesgos"/>
    <s v="Técnico en Prevención de Riesgos"/>
    <m/>
    <s v="s/i"/>
    <s v="s/i"/>
    <n v="0.51020408163265307"/>
    <m/>
    <s v="s/i"/>
    <n v="984000"/>
    <x v="7"/>
  </r>
  <r>
    <n v="328"/>
    <x v="0"/>
    <s v="Centro de Formación Técnica Instituto Superior de Estudios Jurídicos CANON"/>
    <s v="No"/>
    <s v="Derecho"/>
    <s v="Técnico Jurídico"/>
    <s v="Técnico Jurídico"/>
    <m/>
    <s v="s/i"/>
    <n v="7.6666666666666696"/>
    <n v="0.74"/>
    <m/>
    <s v="De $600 mil a $700 mil"/>
    <n v="964500"/>
    <x v="7"/>
  </r>
  <r>
    <n v="390"/>
    <x v="0"/>
    <s v="Centro de Formación Técnica Instituto Técnológico de Chile - I.T.C."/>
    <s v="2 años"/>
    <s v="Administración y Comercio"/>
    <s v="Técnico en Administración de Empresas"/>
    <s v="Técnico en Administración de Empresas"/>
    <m/>
    <n v="0.44318181818181818"/>
    <n v="6.1219512195121961"/>
    <n v="0.75984251968503935"/>
    <m/>
    <s v="s/i"/>
    <n v="1241425"/>
    <x v="7"/>
  </r>
  <r>
    <n v="390"/>
    <x v="0"/>
    <s v="Centro de Formación Técnica Instituto Técnológico de Chile - I.T.C."/>
    <s v="2 años"/>
    <s v="Tecnología"/>
    <s v="Técnico en Análisis de Sistemas"/>
    <s v="Técnico en Análisis de Sistemas"/>
    <m/>
    <n v="0.53658536585365857"/>
    <n v="7.7941176470588269"/>
    <n v="0.84"/>
    <m/>
    <s v="s/i"/>
    <n v="1193125"/>
    <x v="7"/>
  </r>
  <r>
    <n v="390"/>
    <x v="0"/>
    <s v="Centro de Formación Técnica Instituto Técnológico de Chile - I.T.C."/>
    <s v="2 años"/>
    <s v="Administración y Comercio"/>
    <s v="Técnico en Contabilidad General"/>
    <s v="Técnico en Contador General"/>
    <m/>
    <s v="s/i"/>
    <s v="s/i"/>
    <n v="0.9285714285714286"/>
    <m/>
    <s v="s/i"/>
    <n v="1209416.6666666667"/>
    <x v="7"/>
  </r>
  <r>
    <n v="390"/>
    <x v="0"/>
    <s v="Centro de Formación Técnica Instituto Técnológico de Chile - I.T.C."/>
    <s v="2 años"/>
    <s v="Educación"/>
    <s v="Técnico Asistente del Educador de Párvulos"/>
    <s v="Técnico en Educación Parvularia"/>
    <m/>
    <n v="0.72340425531914898"/>
    <n v="5.134615384615385"/>
    <n v="0.47619047619047616"/>
    <m/>
    <s v="s/i"/>
    <n v="1184500"/>
    <x v="7"/>
  </r>
  <r>
    <n v="390"/>
    <x v="0"/>
    <s v="Centro de Formación Técnica Instituto Técnológico de Chile - I.T.C."/>
    <s v="2 años"/>
    <s v="Salud"/>
    <s v="Técnico en Enfermería"/>
    <s v="Técnico en Enfermería"/>
    <m/>
    <n v="0.59375"/>
    <n v="6.1319444444444464"/>
    <n v="0.69444444444444442"/>
    <m/>
    <s v="De $500 mil a $600 mil"/>
    <n v="1549625"/>
    <x v="7"/>
  </r>
  <r>
    <n v="390"/>
    <x v="0"/>
    <s v="Centro de Formación Técnica Instituto Técnológico de Chile - I.T.C."/>
    <s v="2 años"/>
    <s v="Administración y Comercio"/>
    <s v="Técnico en Gastronomía y Cocina"/>
    <s v="Técnico en Gastronomía"/>
    <m/>
    <n v="0.63218390804597702"/>
    <n v="6.435897435897437"/>
    <n v="0.52941176470588236"/>
    <m/>
    <s v="s/i"/>
    <n v="1543875"/>
    <x v="7"/>
  </r>
  <r>
    <n v="390"/>
    <x v="0"/>
    <s v="Centro de Formación Técnica Instituto Técnológico de Chile - I.T.C."/>
    <s v="2 años"/>
    <s v="Tecnología"/>
    <s v="Técnico en Administración de Redes y Soporte"/>
    <s v="Técnico en Gestión y Soporte de Redes"/>
    <m/>
    <n v="0.61538461538461542"/>
    <s v="s/i"/>
    <n v="0.92500000000000004"/>
    <m/>
    <s v="s/i"/>
    <n v="1196000"/>
    <x v="7"/>
  </r>
  <r>
    <n v="390"/>
    <x v="0"/>
    <s v="Centro de Formación Técnica Instituto Técnológico de Chile - I.T.C."/>
    <s v="2 años"/>
    <s v="Salud"/>
    <s v="Técnico Dental y Asistente de Odontología"/>
    <s v="Técnico en Odontología"/>
    <m/>
    <n v="0.55555555555555558"/>
    <s v="s/i"/>
    <n v="0.70731707317073167"/>
    <m/>
    <s v="s/i"/>
    <n v="1339750"/>
    <x v="7"/>
  </r>
  <r>
    <n v="390"/>
    <x v="0"/>
    <s v="Centro de Formación Técnica Instituto Técnológico de Chile - I.T.C."/>
    <s v="2 años"/>
    <s v="Educación"/>
    <s v="Técnico en Deporte, Recreación y Preparación Física"/>
    <s v="Técnico en Preparador Físico"/>
    <m/>
    <s v="s/i"/>
    <s v="s/i"/>
    <n v="0.47058823529411764"/>
    <m/>
    <s v="s/i"/>
    <n v="1550000"/>
    <x v="7"/>
  </r>
  <r>
    <n v="390"/>
    <x v="0"/>
    <s v="Centro de Formación Técnica Instituto Técnológico de Chile - I.T.C."/>
    <s v="2 años"/>
    <s v="Tecnología"/>
    <s v="Técnico en Prevención de Riesgos"/>
    <s v="Técnico en Prevención de Riesgos"/>
    <m/>
    <n v="0.41176470588235292"/>
    <n v="6.127659574468086"/>
    <n v="0.70138888888888884"/>
    <m/>
    <s v="s/i"/>
    <n v="1377125"/>
    <x v="7"/>
  </r>
  <r>
    <n v="390"/>
    <x v="0"/>
    <s v="Centro de Formación Técnica Instituto Técnológico de Chile - I.T.C."/>
    <s v="2 años"/>
    <s v="Ciencias Sociales"/>
    <s v="Técnico en Servicio Social"/>
    <s v="Técnico en Trabajo Social"/>
    <m/>
    <n v="0.66666666666666663"/>
    <n v="5.3921568627450958"/>
    <n v="0.61206896551724133"/>
    <m/>
    <s v="s/i"/>
    <n v="1239125"/>
    <x v="7"/>
  </r>
  <r>
    <n v="331"/>
    <x v="0"/>
    <s v="Centro de Formación Técnica IPROSEC"/>
    <s v="2 años"/>
    <s v="Educación"/>
    <s v="Técnico Asistente del Educador de Párvulos"/>
    <s v="Asistente de Párvulos"/>
    <m/>
    <n v="0.91549295774647887"/>
    <s v="s/i"/>
    <n v="0.35087719298245612"/>
    <m/>
    <s v="s/i"/>
    <n v="864000"/>
    <x v="7"/>
  </r>
  <r>
    <n v="331"/>
    <x v="0"/>
    <s v="Centro de Formación Técnica IPROSEC"/>
    <s v="2 años"/>
    <s v="Tecnología"/>
    <s v="Técnico en Electricidad y Electricidad Industrial"/>
    <s v="Técnico en Electricidad"/>
    <m/>
    <n v="0.78749999999999998"/>
    <n v="5.7058823529411757"/>
    <n v="0.65591397849462363"/>
    <m/>
    <s v="De $600 mil a $700 mil"/>
    <n v="1152000"/>
    <x v="7"/>
  </r>
  <r>
    <n v="331"/>
    <x v="0"/>
    <s v="Centro de Formación Técnica IPROSEC"/>
    <s v="2 años"/>
    <s v="Salud"/>
    <s v="Técnico en Enfermería"/>
    <s v="Técnico en Enfermería"/>
    <m/>
    <n v="0.80800000000000005"/>
    <n v="5.6166666666666707"/>
    <n v="0.5714285714285714"/>
    <m/>
    <s v="s/i"/>
    <n v="1260000"/>
    <x v="7"/>
  </r>
  <r>
    <n v="331"/>
    <x v="0"/>
    <s v="Centro de Formación Técnica IPROSEC"/>
    <s v="2 años"/>
    <s v="Tecnología"/>
    <s v="Técnico en Prevención de Riesgos"/>
    <s v="Técnico en Prevención de Riesgos"/>
    <m/>
    <s v="s/i"/>
    <n v="5.6"/>
    <n v="0.47619047619047616"/>
    <m/>
    <s v="s/i"/>
    <n v="948000"/>
    <x v="7"/>
  </r>
  <r>
    <n v="257"/>
    <x v="0"/>
    <s v="Centro de Formación Técnica Juan Bohon"/>
    <s v="2 años"/>
    <s v="Administración y Comercio"/>
    <s v="Técnico en Gastronomía y Cocina"/>
    <s v="Técnico en Gastronomía y Cocina Internacional"/>
    <m/>
    <n v="0.74545454545454548"/>
    <s v="s/i"/>
    <n v="0.21428571428571427"/>
    <m/>
    <s v="s/i"/>
    <n v="1200000"/>
    <x v="7"/>
  </r>
  <r>
    <n v="257"/>
    <x v="0"/>
    <s v="Centro de Formación Técnica Juan Bohon"/>
    <s v="2 años"/>
    <s v="Tecnología"/>
    <s v="Técnico en Prevención de Riesgos"/>
    <s v="Técnico en Prevención de Riesgos y Medio Ambiente"/>
    <m/>
    <s v="s/i"/>
    <s v="s/i"/>
    <n v="0.38596491228070173"/>
    <m/>
    <s v="s/i"/>
    <n v="900000"/>
    <x v="7"/>
  </r>
  <r>
    <n v="257"/>
    <x v="0"/>
    <s v="Centro de Formación Técnica Juan Bohon"/>
    <s v="2 años"/>
    <s v="Tecnología"/>
    <s v="Técnico en Topografía"/>
    <s v="Técnico en Topografía"/>
    <m/>
    <n v="0.70588235294117652"/>
    <n v="6.5757575757575735"/>
    <n v="0.72368421052631582"/>
    <m/>
    <s v="s/i"/>
    <n v="900000"/>
    <x v="7"/>
  </r>
  <r>
    <n v="280"/>
    <x v="0"/>
    <s v="Centro de Formación Técnica Los Lagos"/>
    <s v="No"/>
    <s v="Educación"/>
    <s v="Técnico Asistente del Educador de Párvulos"/>
    <s v="Técnico en Educación Parvularia y Primer Ciclo"/>
    <m/>
    <n v="0.74501108647450109"/>
    <n v="5.4470588235294111"/>
    <n v="0.47407407407407409"/>
    <m/>
    <s v="s/i"/>
    <n v="896923.07692307688"/>
    <x v="7"/>
  </r>
  <r>
    <n v="280"/>
    <x v="0"/>
    <s v="Centro de Formación Técnica Los Lagos"/>
    <s v="No"/>
    <s v="Salud"/>
    <s v="Técnico en Enfermería"/>
    <s v="Técnico en Enfermería"/>
    <m/>
    <n v="0.58847736625514402"/>
    <n v="6.0659340659340675"/>
    <n v="0.4358974358974359"/>
    <m/>
    <s v="s/i"/>
    <n v="1200000"/>
    <x v="7"/>
  </r>
  <r>
    <n v="280"/>
    <x v="0"/>
    <s v="Centro de Formación Técnica Los Lagos"/>
    <s v="No"/>
    <s v="Tecnología"/>
    <s v="Técnico en Prevención de Riesgos"/>
    <s v="Técnico en Prevención de Riesgos"/>
    <m/>
    <n v="0.50980392156862742"/>
    <s v="s/i"/>
    <n v="0.61445783132530118"/>
    <m/>
    <s v="s/i"/>
    <n v="916000"/>
    <x v="7"/>
  </r>
  <r>
    <n v="228"/>
    <x v="0"/>
    <s v="Centro de Formación Técnica Los Leones"/>
    <s v="No"/>
    <s v="Administración y Comercio"/>
    <s v="Secretariado Computacional"/>
    <s v="Secretariado Ejecutivo Computacional"/>
    <m/>
    <s v="s/i"/>
    <n v="6.3703703703703694"/>
    <n v="0.66046511627906979"/>
    <m/>
    <s v="De $500 mil a $600 mil"/>
    <n v="912000"/>
    <x v="7"/>
  </r>
  <r>
    <n v="228"/>
    <x v="0"/>
    <s v="Centro de Formación Técnica Los Leones"/>
    <s v="No"/>
    <s v="Administración y Comercio"/>
    <s v="Técnico en Turismo y Hotelería"/>
    <s v="Técnico en Turismo"/>
    <m/>
    <s v="s/i"/>
    <n v="8.1525423728813582"/>
    <n v="0.52734375"/>
    <m/>
    <s v="De $500 mil a $600 mil"/>
    <n v="912000"/>
    <x v="7"/>
  </r>
  <r>
    <n v="228"/>
    <x v="0"/>
    <s v="Centro de Formación Técnica Los Leones"/>
    <s v="No"/>
    <s v="Salud"/>
    <s v="Técnico Laboratorista Dental"/>
    <s v="Técnico Laboratorista Dental"/>
    <m/>
    <s v="s/i"/>
    <n v="6.038461538461541"/>
    <n v="0.53773584905660377"/>
    <m/>
    <s v="De $500 mil a $600 mil"/>
    <n v="876000"/>
    <x v="7"/>
  </r>
  <r>
    <n v="450"/>
    <x v="0"/>
    <s v="Centro de Formación Técnica Lota-Arauco"/>
    <s v="3 años"/>
    <s v="Tecnología"/>
    <s v="Técnico en Administración de Redes y Soporte"/>
    <s v="Técnico en Administración de Redes y Soporte Computacional"/>
    <m/>
    <s v="s/i"/>
    <s v="s/i"/>
    <n v="0.64130434782608692"/>
    <m/>
    <s v="De $400 mil a $500 mil"/>
    <n v="1336200"/>
    <x v="7"/>
  </r>
  <r>
    <n v="450"/>
    <x v="0"/>
    <s v="Centro de Formación Técnica Lota-Arauco"/>
    <s v="3 años"/>
    <s v="Ciencias Sociales"/>
    <s v="Técnico en Administración Pública o Municipal"/>
    <s v="Técnico en Administración Pública"/>
    <m/>
    <n v="0.7142857142857143"/>
    <n v="6.3064516129032251"/>
    <n v="0.5625"/>
    <m/>
    <s v="De $500 mil a $600 mil"/>
    <n v="1336200"/>
    <x v="7"/>
  </r>
  <r>
    <n v="450"/>
    <x v="0"/>
    <s v="Centro de Formación Técnica Lota-Arauco"/>
    <s v="3 años"/>
    <s v="Tecnología"/>
    <s v="Técnico en Dibujo Técnico e Industrial"/>
    <s v="Técnico en Dibujo y Proyecto Industrial"/>
    <m/>
    <n v="0.56000000000000005"/>
    <s v="s/i"/>
    <n v="0.58490566037735847"/>
    <m/>
    <s v="s/i"/>
    <n v="1336200"/>
    <x v="7"/>
  </r>
  <r>
    <n v="450"/>
    <x v="0"/>
    <s v="Centro de Formación Técnica Lota-Arauco"/>
    <s v="3 años"/>
    <s v="Educación"/>
    <s v="Técnico Asistente del Educador de Párvulos"/>
    <s v="Técnico en Educación de Párvulos"/>
    <m/>
    <n v="0.88311688311688308"/>
    <n v="5.7464788732394352"/>
    <n v="0.88059701492537312"/>
    <m/>
    <s v="s/i"/>
    <n v="1336200"/>
    <x v="7"/>
  </r>
  <r>
    <n v="450"/>
    <x v="0"/>
    <s v="Centro de Formación Técnica Lota-Arauco"/>
    <s v="3 años"/>
    <s v="Tecnología"/>
    <s v="Técnico en Instrumentación, Automatización y Control Industrial"/>
    <s v="Técnico en Instrumentación y Automatización Industrial"/>
    <m/>
    <n v="0.77500000000000002"/>
    <n v="5.7142857142857109"/>
    <n v="0.79661016949152541"/>
    <m/>
    <s v="s/i"/>
    <n v="1336200"/>
    <x v="7"/>
  </r>
  <r>
    <n v="450"/>
    <x v="0"/>
    <s v="Centro de Formación Técnica Lota-Arauco"/>
    <s v="3 años"/>
    <s v="Tecnología"/>
    <s v="Técnico en Mecánica Industrial"/>
    <s v="Técnico en Mecánica Industrial"/>
    <m/>
    <n v="0.6705882352941176"/>
    <n v="8.1612903225806459"/>
    <n v="0.80165289256198347"/>
    <m/>
    <s v="De $600 mil a $700 mil"/>
    <n v="1336200"/>
    <x v="7"/>
  </r>
  <r>
    <n v="450"/>
    <x v="0"/>
    <s v="Centro de Formación Técnica Lota-Arauco"/>
    <s v="3 años"/>
    <s v="Tecnología"/>
    <s v="Técnico en Prevención de Riesgos"/>
    <s v="Técnico en Prevención de Riesgos"/>
    <m/>
    <n v="0.72"/>
    <n v="6.7011494252873538"/>
    <n v="0.48550724637681159"/>
    <m/>
    <s v="De $600 mil a $700 mil"/>
    <n v="1336200"/>
    <x v="7"/>
  </r>
  <r>
    <n v="450"/>
    <x v="0"/>
    <s v="Centro de Formación Técnica Lota-Arauco"/>
    <s v="3 años"/>
    <s v="Tecnología"/>
    <s v="Técnico en Refrigeración y Climatización"/>
    <s v="Técnico en Refrigeración Industrial y Aire Acondicionado"/>
    <m/>
    <n v="0.68965517241379315"/>
    <s v="s/i"/>
    <n v="0.84210526315789469"/>
    <m/>
    <s v="s/i"/>
    <n v="1336200"/>
    <x v="7"/>
  </r>
  <r>
    <n v="679"/>
    <x v="0"/>
    <s v="Centro de Formación Técnica MAGNOS"/>
    <s v="No"/>
    <s v="Salud"/>
    <s v="Técnico Dental y Asistente de Odontología"/>
    <s v="Asistente de Odontología"/>
    <m/>
    <s v="s/i"/>
    <s v="s/i"/>
    <n v="0.70833333333333337"/>
    <m/>
    <s v="s/i"/>
    <n v="735000"/>
    <x v="7"/>
  </r>
  <r>
    <n v="679"/>
    <x v="0"/>
    <s v="Centro de Formación Técnica MAGNOS"/>
    <s v="No"/>
    <s v="Administración y Comercio"/>
    <s v="Técnico en Administración de Empresas"/>
    <s v="Técnico en Administración de Empresas"/>
    <m/>
    <s v="s/i"/>
    <s v="s/i"/>
    <n v="0.82758620689655171"/>
    <m/>
    <s v="s/i"/>
    <n v="735000"/>
    <x v="7"/>
  </r>
  <r>
    <n v="679"/>
    <x v="0"/>
    <s v="Centro de Formación Técnica MAGNOS"/>
    <s v="No"/>
    <s v="Salud"/>
    <s v="Técnico en Enfermería"/>
    <s v="Técnico en Enfermería"/>
    <m/>
    <s v="s/i"/>
    <n v="6.9777777777777779"/>
    <n v="0.53608247422680411"/>
    <m/>
    <s v="De $500 mil a $600 mil"/>
    <n v="735000"/>
    <x v="7"/>
  </r>
  <r>
    <n v="679"/>
    <x v="0"/>
    <s v="Centro de Formación Técnica MAGNOS"/>
    <s v="No"/>
    <s v="Agropecuaria"/>
    <s v="Técnico Veterinario"/>
    <s v="Técnico en Veterinaria"/>
    <m/>
    <s v="s/i"/>
    <s v="s/i"/>
    <n v="0.44871794871794873"/>
    <m/>
    <s v="s/i"/>
    <n v="735000"/>
    <x v="7"/>
  </r>
  <r>
    <n v="701"/>
    <x v="0"/>
    <s v="Centro de Formación Técnica MANPOWER"/>
    <s v="No"/>
    <s v="Administración y Comercio"/>
    <s v="Secretariado Bilingüe"/>
    <s v="Asistente Ejecutivo Bilingüe"/>
    <m/>
    <n v="0.69029850746268662"/>
    <n v="7.2029702970297027"/>
    <n v="0.75272161741835153"/>
    <m/>
    <s v="De $600 mil a $700 mil"/>
    <n v="1833000"/>
    <x v="7"/>
  </r>
  <r>
    <n v="701"/>
    <x v="0"/>
    <s v="Centro de Formación Técnica MANPOWER"/>
    <s v="No"/>
    <s v="Administración y Comercio"/>
    <s v="Técnico en Administración de Empresas"/>
    <s v="Técnico en Administración de Empresas"/>
    <m/>
    <n v="0.51388888888888884"/>
    <n v="7.8780487804878021"/>
    <n v="0.77600000000000002"/>
    <m/>
    <s v="De $600 mil a $700 mil"/>
    <n v="1312762.5"/>
    <x v="7"/>
  </r>
  <r>
    <n v="273"/>
    <x v="0"/>
    <s v="Centro de Formación Técnica Massachusetts"/>
    <s v="No"/>
    <s v="Tecnología"/>
    <s v="Técnico en Construcción y Obras Civiles"/>
    <s v="Técnico en Construcción"/>
    <m/>
    <s v="s/i"/>
    <s v="s/i"/>
    <n v="0.59183673469387754"/>
    <m/>
    <s v="s/i"/>
    <n v="753500"/>
    <x v="7"/>
  </r>
  <r>
    <n v="273"/>
    <x v="0"/>
    <s v="Centro de Formación Técnica Massachusetts"/>
    <s v="No"/>
    <s v="Salud"/>
    <s v="Técnico en Enfermería"/>
    <s v="Técnico en Enfermería"/>
    <m/>
    <n v="0.54761904761904767"/>
    <n v="8.1249999999999982"/>
    <n v="0.40571428571428569"/>
    <m/>
    <s v="De $400 mil a $500 mil"/>
    <n v="989450"/>
    <x v="7"/>
  </r>
  <r>
    <n v="498"/>
    <x v="0"/>
    <s v="Centro de Formación Técnica PROANDES"/>
    <s v="3 años"/>
    <s v="Educación"/>
    <s v="Técnico Asistente del Educador de Párvulos"/>
    <s v="Asistente Técnico para la Educación Parvularia"/>
    <m/>
    <n v="0.74193548387096775"/>
    <n v="6.6624203821656049"/>
    <n v="0.37337662337662336"/>
    <m/>
    <s v="s/i"/>
    <n v="941071.5"/>
    <x v="7"/>
  </r>
  <r>
    <n v="498"/>
    <x v="0"/>
    <s v="Centro de Formación Técnica PROANDES"/>
    <s v="3 años"/>
    <s v="Administración y Comercio"/>
    <s v="Técnico en Administración de Empresas"/>
    <s v="Técnico en Administración de Empresas"/>
    <m/>
    <n v="0.58375634517766495"/>
    <n v="5.2727272727272725"/>
    <n v="0.60759493670886078"/>
    <m/>
    <s v="s/i"/>
    <n v="1078571.4285714286"/>
    <x v="7"/>
  </r>
  <r>
    <n v="498"/>
    <x v="0"/>
    <s v="Centro de Formación Técnica PROANDES"/>
    <s v="3 años"/>
    <s v="Administración y Comercio"/>
    <s v="Técnico en Comercio Exterior"/>
    <s v="Técnico en Comercio Exterior"/>
    <m/>
    <s v="s/i"/>
    <s v="s/i"/>
    <n v="0.65714285714285714"/>
    <m/>
    <s v="s/i"/>
    <n v="850000"/>
    <x v="7"/>
  </r>
  <r>
    <n v="498"/>
    <x v="0"/>
    <s v="Centro de Formación Técnica PROANDES"/>
    <s v="3 años"/>
    <s v="Tecnología"/>
    <s v="Técnico en Computación e Informática"/>
    <s v="Técnico en Computación e Informática"/>
    <m/>
    <n v="0.5"/>
    <s v="s/i"/>
    <n v="0.62"/>
    <m/>
    <s v="s/i"/>
    <n v="992857.14285714284"/>
    <x v="7"/>
  </r>
  <r>
    <n v="498"/>
    <x v="0"/>
    <s v="Centro de Formación Técnica PROANDES"/>
    <s v="3 años"/>
    <s v="Administración y Comercio"/>
    <s v="Técnico en Contabilidad General"/>
    <s v="Técnico en Contabilidad General"/>
    <m/>
    <n v="0.59183673469387754"/>
    <n v="5.3999999999999995"/>
    <n v="0.55555555555555558"/>
    <m/>
    <s v="s/i"/>
    <n v="950000"/>
    <x v="7"/>
  </r>
  <r>
    <n v="498"/>
    <x v="0"/>
    <s v="Centro de Formación Técnica PROANDES"/>
    <s v="3 años"/>
    <s v="Administración y Comercio"/>
    <s v="Técnico en Administración de Recursos Humanos y Personal"/>
    <s v="Técnico en Gestión de Recursos Humanos"/>
    <m/>
    <n v="0.56744186046511624"/>
    <n v="5.5090909090909115"/>
    <n v="0.56451612903225812"/>
    <m/>
    <s v="s/i"/>
    <n v="1027777.7777777778"/>
    <x v="7"/>
  </r>
  <r>
    <n v="498"/>
    <x v="0"/>
    <s v="Centro de Formación Técnica PROANDES"/>
    <s v="3 años"/>
    <s v="Ciencias Sociales"/>
    <s v="Técnico en Gestión Previsional"/>
    <s v="Técnico en Gestión Previsional y Seguridad Social"/>
    <m/>
    <s v="s/i"/>
    <s v="s/i"/>
    <n v="0.76086956521739135"/>
    <m/>
    <s v="s/i"/>
    <n v="850000"/>
    <x v="7"/>
  </r>
  <r>
    <n v="498"/>
    <x v="0"/>
    <s v="Centro de Formación Técnica PROANDES"/>
    <s v="3 años"/>
    <s v="Tecnología"/>
    <s v="Técnico en Prevención de Riesgos"/>
    <s v="Técnico en Prevención de Riesgos"/>
    <m/>
    <n v="0.47933884297520662"/>
    <n v="5.963541666666667"/>
    <n v="0.43913043478260871"/>
    <m/>
    <s v="s/i"/>
    <n v="961111.11111111112"/>
    <x v="7"/>
  </r>
  <r>
    <n v="319"/>
    <x v="0"/>
    <s v="Centro de Formación Técnica PRODATA"/>
    <s v="No"/>
    <s v="Educación"/>
    <s v="Técnico Asistente del Educador de Párvulos"/>
    <s v="Técnico en Educación Parvularia"/>
    <m/>
    <n v="0.77551020408163263"/>
    <s v="s/i"/>
    <n v="0.5446808510638298"/>
    <m/>
    <s v="s/i"/>
    <n v="770000"/>
    <x v="7"/>
  </r>
  <r>
    <n v="319"/>
    <x v="0"/>
    <s v="Centro de Formación Técnica PRODATA"/>
    <s v="No"/>
    <s v="Salud"/>
    <s v="Técnico en Enfermería"/>
    <s v="Técnico en Enfermería"/>
    <m/>
    <n v="0.52459016393442626"/>
    <n v="7.6578947368421053"/>
    <n v="0.76282051282051277"/>
    <m/>
    <s v="s/i"/>
    <n v="840000"/>
    <x v="7"/>
  </r>
  <r>
    <n v="319"/>
    <x v="0"/>
    <s v="Centro de Formación Técnica PRODATA"/>
    <s v="No"/>
    <s v="Tecnología"/>
    <s v="Técnico en Prevención de Riesgos"/>
    <s v="Técnico en Prevención de Riesgos"/>
    <m/>
    <s v="s/i"/>
    <n v="8.5277777777777786"/>
    <n v="0.53030303030303028"/>
    <m/>
    <s v="s/i"/>
    <n v="770000"/>
    <x v="7"/>
  </r>
  <r>
    <n v="691"/>
    <x v="0"/>
    <s v="Centro de Formación Técnica PROFASOC"/>
    <s v="No"/>
    <s v="Salud"/>
    <s v="Técnico en Enfermería"/>
    <s v="Técnico en Enfermería"/>
    <m/>
    <n v="0.61363636363636365"/>
    <s v="s/i"/>
    <n v="0.58823529411764708"/>
    <m/>
    <s v="s/i"/>
    <n v="1100000"/>
    <x v="7"/>
  </r>
  <r>
    <n v="367"/>
    <x v="0"/>
    <s v="Centro de Formación Técnica San Agustín de Talca"/>
    <s v="5 años"/>
    <s v="Agropecuaria"/>
    <s v="Técnico Agropecuario"/>
    <s v="Técnico Agrícola"/>
    <m/>
    <n v="0.76851851851851849"/>
    <s v="s/i"/>
    <n v="0.56818181818181823"/>
    <m/>
    <s v="s/i"/>
    <n v="1520000"/>
    <x v="7"/>
  </r>
  <r>
    <n v="367"/>
    <x v="0"/>
    <s v="Centro de Formación Técnica San Agustín de Talca"/>
    <s v="5 años"/>
    <s v="Educación"/>
    <s v="Técnico Asistente del Educador de Párvulos"/>
    <s v="Técnico de Párvulos y Básica"/>
    <m/>
    <n v="0.82196969696969702"/>
    <n v="7.2142857142857153"/>
    <n v="0.32563510392609701"/>
    <m/>
    <s v="De $300 mil a $400 mil"/>
    <n v="1310000"/>
    <x v="7"/>
  </r>
  <r>
    <n v="367"/>
    <x v="0"/>
    <s v="Centro de Formación Técnica San Agustín de Talca"/>
    <s v="5 años"/>
    <s v="Administración y Comercio"/>
    <s v="Técnico en Administración de Empresas"/>
    <s v="Técnico en Administración de Empresas"/>
    <m/>
    <n v="0.7767857142857143"/>
    <n v="7.0810810810810807"/>
    <n v="0.59677419354838712"/>
    <m/>
    <s v="s/i"/>
    <n v="1365000"/>
    <x v="7"/>
  </r>
  <r>
    <n v="367"/>
    <x v="0"/>
    <s v="Centro de Formación Técnica San Agustín de Talca"/>
    <s v="5 años"/>
    <s v="Administración y Comercio"/>
    <s v="Técnico en Contabilidad Computacional"/>
    <s v="Técnico en Auditoría Computacional"/>
    <m/>
    <s v="s/i"/>
    <n v="7.8648648648648614"/>
    <n v="0.54761904761904767"/>
    <m/>
    <s v="s/i"/>
    <n v="1310000"/>
    <x v="7"/>
  </r>
  <r>
    <n v="367"/>
    <x v="0"/>
    <s v="Centro de Formación Técnica San Agustín de Talca"/>
    <s v="5 años"/>
    <s v="Salud"/>
    <s v="Técnico en Enfermería"/>
    <s v="Técnico en Enfermería"/>
    <m/>
    <n v="0.85116279069767442"/>
    <n v="6.5887850467289724"/>
    <n v="0.375"/>
    <m/>
    <s v="s/i"/>
    <n v="1620000"/>
    <x v="7"/>
  </r>
  <r>
    <n v="367"/>
    <x v="0"/>
    <s v="Centro de Formación Técnica San Agustín de Talca"/>
    <s v="5 años"/>
    <s v="Tecnología"/>
    <s v="Técnico en Construcción y Obras Civiles"/>
    <s v="Técnico en Obras Civiles"/>
    <m/>
    <n v="0.72380952380952379"/>
    <n v="8.75"/>
    <n v="0.65671641791044777"/>
    <m/>
    <s v="De $600 mil a $700 mil"/>
    <n v="1520000"/>
    <x v="7"/>
  </r>
  <r>
    <n v="367"/>
    <x v="0"/>
    <s v="Centro de Formación Técnica San Agustín de Talca"/>
    <s v="5 años"/>
    <s v="Tecnología"/>
    <s v="Técnico en Topografía"/>
    <s v="Técnico en Topografía"/>
    <m/>
    <n v="0.625"/>
    <n v="7.2307692307692308"/>
    <n v="0.8936170212765957"/>
    <m/>
    <s v="s/i"/>
    <n v="1520000"/>
    <x v="7"/>
  </r>
  <r>
    <n v="260"/>
    <x v="0"/>
    <s v="Centro de Formación Técnica Santo Tomás"/>
    <s v="3 años"/>
    <s v="Salud"/>
    <s v="Técnico Agente o Visitador Médico"/>
    <s v="Agente de Ventas "/>
    <m/>
    <n v="0.67924528301886788"/>
    <n v="6.9767441860465089"/>
    <n v="0.73939393939393938"/>
    <m/>
    <s v="De $700 mil a $800 mil"/>
    <n v="1252350"/>
    <x v="7"/>
  </r>
  <r>
    <n v="260"/>
    <x v="0"/>
    <s v="Centro de Formación Técnica Santo Tomás"/>
    <s v="3 años"/>
    <s v="Educación"/>
    <s v="Técnico en Deporte, Recreación y Preparación Física"/>
    <s v="Preparador Físico"/>
    <m/>
    <n v="0.61729222520107241"/>
    <n v="6.9400921658986183"/>
    <n v="0.40514075887392903"/>
    <m/>
    <s v="De $400 mil a $500 mil"/>
    <n v="1376329.4117647058"/>
    <x v="7"/>
  </r>
  <r>
    <n v="260"/>
    <x v="0"/>
    <s v="Centro de Formación Técnica Santo Tomás"/>
    <s v="3 años"/>
    <s v="Agropecuaria"/>
    <s v="Técnico Agropecuario"/>
    <s v="Técnico Agrícola, Ganadero y Pecuario"/>
    <m/>
    <n v="0.65410958904109584"/>
    <n v="7.0209059233449471"/>
    <n v="0.52741935483870972"/>
    <m/>
    <s v="De $500 mil a $600 mil"/>
    <n v="1346856"/>
    <x v="7"/>
  </r>
  <r>
    <n v="260"/>
    <x v="0"/>
    <s v="Centro de Formación Técnica Santo Tomás"/>
    <s v="3 años"/>
    <s v="Administración y Comercio"/>
    <s v="Técnico en Administración de Empresas"/>
    <s v="Técnico en Administración"/>
    <m/>
    <n v="0.62099358974358976"/>
    <n v="6.5736961451247167"/>
    <n v="0.69627507163323787"/>
    <m/>
    <s v="De $600 mil a $700 mil"/>
    <n v="1247172.2222222222"/>
    <x v="7"/>
  </r>
  <r>
    <n v="260"/>
    <x v="0"/>
    <s v="Centro de Formación Técnica Santo Tomás"/>
    <s v="3 años"/>
    <s v="Administración y Comercio"/>
    <s v="Técnico en Administración de Recursos Humanos y Personal"/>
    <s v="Técnico en Administración de Recursos Humanos"/>
    <m/>
    <n v="0.6901098901098901"/>
    <n v="6.551282051282052"/>
    <n v="0.72727272727272729"/>
    <m/>
    <s v="s/i"/>
    <n v="1298646.1538461538"/>
    <x v="7"/>
  </r>
  <r>
    <n v="260"/>
    <x v="0"/>
    <s v="Centro de Formación Técnica Santo Tomás"/>
    <s v="3 años"/>
    <s v="Ciencias Básicas"/>
    <s v="Técnico en Química (Análisis e Industrial)"/>
    <s v="Técnico en Análisis Químico"/>
    <m/>
    <n v="0.85"/>
    <n v="7.419354838709677"/>
    <n v="0.5"/>
    <m/>
    <s v="s/i"/>
    <n v="1318422.2222222222"/>
    <x v="7"/>
  </r>
  <r>
    <n v="260"/>
    <x v="0"/>
    <s v="Centro de Formación Técnica Santo Tomás"/>
    <s v="3 años"/>
    <s v="Administración y Comercio"/>
    <s v="Técnico en Gastronomía y Cocina"/>
    <s v="Técnico en Cocina Internacional y Tradicional Chilena"/>
    <m/>
    <n v="0.65492957746478875"/>
    <n v="7.02"/>
    <n v="0.43059936908517349"/>
    <m/>
    <s v="De $400 mil a $500 mil"/>
    <n v="1643390.9090909092"/>
    <x v="7"/>
  </r>
  <r>
    <n v="260"/>
    <x v="0"/>
    <s v="Centro de Formación Técnica Santo Tomás"/>
    <s v="3 años"/>
    <s v="Tecnología"/>
    <s v="Técnico en Construcción y Obras Civiles"/>
    <s v="Técnico en Construcciones Civiles"/>
    <m/>
    <n v="0.58632478632478635"/>
    <n v="7.0588235294117672"/>
    <n v="0.53645833333333337"/>
    <m/>
    <s v="De $600 mil a $700 mil"/>
    <n v="1332595.8333333333"/>
    <x v="7"/>
  </r>
  <r>
    <n v="260"/>
    <x v="0"/>
    <s v="Centro de Formación Técnica Santo Tomás"/>
    <s v="3 años"/>
    <s v="Administración y Comercio"/>
    <s v="Técnico en Contabilidad General"/>
    <s v="Técnico en Contabilidad General"/>
    <m/>
    <n v="0.66513761467889909"/>
    <n v="7.0136986301369895"/>
    <n v="0.7100591715976331"/>
    <m/>
    <s v="s/i"/>
    <n v="1267821.4285714286"/>
    <x v="7"/>
  </r>
  <r>
    <n v="260"/>
    <x v="0"/>
    <s v="Centro de Formación Técnica Santo Tomás"/>
    <s v="3 años"/>
    <s v="Educación"/>
    <s v="Técnico Asistente del Educador Diferencial"/>
    <s v="Técnico en Educación Especial"/>
    <m/>
    <n v="0.77184841453982989"/>
    <n v="6.3842975206611579"/>
    <n v="0.26964285714285713"/>
    <m/>
    <s v="De $300 mil a $400 mil"/>
    <n v="1225514.8148148148"/>
    <x v="7"/>
  </r>
  <r>
    <n v="260"/>
    <x v="0"/>
    <s v="Centro de Formación Técnica Santo Tomás"/>
    <s v="3 años"/>
    <s v="Educación"/>
    <s v="Técnico Asistente del Educador de Párvulos"/>
    <s v="Técnico en Educación Parvularia"/>
    <m/>
    <n v="0.78759200841219767"/>
    <n v="6.5173041894353387"/>
    <n v="0.34199134199134201"/>
    <m/>
    <s v="De $300 mil a $400 mil"/>
    <n v="1148970.8333333333"/>
    <x v="7"/>
  </r>
  <r>
    <n v="260"/>
    <x v="0"/>
    <s v="Centro de Formación Técnica Santo Tomás"/>
    <s v="3 años"/>
    <s v="Salud"/>
    <s v="Técnico en Enfermería"/>
    <s v="Técnico en Enfermería"/>
    <m/>
    <n v="0.72142352109356589"/>
    <n v="6.7241063244729604"/>
    <n v="0.64174198849630237"/>
    <m/>
    <s v="De $500 mil a $600 mil"/>
    <n v="1621018.1818181819"/>
    <x v="7"/>
  </r>
  <r>
    <n v="260"/>
    <x v="0"/>
    <s v="Centro de Formación Técnica Santo Tomás"/>
    <s v="3 años"/>
    <s v="Salud"/>
    <s v="Técnico en Farmacia"/>
    <s v="Técnico en Farmacia"/>
    <m/>
    <n v="0.70588235294117652"/>
    <n v="6"/>
    <n v="0.94791666666666663"/>
    <m/>
    <s v="s/i"/>
    <n v="1519975"/>
    <x v="7"/>
  </r>
  <r>
    <n v="260"/>
    <x v="0"/>
    <s v="Centro de Formación Técnica Santo Tomás"/>
    <s v="3 años"/>
    <s v="Salud"/>
    <s v="Técnico en Laboratorio Clínico"/>
    <s v="Técnico en Laboratorio Clínico Banco de Sangre e Imagenología"/>
    <m/>
    <n v="0.75396825396825395"/>
    <n v="6.4451219512195124"/>
    <n v="0.75271149674620386"/>
    <m/>
    <s v="De $400 mil a $500 mil"/>
    <n v="1527862.5"/>
    <x v="7"/>
  </r>
  <r>
    <n v="260"/>
    <x v="0"/>
    <s v="Centro de Formación Técnica Santo Tomás"/>
    <s v="3 años"/>
    <s v="Administración y Comercio"/>
    <s v="Técnico en Logística"/>
    <s v="Técnico en Logística y Administración Logística"/>
    <m/>
    <n v="0.57309941520467833"/>
    <n v="6.2419354838709662"/>
    <n v="0.8"/>
    <m/>
    <s v="s/i"/>
    <n v="1241327.2727272727"/>
    <x v="7"/>
  </r>
  <r>
    <n v="260"/>
    <x v="0"/>
    <s v="Centro de Formación Técnica Santo Tomás"/>
    <s v="3 años"/>
    <s v="Salud"/>
    <s v="Técnico Dental y Asistente de Odontología"/>
    <s v="Técnico en Odontología e Higienista Dental"/>
    <m/>
    <n v="0.74044265593561365"/>
    <n v="6.8429118773946351"/>
    <n v="0.58970588235294119"/>
    <m/>
    <s v="De $400 mil a $500 mil"/>
    <n v="1453076.923076923"/>
    <x v="7"/>
  </r>
  <r>
    <n v="260"/>
    <x v="0"/>
    <s v="Centro de Formación Técnica Santo Tomás"/>
    <s v="3 años"/>
    <s v="Salud"/>
    <s v="Técnico en Podología"/>
    <s v="Técnico en Podología Clínica"/>
    <m/>
    <n v="0.75574712643678166"/>
    <n v="6.5463414634146329"/>
    <n v="0.35"/>
    <m/>
    <s v="De $400 mil a $500 mil"/>
    <n v="1314913.043478261"/>
    <x v="7"/>
  </r>
  <r>
    <n v="260"/>
    <x v="0"/>
    <s v="Centro de Formación Técnica Santo Tomás"/>
    <s v="3 años"/>
    <s v="Tecnología"/>
    <s v="Técnico en Prevención de Riesgos"/>
    <s v="Técnico en Prevención de Riesgos"/>
    <m/>
    <n v="0.47427293064876958"/>
    <n v="7.321116928446771"/>
    <n v="0.55735180908391069"/>
    <m/>
    <s v="De $600 mil a $700 mil"/>
    <n v="1381073.6842105263"/>
    <x v="7"/>
  </r>
  <r>
    <n v="260"/>
    <x v="0"/>
    <s v="Centro de Formación Técnica Santo Tomás"/>
    <s v="3 años"/>
    <s v="Agropecuaria"/>
    <s v="Técnico en Acuicultura y Pesca"/>
    <s v="Técnico en Producción Acuícola"/>
    <m/>
    <n v="0.59701492537313428"/>
    <n v="6.8571428571428603"/>
    <n v="0.734375"/>
    <m/>
    <s v="s/i"/>
    <n v="1154833.3333333333"/>
    <x v="7"/>
  </r>
  <r>
    <n v="260"/>
    <x v="0"/>
    <s v="Centro de Formación Técnica Santo Tomás"/>
    <s v="3 años"/>
    <s v="Tecnología"/>
    <s v="Técnico en Computación e Informática"/>
    <s v="Técnico en Registros de Información Biomédica"/>
    <m/>
    <n v="0.8125"/>
    <s v="s/i"/>
    <n v="0.66666666666666663"/>
    <m/>
    <s v="s/i"/>
    <n v="1252740"/>
    <x v="7"/>
  </r>
  <r>
    <n v="260"/>
    <x v="0"/>
    <s v="Centro de Formación Técnica Santo Tomás"/>
    <s v="3 años"/>
    <s v="Tecnología"/>
    <s v="Técnico en Topografía"/>
    <s v="Técnico en Topografía"/>
    <m/>
    <n v="0.58536585365853655"/>
    <n v="6.9756097560975601"/>
    <n v="0.65"/>
    <m/>
    <s v="De $800 mil a $900 mil"/>
    <n v="1269150"/>
    <x v="7"/>
  </r>
  <r>
    <n v="260"/>
    <x v="0"/>
    <s v="Centro de Formación Técnica Santo Tomás"/>
    <s v="3 años"/>
    <s v="Derecho"/>
    <s v="Técnico Jurídico"/>
    <s v="Técnico Jurídico"/>
    <m/>
    <n v="0.66470588235294115"/>
    <n v="7.2578616352201255"/>
    <n v="0.5252747252747253"/>
    <m/>
    <s v="De $500 mil a $600 mil"/>
    <n v="1167310"/>
    <x v="7"/>
  </r>
  <r>
    <n v="260"/>
    <x v="0"/>
    <s v="Centro de Formación Técnica Santo Tomás"/>
    <s v="3 años"/>
    <s v="Salud"/>
    <s v="Técnico Laboratorista Dental"/>
    <s v="Técnico Laboratorista Dental"/>
    <m/>
    <n v="0.77777777777777779"/>
    <n v="6.8881118881118883"/>
    <n v="0.3475177304964539"/>
    <m/>
    <s v="De $400 mil a $500 mil"/>
    <n v="1537360"/>
    <x v="7"/>
  </r>
  <r>
    <n v="224"/>
    <x v="0"/>
    <s v="Centro de Formación Técnica Simón Bolivar"/>
    <s v="No"/>
    <s v="Administración y Comercio"/>
    <s v="Técnico en Administración de Empresas"/>
    <s v="Técnico en Administración de Empresas"/>
    <m/>
    <s v="s/i"/>
    <n v="6.5365853658536572"/>
    <n v="0.87804878048780488"/>
    <m/>
    <s v="De $600 mil a $700 mil"/>
    <n v="782857.14285714284"/>
    <x v="7"/>
  </r>
  <r>
    <n v="224"/>
    <x v="0"/>
    <s v="Centro de Formación Técnica Simón Bolivar"/>
    <s v="No"/>
    <s v="Tecnología"/>
    <s v="Técnico en Análisis de Sistemas"/>
    <s v="Técnico en Análisis de Sistemas"/>
    <m/>
    <s v="s/i"/>
    <s v="s/i"/>
    <n v="0.81967213114754101"/>
    <m/>
    <s v="De $700 mil a $800 mil"/>
    <n v="745000"/>
    <x v="7"/>
  </r>
  <r>
    <n v="224"/>
    <x v="0"/>
    <s v="Centro de Formación Técnica Simón Bolivar"/>
    <s v="No"/>
    <s v="Salud"/>
    <s v="Técnico en Arsenaleria Quirúrgica"/>
    <s v="Técnico en Arsenalería Quirúrgica"/>
    <m/>
    <s v="s/i"/>
    <s v="s/i"/>
    <n v="0.79831932773109249"/>
    <m/>
    <s v="De $600 mil a $700 mil"/>
    <n v="895000"/>
    <x v="7"/>
  </r>
  <r>
    <n v="224"/>
    <x v="0"/>
    <s v="Centro de Formación Técnica Simón Bolivar"/>
    <s v="No"/>
    <s v="Administración y Comercio"/>
    <s v="Técnico en Contabilidad General"/>
    <s v="Técnico en Contabilidad General"/>
    <m/>
    <s v="s/i"/>
    <s v="s/i"/>
    <n v="0.83333333333333337"/>
    <m/>
    <s v="De $600 mil a $700 mil"/>
    <n v="752500"/>
    <x v="7"/>
  </r>
  <r>
    <n v="224"/>
    <x v="0"/>
    <s v="Centro de Formación Técnica Simón Bolivar"/>
    <s v="No"/>
    <s v="Tecnología"/>
    <s v="Técnico en Instrumentación, Automatización y Control Industrial"/>
    <s v="Técnico en Control Industrial"/>
    <m/>
    <s v="s/i"/>
    <n v="7.25"/>
    <n v="0.90995260663507105"/>
    <m/>
    <s v="De $700 mil a $800 mil"/>
    <n v="773333.33333333337"/>
    <x v="7"/>
  </r>
  <r>
    <n v="224"/>
    <x v="0"/>
    <s v="Centro de Formación Técnica Simón Bolivar"/>
    <s v="No"/>
    <s v="Educación"/>
    <s v="Técnico Asistente del Educador de Párvulos"/>
    <s v="Técnico en Educación Parvularia y Nb1"/>
    <m/>
    <s v="s/i"/>
    <s v="s/i"/>
    <n v="0.51136363636363635"/>
    <m/>
    <s v="De $300 mil a $400 mil"/>
    <n v="752500"/>
    <x v="7"/>
  </r>
  <r>
    <n v="224"/>
    <x v="0"/>
    <s v="Centro de Formación Técnica Simón Bolivar"/>
    <s v="No"/>
    <s v="Salud"/>
    <s v="Técnico en Enfermería"/>
    <s v="Técnico en Enfermería Médica"/>
    <m/>
    <s v="s/i"/>
    <n v="7.6629213483146081"/>
    <n v="0.69710806697108063"/>
    <m/>
    <s v="De $500 mil a $600 mil"/>
    <n v="895000"/>
    <x v="7"/>
  </r>
  <r>
    <n v="224"/>
    <x v="0"/>
    <s v="Centro de Formación Técnica Simón Bolivar"/>
    <s v="No"/>
    <s v="Tecnología"/>
    <s v="Técnico en Computación e Informática"/>
    <s v="Técnico en Programación y Diseño Informático"/>
    <m/>
    <s v="s/i"/>
    <s v="s/i"/>
    <n v="0.88"/>
    <m/>
    <s v="De $600 mil a $700 mil"/>
    <n v="790000"/>
    <x v="7"/>
  </r>
  <r>
    <n v="633"/>
    <x v="0"/>
    <s v="Centro de Formación Técnica Teodoro Wickel Kluwen"/>
    <s v="3 años"/>
    <s v="Salud"/>
    <s v="Técnico Dental y Asistente de Odontología"/>
    <s v="Asistente de Odontología"/>
    <m/>
    <n v="0.88888888888888884"/>
    <s v="s/i"/>
    <n v="0.4375"/>
    <m/>
    <s v="s/i"/>
    <n v="1310000"/>
    <x v="7"/>
  </r>
  <r>
    <n v="633"/>
    <x v="0"/>
    <s v="Centro de Formación Técnica Teodoro Wickel Kluwen"/>
    <s v="3 años"/>
    <s v="Administración y Comercio"/>
    <s v="Técnico en Administración de Empresas"/>
    <s v="Técnico en Administración"/>
    <m/>
    <n v="0.78125"/>
    <s v="s/i"/>
    <n v="0.78787878787878785"/>
    <m/>
    <s v="s/i"/>
    <n v="985000"/>
    <x v="7"/>
  </r>
  <r>
    <n v="633"/>
    <x v="0"/>
    <s v="Centro de Formación Técnica Teodoro Wickel Kluwen"/>
    <s v="3 años"/>
    <s v="Salud"/>
    <s v="Técnico en Enfermería"/>
    <s v="Técnico en Enfermería"/>
    <m/>
    <n v="0.75274725274725274"/>
    <n v="5.3142857142857149"/>
    <n v="0.45967741935483869"/>
    <m/>
    <s v="s/i"/>
    <n v="1330000"/>
    <x v="7"/>
  </r>
  <r>
    <n v="633"/>
    <x v="0"/>
    <s v="Centro de Formación Técnica Teodoro Wickel Kluwen"/>
    <s v="3 años"/>
    <s v="Agropecuaria"/>
    <s v="Técnico Agropecuario"/>
    <s v="Técnico en Predios Agrícolas y Frutales"/>
    <m/>
    <n v="0.81578947368421051"/>
    <s v="s/i"/>
    <n v="0.62962962962962965"/>
    <m/>
    <s v="s/i"/>
    <n v="962500"/>
    <x v="7"/>
  </r>
  <r>
    <n v="550"/>
    <x v="0"/>
    <s v="Centro de Formación Técnica U. VALPO"/>
    <s v="3 años"/>
    <s v="Salud"/>
    <s v="Técnico en Enfermería"/>
    <s v="Técnico de Nivel Superior en Enfermería"/>
    <m/>
    <n v="0.68345323741007191"/>
    <n v="6.6478873239436602"/>
    <n v="0.66795366795366795"/>
    <m/>
    <s v="De $400 mil a $500 mil"/>
    <n v="1400000"/>
    <x v="7"/>
  </r>
  <r>
    <n v="550"/>
    <x v="0"/>
    <s v="Centro de Formación Técnica U. VALPO"/>
    <s v="3 años"/>
    <s v="Administración y Comercio"/>
    <s v="Técnico en Contabilidad General"/>
    <s v="Técnico en Contabilidad General"/>
    <m/>
    <s v="s/i"/>
    <s v="s/i"/>
    <n v="0.72093023255813948"/>
    <m/>
    <s v="s/i"/>
    <n v="1100000"/>
    <x v="7"/>
  </r>
  <r>
    <n v="629"/>
    <x v="0"/>
    <s v="Centro de Formación Técnica UCEVALPO"/>
    <s v="3 años"/>
    <s v="Tecnología"/>
    <s v="Técnico en Construcción y Obras Civiles"/>
    <s v="Técnico en Construcción"/>
    <m/>
    <n v="0.63694267515923564"/>
    <n v="5.7209302325581399"/>
    <n v="0.79591836734693877"/>
    <m/>
    <s v="De $600 mil a $700 mil"/>
    <n v="1220000"/>
    <x v="7"/>
  </r>
  <r>
    <n v="629"/>
    <x v="0"/>
    <s v="Centro de Formación Técnica UCEVALPO"/>
    <s v="3 años"/>
    <s v="Tecnología"/>
    <s v="Técnico en Electricidad y Electricidad Industrial"/>
    <s v="Técnico en Electricidad"/>
    <m/>
    <n v="0.57823129251700678"/>
    <s v="s/i"/>
    <n v="0.85"/>
    <m/>
    <s v="s/i"/>
    <n v="1220000"/>
    <x v="7"/>
  </r>
  <r>
    <n v="629"/>
    <x v="0"/>
    <s v="Centro de Formación Técnica UCEVALPO"/>
    <s v="3 años"/>
    <s v="Administración y Comercio"/>
    <s v="Técnico en Administración de Empresas"/>
    <s v="Técnico en Gestión de Negocios"/>
    <m/>
    <n v="0.67241379310344829"/>
    <n v="5.2156862745098032"/>
    <n v="0.78021978021978022"/>
    <m/>
    <s v="De $600 mil a $700 mil"/>
    <n v="1220000"/>
    <x v="7"/>
  </r>
  <r>
    <n v="629"/>
    <x v="0"/>
    <s v="Centro de Formación Técnica UCEVALPO"/>
    <s v="3 años"/>
    <s v="Administración y Comercio"/>
    <s v="Técnico en Logística"/>
    <s v="Técnico en Logística"/>
    <m/>
    <n v="0.8666666666666667"/>
    <s v="s/i"/>
    <n v="0.91228070175438591"/>
    <m/>
    <s v="s/i"/>
    <n v="1220000"/>
    <x v="7"/>
  </r>
  <r>
    <n v="629"/>
    <x v="0"/>
    <s v="Centro de Formación Técnica UCEVALPO"/>
    <s v="3 años"/>
    <s v="Tecnología"/>
    <s v="Técnico en Prevención de Riesgos"/>
    <s v="Técnico en Prevención de Riesgos Industriales"/>
    <m/>
    <n v="0.48958333333333331"/>
    <n v="5.7586206896551717"/>
    <n v="0.57657657657657657"/>
    <m/>
    <s v="De $600 mil a $700 mil"/>
    <n v="1220000"/>
    <x v="7"/>
  </r>
  <r>
    <n v="484"/>
    <x v="0"/>
    <s v="Centro de Formación Técnica UDA"/>
    <s v="No"/>
    <s v="Tecnología"/>
    <s v="Técnico en Instrumentación, Automatización y Control Industrial"/>
    <s v="Técnico en Instrumentación Industrial"/>
    <m/>
    <s v="s/i"/>
    <n v="9.766666666666671"/>
    <n v="0.7846153846153846"/>
    <m/>
    <s v="s/i"/>
    <n v="1350000"/>
    <x v="7"/>
  </r>
  <r>
    <n v="484"/>
    <x v="0"/>
    <s v="Centro de Formación Técnica UDA"/>
    <s v="No"/>
    <s v="Tecnología"/>
    <s v="Técnico en Mecánica Industrial"/>
    <s v="Técnico en Mantención Mecánica"/>
    <m/>
    <s v="s/i"/>
    <n v="8.7586206896551726"/>
    <n v="0.83783783783783783"/>
    <m/>
    <s v="De $900 mil a $1 millón"/>
    <n v="1350000"/>
    <x v="7"/>
  </r>
  <r>
    <n v="99"/>
    <x v="2"/>
    <s v="Instituto Profesional Agrario Adolfo Matthei"/>
    <s v="5 años"/>
    <s v="Agropecuaria"/>
    <s v="Ingeniería Agrícola"/>
    <s v="Ingeniería de Ejecución en Agronomía"/>
    <m/>
    <n v="0.86274509803921573"/>
    <s v="s/i"/>
    <n v="0.7192982456140351"/>
    <m/>
    <s v="s/i"/>
    <n v="1500000"/>
    <x v="7"/>
  </r>
  <r>
    <n v="143"/>
    <x v="2"/>
    <s v="Instituto Profesional AIEP"/>
    <s v="3 años"/>
    <s v="Educación"/>
    <s v="Técnico Asistente del Educador de Párvulos"/>
    <s v="Asistente de Párvulo"/>
    <m/>
    <n v="0.78329393223010246"/>
    <n v="5.6903460837887065"/>
    <n v="0.42320819112627989"/>
    <m/>
    <s v="De $300 mil a $400 mil"/>
    <n v="1320606.0606060605"/>
    <x v="7"/>
  </r>
  <r>
    <n v="143"/>
    <x v="2"/>
    <s v="Instituto Profesional AIEP"/>
    <s v="3 años"/>
    <s v="Administración y Comercio"/>
    <s v="Contador Auditor"/>
    <s v="Auditoría"/>
    <m/>
    <n v="0.68848758465011284"/>
    <n v="9.9535603715170318"/>
    <n v="0.90418353576248311"/>
    <m/>
    <s v="De $900 mil a $1 millón"/>
    <n v="1470666.6666666667"/>
    <x v="7"/>
  </r>
  <r>
    <n v="143"/>
    <x v="2"/>
    <s v="Instituto Profesional AIEP"/>
    <s v="3 años"/>
    <s v="Tecnología"/>
    <s v="Construcción Civil"/>
    <s v="Construcción Civil"/>
    <m/>
    <n v="0.62537313432835817"/>
    <n v="10.61016949152542"/>
    <n v="0.84950248756218905"/>
    <m/>
    <s v="De $1 millón a $1 millón 100 mil"/>
    <n v="1430303.0303030303"/>
    <x v="7"/>
  </r>
  <r>
    <n v="143"/>
    <x v="2"/>
    <s v="Instituto Profesional AIEP"/>
    <s v="3 años"/>
    <s v="Administración y Comercio"/>
    <s v="Técnico en Contabilidad General"/>
    <s v="Contabilidad General"/>
    <m/>
    <n v="0.74125874125874125"/>
    <n v="5.6375838926174504"/>
    <n v="0.80442176870748294"/>
    <m/>
    <s v="De $700 mil a $800 mil"/>
    <n v="1456274.5098039217"/>
    <x v="7"/>
  </r>
  <r>
    <n v="143"/>
    <x v="2"/>
    <s v="Instituto Profesional AIEP"/>
    <s v="3 años"/>
    <s v="Arte y Arquitectura"/>
    <s v="Técnico en Peluquería y Estética"/>
    <s v="Cosmetología y Peluquería"/>
    <m/>
    <n v="0.77586206896551724"/>
    <n v="5.4941176470588236"/>
    <n v="0.27305605786618448"/>
    <m/>
    <s v="De $600 mil a $700 mil"/>
    <n v="1860666.6666666667"/>
    <x v="7"/>
  </r>
  <r>
    <n v="143"/>
    <x v="2"/>
    <s v="Instituto Profesional AIEP"/>
    <s v="3 años"/>
    <s v="Arte y Arquitectura"/>
    <s v="Técnico en Dibujo Arquitectónico"/>
    <s v="Dibujo de Arquitectura y Obras Civiles"/>
    <m/>
    <n v="0.61654135338345861"/>
    <n v="6.1571428571428584"/>
    <n v="0.67241379310344829"/>
    <m/>
    <s v="De $500 mil a $600 mil"/>
    <n v="1405384.6153846155"/>
    <x v="7"/>
  </r>
  <r>
    <n v="143"/>
    <x v="2"/>
    <s v="Instituto Profesional AIEP"/>
    <s v="3 años"/>
    <s v="Arte y Arquitectura"/>
    <s v="Diseño de Vestuario"/>
    <s v="Diseño de Vestuario"/>
    <m/>
    <n v="0.60256410256410253"/>
    <n v="9.4999999999999964"/>
    <n v="0.34375"/>
    <m/>
    <s v="s/i"/>
    <n v="1805000"/>
    <x v="7"/>
  </r>
  <r>
    <n v="143"/>
    <x v="2"/>
    <s v="Instituto Profesional AIEP"/>
    <s v="3 años"/>
    <s v="Arte y Arquitectura"/>
    <s v="Diseño Gráfico"/>
    <s v="Diseño Gráfico Profesional"/>
    <m/>
    <n v="0.7155963302752294"/>
    <n v="9.8518518518518476"/>
    <n v="0.53333333333333333"/>
    <m/>
    <s v="De $500 mil a $600 mil"/>
    <n v="1622727.2727272727"/>
    <x v="7"/>
  </r>
  <r>
    <n v="143"/>
    <x v="2"/>
    <s v="Instituto Profesional AIEP"/>
    <s v="3 años"/>
    <s v="Administración y Comercio"/>
    <s v="Administración de Empresas e Ing. Asociadas"/>
    <s v="Ingeniería de Ejecución en Administración de Empresas"/>
    <m/>
    <n v="0.70080862533692723"/>
    <n v="10.244880546075084"/>
    <n v="0.85434574976122257"/>
    <m/>
    <s v="De $900 mil a $1 millón"/>
    <n v="1469694.6564885497"/>
    <x v="7"/>
  </r>
  <r>
    <n v="143"/>
    <x v="2"/>
    <s v="Instituto Profesional AIEP"/>
    <s v="3 años"/>
    <s v="Tecnología"/>
    <s v="Ingeniería en Conectividad y Redes"/>
    <s v="Ingeniería de Ejecución en Administración de Redes"/>
    <m/>
    <n v="0.78181818181818186"/>
    <n v="10.370370370370379"/>
    <n v="0.95081967213114749"/>
    <m/>
    <s v="s/i"/>
    <n v="1450000"/>
    <x v="7"/>
  </r>
  <r>
    <n v="143"/>
    <x v="2"/>
    <s v="Instituto Profesional AIEP"/>
    <s v="3 años"/>
    <s v="Administración y Comercio"/>
    <s v="Administración Turística y Hotelera"/>
    <s v="Ingeniería de Ejecución en Hotelería y Turismo"/>
    <m/>
    <s v="s/i"/>
    <s v="s/i"/>
    <n v="0.71"/>
    <m/>
    <s v="s/i"/>
    <n v="1320000"/>
    <x v="7"/>
  </r>
  <r>
    <n v="143"/>
    <x v="2"/>
    <s v="Instituto Profesional AIEP"/>
    <s v="3 años"/>
    <s v="Tecnología"/>
    <s v="Ingeniería en Computación e Informática"/>
    <s v="Ingeniería de Ejecución en Informática"/>
    <m/>
    <n v="0.64245810055865926"/>
    <n v="10.508403361344545"/>
    <n v="0.86876640419947504"/>
    <m/>
    <s v="De $900 mil a $1 millón"/>
    <n v="1430344.8275862068"/>
    <x v="7"/>
  </r>
  <r>
    <n v="143"/>
    <x v="2"/>
    <s v="Instituto Profesional AIEP"/>
    <s v="3 años"/>
    <s v="Tecnología"/>
    <s v="Ingeniería en Sonido"/>
    <s v="Ingeniería en Ejecución en Sonido"/>
    <m/>
    <n v="0.74193548387096775"/>
    <n v="10.833333333333334"/>
    <n v="0.6640625"/>
    <m/>
    <s v="De $600 mil a $700 mil"/>
    <n v="1843333.3333333333"/>
    <x v="7"/>
  </r>
  <r>
    <n v="143"/>
    <x v="2"/>
    <s v="Instituto Profesional AIEP"/>
    <s v="3 años"/>
    <s v="Tecnología"/>
    <s v="Ingeniería en Prevención de Riesgos"/>
    <s v="Ingeniería en Prevención de Riesgos"/>
    <m/>
    <n v="0.66981132075471694"/>
    <n v="10.426193118756938"/>
    <n v="0.77039848197343452"/>
    <m/>
    <s v="De $900 mil a $1 millón"/>
    <n v="1459387.7551020407"/>
    <x v="7"/>
  </r>
  <r>
    <n v="143"/>
    <x v="2"/>
    <s v="Instituto Profesional AIEP"/>
    <s v="3 años"/>
    <s v="Salud"/>
    <s v="Técnico en Laboratorio Clínico"/>
    <s v="Laboratorista Clínico y Banco de Sangre"/>
    <m/>
    <n v="0.7068965517241379"/>
    <n v="5.3589743589743604"/>
    <n v="0.58677685950413228"/>
    <m/>
    <s v="De $400 mil a $500 mil"/>
    <n v="1700000"/>
    <x v="7"/>
  </r>
  <r>
    <n v="143"/>
    <x v="2"/>
    <s v="Instituto Profesional AIEP"/>
    <s v="3 años"/>
    <s v="Salud"/>
    <s v="Técnico Laboratorista Dental"/>
    <s v="Laboratorista Dental"/>
    <m/>
    <n v="0.61764705882352944"/>
    <n v="5.3548387096774199"/>
    <n v="0.52238805970149249"/>
    <m/>
    <s v="s/i"/>
    <n v="1610000"/>
    <x v="7"/>
  </r>
  <r>
    <n v="143"/>
    <x v="2"/>
    <s v="Instituto Profesional AIEP"/>
    <s v="3 años"/>
    <s v="Arte y Arquitectura"/>
    <s v="Técnico en Comunicación Audiovisual"/>
    <s v="Locución y Conducción de Audio y Televisión"/>
    <m/>
    <n v="0.6717557251908397"/>
    <n v="5.6896551724137954"/>
    <n v="0.4247787610619469"/>
    <m/>
    <s v="De $600 mil a $700 mil"/>
    <n v="1812500"/>
    <x v="7"/>
  </r>
  <r>
    <n v="143"/>
    <x v="2"/>
    <s v="Instituto Profesional AIEP"/>
    <s v="3 años"/>
    <s v="Tecnología"/>
    <s v="Técnico en Computación e Informática"/>
    <s v="Programación Computacional y Análisis de Sistemas"/>
    <m/>
    <n v="0.60569105691056913"/>
    <n v="7.5880149812734095"/>
    <n v="0.74392935982339958"/>
    <m/>
    <s v="De $700 mil a $800 mil"/>
    <n v="1432547.1698113207"/>
    <x v="7"/>
  </r>
  <r>
    <n v="143"/>
    <x v="2"/>
    <s v="Instituto Profesional AIEP"/>
    <s v="3 años"/>
    <s v="Educación"/>
    <s v="Psicopedagogía"/>
    <s v="Psicopedagogía"/>
    <m/>
    <n v="0.77581641659311562"/>
    <n v="9.6150943396226491"/>
    <n v="0.76721311475409837"/>
    <m/>
    <s v="s/i"/>
    <n v="1348800"/>
    <x v="7"/>
  </r>
  <r>
    <n v="143"/>
    <x v="2"/>
    <s v="Instituto Profesional AIEP"/>
    <s v="3 años"/>
    <s v="Ciencias Sociales"/>
    <s v="Publicidad"/>
    <s v="Publicidad"/>
    <m/>
    <n v="0.5"/>
    <n v="10.36206896551723"/>
    <n v="0.63207547169811318"/>
    <m/>
    <s v="De $500 mil a $600 mil"/>
    <n v="1582000"/>
    <x v="7"/>
  </r>
  <r>
    <n v="143"/>
    <x v="2"/>
    <s v="Instituto Profesional AIEP"/>
    <s v="3 años"/>
    <s v="Ciencias Sociales"/>
    <s v="Relaciones Públicas"/>
    <s v="Relaciones Públicas Corporativas"/>
    <m/>
    <n v="0.5641025641025641"/>
    <s v="s/i"/>
    <n v="0.671875"/>
    <m/>
    <s v="s/i"/>
    <n v="1461428.5714285714"/>
    <x v="7"/>
  </r>
  <r>
    <n v="143"/>
    <x v="2"/>
    <s v="Instituto Profesional AIEP"/>
    <s v="3 años"/>
    <s v="Arte y Arquitectura"/>
    <s v="Actuación y Teatro"/>
    <s v="Teatro"/>
    <m/>
    <n v="0.67500000000000004"/>
    <s v="s/i"/>
    <n v="0.3783783783783784"/>
    <m/>
    <s v="s/i"/>
    <n v="2250000"/>
    <x v="7"/>
  </r>
  <r>
    <n v="143"/>
    <x v="2"/>
    <s v="Instituto Profesional AIEP"/>
    <s v="3 años"/>
    <s v="Educación"/>
    <s v="Técnico Asistente del Educador Diferencial"/>
    <s v="Técnico Asistente en Educación Especial"/>
    <m/>
    <n v="0.77800407331975563"/>
    <n v="5.6403162055335976"/>
    <n v="0.33333333333333331"/>
    <m/>
    <s v="s/i"/>
    <n v="1321428.5714285714"/>
    <x v="7"/>
  </r>
  <r>
    <n v="143"/>
    <x v="2"/>
    <s v="Instituto Profesional AIEP"/>
    <s v="3 años"/>
    <s v="Educación"/>
    <s v="Técnico en Deporte, Recreación y Preparación Física"/>
    <s v="Técnico Deportivo y Personal Trainer"/>
    <m/>
    <n v="0.65807560137457044"/>
    <n v="5.9022801302931587"/>
    <n v="0.40544747081712063"/>
    <m/>
    <s v="De $500 mil a $600 mil"/>
    <n v="1434230.7692307692"/>
    <x v="7"/>
  </r>
  <r>
    <n v="143"/>
    <x v="2"/>
    <s v="Instituto Profesional AIEP"/>
    <s v="3 años"/>
    <s v="Administración y Comercio"/>
    <s v="Técnico en Administración de Empresas"/>
    <s v="Técnico en Administración de Empresas"/>
    <m/>
    <n v="0.7168124006359301"/>
    <n v="5.7014322438486964"/>
    <n v="0.75580538149649834"/>
    <m/>
    <s v="De $700 mil a $800 mil"/>
    <n v="1455585.5855855856"/>
    <x v="7"/>
  </r>
  <r>
    <n v="143"/>
    <x v="2"/>
    <s v="Instituto Profesional AIEP"/>
    <s v="3 años"/>
    <s v="Agropecuaria"/>
    <s v="Técnico Agropecuario"/>
    <s v="Técnico en Administración de la Producción Agropecuaria y Agroindustrial"/>
    <m/>
    <n v="0.68446601941747576"/>
    <n v="5.592307692307692"/>
    <n v="0.68683274021352314"/>
    <m/>
    <s v="De $400 mil a $500 mil"/>
    <n v="1513000"/>
    <x v="7"/>
  </r>
  <r>
    <n v="143"/>
    <x v="2"/>
    <s v="Instituto Profesional AIEP"/>
    <s v="3 años"/>
    <s v="Ciencias Sociales"/>
    <s v="Técnico en Relaciones Públicas"/>
    <s v="Técnico en Comunicación y Relaciones Publicas"/>
    <m/>
    <n v="0.75939849624060152"/>
    <n v="5.9162995594713674"/>
    <n v="0.57317073170731703"/>
    <m/>
    <s v="De $600 mil a $700 mil"/>
    <n v="1435000"/>
    <x v="7"/>
  </r>
  <r>
    <n v="143"/>
    <x v="2"/>
    <s v="Instituto Profesional AIEP"/>
    <s v="3 años"/>
    <s v="Tecnología"/>
    <s v="Técnico en Construcción y Obras Civiles"/>
    <s v="Técnico en Construcción"/>
    <m/>
    <n v="0.58873091100579256"/>
    <n v="6.0669710806697106"/>
    <n v="0.69123134328358204"/>
    <m/>
    <s v="De $700 mil a $800 mil"/>
    <n v="1444285.7142857143"/>
    <x v="7"/>
  </r>
  <r>
    <n v="143"/>
    <x v="2"/>
    <s v="Instituto Profesional AIEP"/>
    <s v="3 años"/>
    <s v="Arte y Arquitectura"/>
    <s v="Técnico en Ambientes e Interiores"/>
    <s v="Técnico en Diseño de Espacios y Equipamiento"/>
    <m/>
    <n v="0.66666666666666663"/>
    <s v="s/i"/>
    <n v="0.5714285714285714"/>
    <m/>
    <s v="s/i"/>
    <n v="1525000"/>
    <x v="7"/>
  </r>
  <r>
    <n v="143"/>
    <x v="2"/>
    <s v="Instituto Profesional AIEP"/>
    <s v="3 años"/>
    <s v="Arte y Arquitectura"/>
    <s v="Técnico en Diseño de Vestuario"/>
    <s v="Técnico en Diseño de Vestuario"/>
    <m/>
    <n v="0.55223880597014929"/>
    <n v="5.7083333333333366"/>
    <n v="0.55294117647058827"/>
    <m/>
    <s v="s/i"/>
    <n v="1796666.6666666667"/>
    <x v="7"/>
  </r>
  <r>
    <n v="143"/>
    <x v="2"/>
    <s v="Instituto Profesional AIEP"/>
    <s v="3 años"/>
    <s v="Arte y Arquitectura"/>
    <s v="Técnico en Diseño Gráfico"/>
    <s v="Técnico en Diseño Gráfico"/>
    <m/>
    <n v="0.62376237623762376"/>
    <n v="5.8986486486486482"/>
    <n v="0.42813455657492355"/>
    <m/>
    <s v="De $400 mil a $500 mil"/>
    <n v="1441818.1818181819"/>
    <x v="7"/>
  </r>
  <r>
    <n v="143"/>
    <x v="2"/>
    <s v="Instituto Profesional AIEP"/>
    <s v="3 años"/>
    <s v="Salud"/>
    <s v="Técnico en Enfermería"/>
    <s v="Técnico en Enfermería"/>
    <m/>
    <n v="0.7346776754525246"/>
    <n v="5.7866485013623974"/>
    <n v="0.60073012439156304"/>
    <m/>
    <s v="De $400 mil a $500 mil"/>
    <n v="1722516.1290322582"/>
    <x v="7"/>
  </r>
  <r>
    <n v="143"/>
    <x v="2"/>
    <s v="Instituto Profesional AIEP"/>
    <s v="3 años"/>
    <s v="Administración y Comercio"/>
    <s v="Técnico en Gastronomía y Cocina"/>
    <s v="Técnico en Gastronomía Internacional"/>
    <m/>
    <n v="0.69465648854961837"/>
    <n v="5.65979381443299"/>
    <n v="0.46086956521739131"/>
    <m/>
    <s v="s/i"/>
    <n v="2050000"/>
    <x v="7"/>
  </r>
  <r>
    <n v="143"/>
    <x v="2"/>
    <s v="Instituto Profesional AIEP"/>
    <s v="3 años"/>
    <s v="Administración y Comercio"/>
    <s v="Técnico en Turismo y Hotelería"/>
    <s v="Técnico en Hotelería y Turismo"/>
    <m/>
    <n v="0.62835249042145591"/>
    <n v="5.7933333333333348"/>
    <n v="0.48554913294797686"/>
    <m/>
    <s v="De $500 mil a $600 mil"/>
    <n v="1362000"/>
    <x v="7"/>
  </r>
  <r>
    <n v="143"/>
    <x v="2"/>
    <s v="Instituto Profesional AIEP"/>
    <s v="3 años"/>
    <s v="Tecnología"/>
    <s v="Técnico en Administración de Redes y Soporte"/>
    <s v="Técnico en Instalación y Mantención en Redes"/>
    <m/>
    <n v="0.5847457627118644"/>
    <n v="7.428571428571427"/>
    <n v="0.80281690140845074"/>
    <m/>
    <s v="s/i"/>
    <n v="1421578.9473684211"/>
    <x v="7"/>
  </r>
  <r>
    <n v="143"/>
    <x v="2"/>
    <s v="Instituto Profesional AIEP"/>
    <s v="3 años"/>
    <s v="Salud"/>
    <s v="Técnico en Masoterapia"/>
    <s v="Técnico en Masoterapia"/>
    <m/>
    <n v="0.78698224852071008"/>
    <n v="5.6397058823529429"/>
    <n v="0.39642857142857141"/>
    <m/>
    <s v="De $400 mil a $500 mil"/>
    <n v="2100000"/>
    <x v="7"/>
  </r>
  <r>
    <n v="143"/>
    <x v="2"/>
    <s v="Instituto Profesional AIEP"/>
    <s v="3 años"/>
    <s v="Tecnología"/>
    <s v="Técnico en Mecánica Automotriz"/>
    <s v="Técnico en Mecánica Automotriz y Autotrónica"/>
    <m/>
    <n v="0.64426419466975671"/>
    <n v="5.7525423728813561"/>
    <n v="0.69109947643979053"/>
    <m/>
    <s v="s/i"/>
    <n v="1487200"/>
    <x v="7"/>
  </r>
  <r>
    <n v="143"/>
    <x v="2"/>
    <s v="Instituto Profesional AIEP"/>
    <s v="3 años"/>
    <s v="Tecnología"/>
    <s v="Técnico en Minería y Metalurgia"/>
    <s v="Técnico en Minería"/>
    <m/>
    <n v="0.65789473684210531"/>
    <n v="5.5097087378640781"/>
    <n v="0.4779874213836478"/>
    <m/>
    <s v="s/i"/>
    <n v="1486666.6666666667"/>
    <x v="7"/>
  </r>
  <r>
    <n v="143"/>
    <x v="2"/>
    <s v="Instituto Profesional AIEP"/>
    <s v="3 años"/>
    <s v="Salud"/>
    <s v="Técnico Dental y Asistente de Odontología"/>
    <s v="Técnico en Odontología"/>
    <m/>
    <n v="0.73694984646878203"/>
    <n v="5.6391941391941396"/>
    <n v="0.57366771159874608"/>
    <m/>
    <s v="De $400 mil a $500 mil"/>
    <n v="1602758.6206896552"/>
    <x v="7"/>
  </r>
  <r>
    <n v="143"/>
    <x v="2"/>
    <s v="Instituto Profesional AIEP"/>
    <s v="3 años"/>
    <s v="Salud"/>
    <s v="Técnico en Podología"/>
    <s v="Técnico en Podología Clínica"/>
    <m/>
    <n v="0.8125"/>
    <s v="s/i"/>
    <n v="0.35555555555555557"/>
    <m/>
    <s v="s/i"/>
    <n v="1500000"/>
    <x v="7"/>
  </r>
  <r>
    <n v="143"/>
    <x v="2"/>
    <s v="Instituto Profesional AIEP"/>
    <s v="3 años"/>
    <s v="Tecnología"/>
    <s v="Técnico en Prevención de Riesgos"/>
    <s v="Técnico en Prevención de Riesgos"/>
    <m/>
    <n v="0.6214392803598201"/>
    <n v="5.9422180801491136"/>
    <n v="0.56936813186813184"/>
    <m/>
    <s v="De $700 mil a $800 mil"/>
    <n v="1466000"/>
    <x v="7"/>
  </r>
  <r>
    <n v="143"/>
    <x v="2"/>
    <s v="Instituto Profesional AIEP"/>
    <s v="3 años"/>
    <s v="Salud"/>
    <s v="Técnico en Terapias Naturales y Naturopatía"/>
    <s v="Técnico en Salud Natural y Terapias Complementarias"/>
    <m/>
    <s v="s/i"/>
    <n v="5.8108108108108096"/>
    <n v="0.19672131147540983"/>
    <m/>
    <s v="s/i"/>
    <n v="1810000"/>
    <x v="7"/>
  </r>
  <r>
    <n v="143"/>
    <x v="2"/>
    <s v="Instituto Profesional AIEP"/>
    <s v="3 años"/>
    <s v="Tecnología"/>
    <s v="Técnico en Sonido"/>
    <s v="Técnico en Sonido"/>
    <m/>
    <n v="0.62450592885375489"/>
    <n v="6.042553191489362"/>
    <n v="0.43859649122807015"/>
    <m/>
    <s v="De $500 mil a $600 mil"/>
    <n v="1646666.6666666667"/>
    <x v="7"/>
  </r>
  <r>
    <n v="143"/>
    <x v="2"/>
    <s v="Instituto Profesional AIEP"/>
    <s v="3 años"/>
    <s v="Tecnología"/>
    <s v="Técnico en Topografía"/>
    <s v="Técnico en Topografía"/>
    <m/>
    <n v="0.67241379310344829"/>
    <n v="5.8659793814433003"/>
    <n v="0.77777777777777779"/>
    <m/>
    <s v="De $1 millón a $1 millón 100 mil"/>
    <n v="1512727.2727272727"/>
    <x v="7"/>
  </r>
  <r>
    <n v="143"/>
    <x v="2"/>
    <s v="Instituto Profesional AIEP"/>
    <s v="3 años"/>
    <s v="Ciencias Sociales"/>
    <s v="Técnico en Servicio Social"/>
    <s v="Técnico en Trabajo Social"/>
    <m/>
    <n v="0.74279939363314806"/>
    <n v="5.9890547263681588"/>
    <n v="0.53699788583509511"/>
    <m/>
    <s v="De $500 mil a $600 mil"/>
    <n v="1371230.7692307692"/>
    <x v="7"/>
  </r>
  <r>
    <n v="143"/>
    <x v="2"/>
    <s v="Instituto Profesional AIEP"/>
    <s v="3 años"/>
    <s v="Derecho"/>
    <s v="Técnico Jurídico"/>
    <s v="Técnico Jurídico"/>
    <m/>
    <n v="0.69146608315098468"/>
    <n v="5.9573643410852712"/>
    <n v="0.54838709677419362"/>
    <m/>
    <s v="De $500 mil a $600 mil"/>
    <n v="1364864.8648648649"/>
    <x v="7"/>
  </r>
  <r>
    <n v="143"/>
    <x v="2"/>
    <s v="Instituto Profesional AIEP"/>
    <s v="3 años"/>
    <s v="Ciencias Sociales"/>
    <s v="Trabajo Social"/>
    <s v="Trabajo Social"/>
    <m/>
    <s v="s/i"/>
    <n v="9.9038662486938271"/>
    <n v="0.75741399762752071"/>
    <m/>
    <s v="De $700 mil a $800 mil"/>
    <n v="1322222.2222222222"/>
    <x v="7"/>
  </r>
  <r>
    <n v="183"/>
    <x v="2"/>
    <s v="Instituto Profesional Carlos Casanueva"/>
    <s v="2 años"/>
    <s v="Arte y Arquitectura"/>
    <s v="Técnico en Peluquería y Estética"/>
    <s v="Técnico de Nivel Superior en Estética Integral"/>
    <m/>
    <n v="0.69230769230769229"/>
    <n v="6.923076923076926"/>
    <n v="0.35869565217391303"/>
    <m/>
    <s v="s/i"/>
    <n v="1320000"/>
    <x v="7"/>
  </r>
  <r>
    <n v="183"/>
    <x v="2"/>
    <s v="Instituto Profesional Carlos Casanueva"/>
    <s v="2 años"/>
    <s v="Humanidades"/>
    <s v="Técnico en Bibliotecas y Centros de Documentación"/>
    <s v="Técnico en Bibliotecología y Centros de Información"/>
    <m/>
    <n v="0.64220183486238536"/>
    <n v="6.8717948717948714"/>
    <n v="0.82822085889570551"/>
    <m/>
    <s v="s/i"/>
    <n v="960000"/>
    <x v="7"/>
  </r>
  <r>
    <n v="108"/>
    <x v="2"/>
    <s v="Instituto Profesional Chileno Británico de Cultura"/>
    <s v="No"/>
    <s v="Humanidades"/>
    <s v="Técnico en Traducción e Interpretariado"/>
    <s v="Asistente Traductor de Alta Gerencia"/>
    <m/>
    <n v="0.44230769230769229"/>
    <s v="s/i"/>
    <n v="0.48936170212765956"/>
    <m/>
    <s v="s/i"/>
    <n v="1668000"/>
    <x v="7"/>
  </r>
  <r>
    <n v="162"/>
    <x v="2"/>
    <s v="Instituto Profesional CIISA"/>
    <s v="3 años"/>
    <s v="Tecnología"/>
    <s v="Ingeniería en Conectividad y Redes"/>
    <s v="Ingeniería en Conectividad y Redes"/>
    <m/>
    <s v="s/i"/>
    <s v="s/i"/>
    <n v="0.93571428571428572"/>
    <m/>
    <s v="s/i"/>
    <n v="1483600"/>
    <x v="7"/>
  </r>
  <r>
    <n v="162"/>
    <x v="2"/>
    <s v="Instituto Profesional CIISA"/>
    <s v="3 años"/>
    <s v="Tecnología"/>
    <s v="Ingeniería en Computación e Informática"/>
    <s v="Ingeniería en Informática"/>
    <m/>
    <n v="0.62222222222222223"/>
    <s v="s/i"/>
    <n v="0.96153846153846156"/>
    <m/>
    <s v="s/i"/>
    <n v="1442666.6666666667"/>
    <x v="7"/>
  </r>
  <r>
    <n v="162"/>
    <x v="2"/>
    <s v="Instituto Profesional CIISA"/>
    <s v="3 años"/>
    <s v="Tecnología"/>
    <s v="Técnico en Computación e Informática"/>
    <s v="Programación Computacional"/>
    <m/>
    <n v="0.5"/>
    <n v="6.7333333333333298"/>
    <n v="0.86885245901639341"/>
    <m/>
    <s v="s/i"/>
    <n v="1204666.6666666667"/>
    <x v="7"/>
  </r>
  <r>
    <n v="162"/>
    <x v="2"/>
    <s v="Instituto Profesional CIISA"/>
    <s v="3 años"/>
    <s v="Tecnología"/>
    <s v="Técnico en Administración de Redes y Soporte"/>
    <s v="Técnico en Conectividad y Redes (Telemática) y Construcción y Administración de Redes"/>
    <m/>
    <n v="0.57471264367816088"/>
    <n v="6.25"/>
    <n v="0.87591240875912413"/>
    <m/>
    <s v="De $800 mil a $900 mil"/>
    <n v="1286666.6666666667"/>
    <x v="7"/>
  </r>
  <r>
    <n v="144"/>
    <x v="2"/>
    <s v="Instituto Profesional de Arte y Comunicación ARCOS"/>
    <s v="4 años"/>
    <s v="Arte y Arquitectura"/>
    <s v="Diseño Gráfico"/>
    <s v="Diseño Gráfico Multimedia y Video Juegos"/>
    <m/>
    <n v="0.70967741935483875"/>
    <s v="s/i"/>
    <n v="0.40298507462686567"/>
    <m/>
    <s v="s/i"/>
    <n v="2540250"/>
    <x v="7"/>
  </r>
  <r>
    <n v="144"/>
    <x v="2"/>
    <s v="Instituto Profesional de Arte y Comunicación ARCOS"/>
    <s v="4 años"/>
    <s v="Arte y Arquitectura"/>
    <s v="Fotografía"/>
    <s v="Fotografía Profesional"/>
    <m/>
    <n v="0.73863636363636365"/>
    <n v="10.121212121212119"/>
    <n v="0.29523809523809524"/>
    <m/>
    <s v="s/i"/>
    <n v="3083500"/>
    <x v="7"/>
  </r>
  <r>
    <n v="144"/>
    <x v="2"/>
    <s v="Instituto Profesional de Arte y Comunicación ARCOS"/>
    <s v="4 años"/>
    <s v="Arte y Arquitectura"/>
    <s v="Técnico en Fotografía"/>
    <s v="Técnico de Nivel Superior en Fotografía"/>
    <m/>
    <n v="0.60504201680672265"/>
    <n v="6.5142857142857142"/>
    <n v="0.46308724832214765"/>
    <m/>
    <s v="De $700 mil a $800 mil"/>
    <n v="1835000"/>
    <x v="7"/>
  </r>
  <r>
    <n v="144"/>
    <x v="2"/>
    <s v="Instituto Profesional de Arte y Comunicación ARCOS"/>
    <s v="4 años"/>
    <s v="Administración y Comercio"/>
    <s v="Técnico en Producción de Eventos"/>
    <s v="Técnico en Gestión de Eventos y Producción Cultural"/>
    <m/>
    <n v="0.6785714285714286"/>
    <s v="s/i"/>
    <n v="0.44444444444444442"/>
    <m/>
    <s v="s/i"/>
    <n v="1500500"/>
    <x v="7"/>
  </r>
  <r>
    <n v="123"/>
    <x v="2"/>
    <s v="Instituto Profesional de Chile"/>
    <s v="4 años"/>
    <s v="Tecnología"/>
    <s v="Técnico en Computación e Informática"/>
    <s v="Analista Programador Computacional"/>
    <m/>
    <n v="0.59183673469387754"/>
    <n v="7.1142857142857139"/>
    <n v="0.82911392405063289"/>
    <m/>
    <s v="s/i"/>
    <n v="1130333.3333333333"/>
    <x v="7"/>
  </r>
  <r>
    <n v="123"/>
    <x v="2"/>
    <s v="Instituto Profesional de Chile"/>
    <s v="4 años"/>
    <s v="Educación"/>
    <s v="Técnico Asistente del Educador de Párvulos"/>
    <s v="Asistente en Educación de Párvulos"/>
    <m/>
    <n v="0.72982456140350882"/>
    <n v="6.02"/>
    <n v="0.45578231292517007"/>
    <m/>
    <s v="s/i"/>
    <n v="1098600"/>
    <x v="7"/>
  </r>
  <r>
    <n v="123"/>
    <x v="2"/>
    <s v="Instituto Profesional de Chile"/>
    <s v="4 años"/>
    <s v="Derecho"/>
    <s v="Técnico Jurídico"/>
    <s v="Asistente Jurídico"/>
    <m/>
    <s v="s/i"/>
    <s v="s/i"/>
    <n v="0.63736263736263732"/>
    <m/>
    <s v="De $500 mil a $600 mil"/>
    <n v="1066500"/>
    <x v="7"/>
  </r>
  <r>
    <n v="123"/>
    <x v="2"/>
    <s v="Instituto Profesional de Chile"/>
    <s v="4 años"/>
    <s v="Administración y Comercio"/>
    <s v="Contador Auditor"/>
    <s v="Auditoría"/>
    <m/>
    <n v="0.54166666666666663"/>
    <s v="s/i"/>
    <n v="0.86206896551724133"/>
    <m/>
    <s v="De $900 mil a $1 millón"/>
    <n v="1099428.5714285714"/>
    <x v="7"/>
  </r>
  <r>
    <n v="123"/>
    <x v="2"/>
    <s v="Instituto Profesional de Chile"/>
    <s v="4 años"/>
    <s v="Tecnología"/>
    <s v="Construcción Civil"/>
    <s v="Construcción Civil"/>
    <m/>
    <n v="0.66666666666666663"/>
    <s v="s/i"/>
    <n v="0.85849056603773588"/>
    <m/>
    <s v="s/i"/>
    <n v="1444300"/>
    <x v="7"/>
  </r>
  <r>
    <n v="123"/>
    <x v="2"/>
    <s v="Instituto Profesional de Chile"/>
    <s v="4 años"/>
    <s v="Administración y Comercio"/>
    <s v="Administración de Empresas e Ing. Asociadas"/>
    <s v="Ingeniería en Administración de Empresas"/>
    <m/>
    <n v="0.43712574850299402"/>
    <s v="s/i"/>
    <n v="0.859375"/>
    <m/>
    <s v="De $800 mil a $900 mil"/>
    <n v="1040612.5"/>
    <x v="7"/>
  </r>
  <r>
    <n v="123"/>
    <x v="2"/>
    <s v="Instituto Profesional de Chile"/>
    <s v="4 años"/>
    <s v="Tecnología"/>
    <s v="Ingeniería en Electricidad"/>
    <s v="Ingeniería en Electricidad y Electrónica"/>
    <m/>
    <n v="0.63414634146341464"/>
    <n v="13.000000000000011"/>
    <n v="0.94805194805194803"/>
    <m/>
    <s v="s/i"/>
    <n v="1490566.6666666667"/>
    <x v="7"/>
  </r>
  <r>
    <n v="123"/>
    <x v="2"/>
    <s v="Instituto Profesional de Chile"/>
    <s v="4 años"/>
    <s v="Tecnología"/>
    <s v="Ingeniería en Computación e Informática"/>
    <s v="Ingeniería en Informática"/>
    <m/>
    <n v="0.57627118644067798"/>
    <s v="s/i"/>
    <n v="0.92727272727272725"/>
    <m/>
    <s v="De $1 millón 100 mil a $1 millón 200 mil"/>
    <n v="1282000"/>
    <x v="7"/>
  </r>
  <r>
    <n v="123"/>
    <x v="2"/>
    <s v="Instituto Profesional de Chile"/>
    <s v="4 años"/>
    <s v="Tecnología"/>
    <s v="Ingeniería en Prevención de Riesgos"/>
    <s v="Ingeniería en Prevención de Riesgos"/>
    <m/>
    <n v="0.63793103448275867"/>
    <n v="10.392857142857157"/>
    <n v="0.71311475409836067"/>
    <m/>
    <s v="s/i"/>
    <n v="1174822.2222222222"/>
    <x v="7"/>
  </r>
  <r>
    <n v="123"/>
    <x v="2"/>
    <s v="Instituto Profesional de Chile"/>
    <s v="4 años"/>
    <s v="Tecnología"/>
    <s v="Ingeniería en Conectividad y Redes"/>
    <s v="Ingeniería en Redes y Comunicaciones"/>
    <m/>
    <s v="s/i"/>
    <s v="s/i"/>
    <n v="0.83636363636363631"/>
    <m/>
    <s v="De $1 millón 100 mil a $1 millón 200 mil"/>
    <n v="1325500"/>
    <x v="7"/>
  </r>
  <r>
    <n v="123"/>
    <x v="2"/>
    <s v="Instituto Profesional de Chile"/>
    <s v="4 años"/>
    <s v="Salud"/>
    <s v="Kinesiología"/>
    <s v="Kinesiología"/>
    <m/>
    <n v="0.73668639053254437"/>
    <n v="12.460317460317491"/>
    <n v="0.5"/>
    <m/>
    <s v="De $900 mil a $1 millón"/>
    <n v="2274750"/>
    <x v="7"/>
  </r>
  <r>
    <n v="123"/>
    <x v="2"/>
    <s v="Instituto Profesional de Chile"/>
    <s v="4 años"/>
    <s v="Salud"/>
    <s v="Nutrición y Dietética"/>
    <s v="Nutrición y Dietética"/>
    <m/>
    <n v="0.60474308300395252"/>
    <n v="12.078787878787892"/>
    <n v="0.5617977528089888"/>
    <m/>
    <s v="s/i"/>
    <n v="1916000"/>
    <x v="7"/>
  </r>
  <r>
    <n v="123"/>
    <x v="2"/>
    <s v="Instituto Profesional de Chile"/>
    <s v="4 años"/>
    <s v="Educación"/>
    <s v="Pedagogía en Educación Básica"/>
    <s v="Pedagogía en Educación General Básica"/>
    <m/>
    <s v="s/i"/>
    <n v="9.8968253968253883"/>
    <n v="0.81443298969072164"/>
    <m/>
    <s v="De $600 mil a $700 mil"/>
    <n v="1282857.142857143"/>
    <x v="7"/>
  </r>
  <r>
    <n v="123"/>
    <x v="2"/>
    <s v="Instituto Profesional de Chile"/>
    <s v="4 años"/>
    <s v="Educación"/>
    <s v="Pedagogía en Educación de Párvulos"/>
    <s v="Pedagogía en Educación Parvularia"/>
    <m/>
    <s v="s/i"/>
    <n v="8.94660194174757"/>
    <n v="0.7203883495145631"/>
    <m/>
    <s v="De $500 mil a $600 mil"/>
    <n v="1251877.7777777778"/>
    <x v="7"/>
  </r>
  <r>
    <n v="123"/>
    <x v="2"/>
    <s v="Instituto Profesional de Chile"/>
    <s v="4 años"/>
    <s v="Educación"/>
    <s v="Técnico en Deporte, Recreación y Preparación Física"/>
    <s v="Preparación Física  y Técnico en Deporte"/>
    <m/>
    <n v="0.59162303664921467"/>
    <n v="6.1842105263157903"/>
    <n v="0.49264705882352944"/>
    <m/>
    <s v="De $500 mil a $600 mil"/>
    <n v="1236142.857142857"/>
    <x v="7"/>
  </r>
  <r>
    <n v="123"/>
    <x v="2"/>
    <s v="Instituto Profesional de Chile"/>
    <s v="4 años"/>
    <s v="Educación"/>
    <s v="Psicopedagogía"/>
    <s v="Psicopedagogía"/>
    <m/>
    <n v="0.73384030418250945"/>
    <n v="9.2340425531914914"/>
    <n v="0.72222222222222221"/>
    <m/>
    <s v="De $600 mil a $700 mil"/>
    <n v="1270700"/>
    <x v="7"/>
  </r>
  <r>
    <n v="123"/>
    <x v="2"/>
    <s v="Instituto Profesional de Chile"/>
    <s v="4 años"/>
    <s v="Ciencias Sociales"/>
    <s v="Publicidad"/>
    <s v="Publicidad"/>
    <m/>
    <s v="s/i"/>
    <s v="s/i"/>
    <n v="0.77192982456140347"/>
    <m/>
    <s v="De $700 mil a $800 mil"/>
    <n v="1216750"/>
    <x v="7"/>
  </r>
  <r>
    <n v="123"/>
    <x v="2"/>
    <s v="Instituto Profesional de Chile"/>
    <s v="4 años"/>
    <s v="Ciencias Sociales"/>
    <s v="Relaciones Públicas"/>
    <s v="Relaciones Públicas Empresariales"/>
    <m/>
    <s v="s/i"/>
    <s v="s/i"/>
    <n v="0.71111111111111114"/>
    <m/>
    <s v="De $600 mil a $700 mil"/>
    <n v="1053000"/>
    <x v="7"/>
  </r>
  <r>
    <n v="123"/>
    <x v="2"/>
    <s v="Instituto Profesional de Chile"/>
    <s v="4 años"/>
    <s v="Administración y Comercio"/>
    <s v="Técnico en Administración de Empresas"/>
    <s v="Técnico en Administración de Empresas"/>
    <m/>
    <n v="0.62627551020408168"/>
    <n v="5.9303797468354444"/>
    <n v="0.79955947136563876"/>
    <m/>
    <s v="De $600 mil a $700 mil"/>
    <n v="1043823.5294117647"/>
    <x v="7"/>
  </r>
  <r>
    <n v="123"/>
    <x v="2"/>
    <s v="Instituto Profesional de Chile"/>
    <s v="4 años"/>
    <s v="Tecnología"/>
    <s v="Técnico en Instrumentación, Automatización y Control Industrial"/>
    <s v="Técnico en Automatización y Control Industrial"/>
    <m/>
    <n v="0.5446428571428571"/>
    <n v="5.4482758620689626"/>
    <n v="0.91111111111111109"/>
    <m/>
    <s v="s/i"/>
    <n v="1298500"/>
    <x v="7"/>
  </r>
  <r>
    <n v="123"/>
    <x v="2"/>
    <s v="Instituto Profesional de Chile"/>
    <s v="4 años"/>
    <s v="Administración y Comercio"/>
    <s v="Técnico en Comercio Exterior"/>
    <s v="Técnico en Comercio Exterior"/>
    <m/>
    <n v="0.5161290322580645"/>
    <s v="s/i"/>
    <n v="0.92156862745098034"/>
    <m/>
    <s v="s/i"/>
    <n v="1137500"/>
    <x v="7"/>
  </r>
  <r>
    <n v="123"/>
    <x v="2"/>
    <s v="Instituto Profesional de Chile"/>
    <s v="4 años"/>
    <s v="Tecnología"/>
    <s v="Técnico en Administración de Redes y Soporte"/>
    <s v="Técnico en Conectividad y Redes"/>
    <m/>
    <n v="0.64885496183206104"/>
    <n v="5.6216216216216202"/>
    <n v="0.83333333333333337"/>
    <m/>
    <s v="De $700 mil a $800 mil"/>
    <n v="1200800"/>
    <x v="7"/>
  </r>
  <r>
    <n v="123"/>
    <x v="2"/>
    <s v="Instituto Profesional de Chile"/>
    <s v="4 años"/>
    <s v="Tecnología"/>
    <s v="Técnico en Construcción y Obras Civiles"/>
    <s v="Técnico en Construcción"/>
    <m/>
    <n v="0.55038759689922478"/>
    <n v="5.8400000000000025"/>
    <n v="0.75757575757575757"/>
    <m/>
    <s v="De $600 mil a $700 mil"/>
    <n v="1278400"/>
    <x v="7"/>
  </r>
  <r>
    <n v="123"/>
    <x v="2"/>
    <s v="Instituto Profesional de Chile"/>
    <s v="4 años"/>
    <s v="Administración y Comercio"/>
    <s v="Técnico en Contabilidad General"/>
    <s v="Técnico en Contabilidad General"/>
    <m/>
    <n v="0.58522727272727271"/>
    <n v="6.2222222222222214"/>
    <n v="0.91666666666666663"/>
    <m/>
    <s v="s/i"/>
    <n v="1066875"/>
    <x v="7"/>
  </r>
  <r>
    <n v="123"/>
    <x v="2"/>
    <s v="Instituto Profesional de Chile"/>
    <s v="4 años"/>
    <s v="Tecnología"/>
    <s v="Técnico en Electricidad y Electricidad Industrial"/>
    <s v="Técnico en Electricidad y Electrónica"/>
    <m/>
    <n v="0.60212201591511938"/>
    <n v="5.7444444444444454"/>
    <n v="0.8472622478386167"/>
    <m/>
    <s v="De $700 mil a $800 mil"/>
    <n v="1257000"/>
    <x v="7"/>
  </r>
  <r>
    <n v="123"/>
    <x v="2"/>
    <s v="Instituto Profesional de Chile"/>
    <s v="4 años"/>
    <s v="Salud"/>
    <s v="Técnico en Enfermería"/>
    <s v="Técnico en Enfermería"/>
    <m/>
    <n v="0.68220742150333014"/>
    <n v="6.4808080808080817"/>
    <n v="0.64480000000000004"/>
    <m/>
    <s v="De $500 mil a $600 mil"/>
    <n v="1581000"/>
    <x v="7"/>
  </r>
  <r>
    <n v="123"/>
    <x v="2"/>
    <s v="Instituto Profesional de Chile"/>
    <s v="4 años"/>
    <s v="Administración y Comercio"/>
    <s v="Técnico en Gastronomía y Cocina"/>
    <s v="Técnico en Gastronomía"/>
    <m/>
    <n v="0.61870503597122306"/>
    <n v="5.9166666666666687"/>
    <n v="0.61081081081081079"/>
    <m/>
    <s v="De $400 mil a $500 mil"/>
    <n v="1437700"/>
    <x v="7"/>
  </r>
  <r>
    <n v="123"/>
    <x v="2"/>
    <s v="Instituto Profesional de Chile"/>
    <s v="4 años"/>
    <s v="Salud"/>
    <s v="Técnico en Masoterapia"/>
    <s v="Técnico en Masoterapia"/>
    <m/>
    <n v="0.65517241379310343"/>
    <n v="6.1388888888888911"/>
    <n v="0.28260869565217389"/>
    <m/>
    <s v="s/i"/>
    <n v="1476180"/>
    <x v="7"/>
  </r>
  <r>
    <n v="123"/>
    <x v="2"/>
    <s v="Instituto Profesional de Chile"/>
    <s v="4 años"/>
    <s v="Tecnología"/>
    <s v="Técnico en Mecánica Automotriz"/>
    <s v="Técnico en Mecánica Automotriz y Autotrónica"/>
    <m/>
    <n v="0.63111888111888115"/>
    <n v="5.583333333333333"/>
    <n v="0.69955156950672648"/>
    <m/>
    <s v="De $600 mil a $700 mil"/>
    <n v="1272000"/>
    <x v="7"/>
  </r>
  <r>
    <n v="123"/>
    <x v="2"/>
    <s v="Instituto Profesional de Chile"/>
    <s v="4 años"/>
    <s v="Tecnología"/>
    <s v="Técnico en Minería y Metalurgia"/>
    <s v="Técnico en Minería"/>
    <m/>
    <n v="0.52"/>
    <n v="5.768595041322313"/>
    <n v="0.69047619047619047"/>
    <m/>
    <s v="s/i"/>
    <n v="1328962.5"/>
    <x v="7"/>
  </r>
  <r>
    <n v="123"/>
    <x v="2"/>
    <s v="Instituto Profesional de Chile"/>
    <s v="4 años"/>
    <s v="Salud"/>
    <s v="Técnico Dental y Asistente de Odontología"/>
    <s v="Técnico en Odontología"/>
    <m/>
    <n v="0.67961165048543692"/>
    <n v="5.9574468085106416"/>
    <n v="0.73195876288659789"/>
    <m/>
    <s v="s/i"/>
    <n v="1547000"/>
    <x v="7"/>
  </r>
  <r>
    <n v="123"/>
    <x v="2"/>
    <s v="Instituto Profesional de Chile"/>
    <s v="4 años"/>
    <s v="Tecnología"/>
    <s v="Técnico en Prevención de Riesgos"/>
    <s v="Técnico en Prevención de Riesgos"/>
    <m/>
    <n v="0.51807228915662651"/>
    <n v="5.9865771812080544"/>
    <n v="0.71794871794871795"/>
    <m/>
    <s v="s/i"/>
    <n v="1173400"/>
    <x v="7"/>
  </r>
  <r>
    <n v="123"/>
    <x v="2"/>
    <s v="Instituto Profesional de Chile"/>
    <s v="4 años"/>
    <s v="Administración y Comercio"/>
    <s v="Técnico en Turismo y Hotelería"/>
    <s v="Técnico en Turismo"/>
    <m/>
    <n v="0.60526315789473684"/>
    <n v="5.6800000000000015"/>
    <n v="0.46987951807228917"/>
    <m/>
    <s v="s/i"/>
    <n v="1294500"/>
    <x v="7"/>
  </r>
  <r>
    <n v="123"/>
    <x v="2"/>
    <s v="Instituto Profesional de Chile"/>
    <s v="4 años"/>
    <s v="Salud"/>
    <s v="Terapia Ocupacional"/>
    <s v="Terapia Ocupacional"/>
    <m/>
    <n v="0.78249999999999997"/>
    <n v="12.923076923076932"/>
    <n v="0.81395348837209303"/>
    <m/>
    <s v="s/i"/>
    <n v="1846600"/>
    <x v="7"/>
  </r>
  <r>
    <n v="123"/>
    <x v="2"/>
    <s v="Instituto Profesional de Chile"/>
    <s v="4 años"/>
    <s v="Ciencias Sociales"/>
    <s v="Trabajo Social"/>
    <s v="Trabajo Social"/>
    <m/>
    <n v="0.62878787878787878"/>
    <n v="9.470588235294116"/>
    <n v="0.7931034482758621"/>
    <m/>
    <s v="De $700 mil a $800 mil"/>
    <n v="1169000"/>
    <x v="7"/>
  </r>
  <r>
    <n v="140"/>
    <x v="2"/>
    <s v="Instituto Profesional de Ciencias y Educación Helen Keller"/>
    <s v="No"/>
    <s v="Educación"/>
    <s v="Pedagogía en Educación Diferencial"/>
    <s v="Educación Diferencial "/>
    <m/>
    <s v="s/i"/>
    <s v="s/i"/>
    <n v="0.97619047619047616"/>
    <m/>
    <s v="s/i"/>
    <n v="1670000"/>
    <x v="7"/>
  </r>
  <r>
    <n v="138"/>
    <x v="2"/>
    <s v="Instituto Profesional de Los Ángeles"/>
    <s v="No"/>
    <s v="Educación"/>
    <s v="Pedagogía en Educación Diferencial"/>
    <s v="Educación Diferencial"/>
    <m/>
    <s v="s/i"/>
    <n v="8.9619047619047603"/>
    <n v="0.90960451977401124"/>
    <m/>
    <s v="De $700 mil a $800 mil"/>
    <n v="1150000"/>
    <x v="7"/>
  </r>
  <r>
    <n v="138"/>
    <x v="2"/>
    <s v="Instituto Profesional de Los Ángeles"/>
    <s v="No"/>
    <s v="Educación"/>
    <s v="Pedagogía en Educación de Párvulos"/>
    <s v="Educación Parvularia"/>
    <m/>
    <s v="s/i"/>
    <n v="8.5384615384615383"/>
    <n v="0.78205128205128205"/>
    <m/>
    <s v="s/i"/>
    <n v="1150000"/>
    <x v="7"/>
  </r>
  <r>
    <n v="176"/>
    <x v="2"/>
    <s v="Instituto Profesional del Valle Central"/>
    <s v="No"/>
    <s v="Tecnología"/>
    <s v="Construcción Civil"/>
    <s v="Construcción Civil"/>
    <m/>
    <s v="s/i"/>
    <s v="s/i"/>
    <n v="0.88983050847457623"/>
    <m/>
    <s v="s/i"/>
    <n v="1470000"/>
    <x v="7"/>
  </r>
  <r>
    <n v="176"/>
    <x v="2"/>
    <s v="Instituto Profesional del Valle Central"/>
    <s v="No"/>
    <s v="Educación"/>
    <s v="Pedagogía en Educación de Párvulos"/>
    <s v="Educación Parvularia"/>
    <m/>
    <s v="s/i"/>
    <n v="9.9347826086956648"/>
    <n v="0.81570996978851962"/>
    <m/>
    <s v="De $500 mil a $600 mil"/>
    <n v="1256850"/>
    <x v="7"/>
  </r>
  <r>
    <n v="176"/>
    <x v="2"/>
    <s v="Instituto Profesional del Valle Central"/>
    <s v="No"/>
    <s v="Administración y Comercio"/>
    <s v="Administración de Empresas e Ing. Asociadas"/>
    <s v="Ingeniería de Ejecución en Administración"/>
    <m/>
    <s v="s/i"/>
    <s v="s/i"/>
    <n v="0.94565217391304346"/>
    <m/>
    <s v="s/i"/>
    <n v="1011666.6666666666"/>
    <x v="7"/>
  </r>
  <r>
    <n v="176"/>
    <x v="2"/>
    <s v="Instituto Profesional del Valle Central"/>
    <s v="No"/>
    <s v="Tecnología"/>
    <s v="Ingeniería en Prevención de Riesgos"/>
    <s v="Ingeniería de Ejecución en Prevención de Riesgos"/>
    <m/>
    <s v="s/i"/>
    <s v="s/i"/>
    <n v="0.84482758620689657"/>
    <m/>
    <s v="s/i"/>
    <n v="1126428.5714285714"/>
    <x v="7"/>
  </r>
  <r>
    <n v="176"/>
    <x v="2"/>
    <s v="Instituto Profesional del Valle Central"/>
    <s v="No"/>
    <s v="Educación"/>
    <s v="Pedagogía en Idiomas"/>
    <s v="Pedagogía en Inglés"/>
    <m/>
    <s v="s/i"/>
    <n v="12.349206349206346"/>
    <n v="0.71291866028708128"/>
    <m/>
    <s v="De $600 mil a $700 mil"/>
    <n v="1296747"/>
    <x v="7"/>
  </r>
  <r>
    <n v="176"/>
    <x v="2"/>
    <s v="Instituto Profesional del Valle Central"/>
    <s v="No"/>
    <s v="Educación"/>
    <s v="Psicopedagogía"/>
    <s v="Psicopedagogía"/>
    <m/>
    <n v="0.41176470588235292"/>
    <n v="10.816326530612239"/>
    <n v="0.91338582677165359"/>
    <m/>
    <s v="De $600 mil a $700 mil"/>
    <n v="1022079.5454545454"/>
    <x v="7"/>
  </r>
  <r>
    <n v="176"/>
    <x v="2"/>
    <s v="Instituto Profesional del Valle Central"/>
    <s v="No"/>
    <s v="Agropecuaria"/>
    <s v="Técnico Agropecuario"/>
    <s v="Técnico Agrícola de Nivel Superior"/>
    <m/>
    <s v="s/i"/>
    <s v="s/i"/>
    <n v="0.7407407407407407"/>
    <m/>
    <s v="s/i"/>
    <n v="955500"/>
    <x v="7"/>
  </r>
  <r>
    <n v="176"/>
    <x v="2"/>
    <s v="Instituto Profesional del Valle Central"/>
    <s v="No"/>
    <s v="Administración y Comercio"/>
    <s v="Técnico en Administración de Empresas"/>
    <s v="Técnico de Nivel Superior en Administración de Empresas"/>
    <m/>
    <n v="0.49285714285714288"/>
    <n v="6.972972972972971"/>
    <n v="0.90136986301369859"/>
    <m/>
    <s v="De $600 mil a $700 mil"/>
    <n v="909800"/>
    <x v="7"/>
  </r>
  <r>
    <n v="176"/>
    <x v="2"/>
    <s v="Instituto Profesional del Valle Central"/>
    <s v="No"/>
    <s v="Educación"/>
    <s v="Técnico Asistente del Educador de Párvulos"/>
    <s v="Técnico de Nivel Superior en Educación Parvularia"/>
    <m/>
    <n v="0.63849765258215962"/>
    <n v="6.6879432624113475"/>
    <n v="0.60668789808917201"/>
    <m/>
    <s v="De $300 mil a $400 mil"/>
    <n v="919400"/>
    <x v="7"/>
  </r>
  <r>
    <n v="176"/>
    <x v="2"/>
    <s v="Instituto Profesional del Valle Central"/>
    <s v="No"/>
    <s v="Salud"/>
    <s v="Técnico en Terapias Naturales y Naturopatía"/>
    <s v="Técnico de Nivel Superior en Terapias Naturales"/>
    <m/>
    <n v="0.58823529411764708"/>
    <n v="6.6734693877551017"/>
    <n v="0.29807692307692307"/>
    <m/>
    <s v="s/i"/>
    <n v="1075000"/>
    <x v="7"/>
  </r>
  <r>
    <n v="176"/>
    <x v="2"/>
    <s v="Instituto Profesional del Valle Central"/>
    <s v="No"/>
    <s v="Ciencias Sociales"/>
    <s v="Técnico en Servicio Social"/>
    <s v="Técnico de Nivel Superior en Trabajo Social"/>
    <m/>
    <n v="0.47619047619047616"/>
    <n v="7.6705882352941206"/>
    <n v="0.55952380952380953"/>
    <m/>
    <s v="s/i"/>
    <n v="925941.17647058819"/>
    <x v="7"/>
  </r>
  <r>
    <n v="176"/>
    <x v="2"/>
    <s v="Instituto Profesional del Valle Central"/>
    <s v="No"/>
    <s v="Salud"/>
    <s v="Técnico Dental y Asistente de Odontología"/>
    <s v="Técnico Dental"/>
    <m/>
    <s v="s/i"/>
    <n v="10.000000000000011"/>
    <n v="0.67362924281984338"/>
    <m/>
    <s v="De $400 mil a $500 mil"/>
    <n v="1108012"/>
    <x v="7"/>
  </r>
  <r>
    <n v="176"/>
    <x v="2"/>
    <s v="Instituto Profesional del Valle Central"/>
    <s v="No"/>
    <s v="Tecnología"/>
    <s v="Técnico en Construcción y Obras Civiles"/>
    <s v="Técnico en Construcción"/>
    <m/>
    <s v="s/i"/>
    <s v="s/i"/>
    <n v="0.69135802469135799"/>
    <m/>
    <s v="s/i"/>
    <n v="996450"/>
    <x v="7"/>
  </r>
  <r>
    <n v="176"/>
    <x v="2"/>
    <s v="Instituto Profesional del Valle Central"/>
    <s v="No"/>
    <s v="Educación"/>
    <s v="Técnico Asistente del Educador Diferencial"/>
    <s v="Técnico en Educación Diferencial"/>
    <m/>
    <n v="0.7321428571428571"/>
    <n v="7.5806451612903247"/>
    <n v="0.3087248322147651"/>
    <m/>
    <s v="s/i"/>
    <n v="867666.66666666663"/>
    <x v="7"/>
  </r>
  <r>
    <n v="176"/>
    <x v="2"/>
    <s v="Instituto Profesional del Valle Central"/>
    <s v="No"/>
    <s v="Salud"/>
    <s v="Técnico en Enfermería"/>
    <s v="Técnico en Enfermería"/>
    <m/>
    <n v="0.41935483870967744"/>
    <n v="7.6986666666666679"/>
    <n v="0.73524904214559383"/>
    <m/>
    <s v="De $500 mil a $600 mil"/>
    <n v="1239000"/>
    <x v="7"/>
  </r>
  <r>
    <n v="176"/>
    <x v="2"/>
    <s v="Instituto Profesional del Valle Central"/>
    <s v="No"/>
    <s v="Salud"/>
    <s v="Técnico en Podología"/>
    <s v="Técnico en Podología"/>
    <m/>
    <n v="0.53333333333333333"/>
    <s v="s/i"/>
    <n v="0.8828125"/>
    <m/>
    <s v="s/i"/>
    <n v="1095000"/>
    <x v="7"/>
  </r>
  <r>
    <n v="176"/>
    <x v="2"/>
    <s v="Instituto Profesional del Valle Central"/>
    <s v="No"/>
    <s v="Tecnología"/>
    <s v="Técnico en Prevención de Riesgos"/>
    <s v="Técnico en Prevención de Riesgos"/>
    <m/>
    <s v="s/i"/>
    <n v="8.0666666666666682"/>
    <n v="0.61846153846153851"/>
    <m/>
    <s v="De $600 mil a $700 mil"/>
    <n v="945000"/>
    <x v="7"/>
  </r>
  <r>
    <n v="176"/>
    <x v="2"/>
    <s v="Instituto Profesional del Valle Central"/>
    <s v="No"/>
    <s v="Humanidades"/>
    <s v="Técnico en Traducción e Interpretariado"/>
    <s v="Técnico en Traducción Inglés-Español"/>
    <m/>
    <s v="s/i"/>
    <s v="s/i"/>
    <n v="0.54716981132075471"/>
    <m/>
    <s v="s/i"/>
    <n v="895000"/>
    <x v="7"/>
  </r>
  <r>
    <n v="176"/>
    <x v="2"/>
    <s v="Instituto Profesional del Valle Central"/>
    <s v="No"/>
    <s v="Agropecuaria"/>
    <s v="Técnico Veterinario"/>
    <s v="Técnico Veterinario"/>
    <m/>
    <s v="s/i"/>
    <n v="8.629629629629628"/>
    <n v="0.57499999999999996"/>
    <m/>
    <s v="De $400 mil a $500 mil"/>
    <n v="1071942.857142857"/>
    <x v="7"/>
  </r>
  <r>
    <n v="176"/>
    <x v="2"/>
    <s v="Instituto Profesional del Valle Central"/>
    <s v="No"/>
    <s v="Ciencias Sociales"/>
    <s v="Trabajo Social"/>
    <s v="Trabajo Social"/>
    <m/>
    <n v="0.56521739130434778"/>
    <n v="10.704545454545446"/>
    <n v="0.819935691318328"/>
    <m/>
    <s v="s/i"/>
    <n v="964145.45454545459"/>
    <x v="7"/>
  </r>
  <r>
    <n v="120"/>
    <x v="2"/>
    <s v="Instituto Profesional Diego Portales"/>
    <s v="No"/>
    <s v="Tecnología"/>
    <s v="Construcción Civil"/>
    <s v="Construcción Civil"/>
    <m/>
    <n v="0.45045045045045046"/>
    <s v="s/i"/>
    <n v="0.78431372549019607"/>
    <m/>
    <s v="De $800 mil a $900 mil"/>
    <n v="1125000"/>
    <x v="7"/>
  </r>
  <r>
    <n v="120"/>
    <x v="2"/>
    <s v="Instituto Profesional Diego Portales"/>
    <s v="No"/>
    <s v="Administración y Comercio"/>
    <s v="Contador Auditor"/>
    <s v="Contador Auditor"/>
    <m/>
    <n v="0.46376811594202899"/>
    <s v="s/i"/>
    <n v="0.984375"/>
    <m/>
    <s v="De $600 mil a $700 mil"/>
    <n v="831333.33333333337"/>
    <x v="7"/>
  </r>
  <r>
    <n v="120"/>
    <x v="2"/>
    <s v="Instituto Profesional Diego Portales"/>
    <s v="No"/>
    <s v="Educación"/>
    <s v="Pedagogía en Educación de Párvulos"/>
    <s v="Educación Parvularia"/>
    <m/>
    <s v="s/i"/>
    <n v="8.6607142857142883"/>
    <n v="0.70742358078602618"/>
    <m/>
    <s v="De $500 mil a $600 mil"/>
    <n v="959200"/>
    <x v="7"/>
  </r>
  <r>
    <n v="120"/>
    <x v="2"/>
    <s v="Instituto Profesional Diego Portales"/>
    <s v="No"/>
    <s v="Administración y Comercio"/>
    <s v="Técnico en Gastronomía y Cocina"/>
    <s v="Gastronomía"/>
    <m/>
    <n v="0.5"/>
    <n v="8.1351351351351351"/>
    <n v="0.57777777777777772"/>
    <m/>
    <s v="s/i"/>
    <n v="1217120"/>
    <x v="7"/>
  </r>
  <r>
    <n v="120"/>
    <x v="2"/>
    <s v="Instituto Profesional Diego Portales"/>
    <s v="No"/>
    <s v="Administración y Comercio"/>
    <s v="Administración de Empresas e Ing. Asociadas"/>
    <s v="Ingeniería en Administración de Empresas"/>
    <m/>
    <n v="0.52892561983471076"/>
    <n v="10.11538461538462"/>
    <n v="0.85567010309278346"/>
    <m/>
    <s v="De $800 mil a $900 mil"/>
    <n v="831333.33333333337"/>
    <x v="7"/>
  </r>
  <r>
    <n v="120"/>
    <x v="2"/>
    <s v="Instituto Profesional Diego Portales"/>
    <s v="No"/>
    <s v="Tecnología"/>
    <s v="Ingeniería en Computación e Informática"/>
    <s v="Ingeniería en Computación e Informática"/>
    <m/>
    <s v="s/i"/>
    <s v="s/i"/>
    <n v="0.80952380952380953"/>
    <m/>
    <s v="De $800 mil a $900 mil"/>
    <n v="927800"/>
    <x v="7"/>
  </r>
  <r>
    <n v="120"/>
    <x v="2"/>
    <s v="Instituto Profesional Diego Portales"/>
    <s v="No"/>
    <s v="Tecnología"/>
    <s v="Ingeniería en Prevención de Riesgos"/>
    <s v="Ingeniería en Prevención de Riesgos"/>
    <m/>
    <n v="0.3"/>
    <n v="9.9772727272727266"/>
    <n v="0.77862595419847325"/>
    <m/>
    <s v="De $800 mil a $900 mil"/>
    <n v="959923.07692307688"/>
    <x v="7"/>
  </r>
  <r>
    <n v="120"/>
    <x v="2"/>
    <s v="Instituto Profesional Diego Portales"/>
    <s v="No"/>
    <s v="Ciencias Sociales"/>
    <s v="Trabajo Social"/>
    <s v="Servicio Social"/>
    <m/>
    <n v="0.45698924731182794"/>
    <n v="10.906250000000014"/>
    <n v="0.76146788990825687"/>
    <m/>
    <s v="De $600 mil a $700 mil"/>
    <n v="894525"/>
    <x v="7"/>
  </r>
  <r>
    <n v="120"/>
    <x v="2"/>
    <s v="Instituto Profesional Diego Portales"/>
    <s v="No"/>
    <s v="Educación"/>
    <s v="Técnico Asistente del Educador de Párvulos"/>
    <s v="Técnico en Educación Parvularia"/>
    <m/>
    <n v="0.69918699186991873"/>
    <s v="s/i"/>
    <n v="0.49122807017543857"/>
    <m/>
    <s v="s/i"/>
    <n v="952100"/>
    <x v="7"/>
  </r>
  <r>
    <n v="120"/>
    <x v="2"/>
    <s v="Instituto Profesional Diego Portales"/>
    <s v="No"/>
    <s v="Salud"/>
    <s v="Técnico en Enfermería"/>
    <s v="Técnico en Enfermería"/>
    <m/>
    <n v="0.52849740932642486"/>
    <n v="6.7549019607843164"/>
    <n v="0.54347826086956519"/>
    <m/>
    <s v="De $500 mil a $600 mil"/>
    <n v="1135000"/>
    <x v="7"/>
  </r>
  <r>
    <n v="120"/>
    <x v="2"/>
    <s v="Instituto Profesional Diego Portales"/>
    <s v="No"/>
    <s v="Tecnología"/>
    <s v="Técnico en Topografía"/>
    <s v="Técnico en Topografía"/>
    <m/>
    <s v="s/i"/>
    <n v="7.411764705882355"/>
    <n v="0.87931034482758619"/>
    <m/>
    <s v="s/i"/>
    <n v="1061666.6666666667"/>
    <x v="7"/>
  </r>
  <r>
    <n v="139"/>
    <x v="2"/>
    <s v="Instituto Profesional Dr. Virginio Gómez G."/>
    <s v="4 años"/>
    <s v="Administración y Comercio"/>
    <s v="Contador Auditor"/>
    <s v="Auditoría"/>
    <m/>
    <n v="0.83783783783783783"/>
    <n v="9.3809523809523832"/>
    <n v="0.69886363636363635"/>
    <m/>
    <s v="De $700 mil a $800 mil"/>
    <n v="1530000"/>
    <x v="7"/>
  </r>
  <r>
    <n v="139"/>
    <x v="2"/>
    <s v="Instituto Profesional Dr. Virginio Gómez G."/>
    <s v="4 años"/>
    <s v="Arte y Arquitectura"/>
    <s v="Diseño Gráfico"/>
    <s v="Diseño Gráfico"/>
    <m/>
    <s v="s/i"/>
    <s v="s/i"/>
    <n v="0.3"/>
    <m/>
    <s v="s/i"/>
    <n v="1425333.3333333333"/>
    <x v="7"/>
  </r>
  <r>
    <n v="139"/>
    <x v="2"/>
    <s v="Instituto Profesional Dr. Virginio Gómez G."/>
    <s v="4 años"/>
    <s v="Administración y Comercio"/>
    <s v="Administración de Empresas e Ing. Asociadas"/>
    <s v="Ingeniería de Ejecución en Administración"/>
    <m/>
    <n v="0.77477477477477474"/>
    <n v="9.0555555555555536"/>
    <n v="0.72477064220183485"/>
    <m/>
    <s v="De $700 mil a $800 mil"/>
    <n v="1510000"/>
    <x v="7"/>
  </r>
  <r>
    <n v="139"/>
    <x v="2"/>
    <s v="Instituto Profesional Dr. Virginio Gómez G."/>
    <s v="4 años"/>
    <s v="Tecnología"/>
    <s v="Ingeniería en Computación e Informática"/>
    <s v="Ingeniería de Ejecución en Computación e Informática"/>
    <m/>
    <n v="0.81578947368421051"/>
    <n v="11.358490566037744"/>
    <n v="0.68093385214007784"/>
    <m/>
    <s v="De $900 mil a $1 millón"/>
    <n v="1590000"/>
    <x v="7"/>
  </r>
  <r>
    <n v="139"/>
    <x v="2"/>
    <s v="Instituto Profesional Dr. Virginio Gómez G."/>
    <s v="4 años"/>
    <s v="Tecnología"/>
    <s v="Ingeniería en Electricidad"/>
    <s v="Ingeniería de Ejecución en Electricidad"/>
    <m/>
    <n v="0.8"/>
    <s v="s/i"/>
    <n v="0.86915887850467288"/>
    <m/>
    <s v="s/i"/>
    <n v="1780000"/>
    <x v="7"/>
  </r>
  <r>
    <n v="139"/>
    <x v="2"/>
    <s v="Instituto Profesional Dr. Virginio Gómez G."/>
    <s v="4 años"/>
    <s v="Tecnología"/>
    <s v="Ingeniería en Electrónica"/>
    <s v="Ingeniería de Ejecución en Electrónica"/>
    <m/>
    <s v="s/i"/>
    <s v="s/i"/>
    <n v="0.73684210526315785"/>
    <m/>
    <s v="De $1 millón a $1 millón 100 mil"/>
    <n v="1780000"/>
    <x v="7"/>
  </r>
  <r>
    <n v="139"/>
    <x v="2"/>
    <s v="Instituto Profesional Dr. Virginio Gómez G."/>
    <s v="4 años"/>
    <s v="Tecnología"/>
    <s v="Ingeniería en Prevención de Riesgos"/>
    <s v="Ingeniería de Ejecución en Prevención de Riesgos"/>
    <m/>
    <n v="0.5957446808510638"/>
    <n v="9.0603448275862082"/>
    <n v="0.44257703081232491"/>
    <m/>
    <s v="De $700 mil a $800 mil"/>
    <n v="1553333.3333333333"/>
    <x v="7"/>
  </r>
  <r>
    <n v="139"/>
    <x v="2"/>
    <s v="Instituto Profesional Dr. Virginio Gómez G."/>
    <s v="4 años"/>
    <s v="Tecnología"/>
    <s v="Ingeniería Mecánica"/>
    <s v="Ingeniería de Ejecución Mecánica"/>
    <m/>
    <n v="0.73684210526315785"/>
    <s v="s/i"/>
    <n v="0.77235772357723576"/>
    <m/>
    <s v="De $900 mil a $1 millón"/>
    <n v="1780000"/>
    <x v="7"/>
  </r>
  <r>
    <n v="139"/>
    <x v="2"/>
    <s v="Instituto Profesional Dr. Virginio Gómez G."/>
    <s v="4 años"/>
    <s v="Tecnología"/>
    <s v="Ingeniería en Construcción"/>
    <s v="Ingeniería en Construcción"/>
    <m/>
    <n v="0.7651006711409396"/>
    <n v="11.438596491228051"/>
    <n v="0.69436997319034854"/>
    <m/>
    <s v="De $900 mil a $1 millón"/>
    <n v="1633333.3333333333"/>
    <x v="7"/>
  </r>
  <r>
    <n v="139"/>
    <x v="2"/>
    <s v="Instituto Profesional Dr. Virginio Gómez G."/>
    <s v="4 años"/>
    <s v="Administración y Comercio"/>
    <s v="Técnico en Administración de Empresas"/>
    <s v="Técnico en Administración"/>
    <m/>
    <n v="0.67713004484304928"/>
    <n v="5.2441860465116283"/>
    <n v="0.63909774436090228"/>
    <m/>
    <s v="De $500 mil a $600 mil"/>
    <n v="1352500"/>
    <x v="7"/>
  </r>
  <r>
    <n v="139"/>
    <x v="2"/>
    <s v="Instituto Profesional Dr. Virginio Gómez G."/>
    <s v="4 años"/>
    <s v="Administración y Comercio"/>
    <s v="Técnico en Administración Financiera y Finanzas"/>
    <s v="Técnico en Administración Financiera"/>
    <m/>
    <n v="0.63492063492063489"/>
    <s v="s/i"/>
    <n v="0.68421052631578949"/>
    <m/>
    <s v="De $400 mil a $500 mil"/>
    <n v="1350000"/>
    <x v="7"/>
  </r>
  <r>
    <n v="139"/>
    <x v="2"/>
    <s v="Instituto Profesional Dr. Virginio Gómez G."/>
    <s v="4 años"/>
    <s v="Tecnología"/>
    <s v="Técnico en Computación e Informática"/>
    <s v="Técnico en Computación e Informática y Analista Programador"/>
    <m/>
    <n v="0.63492063492063489"/>
    <n v="6.4117647058823533"/>
    <n v="0.53977272727272729"/>
    <m/>
    <s v="De $500 mil a $600 mil"/>
    <n v="1337777.7777777778"/>
    <x v="7"/>
  </r>
  <r>
    <n v="139"/>
    <x v="2"/>
    <s v="Instituto Profesional Dr. Virginio Gómez G."/>
    <s v="4 años"/>
    <s v="Tecnología"/>
    <s v="Técnico en Construcción y Obras Civiles"/>
    <s v="Técnico en Construcción"/>
    <m/>
    <n v="0.53693181818181823"/>
    <n v="5.4049586776859524"/>
    <n v="0.44591611479028698"/>
    <m/>
    <s v="De $500 mil a $600 mil"/>
    <n v="1270000"/>
    <x v="7"/>
  </r>
  <r>
    <n v="139"/>
    <x v="2"/>
    <s v="Instituto Profesional Dr. Virginio Gómez G."/>
    <s v="4 años"/>
    <s v="Arte y Arquitectura"/>
    <s v="Técnico en Diseño Gráfico"/>
    <s v="Técnico en Diseño Grafico"/>
    <m/>
    <s v="s/i"/>
    <s v="s/i"/>
    <n v="0.33333333333333331"/>
    <m/>
    <s v="s/i"/>
    <n v="1149000"/>
    <x v="7"/>
  </r>
  <r>
    <n v="139"/>
    <x v="2"/>
    <s v="Instituto Profesional Dr. Virginio Gómez G."/>
    <s v="4 años"/>
    <s v="Educación"/>
    <s v="Técnico Asistente del Educador Diferencial"/>
    <s v="Técnico en Educación Diferencial"/>
    <m/>
    <n v="0.73366834170854267"/>
    <n v="4.590717299578059"/>
    <n v="0.20216606498194944"/>
    <m/>
    <s v="De $400 mil a $500 mil"/>
    <n v="1396666.6666666667"/>
    <x v="7"/>
  </r>
  <r>
    <n v="139"/>
    <x v="2"/>
    <s v="Instituto Profesional Dr. Virginio Gómez G."/>
    <s v="4 años"/>
    <s v="Tecnología"/>
    <s v="Técnico en Electricidad y Electricidad Industrial"/>
    <s v="Técnico en Electricidad"/>
    <m/>
    <n v="0.74038461538461542"/>
    <n v="5.4848484848484826"/>
    <n v="0.62962962962962965"/>
    <m/>
    <s v="s/i"/>
    <n v="1483333.3333333333"/>
    <x v="7"/>
  </r>
  <r>
    <n v="139"/>
    <x v="2"/>
    <s v="Instituto Profesional Dr. Virginio Gómez G."/>
    <s v="4 años"/>
    <s v="Tecnología"/>
    <s v="Técnico en Electromecánica"/>
    <s v="Técnico en Electromecánica"/>
    <m/>
    <n v="0.66355140186915884"/>
    <s v="s/i"/>
    <n v="0.75647668393782386"/>
    <m/>
    <s v="De $600 mil a $700 mil"/>
    <n v="1430000"/>
    <x v="7"/>
  </r>
  <r>
    <n v="139"/>
    <x v="2"/>
    <s v="Instituto Profesional Dr. Virginio Gómez G."/>
    <s v="4 años"/>
    <s v="Salud"/>
    <s v="Técnico en Enfermería"/>
    <s v="Técnico en Enfermería"/>
    <m/>
    <n v="0.73539518900343648"/>
    <n v="5.8848314606741559"/>
    <n v="0.52461322081575246"/>
    <m/>
    <s v="De $400 mil a $500 mil"/>
    <n v="1513333.3333333333"/>
    <x v="7"/>
  </r>
  <r>
    <n v="139"/>
    <x v="2"/>
    <s v="Instituto Profesional Dr. Virginio Gómez G."/>
    <s v="4 años"/>
    <s v="Tecnología"/>
    <s v="Técnico en Instrumentación, Automatización y Control Industrial"/>
    <s v="Técnico en Instrumentación y Control"/>
    <m/>
    <n v="0.62608695652173918"/>
    <n v="5.2666666666666648"/>
    <n v="0.73188405797101452"/>
    <m/>
    <s v="De $800 mil a $900 mil"/>
    <n v="1435000"/>
    <x v="7"/>
  </r>
  <r>
    <n v="139"/>
    <x v="2"/>
    <s v="Instituto Profesional Dr. Virginio Gómez G."/>
    <s v="4 años"/>
    <s v="Administración y Comercio"/>
    <s v="Técnico en Logística"/>
    <s v="Técnico en Logística Marítima y Portuaria"/>
    <m/>
    <n v="0.7384615384615385"/>
    <s v="s/i"/>
    <n v="0.58333333333333337"/>
    <m/>
    <s v="De $600 mil a $700 mil"/>
    <n v="1350000"/>
    <x v="7"/>
  </r>
  <r>
    <n v="139"/>
    <x v="2"/>
    <s v="Instituto Profesional Dr. Virginio Gómez G."/>
    <s v="4 años"/>
    <s v="Tecnología"/>
    <s v="Técnico en Prevención de Riesgos"/>
    <s v="Técnico en Prevención de Riesgos"/>
    <m/>
    <n v="0.59162303664921467"/>
    <n v="5.4864864864864868"/>
    <n v="0.35162950257289882"/>
    <m/>
    <s v="De $600 mil a $700 mil"/>
    <n v="1383333.3333333333"/>
    <x v="7"/>
  </r>
  <r>
    <n v="139"/>
    <x v="2"/>
    <s v="Instituto Profesional Dr. Virginio Gómez G."/>
    <s v="4 años"/>
    <s v="Salud"/>
    <s v="Técnico Dental y Asistente de Odontología"/>
    <s v="Técnico Higienista dental"/>
    <m/>
    <n v="0.55789473684210522"/>
    <n v="4.9111111111111088"/>
    <n v="0.35416666666666669"/>
    <m/>
    <s v="De $300 mil a $400 mil"/>
    <n v="1540000"/>
    <x v="7"/>
  </r>
  <r>
    <n v="139"/>
    <x v="2"/>
    <s v="Instituto Profesional Dr. Virginio Gómez G."/>
    <s v="4 años"/>
    <s v="Salud"/>
    <s v="Técnico en Laboratorio Clínico"/>
    <s v="Técnico Laboratorista Clínico y Banco de Sangre"/>
    <m/>
    <n v="0.75789473684210529"/>
    <n v="5.9285714285714279"/>
    <n v="0.37244897959183676"/>
    <m/>
    <s v="De $400 mil a $500 mil"/>
    <n v="1475000"/>
    <x v="7"/>
  </r>
  <r>
    <n v="139"/>
    <x v="2"/>
    <s v="Instituto Profesional Dr. Virginio Gómez G."/>
    <s v="4 años"/>
    <s v="Salud"/>
    <s v="Técnico Laboratorista Dental"/>
    <s v="Técnico Laboratorista Dental"/>
    <m/>
    <n v="0.72549019607843135"/>
    <s v="s/i"/>
    <n v="0.14583333333333334"/>
    <m/>
    <s v="s/i"/>
    <n v="1350000"/>
    <x v="7"/>
  </r>
  <r>
    <n v="139"/>
    <x v="2"/>
    <s v="Instituto Profesional Dr. Virginio Gómez G."/>
    <s v="4 años"/>
    <s v="Tecnología"/>
    <s v="Técnico en Procesos Industriales"/>
    <s v="Técnico Operador de Plantas Industriales"/>
    <m/>
    <s v="s/i"/>
    <s v="s/i"/>
    <n v="0.84057971014492749"/>
    <m/>
    <s v="De $700 mil a $800 mil"/>
    <n v="1360000"/>
    <x v="7"/>
  </r>
  <r>
    <n v="111"/>
    <x v="2"/>
    <s v="Instituto Profesional DUOC UC"/>
    <s v="7 años"/>
    <s v="Arte y Arquitectura"/>
    <s v="Actuación y Teatro"/>
    <s v="Actuación"/>
    <m/>
    <n v="0.6428571428571429"/>
    <n v="9.5312500000000036"/>
    <n v="0.34355828220858897"/>
    <m/>
    <s v="De $500 mil a $600 mil"/>
    <n v="2480000"/>
    <x v="7"/>
  </r>
  <r>
    <n v="111"/>
    <x v="2"/>
    <s v="Instituto Profesional DUOC UC"/>
    <s v="7 años"/>
    <s v="Administración y Comercio"/>
    <s v="Administración Turística y Hotelera"/>
    <s v="Administración Turística, Ecoturismo e Ingeniería en Administración Hotelera"/>
    <m/>
    <n v="0.82051282051282048"/>
    <n v="9.4090909090909047"/>
    <n v="0.51428571428571423"/>
    <m/>
    <s v="De $600 mil a $700 mil"/>
    <n v="2318333.3333333335"/>
    <x v="7"/>
  </r>
  <r>
    <n v="111"/>
    <x v="2"/>
    <s v="Instituto Profesional DUOC UC"/>
    <s v="7 años"/>
    <s v="Tecnología"/>
    <s v="Técnico en Computación e Informática"/>
    <s v="Analista Programador Computacional"/>
    <m/>
    <n v="0.69781931464174451"/>
    <n v="6.7985074626865671"/>
    <n v="0.79830508474576267"/>
    <m/>
    <s v="De $800 mil a $900 mil"/>
    <n v="1746785.7142857143"/>
    <x v="7"/>
  </r>
  <r>
    <n v="111"/>
    <x v="2"/>
    <s v="Instituto Profesional DUOC UC"/>
    <s v="7 años"/>
    <s v="Administración y Comercio"/>
    <s v="Contador Auditor"/>
    <s v="Auditoría"/>
    <m/>
    <n v="0.78825622775800708"/>
    <n v="9.9279999999999884"/>
    <n v="0.91787941787941785"/>
    <m/>
    <s v="De $1 millón a $1 millón 100 mil"/>
    <n v="1824705.8823529412"/>
    <x v="7"/>
  </r>
  <r>
    <n v="111"/>
    <x v="2"/>
    <s v="Instituto Profesional DUOC UC"/>
    <s v="7 años"/>
    <s v="Administración y Comercio"/>
    <s v="Técnico en Comercio Exterior"/>
    <s v="Comercio Exterior"/>
    <m/>
    <n v="0.72749391727493917"/>
    <n v="5.9893617021276597"/>
    <n v="0.85925925925925928"/>
    <m/>
    <s v="De $600 mil a $700 mil"/>
    <n v="1596428.5714285714"/>
    <x v="7"/>
  </r>
  <r>
    <n v="111"/>
    <x v="2"/>
    <s v="Instituto Profesional DUOC UC"/>
    <s v="7 años"/>
    <s v="Arte y Arquitectura"/>
    <s v="Comunicación Audiovisual y/o Multimedia"/>
    <s v="Comunicación Audiovisual"/>
    <m/>
    <n v="0.88157894736842102"/>
    <n v="9.9820359281437092"/>
    <n v="0.47826086956521741"/>
    <m/>
    <s v="De $600 mil a $700 mil"/>
    <n v="2476666.6666666665"/>
    <x v="7"/>
  </r>
  <r>
    <n v="111"/>
    <x v="2"/>
    <s v="Instituto Profesional DUOC UC"/>
    <s v="7 años"/>
    <s v="Administración y Comercio"/>
    <s v="Técnico en Contabilidad Tributaria"/>
    <s v="Contabilidad General Mención Legislación Tributaria"/>
    <m/>
    <n v="0.75553213909378292"/>
    <n v="5.6254980079681296"/>
    <n v="0.79476861167002011"/>
    <m/>
    <s v="De $700 mil a $800 mil"/>
    <n v="1553076.923076923"/>
    <x v="7"/>
  </r>
  <r>
    <n v="111"/>
    <x v="2"/>
    <s v="Instituto Profesional DUOC UC"/>
    <s v="7 años"/>
    <s v="Arte y Arquitectura"/>
    <s v="Técnico en Dibujo Arquitectónico"/>
    <s v="Dibujo Arquitectónico y Estructural"/>
    <m/>
    <n v="0.68784530386740328"/>
    <n v="6.6044776119402986"/>
    <n v="0.7021276595744681"/>
    <m/>
    <s v="De $600 mil a $700 mil"/>
    <n v="1561250"/>
    <x v="7"/>
  </r>
  <r>
    <n v="111"/>
    <x v="2"/>
    <s v="Instituto Profesional DUOC UC"/>
    <s v="7 años"/>
    <s v="Arte y Arquitectura"/>
    <s v="Diseño de Ambientes e Interiores"/>
    <s v="Diseño de Ambientes"/>
    <m/>
    <n v="0.74853801169590639"/>
    <n v="10.776470588235279"/>
    <n v="0.47297297297297297"/>
    <m/>
    <s v="De $600 mil a $700 mil"/>
    <n v="1975000"/>
    <x v="7"/>
  </r>
  <r>
    <n v="111"/>
    <x v="2"/>
    <s v="Instituto Profesional DUOC UC"/>
    <s v="7 años"/>
    <s v="Arte y Arquitectura"/>
    <s v="Diseño de Vestuario"/>
    <s v="Diseño de Vestuario"/>
    <m/>
    <n v="0.76683937823834192"/>
    <n v="10.803030303030338"/>
    <n v="0.57476635514018692"/>
    <m/>
    <s v="De $700 mil a $800 mil"/>
    <n v="2070000"/>
    <x v="7"/>
  </r>
  <r>
    <n v="111"/>
    <x v="2"/>
    <s v="Instituto Profesional DUOC UC"/>
    <s v="7 años"/>
    <s v="Arte y Arquitectura"/>
    <s v="Diseño Gráfico"/>
    <s v="Diseño Gráfico"/>
    <m/>
    <n v="0.75102040816326532"/>
    <n v="11.117647058823536"/>
    <n v="0.50641025641025639"/>
    <m/>
    <s v="De $600 mil a $700 mil"/>
    <n v="2060000"/>
    <x v="7"/>
  </r>
  <r>
    <n v="111"/>
    <x v="2"/>
    <s v="Instituto Profesional DUOC UC"/>
    <s v="7 años"/>
    <s v="Tecnología"/>
    <s v="Diseño Industrial"/>
    <s v="Diseño Industrial"/>
    <m/>
    <n v="0.74519230769230771"/>
    <n v="12.227272727272727"/>
    <n v="0.60474308300395252"/>
    <m/>
    <s v="De $800 mil a $900 mil"/>
    <n v="1952000"/>
    <x v="7"/>
  </r>
  <r>
    <n v="111"/>
    <x v="2"/>
    <s v="Instituto Profesional DUOC UC"/>
    <s v="7 años"/>
    <s v="Administración y Comercio"/>
    <s v="Técnico en Gastronomía y Cocina"/>
    <s v="Gastronomía"/>
    <m/>
    <n v="0.71992818671454217"/>
    <n v="7.3768115942028958"/>
    <n v="0.29045643153526973"/>
    <m/>
    <s v="De $400 mil a $500 mil"/>
    <n v="1900000"/>
    <x v="7"/>
  </r>
  <r>
    <n v="111"/>
    <x v="2"/>
    <s v="Instituto Profesional DUOC UC"/>
    <s v="7 años"/>
    <s v="Administración y Comercio"/>
    <s v="Administración Gastronómica"/>
    <s v="Gastronomía Internacional"/>
    <m/>
    <n v="0.8041666666666667"/>
    <n v="10.599999999999993"/>
    <n v="0.55498721227621484"/>
    <m/>
    <s v="De $500 mil a $600 mil"/>
    <n v="2414000"/>
    <x v="7"/>
  </r>
  <r>
    <n v="111"/>
    <x v="2"/>
    <s v="Instituto Profesional DUOC UC"/>
    <s v="7 años"/>
    <s v="Agropecuaria"/>
    <s v="Ingeniería Agrícola"/>
    <s v="Ingeniería Agrícola"/>
    <m/>
    <n v="0.83050847457627119"/>
    <n v="10.796296296296289"/>
    <n v="0.6598360655737705"/>
    <m/>
    <s v="De $600 mil a $700 mil"/>
    <n v="2050000"/>
    <x v="7"/>
  </r>
  <r>
    <n v="111"/>
    <x v="2"/>
    <s v="Instituto Profesional DUOC UC"/>
    <s v="7 años"/>
    <s v="Tecnología"/>
    <s v="Ingeniería en Prevención de Riesgos"/>
    <s v="Ingeniería de Ejecución en Prevención de Riesgos"/>
    <m/>
    <n v="0.72932330827067671"/>
    <n v="9.3072407045009751"/>
    <n v="0.68173598553345394"/>
    <m/>
    <s v="De $1 millón a $1 millón 100 mil"/>
    <n v="1976500"/>
    <x v="7"/>
  </r>
  <r>
    <n v="111"/>
    <x v="2"/>
    <s v="Instituto Profesional DUOC UC"/>
    <s v="7 años"/>
    <s v="Administración y Comercio"/>
    <s v="Administración de Empresas e Ing. Asociadas"/>
    <s v="Ingeniería en Administración"/>
    <m/>
    <n v="0.69066147859922178"/>
    <n v="9.5042735042735025"/>
    <n v="0.85355648535564854"/>
    <m/>
    <s v="De $900 mil a $1 millón"/>
    <n v="1983333.3333333333"/>
    <x v="7"/>
  </r>
  <r>
    <n v="111"/>
    <x v="2"/>
    <s v="Instituto Profesional DUOC UC"/>
    <s v="7 años"/>
    <s v="Administración y Comercio"/>
    <s v="Ingeniería en Recursos Humanos"/>
    <s v="Ingeniería en Administración de Recursos Humanos"/>
    <m/>
    <n v="0.83818181818181814"/>
    <n v="9.1207865168539346"/>
    <n v="0.86046511627906974"/>
    <m/>
    <s v="De $800 mil a $900 mil"/>
    <n v="2024090.9090909092"/>
    <x v="7"/>
  </r>
  <r>
    <n v="111"/>
    <x v="2"/>
    <s v="Instituto Profesional DUOC UC"/>
    <s v="7 años"/>
    <s v="Tecnología"/>
    <s v="Ingeniería en Automatización, Instrumentación y Control"/>
    <s v="Ingeniería en Automatización de Procesos Industriales"/>
    <m/>
    <s v="s/i"/>
    <n v="12.690476190476179"/>
    <n v="0.90588235294117647"/>
    <m/>
    <s v="De $1 millón 300 mil a $1 millón 400 mil"/>
    <n v="2080000"/>
    <x v="7"/>
  </r>
  <r>
    <n v="111"/>
    <x v="2"/>
    <s v="Instituto Profesional DUOC UC"/>
    <s v="7 años"/>
    <s v="Administración y Comercio"/>
    <s v="Ingeniería en Comercio Exterior"/>
    <s v="Ingeniería en Comercio Exterior y Negocios Internacionales"/>
    <m/>
    <n v="0.78974358974358971"/>
    <n v="9.4800000000000022"/>
    <n v="0.82885085574572126"/>
    <m/>
    <s v="De $900 mil a $1 millón"/>
    <n v="2004000"/>
    <x v="7"/>
  </r>
  <r>
    <n v="111"/>
    <x v="2"/>
    <s v="Instituto Profesional DUOC UC"/>
    <s v="7 años"/>
    <s v="Tecnología"/>
    <s v="Ingeniería en Conectividad y Redes"/>
    <s v="Ingeniería en Conectividad y Redes"/>
    <m/>
    <n v="0.78244274809160308"/>
    <n v="11.335294117647049"/>
    <n v="0.90821256038647347"/>
    <m/>
    <s v="De $1 millón 400 mil a $1 millón 500 mil"/>
    <n v="2018333.3333333333"/>
    <x v="7"/>
  </r>
  <r>
    <n v="111"/>
    <x v="2"/>
    <s v="Instituto Profesional DUOC UC"/>
    <s v="7 años"/>
    <s v="Tecnología"/>
    <s v="Ingeniería en Construcción"/>
    <s v="Ingeniería en Construcción"/>
    <m/>
    <n v="0.75471698113207553"/>
    <n v="11.390000000000015"/>
    <n v="0.8406725380304243"/>
    <m/>
    <s v="De $1 millón a $1 millón 100 mil"/>
    <n v="2103076.923076923"/>
    <x v="7"/>
  </r>
  <r>
    <n v="111"/>
    <x v="2"/>
    <s v="Instituto Profesional DUOC UC"/>
    <s v="7 años"/>
    <s v="Tecnología"/>
    <s v="Ingeniería en Electricidad"/>
    <s v="Ingeniería en Electricidad y Electrónica"/>
    <m/>
    <n v="0.76887871853546907"/>
    <n v="11.413793103448279"/>
    <n v="0.8821752265861027"/>
    <m/>
    <s v="De $1 millón 200 mil a $1 millón 300 mil"/>
    <n v="2051250"/>
    <x v="7"/>
  </r>
  <r>
    <n v="111"/>
    <x v="2"/>
    <s v="Instituto Profesional DUOC UC"/>
    <s v="7 años"/>
    <s v="Administración y Comercio"/>
    <s v="Ingeniería en Logística"/>
    <s v="Ingeniería en Gestión Logística"/>
    <m/>
    <n v="0.79439252336448596"/>
    <n v="9.1886792452830193"/>
    <n v="0.90500000000000003"/>
    <m/>
    <s v="De $1 millón 100 mil a $1 millón 200 mil"/>
    <n v="2030000"/>
    <x v="7"/>
  </r>
  <r>
    <n v="111"/>
    <x v="2"/>
    <s v="Instituto Profesional DUOC UC"/>
    <s v="7 años"/>
    <s v="Tecnología"/>
    <s v="Ingeniería en Computación e Informática"/>
    <s v="Ingeniería en Informática"/>
    <m/>
    <n v="0.79507389162561581"/>
    <n v="11.585416666666667"/>
    <n v="0.89072543617998168"/>
    <m/>
    <s v="De $1 millón 200 mil a $1 millón 300 mil"/>
    <n v="2039615.3846153845"/>
    <x v="7"/>
  </r>
  <r>
    <n v="111"/>
    <x v="2"/>
    <s v="Instituto Profesional DUOC UC"/>
    <s v="7 años"/>
    <s v="Administración y Comercio"/>
    <s v="Ingeniería en Marketing"/>
    <s v="Ingeniería en Marketing"/>
    <m/>
    <n v="0.79532163742690054"/>
    <n v="9.7777777777777821"/>
    <n v="0.76811594202898548"/>
    <m/>
    <s v="De $900 mil a $1 millón"/>
    <n v="1999473.6842105263"/>
    <x v="7"/>
  </r>
  <r>
    <n v="111"/>
    <x v="2"/>
    <s v="Instituto Profesional DUOC UC"/>
    <s v="7 años"/>
    <s v="Tecnología"/>
    <s v="Ingeniería en Mecánica Automotriz"/>
    <s v="Ingeniería en Mecánica Automotriz y Autotrónica"/>
    <m/>
    <n v="0.80183276059564723"/>
    <n v="10.757990867579917"/>
    <n v="0.79147358665430956"/>
    <m/>
    <s v="De $1 millón a $1 millón 100 mil"/>
    <n v="2028636.3636363635"/>
    <x v="7"/>
  </r>
  <r>
    <n v="111"/>
    <x v="2"/>
    <s v="Instituto Profesional DUOC UC"/>
    <s v="7 años"/>
    <s v="Tecnología"/>
    <s v="Ingeniería en Medio Ambiente"/>
    <s v="Ingeniería en Medio Ambiente"/>
    <m/>
    <n v="0.81967213114754101"/>
    <n v="10.025"/>
    <n v="0.64052287581699341"/>
    <m/>
    <s v="De $800 mil a $900 mil"/>
    <n v="2135000"/>
    <x v="7"/>
  </r>
  <r>
    <n v="111"/>
    <x v="2"/>
    <s v="Instituto Profesional DUOC UC"/>
    <s v="7 años"/>
    <s v="Tecnología"/>
    <s v="Ingeniería en Sonido"/>
    <s v="Ingeniería en Sonido"/>
    <m/>
    <n v="0.84158415841584155"/>
    <n v="11.1785714285714"/>
    <n v="0.5"/>
    <m/>
    <s v="De $600 mil a $700 mil"/>
    <n v="2580000"/>
    <x v="7"/>
  </r>
  <r>
    <n v="111"/>
    <x v="2"/>
    <s v="Instituto Profesional DUOC UC"/>
    <s v="7 años"/>
    <s v="Tecnología"/>
    <s v="Técnico en Mantenimiento Industrial"/>
    <s v="Mantenimiento Industrial y Maquinaria"/>
    <m/>
    <n v="0.7074954296160878"/>
    <n v="5.8888888888888884"/>
    <n v="0.79941860465116277"/>
    <m/>
    <s v="s/i"/>
    <n v="1628333.3333333333"/>
    <x v="7"/>
  </r>
  <r>
    <n v="111"/>
    <x v="2"/>
    <s v="Instituto Profesional DUOC UC"/>
    <s v="7 años"/>
    <s v="Educación"/>
    <s v="Técnico en Deporte, Recreación y Preparación Física"/>
    <s v="Preparador Físico"/>
    <m/>
    <n v="0.68321167883211675"/>
    <n v="6.6222910216718249"/>
    <n v="0.37789203084832906"/>
    <m/>
    <s v="De $500 mil a $600 mil"/>
    <n v="1623333.3333333333"/>
    <x v="7"/>
  </r>
  <r>
    <n v="111"/>
    <x v="2"/>
    <s v="Instituto Profesional DUOC UC"/>
    <s v="7 años"/>
    <s v="Ciencias Sociales"/>
    <s v="Publicidad"/>
    <s v="Publicidad"/>
    <m/>
    <n v="0.77485380116959068"/>
    <n v="10.393442622950825"/>
    <n v="0.64314247669773639"/>
    <m/>
    <s v="De $700 mil a $800 mil"/>
    <n v="2184000"/>
    <x v="7"/>
  </r>
  <r>
    <n v="111"/>
    <x v="2"/>
    <s v="Instituto Profesional DUOC UC"/>
    <s v="7 años"/>
    <s v="Ciencias Sociales"/>
    <s v="Técnico en Publicidad"/>
    <s v="Publicidad Técnica"/>
    <m/>
    <n v="0.8"/>
    <n v="5.9761904761904727"/>
    <n v="0.75"/>
    <m/>
    <s v="De $600 mil a $700 mil"/>
    <n v="1840000"/>
    <x v="7"/>
  </r>
  <r>
    <n v="111"/>
    <x v="2"/>
    <s v="Instituto Profesional DUOC UC"/>
    <s v="7 años"/>
    <s v="Ciencias Sociales"/>
    <s v="Relaciones Públicas"/>
    <s v="Relaciones Públicas"/>
    <m/>
    <n v="0.8928571428571429"/>
    <n v="9.5208333333333499"/>
    <n v="0.54353562005277045"/>
    <m/>
    <s v="De $700 mil a $800 mil"/>
    <n v="2100000"/>
    <x v="7"/>
  </r>
  <r>
    <n v="111"/>
    <x v="2"/>
    <s v="Instituto Profesional DUOC UC"/>
    <s v="7 años"/>
    <s v="Agropecuaria"/>
    <s v="Técnico Agropecuario"/>
    <s v="Técnico Agrícola"/>
    <m/>
    <n v="0.72307692307692306"/>
    <n v="6.5176470588235311"/>
    <n v="0.45454545454545453"/>
    <m/>
    <s v="De $600 mil a $700 mil"/>
    <n v="1675000"/>
    <x v="7"/>
  </r>
  <r>
    <n v="111"/>
    <x v="2"/>
    <s v="Instituto Profesional DUOC UC"/>
    <s v="7 años"/>
    <s v="Arte y Arquitectura"/>
    <s v="Técnico en Comunicación Audiovisual"/>
    <s v="Técnico Audiovisual"/>
    <m/>
    <n v="0.72139303482587069"/>
    <n v="6.8962264150943406"/>
    <n v="0.50955414012738853"/>
    <m/>
    <s v="De $500 mil a $600 mil"/>
    <n v="1797500"/>
    <x v="7"/>
  </r>
  <r>
    <n v="111"/>
    <x v="2"/>
    <s v="Instituto Profesional DUOC UC"/>
    <s v="7 años"/>
    <s v="Salud"/>
    <s v="Técnico en Laboratorio Clínico"/>
    <s v="Técnico de Laboratorio Clínico y Banco de Sangre"/>
    <m/>
    <n v="0.88888888888888884"/>
    <n v="5.8206278026905807"/>
    <n v="0.56710775047258977"/>
    <m/>
    <s v="De $400 mil a $500 mil"/>
    <n v="1617500"/>
    <x v="7"/>
  </r>
  <r>
    <n v="111"/>
    <x v="2"/>
    <s v="Instituto Profesional DUOC UC"/>
    <s v="7 años"/>
    <s v="Salud"/>
    <s v="Técnico en Radiología y Radioterapia"/>
    <s v="Técnico de Radiodiagnóstico y Radioterapia"/>
    <m/>
    <n v="0.83846153846153848"/>
    <n v="6.0625"/>
    <n v="0.61414790996784563"/>
    <m/>
    <s v="De $400 mil a $500 mil"/>
    <n v="1596000"/>
    <x v="7"/>
  </r>
  <r>
    <n v="111"/>
    <x v="2"/>
    <s v="Instituto Profesional DUOC UC"/>
    <s v="7 años"/>
    <s v="Administración y Comercio"/>
    <s v="Técnico en Administración de Empresas"/>
    <s v="Técnico en Administración de Empresas"/>
    <m/>
    <n v="0.75550660792951541"/>
    <n v="5.8916408668730638"/>
    <n v="0.69764216366158116"/>
    <m/>
    <s v="De $600 mil a $700 mil"/>
    <n v="1603333.3333333333"/>
    <x v="7"/>
  </r>
  <r>
    <n v="111"/>
    <x v="2"/>
    <s v="Instituto Profesional DUOC UC"/>
    <s v="7 años"/>
    <s v="Administración y Comercio"/>
    <s v="Técnico en Administración de Recursos Humanos y Personal"/>
    <s v="Técnico en Administración de Recursos Humanos"/>
    <m/>
    <n v="0.7862029646522235"/>
    <n v="5.6518375241779495"/>
    <n v="0.74934036939313986"/>
    <m/>
    <s v="De $600 mil a $700 mil"/>
    <n v="1604074.0740740742"/>
    <x v="7"/>
  </r>
  <r>
    <n v="111"/>
    <x v="2"/>
    <s v="Instituto Profesional DUOC UC"/>
    <s v="7 años"/>
    <s v="Tecnología"/>
    <s v="Técnico en Administración de Redes y Soporte"/>
    <s v="Técnico en Administración de Redes Computacionales"/>
    <m/>
    <n v="0.70621468926553677"/>
    <n v="6.2422907488986787"/>
    <n v="0.73320895522388063"/>
    <m/>
    <s v="De $700 mil a $800 mil"/>
    <n v="1721363.6363636365"/>
    <x v="7"/>
  </r>
  <r>
    <n v="111"/>
    <x v="2"/>
    <s v="Instituto Profesional DUOC UC"/>
    <s v="7 años"/>
    <s v="Administración y Comercio"/>
    <s v="Técnico en Administración de Ventas"/>
    <s v="Técnico en Administración de Ventas"/>
    <m/>
    <n v="0.6097560975609756"/>
    <n v="5.2999999999999954"/>
    <n v="0.77777777777777779"/>
    <m/>
    <s v="De $600 mil a $700 mil"/>
    <n v="1475000"/>
    <x v="7"/>
  </r>
  <r>
    <n v="111"/>
    <x v="2"/>
    <s v="Instituto Profesional DUOC UC"/>
    <s v="7 años"/>
    <s v="Administración y Comercio"/>
    <s v="Técnico en Administración Financiera y Finanzas"/>
    <s v="Técnico en Administración Financiera"/>
    <m/>
    <n v="0.70411233701103315"/>
    <n v="5.9379084967320264"/>
    <n v="0.78378378378378377"/>
    <m/>
    <s v="De $700 mil a $800 mil"/>
    <n v="1601600"/>
    <x v="7"/>
  </r>
  <r>
    <n v="111"/>
    <x v="2"/>
    <s v="Instituto Profesional DUOC UC"/>
    <s v="7 años"/>
    <s v="Tecnología"/>
    <s v="Técnico en Construcción y Obras Civiles"/>
    <s v="Técnico en Construcción"/>
    <m/>
    <n v="0.66902313624678666"/>
    <n v="7.1489898989898988"/>
    <n v="0.68560235063663078"/>
    <m/>
    <s v="De $700 mil a $800 mil"/>
    <n v="1580000"/>
    <x v="7"/>
  </r>
  <r>
    <n v="111"/>
    <x v="2"/>
    <s v="Instituto Profesional DUOC UC"/>
    <s v="7 años"/>
    <s v="Arte y Arquitectura"/>
    <s v="Técnico en Diseño Gráfico"/>
    <s v="Técnico en Diseño Grafico"/>
    <m/>
    <n v="0.67073170731707321"/>
    <s v="s/i"/>
    <n v="0.44755244755244755"/>
    <m/>
    <s v="De $400 mil a $500 mil"/>
    <n v="1668571.4285714286"/>
    <x v="7"/>
  </r>
  <r>
    <n v="111"/>
    <x v="2"/>
    <s v="Instituto Profesional DUOC UC"/>
    <s v="7 años"/>
    <s v="Salud"/>
    <s v="Técnico en Enfermería"/>
    <s v="Técnico en Enfermería"/>
    <m/>
    <n v="0.78752107925801007"/>
    <n v="6.0167890870933904"/>
    <n v="0.63591514553527384"/>
    <m/>
    <s v="De $400 mil a $500 mil"/>
    <n v="1641666.6666666667"/>
    <x v="7"/>
  </r>
  <r>
    <n v="111"/>
    <x v="2"/>
    <s v="Instituto Profesional DUOC UC"/>
    <s v="7 años"/>
    <s v="Administración y Comercio"/>
    <s v="Técnico en Logística"/>
    <s v="Técnico en Gestión Logística"/>
    <m/>
    <n v="0.71834992887624471"/>
    <n v="5.3586206896551705"/>
    <n v="0.87906976744186049"/>
    <m/>
    <s v="s/i"/>
    <n v="1606000"/>
    <x v="7"/>
  </r>
  <r>
    <n v="111"/>
    <x v="2"/>
    <s v="Instituto Profesional DUOC UC"/>
    <s v="7 años"/>
    <s v="Tecnología"/>
    <s v="Técnico en Electricidad y Electricidad Industrial"/>
    <s v="Técnico en Instalaciones Eléctricas y Técnico en Electricidad y Electrónica"/>
    <m/>
    <n v="0.70845697329376855"/>
    <n v="6.2559523809523814"/>
    <n v="0.8004866180048662"/>
    <m/>
    <s v="De $700 mil a $800 mil"/>
    <n v="1603846.1538461538"/>
    <x v="7"/>
  </r>
  <r>
    <n v="111"/>
    <x v="2"/>
    <s v="Instituto Profesional DUOC UC"/>
    <s v="7 años"/>
    <s v="Tecnología"/>
    <s v="Técnico en Instrumentación, Automatización y Control Industrial"/>
    <s v="Técnico en Instrumentación, Electricidad y Automatización Industrial"/>
    <m/>
    <s v="s/i"/>
    <s v="s/i"/>
    <n v="0.8784313725490196"/>
    <m/>
    <s v="s/i"/>
    <n v="1625200"/>
    <x v="7"/>
  </r>
  <r>
    <n v="111"/>
    <x v="2"/>
    <s v="Instituto Profesional DUOC UC"/>
    <s v="7 años"/>
    <s v="Tecnología"/>
    <s v="Técnico en Electromecánica"/>
    <s v="Técnico en Mantenimiento Electromecánico"/>
    <m/>
    <n v="0.7504950495049505"/>
    <n v="5.6394557823129254"/>
    <n v="0.734375"/>
    <m/>
    <s v="s/i"/>
    <n v="1630740.7407407407"/>
    <x v="7"/>
  </r>
  <r>
    <n v="111"/>
    <x v="2"/>
    <s v="Instituto Profesional DUOC UC"/>
    <s v="7 años"/>
    <s v="Tecnología"/>
    <s v="Técnico en Mecánica Automotriz"/>
    <s v="Técnico en Mecánica Automotriz y Autotrónica"/>
    <m/>
    <n v="0.72796934865900387"/>
    <n v="6.7395437262357412"/>
    <n v="0.69297484822202948"/>
    <m/>
    <s v="De $700 mil a $800 mil"/>
    <n v="1658750"/>
    <x v="7"/>
  </r>
  <r>
    <n v="111"/>
    <x v="2"/>
    <s v="Instituto Profesional DUOC UC"/>
    <s v="7 años"/>
    <s v="Salud"/>
    <s v="Técnico en Nutrición y Dietética"/>
    <s v="Técnico en Nutrición y Dietética"/>
    <m/>
    <n v="0.75630252100840334"/>
    <n v="5.4890510948905096"/>
    <n v="0.5"/>
    <m/>
    <s v="s/i"/>
    <n v="1627500"/>
    <x v="7"/>
  </r>
  <r>
    <n v="111"/>
    <x v="2"/>
    <s v="Instituto Profesional DUOC UC"/>
    <s v="7 años"/>
    <s v="Salud"/>
    <s v="Técnico Dental y Asistente de Odontología"/>
    <s v="Técnico en Odontología"/>
    <m/>
    <n v="0.81992337164750961"/>
    <n v="5.6308539944903595"/>
    <n v="0.63921568627450975"/>
    <m/>
    <s v="De $400 mil a $500 mil"/>
    <n v="1638000"/>
    <x v="7"/>
  </r>
  <r>
    <n v="111"/>
    <x v="2"/>
    <s v="Instituto Profesional DUOC UC"/>
    <s v="7 años"/>
    <s v="Tecnología"/>
    <s v="Técnico en Prevención de Riesgos"/>
    <s v="Técnico en Prevención de Riesgos"/>
    <m/>
    <n v="0.6616628175519631"/>
    <n v="6.0949105914718036"/>
    <n v="0.59643102264927939"/>
    <m/>
    <s v="De $700 mil a $800 mil"/>
    <n v="1578260.8695652173"/>
    <x v="7"/>
  </r>
  <r>
    <n v="111"/>
    <x v="2"/>
    <s v="Instituto Profesional DUOC UC"/>
    <s v="7 años"/>
    <s v="Tecnología"/>
    <s v="Técnico en Telecomunicaciones"/>
    <s v="Técnico en Telecomunicaciones"/>
    <m/>
    <n v="0.70085470085470081"/>
    <n v="6.3700787401574805"/>
    <n v="0.77737226277372262"/>
    <m/>
    <s v="De $800 mil a $900 mil"/>
    <n v="1754000"/>
    <x v="7"/>
  </r>
  <r>
    <n v="111"/>
    <x v="2"/>
    <s v="Instituto Profesional DUOC UC"/>
    <s v="7 años"/>
    <s v="Tecnología"/>
    <s v="Técnico en Topografía"/>
    <s v="Técnico en Topografía"/>
    <m/>
    <n v="0.66949152542372881"/>
    <n v="7.1578947368421071"/>
    <n v="0.89898989898989901"/>
    <m/>
    <s v="De $800 mil a $900 mil"/>
    <n v="1556000"/>
    <x v="7"/>
  </r>
  <r>
    <n v="111"/>
    <x v="2"/>
    <s v="Instituto Profesional DUOC UC"/>
    <s v="7 años"/>
    <s v="Administración y Comercio"/>
    <s v="Técnico en Turismo y Hotelería"/>
    <s v="Técnico en Turismo y Administración Hotelera"/>
    <m/>
    <n v="0.8040201005025126"/>
    <n v="6.166666666666667"/>
    <n v="0.40408163265306124"/>
    <m/>
    <s v="De $500 mil a $600 mil"/>
    <n v="1644444.4444444445"/>
    <x v="7"/>
  </r>
  <r>
    <n v="111"/>
    <x v="2"/>
    <s v="Instituto Profesional DUOC UC"/>
    <s v="7 años"/>
    <s v="Derecho"/>
    <s v="Técnico Jurídico"/>
    <s v="Técnico Jurídico"/>
    <m/>
    <s v="s/i"/>
    <s v="s/i"/>
    <n v="0.48"/>
    <m/>
    <s v="De $500 mil a $600 mil"/>
    <n v="1360000"/>
    <x v="7"/>
  </r>
  <r>
    <n v="111"/>
    <x v="2"/>
    <s v="Instituto Profesional DUOC UC"/>
    <s v="7 años"/>
    <s v="Agropecuaria"/>
    <s v="Técnico Veterinario"/>
    <s v="Técnico Veterinario"/>
    <m/>
    <n v="0.80147058823529416"/>
    <n v="6.2481203007518795"/>
    <n v="0.35687732342007433"/>
    <m/>
    <s v="De $400 mil a $500 mil"/>
    <n v="1716666.6666666667"/>
    <x v="7"/>
  </r>
  <r>
    <n v="111"/>
    <x v="2"/>
    <s v="Instituto Profesional DUOC UC"/>
    <s v="7 años"/>
    <s v="Tecnología"/>
    <s v="Técnico en Sonido"/>
    <s v="Tecnologia en Sonido"/>
    <m/>
    <n v="0.75882352941176467"/>
    <n v="7.0606060606060606"/>
    <n v="0.41911764705882354"/>
    <m/>
    <s v="De $500 mil a $600 mil"/>
    <n v="1796666.6666666667"/>
    <x v="7"/>
  </r>
  <r>
    <n v="137"/>
    <x v="2"/>
    <s v="Instituto Profesional EATRI Instituto Profesional"/>
    <s v="No"/>
    <s v="Humanidades"/>
    <s v="Técnico en Traducción e Interpretariado"/>
    <s v="Interpretación de Enlace Inglés-Castellano"/>
    <m/>
    <n v="0.54658385093167705"/>
    <n v="6.0714285714285738"/>
    <n v="0.55263157894736847"/>
    <m/>
    <s v="De $500 mil a $600 mil"/>
    <n v="1196000"/>
    <x v="7"/>
  </r>
  <r>
    <n v="137"/>
    <x v="2"/>
    <s v="Instituto Profesional EATRI Instituto Profesional"/>
    <s v="No"/>
    <s v="Humanidades"/>
    <s v="Traducción e Interpretación"/>
    <s v="Traducción e Interpretariado"/>
    <m/>
    <n v="0.68831168831168832"/>
    <s v="s/i"/>
    <n v="0.64423076923076927"/>
    <m/>
    <s v="De $700 mil a $800 mil"/>
    <n v="2450714.2857142859"/>
    <x v="7"/>
  </r>
  <r>
    <n v="104"/>
    <x v="2"/>
    <s v="Instituto Profesional Escuela de Contadores Auditores de Santiago"/>
    <s v="3 años"/>
    <s v="Administración y Comercio"/>
    <s v="Contador Auditor"/>
    <s v="Contador Auditor"/>
    <m/>
    <n v="0.76258992805755399"/>
    <n v="13.827067669172958"/>
    <n v="0.96410256410256412"/>
    <m/>
    <s v="De $1 millón 200 mil a $1 millón 300 mil"/>
    <n v="1733650"/>
    <x v="7"/>
  </r>
  <r>
    <n v="129"/>
    <x v="2"/>
    <s v="Instituto Profesional Escuela Moderna de Música"/>
    <s v="4 años"/>
    <s v="Arte y Arquitectura"/>
    <s v="Música, Canto o Danza"/>
    <s v="Intérprete Instrumental, Musical y Especialista"/>
    <m/>
    <n v="0.60597826086956519"/>
    <n v="11.939999999999998"/>
    <n v="0.35643564356435642"/>
    <m/>
    <s v="De $700 mil a $800 mil"/>
    <n v="3316160"/>
    <x v="7"/>
  </r>
  <r>
    <n v="132"/>
    <x v="2"/>
    <s v="Instituto Profesional ESUCOMEX"/>
    <s v="3 años"/>
    <s v="Administración y Comercio"/>
    <s v="Técnico en Comercio Exterior"/>
    <s v="Comercio Exterior"/>
    <m/>
    <n v="0.80769230769230771"/>
    <n v="6.1956521739130412"/>
    <n v="0.87148594377510036"/>
    <m/>
    <s v="De $700 mil a $800 mil"/>
    <n v="1055362.5"/>
    <x v="7"/>
  </r>
  <r>
    <n v="132"/>
    <x v="2"/>
    <s v="Instituto Profesional ESUCOMEX"/>
    <s v="3 años"/>
    <s v="Administración y Comercio"/>
    <s v="Técnico en Contabilidad General"/>
    <s v="Contabilidad General"/>
    <m/>
    <n v="0.74603174603174605"/>
    <n v="6.7058823529411766"/>
    <n v="0.87857142857142856"/>
    <m/>
    <s v="De $600 mil a $700 mil"/>
    <n v="1072300"/>
    <x v="7"/>
  </r>
  <r>
    <n v="132"/>
    <x v="2"/>
    <s v="Instituto Profesional ESUCOMEX"/>
    <s v="3 años"/>
    <s v="Administración y Comercio"/>
    <s v="Contador Auditor"/>
    <s v="Contador Auditor"/>
    <m/>
    <s v="s/i"/>
    <n v="11.640000000000043"/>
    <n v="0.95454545454545459"/>
    <m/>
    <s v="De $900 mil a $1 millón"/>
    <n v="1137200"/>
    <x v="7"/>
  </r>
  <r>
    <n v="132"/>
    <x v="2"/>
    <s v="Instituto Profesional ESUCOMEX"/>
    <s v="3 años"/>
    <s v="Administración y Comercio"/>
    <s v="Administración de Empresas e Ing. Asociadas"/>
    <s v="Ingeniería de Ejecución en Administración de Empresas"/>
    <m/>
    <s v="s/i"/>
    <s v="s/i"/>
    <n v="0.90140845070422537"/>
    <m/>
    <s v="s/i"/>
    <n v="1248700"/>
    <x v="7"/>
  </r>
  <r>
    <n v="132"/>
    <x v="2"/>
    <s v="Instituto Profesional ESUCOMEX"/>
    <s v="3 años"/>
    <s v="Tecnología"/>
    <s v="Ingeniería en Computación e Informática"/>
    <s v="Ingeniería de Ejecución en Informática"/>
    <m/>
    <s v="s/i"/>
    <s v="s/i"/>
    <n v="0.97560975609756095"/>
    <m/>
    <s v="s/i"/>
    <n v="1183266.6666666667"/>
    <x v="7"/>
  </r>
  <r>
    <n v="132"/>
    <x v="2"/>
    <s v="Instituto Profesional ESUCOMEX"/>
    <s v="3 años"/>
    <s v="Administración y Comercio"/>
    <s v="Secretariado Bilingüe"/>
    <s v="Secretariado Ejecutivo Bilingüe"/>
    <m/>
    <s v="s/i"/>
    <n v="7.1020408163265314"/>
    <n v="0.73333333333333328"/>
    <m/>
    <s v="s/i"/>
    <n v="891900"/>
    <x v="7"/>
  </r>
  <r>
    <n v="132"/>
    <x v="2"/>
    <s v="Instituto Profesional ESUCOMEX"/>
    <s v="3 años"/>
    <s v="Administración y Comercio"/>
    <s v="Secretariado Computacional"/>
    <s v="Secretariado Ejecutivo Computacional"/>
    <m/>
    <s v="s/i"/>
    <s v="s/i"/>
    <n v="0.7"/>
    <m/>
    <s v="s/i"/>
    <n v="828500"/>
    <x v="7"/>
  </r>
  <r>
    <n v="132"/>
    <x v="2"/>
    <s v="Instituto Profesional ESUCOMEX"/>
    <s v="3 años"/>
    <s v="Administración y Comercio"/>
    <s v="Técnico en Administración de Empresas"/>
    <s v="Técnico en Administración de Empresas"/>
    <m/>
    <s v="s/i"/>
    <s v="s/i"/>
    <n v="0.84210526315789469"/>
    <m/>
    <s v="De $600 mil a $700 mil"/>
    <n v="1091300"/>
    <x v="7"/>
  </r>
  <r>
    <n v="148"/>
    <x v="2"/>
    <s v="Instituto Profesional Hogar Catequístico"/>
    <s v="No"/>
    <s v="Educación"/>
    <s v="Pedagogía en Educación Básica"/>
    <s v="Pedagogía en Educación Religiosa para Educación Básica"/>
    <m/>
    <s v="s/i"/>
    <s v="s/i"/>
    <n v="0.9213483146067416"/>
    <m/>
    <s v="s/i"/>
    <n v="1548000"/>
    <x v="7"/>
  </r>
  <r>
    <n v="100"/>
    <x v="2"/>
    <s v="Instituto Profesional INACAP"/>
    <s v="6 años"/>
    <s v="Administración y Comercio"/>
    <s v="Administración Turística y Hotelera"/>
    <s v="Administración de Hoteles y Restaurantes"/>
    <m/>
    <n v="0.78925619834710747"/>
    <n v="11.166666666666673"/>
    <n v="0.55202312138728327"/>
    <m/>
    <s v="De $600 mil a $700 mil"/>
    <n v="1852750"/>
    <x v="7"/>
  </r>
  <r>
    <n v="100"/>
    <x v="2"/>
    <s v="Instituto Profesional INACAP"/>
    <s v="6 años"/>
    <s v="Administración y Comercio"/>
    <s v="Administración Gastronómica"/>
    <s v="Administración Gastronómica Internacional"/>
    <m/>
    <n v="0.782258064516129"/>
    <n v="11.315217391304371"/>
    <n v="0.52654232424677183"/>
    <m/>
    <s v="De $500 mil a $600 mil"/>
    <n v="1914705.8823529412"/>
    <x v="7"/>
  </r>
  <r>
    <n v="100"/>
    <x v="2"/>
    <s v="Instituto Profesional INACAP"/>
    <s v="6 años"/>
    <s v="Tecnología"/>
    <s v="Construcción Civil"/>
    <s v="Construcción Civil"/>
    <m/>
    <n v="0.71614100185528762"/>
    <n v="11.079096045197746"/>
    <n v="0.7142857142857143"/>
    <m/>
    <s v="De $1 millón a $1 millón 100 mil"/>
    <n v="1733931.0344827587"/>
    <x v="7"/>
  </r>
  <r>
    <n v="100"/>
    <x v="2"/>
    <s v="Instituto Profesional INACAP"/>
    <s v="6 años"/>
    <s v="Arte y Arquitectura"/>
    <s v="Diseño de Vestuario"/>
    <s v="Diseño de Vestuario"/>
    <m/>
    <n v="0.78333333333333333"/>
    <n v="11.46666666666666"/>
    <n v="0.52631578947368418"/>
    <m/>
    <s v="De $700 mil a $800 mil"/>
    <n v="1945500"/>
    <x v="7"/>
  </r>
  <r>
    <n v="100"/>
    <x v="2"/>
    <s v="Instituto Profesional INACAP"/>
    <s v="6 años"/>
    <s v="Arte y Arquitectura"/>
    <s v="Diseño Gráfico"/>
    <s v="Diseño Gráfico Profesional"/>
    <m/>
    <n v="0.79189189189189191"/>
    <n v="11.482051282051282"/>
    <n v="0.48418972332015808"/>
    <m/>
    <s v="De $500 mil a $600 mil"/>
    <n v="1795500"/>
    <x v="7"/>
  </r>
  <r>
    <n v="100"/>
    <x v="2"/>
    <s v="Instituto Profesional INACAP"/>
    <s v="6 años"/>
    <s v="Agropecuaria"/>
    <s v="Ingeniería Agrícola"/>
    <s v="Ingeniería Agrícola"/>
    <m/>
    <n v="0.80191693290734822"/>
    <n v="10.559633027522946"/>
    <n v="0.66909975669099753"/>
    <m/>
    <s v="De $700 mil a $800 mil"/>
    <n v="1687437.5"/>
    <x v="7"/>
  </r>
  <r>
    <n v="100"/>
    <x v="2"/>
    <s v="Instituto Profesional INACAP"/>
    <s v="6 años"/>
    <s v="Tecnología"/>
    <s v="Ingeniería Industrial"/>
    <s v="Ingeniería en Administración Industrial y Proyectos Industriales"/>
    <m/>
    <s v="s/i"/>
    <n v="10.923076923076902"/>
    <n v="0.87817258883248728"/>
    <m/>
    <s v="De $1 millón a $1 millón 100 mil"/>
    <n v="1701857.142857143"/>
    <x v="7"/>
  </r>
  <r>
    <n v="100"/>
    <x v="2"/>
    <s v="Instituto Profesional INACAP"/>
    <s v="6 años"/>
    <s v="Tecnología"/>
    <s v="Ingeniería en Alimentos"/>
    <s v="Ingeniería en Industria Alimentaria"/>
    <m/>
    <s v="s/i"/>
    <s v="s/i"/>
    <n v="0.84782608695652173"/>
    <m/>
    <s v="s/i"/>
    <n v="1900000"/>
    <x v="7"/>
  </r>
  <r>
    <n v="100"/>
    <x v="2"/>
    <s v="Instituto Profesional INACAP"/>
    <s v="6 años"/>
    <s v="Tecnología"/>
    <s v="Ingeniería en Mecánica Automotriz"/>
    <s v="Ingeniería en Maquinaria y Vehículos Automotrices"/>
    <m/>
    <n v="0.73484475110892067"/>
    <n v="11.189189189189195"/>
    <n v="0.75396085740913332"/>
    <m/>
    <s v="De $900 mil a $1 millón"/>
    <n v="1799328.7671232878"/>
    <x v="7"/>
  </r>
  <r>
    <n v="100"/>
    <x v="2"/>
    <s v="Instituto Profesional INACAP"/>
    <s v="6 años"/>
    <s v="Tecnología"/>
    <s v="Ingeniería en Minas y Metalurgia"/>
    <s v="Ingeniería en Minas y Metalurgia"/>
    <m/>
    <n v="0.68033775633293125"/>
    <n v="11.289099526066334"/>
    <n v="0.77336448598130836"/>
    <m/>
    <s v="De $1 millón 400 mil a $1 millón 500 mil"/>
    <n v="1768157.894736842"/>
    <x v="7"/>
  </r>
  <r>
    <n v="100"/>
    <x v="2"/>
    <s v="Instituto Profesional INACAP"/>
    <s v="6 años"/>
    <s v="Administración y Comercio"/>
    <s v="Ingeniería en Comercio Exterior"/>
    <s v="Ingeniería en Negocios Internacionales"/>
    <m/>
    <n v="0.78260869565217395"/>
    <s v="s/i"/>
    <n v="0.89333333333333331"/>
    <m/>
    <s v="De $1 millón a $1 millón 100 mil"/>
    <n v="1661800"/>
    <x v="7"/>
  </r>
  <r>
    <n v="100"/>
    <x v="2"/>
    <s v="Instituto Profesional INACAP"/>
    <s v="6 años"/>
    <s v="Tecnología"/>
    <s v="Ingeniería en Prevención de Riesgos"/>
    <s v="Ingeniería en Prevención de Riesgos, Calidad y Ambiente"/>
    <m/>
    <n v="0.67954545454545456"/>
    <n v="10.391964285714282"/>
    <n v="0.68426753317086375"/>
    <m/>
    <s v="De $900 mil a $1 millón"/>
    <n v="1713924.5283018867"/>
    <x v="7"/>
  </r>
  <r>
    <n v="100"/>
    <x v="2"/>
    <s v="Instituto Profesional INACAP"/>
    <s v="6 años"/>
    <s v="Tecnología"/>
    <s v="Ingeniería en Química"/>
    <s v="Ingeniería en Química Industrial"/>
    <m/>
    <n v="0.75438596491228072"/>
    <n v="12.250000000000014"/>
    <n v="0.84120171673819744"/>
    <m/>
    <s v="De $800 mil a $900 mil"/>
    <n v="1655666.6666666667"/>
    <x v="7"/>
  </r>
  <r>
    <n v="100"/>
    <x v="2"/>
    <s v="Instituto Profesional INACAP"/>
    <s v="6 años"/>
    <s v="Tecnología"/>
    <s v="Ingeniería en Refrigeración y Climatización"/>
    <s v="Ingeniería en Refrigeración y Climatización Industrial"/>
    <m/>
    <n v="0.81395348837209303"/>
    <s v="s/i"/>
    <n v="0.86915887850467288"/>
    <m/>
    <s v="De $1 millón 100 mil a $1 millón 200 mil"/>
    <n v="1938571.4285714286"/>
    <x v="7"/>
  </r>
  <r>
    <n v="100"/>
    <x v="2"/>
    <s v="Instituto Profesional INACAP"/>
    <s v="6 años"/>
    <s v="Tecnología"/>
    <s v="Ingeniería en Telecomunicaciones"/>
    <s v="Ingeniería en Telecomunicaciones, Conectividad y Redes"/>
    <m/>
    <n v="0.72246696035242286"/>
    <n v="11.368794326241138"/>
    <n v="0.88172043010752688"/>
    <m/>
    <s v="De $1 millón 200 mil a $1 millón 300 mil"/>
    <n v="1871000"/>
    <x v="7"/>
  </r>
  <r>
    <n v="100"/>
    <x v="2"/>
    <s v="Instituto Profesional INACAP"/>
    <s v="6 años"/>
    <s v="Tecnología"/>
    <s v="Ingeniería Mecánica"/>
    <s v="Ingeniería Mecánica"/>
    <m/>
    <n v="0.78150134048257369"/>
    <n v="10.991266375545855"/>
    <n v="0.84682332463011312"/>
    <m/>
    <s v="De $1 millón 100 mil a $1 millón 200 mil"/>
    <n v="1822911.7647058824"/>
    <x v="7"/>
  </r>
  <r>
    <n v="100"/>
    <x v="2"/>
    <s v="Instituto Profesional INACAP"/>
    <s v="6 años"/>
    <s v="Educación"/>
    <s v="Psicopedagogía"/>
    <s v="Psicopedagogía"/>
    <m/>
    <s v="s/i"/>
    <s v="s/i"/>
    <n v="0.84337349397590367"/>
    <m/>
    <s v="De $600 mil a $700 mil"/>
    <n v="1560000"/>
    <x v="7"/>
  </r>
  <r>
    <n v="100"/>
    <x v="2"/>
    <s v="Instituto Profesional INACAP"/>
    <s v="6 años"/>
    <s v="Ciencias Sociales"/>
    <s v="Publicidad"/>
    <s v="Publicidad"/>
    <m/>
    <s v="s/i"/>
    <n v="12.175438596491238"/>
    <n v="0.66025641025641024"/>
    <m/>
    <s v="De $700 mil a $800 mil"/>
    <n v="1857000"/>
    <x v="7"/>
  </r>
  <r>
    <n v="100"/>
    <x v="2"/>
    <s v="Instituto Profesional INACAP"/>
    <s v="6 años"/>
    <s v="Ciencias Sociales"/>
    <s v="Trabajo Social"/>
    <s v="Servicio Social"/>
    <m/>
    <s v="s/i"/>
    <s v="s/i"/>
    <n v="0.48051948051948051"/>
    <m/>
    <s v="De $600 mil a $700 mil"/>
    <n v="1697846.1538461538"/>
    <x v="7"/>
  </r>
  <r>
    <n v="103"/>
    <x v="2"/>
    <s v="Instituto Profesional Instituto de Estudios Bancarios Guillermo Subercaseaux"/>
    <s v="3 años"/>
    <s v="Administración y Comercio"/>
    <s v="Contador Auditor"/>
    <s v="Contador Auditor"/>
    <m/>
    <n v="0.6901408450704225"/>
    <s v="s/i"/>
    <n v="0.96039603960396036"/>
    <m/>
    <s v="s/i"/>
    <n v="1832500"/>
    <x v="7"/>
  </r>
  <r>
    <n v="103"/>
    <x v="2"/>
    <s v="Instituto Profesional Instituto de Estudios Bancarios Guillermo Subercaseaux"/>
    <s v="3 años"/>
    <s v="Administración y Comercio"/>
    <s v="Técnico en Contabilidad General"/>
    <s v="Contador de Empresas Financieras"/>
    <m/>
    <n v="0.59701492537313428"/>
    <n v="5.6"/>
    <n v="0.76249999999999996"/>
    <m/>
    <s v="s/i"/>
    <n v="1680000"/>
    <x v="7"/>
  </r>
  <r>
    <n v="103"/>
    <x v="2"/>
    <s v="Instituto Profesional Instituto de Estudios Bancarios Guillermo Subercaseaux"/>
    <s v="3 años"/>
    <s v="Administración y Comercio"/>
    <s v="Administración de Empresas e Ing. Asociadas"/>
    <s v="Ingeniería en Administración de Empresas Financieras"/>
    <m/>
    <n v="0.56521739130434778"/>
    <s v="s/i"/>
    <n v="0.90909090909090906"/>
    <m/>
    <s v="s/i"/>
    <n v="1790714.2857142857"/>
    <x v="7"/>
  </r>
  <r>
    <n v="103"/>
    <x v="2"/>
    <s v="Instituto Profesional Instituto de Estudios Bancarios Guillermo Subercaseaux"/>
    <s v="3 años"/>
    <s v="Administración y Comercio"/>
    <s v="Ingeniería en Finanzas"/>
    <s v="Ingeniería Financiera"/>
    <m/>
    <n v="0.80952380952380953"/>
    <s v="s/i"/>
    <n v="0.92098092643051777"/>
    <m/>
    <s v="De $1 millón 100 mil a $1 millón 200 mil"/>
    <n v="1787000"/>
    <x v="7"/>
  </r>
  <r>
    <n v="103"/>
    <x v="2"/>
    <s v="Instituto Profesional Instituto de Estudios Bancarios Guillermo Subercaseaux"/>
    <s v="3 años"/>
    <s v="Administración y Comercio"/>
    <s v="Técnico en Administración de Empresas"/>
    <s v="Técnico en Administración de Empresas Financieras"/>
    <m/>
    <n v="0.67032967032967028"/>
    <n v="5.5378787878787898"/>
    <n v="0.7078651685393258"/>
    <m/>
    <s v="s/i"/>
    <n v="1613636.3636363635"/>
    <x v="7"/>
  </r>
  <r>
    <n v="103"/>
    <x v="2"/>
    <s v="Instituto Profesional Instituto de Estudios Bancarios Guillermo Subercaseaux"/>
    <s v="3 años"/>
    <s v="Administración y Comercio"/>
    <s v="Técnico en Administración Financiera y Finanzas"/>
    <s v="Técnico Financiero y Gestión de Servicios Financieros "/>
    <m/>
    <n v="0.65280000000000005"/>
    <n v="5.8685567010309292"/>
    <n v="0.76516464471403811"/>
    <m/>
    <s v="De $700 mil a $800 mil"/>
    <n v="1610000"/>
    <x v="7"/>
  </r>
  <r>
    <n v="676"/>
    <x v="2"/>
    <s v="Instituto Profesional Instituto Internacional de Artes Culinarias y Servicios"/>
    <s v="No"/>
    <s v="Administración y Comercio"/>
    <s v="Administración Gastronómica"/>
    <s v="Administración de Artes Culinarias y Servicios"/>
    <m/>
    <n v="0.72514619883040932"/>
    <n v="9.742857142857142"/>
    <n v="0.5"/>
    <m/>
    <s v="s/i"/>
    <n v="4000067"/>
    <x v="7"/>
  </r>
  <r>
    <n v="193"/>
    <x v="2"/>
    <s v="Instituto Profesional Instituto Nacional del Fútbol"/>
    <s v="4 años"/>
    <s v="Educación"/>
    <s v="Técnico en Deporte, Recreación y Preparación Física"/>
    <s v="Técnico y Árbitro de Futbol y Técnico en Deportes"/>
    <m/>
    <n v="0.70769230769230773"/>
    <s v="s/i"/>
    <n v="0.71764705882352942"/>
    <m/>
    <s v="De $600 mil a $700 mil"/>
    <n v="1327500"/>
    <x v="7"/>
  </r>
  <r>
    <n v="117"/>
    <x v="2"/>
    <s v="Instituto Profesional Instituto Superior de Artes y Ciencias de la Comunicación"/>
    <s v="No"/>
    <s v="Administración y Comercio"/>
    <s v="Administración de Empresas e Ing. Asociadas"/>
    <s v="Ingeniería en Administración de Empresas"/>
    <m/>
    <n v="0.52447552447552448"/>
    <s v="s/i"/>
    <n v="0.9375"/>
    <m/>
    <s v="s/i"/>
    <n v="1385000"/>
    <x v="7"/>
  </r>
  <r>
    <n v="117"/>
    <x v="2"/>
    <s v="Instituto Profesional Instituto Superior de Artes y Ciencias de la Comunicación"/>
    <s v="No"/>
    <s v="Tecnología"/>
    <s v="Ingeniería en Prevención de Riesgos"/>
    <s v="Ingeniería en Prevención de Riesgos"/>
    <m/>
    <n v="0.4606741573033708"/>
    <s v="s/i"/>
    <n v="0.94863013698630139"/>
    <m/>
    <s v="s/i"/>
    <n v="1435000"/>
    <x v="7"/>
  </r>
  <r>
    <n v="117"/>
    <x v="2"/>
    <s v="Instituto Profesional Instituto Superior de Artes y Ciencias de la Comunicación"/>
    <s v="No"/>
    <s v="Tecnología"/>
    <s v="Técnico en Prevención de Riesgos"/>
    <s v="Técnico en Prevención de Riesgos"/>
    <m/>
    <n v="0.47201946472019463"/>
    <n v="6.2666666666666702"/>
    <n v="0.86363636363636365"/>
    <m/>
    <s v="s/i"/>
    <n v="1290000"/>
    <x v="7"/>
  </r>
  <r>
    <n v="117"/>
    <x v="2"/>
    <s v="Instituto Profesional Instituto Superior de Artes y Ciencias de la Comunicación"/>
    <s v="No"/>
    <s v="Administración y Comercio"/>
    <s v="Técnico en Administración de Empresas"/>
    <s v="Técnico Superior en Administración de Empresas"/>
    <m/>
    <n v="0.57072570725707261"/>
    <n v="6.4174757281553401"/>
    <n v="0.86759581881533099"/>
    <m/>
    <s v="s/i"/>
    <n v="1265000"/>
    <x v="7"/>
  </r>
  <r>
    <n v="113"/>
    <x v="2"/>
    <s v="Instituto Profesional IPG"/>
    <s v="2 años"/>
    <s v="Educación"/>
    <s v="Técnico en Deporte, Recreación y Preparación Física"/>
    <s v="Técnico Deportivo y Preparador Físico"/>
    <m/>
    <s v="s/i"/>
    <s v="s/i"/>
    <n v="0.58333333333333337"/>
    <m/>
    <s v="s/i"/>
    <n v="981533.33333333337"/>
    <x v="7"/>
  </r>
  <r>
    <n v="113"/>
    <x v="2"/>
    <s v="Instituto Profesional IPG"/>
    <s v="2 años"/>
    <s v="Administración y Comercio"/>
    <s v="Técnico en Administración de Empresas"/>
    <s v="Técnico en Administración de Empresas"/>
    <m/>
    <n v="0.61568627450980395"/>
    <n v="5.9333333333333318"/>
    <n v="0.67375886524822692"/>
    <m/>
    <s v="s/i"/>
    <n v="958690.90909090906"/>
    <x v="7"/>
  </r>
  <r>
    <n v="113"/>
    <x v="2"/>
    <s v="Instituto Profesional IPG"/>
    <s v="2 años"/>
    <s v="Tecnología"/>
    <s v="Técnico en Construcción y Obras Civiles"/>
    <s v="Técnico en Construcción Civil"/>
    <m/>
    <n v="0.46052631578947367"/>
    <n v="6.8906249999999973"/>
    <n v="0.66911764705882348"/>
    <m/>
    <s v="s/i"/>
    <n v="1012285.7142857143"/>
    <x v="7"/>
  </r>
  <r>
    <n v="113"/>
    <x v="2"/>
    <s v="Instituto Profesional IPG"/>
    <s v="2 años"/>
    <s v="Educación"/>
    <s v="Técnico Asistente del Educador Diferencial"/>
    <s v="Técnico en Educación Diferencial"/>
    <m/>
    <n v="0.77956989247311825"/>
    <n v="6.3214285714285703"/>
    <n v="0.3"/>
    <m/>
    <s v="s/i"/>
    <n v="943111.11111111112"/>
    <x v="7"/>
  </r>
  <r>
    <n v="113"/>
    <x v="2"/>
    <s v="Instituto Profesional IPG"/>
    <s v="2 años"/>
    <s v="Educación"/>
    <s v="Técnico Asistente del Educador de Párvulos"/>
    <s v="Técnico en Educación Parvularia"/>
    <m/>
    <n v="0.70358306188925079"/>
    <n v="5.5238095238095237"/>
    <n v="0.36789297658862874"/>
    <m/>
    <s v="s/i"/>
    <n v="920444.4444444445"/>
    <x v="7"/>
  </r>
  <r>
    <n v="113"/>
    <x v="2"/>
    <s v="Instituto Profesional IPG"/>
    <s v="2 años"/>
    <s v="Salud"/>
    <s v="Técnico en Enfermería"/>
    <s v="Técnico en Enfermería"/>
    <m/>
    <n v="0.65699208443271773"/>
    <n v="6.4242424242424239"/>
    <n v="0.5532407407407407"/>
    <m/>
    <s v="De $400 mil a $500 mil"/>
    <n v="1245642.857142857"/>
    <x v="7"/>
  </r>
  <r>
    <n v="113"/>
    <x v="2"/>
    <s v="Instituto Profesional IPG"/>
    <s v="2 años"/>
    <s v="Tecnología"/>
    <s v="Técnico en Prevención de Riesgos"/>
    <s v="Técnico en Prevención de Riesgos"/>
    <m/>
    <n v="0.57024793388429751"/>
    <n v="6.8910891089108892"/>
    <n v="0.57291666666666663"/>
    <m/>
    <s v="s/i"/>
    <n v="990042.85714285716"/>
    <x v="7"/>
  </r>
  <r>
    <n v="113"/>
    <x v="2"/>
    <s v="Instituto Profesional IPG"/>
    <s v="2 años"/>
    <s v="Ciencias Sociales"/>
    <s v="Técnico en Servicio Social"/>
    <s v="Técnico en Servicio Social"/>
    <m/>
    <n v="0.75"/>
    <n v="5.5555555555555536"/>
    <n v="0.45454545454545453"/>
    <m/>
    <s v="s/i"/>
    <n v="985100"/>
    <x v="7"/>
  </r>
  <r>
    <n v="126"/>
    <x v="2"/>
    <s v="Instituto Profesional La Araucana"/>
    <s v="2 años"/>
    <s v="Administración y Comercio"/>
    <s v="Técnico en Administración de Recursos Humanos y Personal"/>
    <s v="Administración de Personal"/>
    <m/>
    <s v="s/i"/>
    <s v="s/i"/>
    <n v="0.8833333333333333"/>
    <m/>
    <s v="s/i"/>
    <n v="1132500"/>
    <x v="7"/>
  </r>
  <r>
    <n v="126"/>
    <x v="2"/>
    <s v="Instituto Profesional La Araucana"/>
    <s v="2 años"/>
    <s v="Administración y Comercio"/>
    <s v="Técnico en Logística"/>
    <s v="Administración Logística y Administración de Sistemas Logísticas"/>
    <m/>
    <n v="0.56521739130434778"/>
    <n v="5.9166666666666652"/>
    <n v="0.82629107981220662"/>
    <m/>
    <s v="s/i"/>
    <n v="1132500"/>
    <x v="7"/>
  </r>
  <r>
    <n v="126"/>
    <x v="2"/>
    <s v="Instituto Profesional La Araucana"/>
    <s v="2 años"/>
    <s v="Salud"/>
    <s v="Técnico en Nutrición y Dietética"/>
    <s v="Alimentación y Nutrición"/>
    <m/>
    <n v="0.61165048543689315"/>
    <n v="6.5428571428571409"/>
    <n v="0.6428571428571429"/>
    <m/>
    <s v="s/i"/>
    <n v="1026168.4210526316"/>
    <x v="7"/>
  </r>
  <r>
    <n v="126"/>
    <x v="2"/>
    <s v="Instituto Profesional La Araucana"/>
    <s v="2 años"/>
    <s v="Educación"/>
    <s v="Técnico Asistente del Educador de Párvulos"/>
    <s v="Asistente de Educación Parvularia y Básica"/>
    <m/>
    <n v="0.78189655172413797"/>
    <n v="6.6363636363636367"/>
    <n v="0.50941243582430118"/>
    <m/>
    <s v="De $300 mil a $400 mil"/>
    <n v="1026457.5757575758"/>
    <x v="7"/>
  </r>
  <r>
    <n v="126"/>
    <x v="2"/>
    <s v="Instituto Profesional La Araucana"/>
    <s v="2 años"/>
    <s v="Educación"/>
    <s v="Técnico Asistente del Educador Diferencial"/>
    <s v="Asistente en Educación Diferencial"/>
    <m/>
    <n v="0.74642857142857144"/>
    <n v="6.3589743589743586"/>
    <n v="0.30285714285714288"/>
    <m/>
    <s v="s/i"/>
    <n v="1036135.1351351351"/>
    <x v="7"/>
  </r>
  <r>
    <n v="126"/>
    <x v="2"/>
    <s v="Instituto Profesional La Araucana"/>
    <s v="2 años"/>
    <s v="Tecnología"/>
    <s v="Técnico en Computación e Informática"/>
    <s v="Computación e Informática"/>
    <m/>
    <n v="0.43225806451612903"/>
    <n v="7.7708333333333321"/>
    <n v="0.7024793388429752"/>
    <m/>
    <s v="s/i"/>
    <n v="987829.4117647059"/>
    <x v="7"/>
  </r>
  <r>
    <n v="126"/>
    <x v="2"/>
    <s v="Instituto Profesional La Araucana"/>
    <s v="2 años"/>
    <s v="Administración y Comercio"/>
    <s v="Técnico en Contabilidad General"/>
    <s v="Contabilidad General"/>
    <m/>
    <n v="0.70046082949308752"/>
    <n v="6.5076923076923077"/>
    <n v="0.78282828282828287"/>
    <m/>
    <s v="s/i"/>
    <n v="1132500"/>
    <x v="7"/>
  </r>
  <r>
    <n v="126"/>
    <x v="2"/>
    <s v="Instituto Profesional La Araucana"/>
    <s v="2 años"/>
    <s v="Administración y Comercio"/>
    <s v="Contador Auditor"/>
    <s v="Contador Auditor"/>
    <m/>
    <n v="0.63855421686746983"/>
    <n v="10.802325581395348"/>
    <n v="0.92464678178963888"/>
    <m/>
    <s v="De $900 mil a $1 millón"/>
    <n v="1132500"/>
    <x v="7"/>
  </r>
  <r>
    <n v="126"/>
    <x v="2"/>
    <s v="Instituto Profesional La Araucana"/>
    <s v="2 años"/>
    <s v="Agropecuaria"/>
    <s v="Ingeniería en Acuicultura y Pesca"/>
    <s v="Ingeniería en Acuicultura"/>
    <m/>
    <s v="s/i"/>
    <s v="s/i"/>
    <n v="0.79069767441860461"/>
    <m/>
    <s v="De $700 mil a $800 mil"/>
    <n v="1132500"/>
    <x v="7"/>
  </r>
  <r>
    <n v="126"/>
    <x v="2"/>
    <s v="Instituto Profesional La Araucana"/>
    <s v="2 años"/>
    <s v="Administración y Comercio"/>
    <s v="Ingeniería en Comercio Exterior"/>
    <s v="Ingeniería en Comercio Internacional"/>
    <m/>
    <s v="s/i"/>
    <s v="s/i"/>
    <n v="0.79104477611940294"/>
    <m/>
    <s v="s/i"/>
    <n v="1132500"/>
    <x v="7"/>
  </r>
  <r>
    <n v="126"/>
    <x v="2"/>
    <s v="Instituto Profesional La Araucana"/>
    <s v="2 años"/>
    <s v="Tecnología"/>
    <s v="Ingeniería en Computación e Informática"/>
    <s v="Ingeniería en Computación e Informática"/>
    <m/>
    <s v="s/i"/>
    <n v="11.417910447761189"/>
    <n v="0.90566037735849059"/>
    <m/>
    <s v="De $1 millón a $1 millón 100 mil"/>
    <n v="1104222.2222222222"/>
    <x v="7"/>
  </r>
  <r>
    <n v="126"/>
    <x v="2"/>
    <s v="Instituto Profesional La Araucana"/>
    <s v="2 años"/>
    <s v="Tecnología"/>
    <s v="Ingeniería en Construcción"/>
    <s v="Ingeniería en Construcción"/>
    <m/>
    <n v="0.61538461538461542"/>
    <s v="s/i"/>
    <n v="0.69811320754716977"/>
    <m/>
    <s v="s/i"/>
    <n v="1081600"/>
    <x v="7"/>
  </r>
  <r>
    <n v="126"/>
    <x v="2"/>
    <s v="Instituto Profesional La Araucana"/>
    <s v="2 años"/>
    <s v="Administración y Comercio"/>
    <s v="Administración de Empresas e Ing. Asociadas"/>
    <s v="Ingeniería en Gestión de Empresas"/>
    <m/>
    <n v="0.76470588235294112"/>
    <n v="9.8461538461538396"/>
    <n v="0.90334572490706322"/>
    <m/>
    <s v="De $800 mil a $900 mil"/>
    <n v="1132500"/>
    <x v="7"/>
  </r>
  <r>
    <n v="126"/>
    <x v="2"/>
    <s v="Instituto Profesional La Araucana"/>
    <s v="2 años"/>
    <s v="Administración y Comercio"/>
    <s v="Ingeniería en Recursos Humanos"/>
    <s v="Ingeniería en Gestión de Recursos Humanos"/>
    <m/>
    <n v="0.66"/>
    <n v="11.052631578947365"/>
    <n v="0.90042372881355937"/>
    <m/>
    <s v="De $700 mil a $800 mil"/>
    <n v="1132500"/>
    <x v="7"/>
  </r>
  <r>
    <n v="126"/>
    <x v="2"/>
    <s v="Instituto Profesional La Araucana"/>
    <s v="2 años"/>
    <s v="Administración y Comercio"/>
    <s v="Ingeniería en Finanzas"/>
    <s v="Ingeniería en Gestión Financiera"/>
    <m/>
    <s v="s/i"/>
    <s v="s/i"/>
    <n v="0.95238095238095233"/>
    <m/>
    <s v="De $1 millón 100 mil a $1 millón 200 mil"/>
    <n v="1132500"/>
    <x v="7"/>
  </r>
  <r>
    <n v="126"/>
    <x v="2"/>
    <s v="Instituto Profesional La Araucana"/>
    <s v="2 años"/>
    <s v="Tecnología"/>
    <s v="Ingeniería en Prevención de Riesgos"/>
    <s v="Ingeniería en Prevención de Riesgos"/>
    <m/>
    <s v="s/i"/>
    <n v="10.904109589041095"/>
    <n v="0.75518672199170123"/>
    <m/>
    <s v="De $900 mil a $1 millón"/>
    <n v="1124463.1578947369"/>
    <x v="7"/>
  </r>
  <r>
    <n v="126"/>
    <x v="2"/>
    <s v="Instituto Profesional La Araucana"/>
    <s v="2 años"/>
    <s v="Tecnología"/>
    <s v="Ingeniería Industrial"/>
    <s v="Ingeniería Industrial"/>
    <m/>
    <s v="s/i"/>
    <n v="10.461538461538472"/>
    <n v="0.97419354838709682"/>
    <m/>
    <s v="s/i"/>
    <n v="1121188.888888889"/>
    <x v="7"/>
  </r>
  <r>
    <n v="126"/>
    <x v="2"/>
    <s v="Instituto Profesional La Araucana"/>
    <s v="2 años"/>
    <s v="Educación"/>
    <s v="Técnico en Deporte, Recreación y Preparación Física"/>
    <s v="Preparación Física"/>
    <m/>
    <n v="0.52095808383233533"/>
    <n v="6.5694444444444429"/>
    <n v="0.34920634920634919"/>
    <m/>
    <s v="s/i"/>
    <n v="1055072.7272727273"/>
    <x v="7"/>
  </r>
  <r>
    <n v="126"/>
    <x v="2"/>
    <s v="Instituto Profesional La Araucana"/>
    <s v="2 años"/>
    <s v="Administración y Comercio"/>
    <s v="Técnico en Gastronomía y Cocina"/>
    <s v="Producción Gastronómica"/>
    <m/>
    <s v="s/i"/>
    <s v="s/i"/>
    <n v="0.48076923076923078"/>
    <m/>
    <s v="s/i"/>
    <n v="1132500"/>
    <x v="7"/>
  </r>
  <r>
    <n v="126"/>
    <x v="2"/>
    <s v="Instituto Profesional La Araucana"/>
    <s v="2 años"/>
    <s v="Educación"/>
    <s v="Psicopedagogía"/>
    <s v="Psicopedagogía"/>
    <m/>
    <n v="0.61452513966480449"/>
    <n v="9.4320000000000004"/>
    <n v="0.84794086589229145"/>
    <m/>
    <s v="De $600 mil a $700 mil"/>
    <n v="1132500"/>
    <x v="7"/>
  </r>
  <r>
    <n v="126"/>
    <x v="2"/>
    <s v="Instituto Profesional La Araucana"/>
    <s v="2 años"/>
    <s v="Ciencias Sociales"/>
    <s v="Trabajo Social"/>
    <s v="Servicio Social"/>
    <m/>
    <n v="0.63660130718954244"/>
    <n v="8.1931034482758616"/>
    <n v="0.74647887323943662"/>
    <m/>
    <s v="De $600 mil a $700 mil"/>
    <n v="1127378.5714285714"/>
    <x v="7"/>
  </r>
  <r>
    <n v="126"/>
    <x v="2"/>
    <s v="Instituto Profesional La Araucana"/>
    <s v="2 años"/>
    <s v="Administración y Comercio"/>
    <s v="Técnico en Administración de Empresas"/>
    <s v="Técnico en Administración de Empresas"/>
    <m/>
    <n v="0.62068965517241381"/>
    <n v="6.4390243902438993"/>
    <n v="0.81337480559875586"/>
    <m/>
    <s v="De $600 mil a $700 mil"/>
    <n v="1124806.6666666667"/>
    <x v="7"/>
  </r>
  <r>
    <n v="126"/>
    <x v="2"/>
    <s v="Instituto Profesional La Araucana"/>
    <s v="2 años"/>
    <s v="Salud"/>
    <s v="Técnico en Enfermería"/>
    <s v="Técnico en Enfermería"/>
    <m/>
    <n v="0.47169811320754718"/>
    <n v="6.4845360824742277"/>
    <n v="0.61567164179104472"/>
    <m/>
    <s v="De $400 mil a $500 mil"/>
    <n v="1415566.6666666667"/>
    <x v="7"/>
  </r>
  <r>
    <n v="126"/>
    <x v="2"/>
    <s v="Instituto Profesional La Araucana"/>
    <s v="2 años"/>
    <s v="Tecnología"/>
    <s v="Técnico en Prevención de Riesgos"/>
    <s v="Técnico en Prevención de Riesgos"/>
    <m/>
    <n v="0.47350993377483441"/>
    <n v="7.0284900284900287"/>
    <n v="0.62191192266380235"/>
    <m/>
    <s v="De $500 mil a $600 mil"/>
    <n v="1075859.2592592593"/>
    <x v="7"/>
  </r>
  <r>
    <n v="126"/>
    <x v="2"/>
    <s v="Instituto Profesional La Araucana"/>
    <s v="2 años"/>
    <s v="Derecho"/>
    <s v="Técnico Jurídico"/>
    <s v="Técnico Jurídico"/>
    <m/>
    <s v="s/i"/>
    <s v="s/i"/>
    <n v="0.44067796610169491"/>
    <m/>
    <s v="De $400 mil a $500 mil"/>
    <n v="959400"/>
    <x v="7"/>
  </r>
  <r>
    <n v="126"/>
    <x v="2"/>
    <s v="Instituto Profesional La Araucana"/>
    <s v="2 años"/>
    <s v="Administración y Comercio"/>
    <s v="Técnico en Administración de Ventas"/>
    <s v="Ventas y Negociación Comercial y Administración de Ventas"/>
    <m/>
    <s v="s/i"/>
    <s v="s/i"/>
    <n v="0.71794871794871795"/>
    <m/>
    <s v="s/i"/>
    <n v="988000"/>
    <x v="7"/>
  </r>
  <r>
    <n v="152"/>
    <x v="2"/>
    <s v="Instituto Profesional Latinoamericano de Comercio Exterior"/>
    <s v="No"/>
    <s v="Ciencias Sociales"/>
    <s v="Administración Pública"/>
    <s v="Administración Pública"/>
    <m/>
    <n v="0.8527131782945736"/>
    <n v="8.0900473933649284"/>
    <n v="0.99428274428274432"/>
    <m/>
    <s v="s/i"/>
    <n v="977671.42857142852"/>
    <x v="7"/>
  </r>
  <r>
    <n v="152"/>
    <x v="2"/>
    <s v="Instituto Profesional Latinoamericano de Comercio Exterior"/>
    <s v="No"/>
    <s v="Administración y Comercio"/>
    <s v="Contador Auditor"/>
    <s v="Auditoría"/>
    <m/>
    <n v="0.96296296296296291"/>
    <s v="s/i"/>
    <n v="0.91428571428571426"/>
    <m/>
    <s v="s/i"/>
    <n v="1052000"/>
    <x v="7"/>
  </r>
  <r>
    <n v="152"/>
    <x v="2"/>
    <s v="Instituto Profesional Latinoamericano de Comercio Exterior"/>
    <s v="No"/>
    <s v="Educación"/>
    <s v="Técnico Asistente del Educador de Párvulos"/>
    <s v="Educador Asistente en Educación de Párvulos"/>
    <m/>
    <n v="0.79054054054054057"/>
    <s v="s/i"/>
    <n v="0.4"/>
    <m/>
    <s v="s/i"/>
    <n v="1085514.2857142857"/>
    <x v="7"/>
  </r>
  <r>
    <n v="152"/>
    <x v="2"/>
    <s v="Instituto Profesional Latinoamericano de Comercio Exterior"/>
    <s v="No"/>
    <s v="Educación"/>
    <s v="Técnico Asistente del Educador Diferencial"/>
    <s v="Educador Asistente en Educación Especial y Diferencial"/>
    <m/>
    <n v="0.66"/>
    <s v="s/i"/>
    <n v="0.26219512195121952"/>
    <m/>
    <s v="De $300 mil a $400 mil"/>
    <n v="1002200"/>
    <x v="7"/>
  </r>
  <r>
    <n v="152"/>
    <x v="2"/>
    <s v="Instituto Profesional Latinoamericano de Comercio Exterior"/>
    <s v="No"/>
    <s v="Administración y Comercio"/>
    <s v="Administración de Empresas e Ing. Asociadas"/>
    <s v="Ingeniería en Administración de Empresas"/>
    <m/>
    <n v="0.89166666666666672"/>
    <s v="s/i"/>
    <n v="0.98076923076923073"/>
    <m/>
    <s v="s/i"/>
    <n v="997366.66666666663"/>
    <x v="7"/>
  </r>
  <r>
    <n v="152"/>
    <x v="2"/>
    <s v="Instituto Profesional Latinoamericano de Comercio Exterior"/>
    <s v="No"/>
    <s v="Educación"/>
    <s v="Psicopedagogía"/>
    <s v="Psicopedagogía"/>
    <m/>
    <n v="0.75862068965517238"/>
    <s v="s/i"/>
    <n v="0.78205128205128205"/>
    <m/>
    <s v="s/i"/>
    <n v="1018125"/>
    <x v="7"/>
  </r>
  <r>
    <n v="152"/>
    <x v="2"/>
    <s v="Instituto Profesional Latinoamericano de Comercio Exterior"/>
    <s v="No"/>
    <s v="Administración y Comercio"/>
    <s v="Técnico en Administración de Empresas"/>
    <s v="Técnico en Administración de Empresas"/>
    <m/>
    <n v="0.6"/>
    <s v="s/i"/>
    <n v="0.703125"/>
    <m/>
    <s v="s/i"/>
    <n v="999444.4444444445"/>
    <x v="7"/>
  </r>
  <r>
    <n v="152"/>
    <x v="2"/>
    <s v="Instituto Profesional Latinoamericano de Comercio Exterior"/>
    <s v="No"/>
    <s v="Salud"/>
    <s v="Técnico en Enfermería"/>
    <s v="Técnico en Enfermería"/>
    <m/>
    <n v="0.53103448275862064"/>
    <n v="6.88"/>
    <n v="0.50810810810810814"/>
    <m/>
    <s v="De $400 mil a $500 mil"/>
    <n v="1159460"/>
    <x v="7"/>
  </r>
  <r>
    <n v="152"/>
    <x v="2"/>
    <s v="Instituto Profesional Latinoamericano de Comercio Exterior"/>
    <s v="No"/>
    <s v="Tecnología"/>
    <s v="Técnico en Prevención de Riesgos"/>
    <s v="Técnico en Prevención de Riesgos"/>
    <m/>
    <n v="0.53012048192771088"/>
    <n v="8.323529411764703"/>
    <n v="0.60330578512396693"/>
    <m/>
    <s v="s/i"/>
    <n v="1006554.5454545454"/>
    <x v="7"/>
  </r>
  <r>
    <n v="152"/>
    <x v="2"/>
    <s v="Instituto Profesional Latinoamericano de Comercio Exterior"/>
    <s v="No"/>
    <s v="Ciencias Sociales"/>
    <s v="Trabajo Social"/>
    <s v="Trabajo Social"/>
    <m/>
    <n v="0.66"/>
    <n v="7.6470588235294086"/>
    <n v="0.91304347826086951"/>
    <m/>
    <s v="s/i"/>
    <n v="1176900"/>
    <x v="7"/>
  </r>
  <r>
    <n v="101"/>
    <x v="2"/>
    <s v="Instituto Profesional Libertador de Los Andes"/>
    <s v="No"/>
    <s v="Educación"/>
    <s v="Pedagogía en Educación de Párvulos"/>
    <s v="Educación Parvularia"/>
    <m/>
    <s v="s/i"/>
    <s v="s/i"/>
    <n v="0.70833333333333337"/>
    <m/>
    <s v="s/i"/>
    <n v="1900000"/>
    <x v="7"/>
  </r>
  <r>
    <n v="101"/>
    <x v="2"/>
    <s v="Instituto Profesional Libertador de Los Andes"/>
    <s v="No"/>
    <s v="Tecnología"/>
    <s v="Ingeniería en Prevención de Riesgos"/>
    <s v="Ingeniería en Prevención de Riesgos y Medio Ambiente"/>
    <m/>
    <s v="s/i"/>
    <s v="s/i"/>
    <n v="0.875"/>
    <m/>
    <s v="s/i"/>
    <n v="1900000"/>
    <x v="7"/>
  </r>
  <r>
    <n v="101"/>
    <x v="2"/>
    <s v="Instituto Profesional Libertador de Los Andes"/>
    <s v="No"/>
    <s v="Tecnología"/>
    <s v="Técnico en Prevención de Riesgos"/>
    <s v="Técnico en Prevención de Riesgos"/>
    <m/>
    <s v="s/i"/>
    <n v="5.1599999999999993"/>
    <n v="0.5"/>
    <m/>
    <s v="s/i"/>
    <n v="1340000"/>
    <x v="7"/>
  </r>
  <r>
    <n v="165"/>
    <x v="2"/>
    <s v="Instituto Profesional Los Lagos"/>
    <s v="No"/>
    <s v="Tecnología"/>
    <s v="Construcción Civil"/>
    <s v="Construcción Civil"/>
    <m/>
    <n v="0.66842105263157892"/>
    <n v="11.4"/>
    <n v="0.84422110552763818"/>
    <m/>
    <s v="s/i"/>
    <n v="1146600"/>
    <x v="7"/>
  </r>
  <r>
    <n v="165"/>
    <x v="2"/>
    <s v="Instituto Profesional Los Lagos"/>
    <s v="No"/>
    <s v="Administración y Comercio"/>
    <s v="Contador Auditor"/>
    <s v="Contador Auditor"/>
    <m/>
    <n v="0.68571428571428572"/>
    <s v="s/i"/>
    <n v="0.92638036809815949"/>
    <m/>
    <s v="s/i"/>
    <n v="1089200"/>
    <x v="7"/>
  </r>
  <r>
    <n v="165"/>
    <x v="2"/>
    <s v="Instituto Profesional Los Lagos"/>
    <s v="No"/>
    <s v="Administración y Comercio"/>
    <s v="Administración de Empresas e Ing. Asociadas"/>
    <s v="Ingeniería en Administración de Empresas"/>
    <m/>
    <n v="0.66363636363636369"/>
    <s v="s/i"/>
    <n v="0.88050314465408808"/>
    <m/>
    <s v="s/i"/>
    <n v="1083923.076923077"/>
    <x v="7"/>
  </r>
  <r>
    <n v="165"/>
    <x v="2"/>
    <s v="Instituto Profesional Los Lagos"/>
    <s v="No"/>
    <s v="Administración y Comercio"/>
    <s v="Ingeniería en Administración Jurídica"/>
    <s v="Ingeniería en Administración Jurídica"/>
    <m/>
    <s v="s/i"/>
    <s v="s/i"/>
    <n v="0.97222222222222221"/>
    <m/>
    <s v="s/i"/>
    <n v="1050000"/>
    <x v="7"/>
  </r>
  <r>
    <n v="165"/>
    <x v="2"/>
    <s v="Instituto Profesional Los Lagos"/>
    <s v="No"/>
    <s v="Ciencias Sociales"/>
    <s v="Ingeniería en Gestión Pública"/>
    <s v="Ingeniería en Administración Pública"/>
    <m/>
    <n v="0.66153846153846152"/>
    <n v="11.04000000000001"/>
    <n v="0.93010752688172038"/>
    <m/>
    <s v="s/i"/>
    <n v="1085000"/>
    <x v="7"/>
  </r>
  <r>
    <n v="165"/>
    <x v="2"/>
    <s v="Instituto Profesional Los Lagos"/>
    <s v="No"/>
    <s v="Tecnología"/>
    <s v="Ingeniería en Computación e Informática"/>
    <s v="Ingeniería en Informática"/>
    <m/>
    <s v="s/i"/>
    <s v="s/i"/>
    <n v="0.97826086956521741"/>
    <m/>
    <s v="s/i"/>
    <n v="1064000"/>
    <x v="7"/>
  </r>
  <r>
    <n v="165"/>
    <x v="2"/>
    <s v="Instituto Profesional Los Lagos"/>
    <s v="No"/>
    <s v="Tecnología"/>
    <s v="Ingeniería en Prevención de Riesgos"/>
    <s v="Ingeniería en Prevención de Riesgos"/>
    <m/>
    <n v="0.65217391304347827"/>
    <n v="9.9090909090909083"/>
    <n v="0.8175895765472313"/>
    <m/>
    <s v="s/i"/>
    <n v="1123062.5"/>
    <x v="7"/>
  </r>
  <r>
    <n v="165"/>
    <x v="2"/>
    <s v="Instituto Profesional Los Lagos"/>
    <s v="No"/>
    <s v="Tecnología"/>
    <s v="Ingeniería Industrial"/>
    <s v="Ingeniería Industrial"/>
    <m/>
    <n v="0.74545454545454548"/>
    <s v="s/i"/>
    <n v="0.90909090909090906"/>
    <m/>
    <s v="s/i"/>
    <n v="1089200"/>
    <x v="7"/>
  </r>
  <r>
    <n v="165"/>
    <x v="2"/>
    <s v="Instituto Profesional Los Lagos"/>
    <s v="No"/>
    <s v="Ciencias Sociales"/>
    <s v="Orientación Familiar y Relaciones Humanas"/>
    <s v="Orientación Familiar, Mención Relaciones humanas"/>
    <m/>
    <s v="s/i"/>
    <s v="s/i"/>
    <n v="0.6607142857142857"/>
    <m/>
    <s v="s/i"/>
    <n v="1050000"/>
    <x v="7"/>
  </r>
  <r>
    <n v="165"/>
    <x v="2"/>
    <s v="Instituto Profesional Los Lagos"/>
    <s v="No"/>
    <s v="Educación"/>
    <s v="Psicopedagogía"/>
    <s v="Psicopedagogía"/>
    <m/>
    <n v="0.62681159420289856"/>
    <n v="9.8470588235294088"/>
    <n v="0.82028241335044927"/>
    <m/>
    <s v="De $600 mil a $700 mil"/>
    <n v="1062571.4285714286"/>
    <x v="7"/>
  </r>
  <r>
    <n v="165"/>
    <x v="2"/>
    <s v="Instituto Profesional Los Lagos"/>
    <s v="No"/>
    <s v="Administración y Comercio"/>
    <s v="Técnico en Administración de Empresas"/>
    <s v="Técnico en Administración de Empresas"/>
    <m/>
    <n v="0.65957446808510634"/>
    <n v="6.1382978723404253"/>
    <n v="0.79679144385026734"/>
    <m/>
    <s v="s/i"/>
    <n v="1029500"/>
    <x v="7"/>
  </r>
  <r>
    <n v="165"/>
    <x v="2"/>
    <s v="Instituto Profesional Los Lagos"/>
    <s v="No"/>
    <s v="Tecnología"/>
    <s v="Técnico en Construcción y Obras Civiles"/>
    <s v="Técnico en Construcción"/>
    <m/>
    <n v="0.53191489361702127"/>
    <n v="5.6739130434782608"/>
    <n v="0.70454545454545459"/>
    <m/>
    <s v="s/i"/>
    <n v="1086666.6666666667"/>
    <x v="7"/>
  </r>
  <r>
    <n v="165"/>
    <x v="2"/>
    <s v="Instituto Profesional Los Lagos"/>
    <s v="No"/>
    <s v="Administración y Comercio"/>
    <s v="Técnico en Contabilidad General"/>
    <s v="Técnico en Contabilidad General"/>
    <m/>
    <s v="s/i"/>
    <n v="5.8148148148148167"/>
    <n v="0.8"/>
    <m/>
    <s v="s/i"/>
    <n v="1049500"/>
    <x v="7"/>
  </r>
  <r>
    <n v="165"/>
    <x v="2"/>
    <s v="Instituto Profesional Los Lagos"/>
    <s v="No"/>
    <s v="Educación"/>
    <s v="Técnico Asistente del Educador Diferencial"/>
    <s v="Técnico en Educación Diferencial"/>
    <m/>
    <n v="0.7592592592592593"/>
    <n v="5.4878048780487827"/>
    <n v="0.40254237288135591"/>
    <m/>
    <s v="s/i"/>
    <n v="1024866.6666666666"/>
    <x v="7"/>
  </r>
  <r>
    <n v="165"/>
    <x v="2"/>
    <s v="Instituto Profesional Los Lagos"/>
    <s v="No"/>
    <s v="Educación"/>
    <s v="Técnico Asistente del Educador de Párvulos"/>
    <s v="Técnico en Educación Parvularia"/>
    <m/>
    <s v="s/i"/>
    <s v="s/i"/>
    <n v="0.47"/>
    <m/>
    <s v="De $300 mil a $400 mil"/>
    <n v="1050000"/>
    <x v="7"/>
  </r>
  <r>
    <n v="165"/>
    <x v="2"/>
    <s v="Instituto Profesional Los Lagos"/>
    <s v="No"/>
    <s v="Tecnología"/>
    <s v="Técnico en Prevención de Riesgos"/>
    <s v="Técnico en Prevención de Riesgos"/>
    <m/>
    <n v="0.47967479674796748"/>
    <n v="6.2346938775510203"/>
    <n v="0.57894736842105265"/>
    <m/>
    <s v="De $700 mil a $800 mil"/>
    <n v="1007333.3333333334"/>
    <x v="7"/>
  </r>
  <r>
    <n v="155"/>
    <x v="2"/>
    <s v="Instituto Profesional Los Leones"/>
    <s v="No"/>
    <s v="Ciencias Sociales"/>
    <s v="Comunicación Social"/>
    <s v="Comunicación Social en Marketing"/>
    <m/>
    <s v="s/i"/>
    <s v="s/i"/>
    <n v="0.73750000000000004"/>
    <m/>
    <s v="s/i"/>
    <n v="1077600"/>
    <x v="7"/>
  </r>
  <r>
    <n v="155"/>
    <x v="2"/>
    <s v="Instituto Profesional Los Leones"/>
    <s v="No"/>
    <s v="Administración y Comercio"/>
    <s v="Técnico en Contabilidad General"/>
    <s v="Contabilidad General"/>
    <m/>
    <n v="0.68503937007874016"/>
    <n v="5.2549019607843128"/>
    <n v="0.76777251184834128"/>
    <m/>
    <s v="De $700 mil a $800 mil"/>
    <n v="1079700"/>
    <x v="7"/>
  </r>
  <r>
    <n v="155"/>
    <x v="2"/>
    <s v="Instituto Profesional Los Leones"/>
    <s v="No"/>
    <s v="Administración y Comercio"/>
    <s v="Contador Auditor"/>
    <s v="Contador Auditor"/>
    <m/>
    <n v="0.71212121212121215"/>
    <n v="9.1257142857142863"/>
    <n v="0.87945670628183359"/>
    <m/>
    <s v="De $800 mil a $900 mil"/>
    <n v="1079700"/>
    <x v="7"/>
  </r>
  <r>
    <n v="155"/>
    <x v="2"/>
    <s v="Instituto Profesional Los Leones"/>
    <s v="No"/>
    <s v="Arte y Arquitectura"/>
    <s v="Diseño Gráfico"/>
    <s v="Diseño Gráfico Publicitario"/>
    <m/>
    <n v="0.79220779220779225"/>
    <n v="9.4854368932038842"/>
    <n v="0.5074626865671642"/>
    <m/>
    <s v="De $500 mil a $600 mil"/>
    <n v="1220000"/>
    <x v="7"/>
  </r>
  <r>
    <n v="155"/>
    <x v="2"/>
    <s v="Instituto Profesional Los Leones"/>
    <s v="No"/>
    <s v="Educación"/>
    <s v="Pedagogía en Educación de Párvulos"/>
    <s v="Educación Parvularia"/>
    <m/>
    <s v="s/i"/>
    <n v="9.2190889370932769"/>
    <n v="0.76175742574257421"/>
    <m/>
    <s v="De $500 mil a $600 mil"/>
    <n v="1038300"/>
    <x v="7"/>
  </r>
  <r>
    <n v="155"/>
    <x v="2"/>
    <s v="Instituto Profesional Los Leones"/>
    <s v="No"/>
    <s v="Arte y Arquitectura"/>
    <s v="Fotografía"/>
    <s v="Fotografía Periodística y Publicitaria Profesional"/>
    <m/>
    <n v="0.47826086956521741"/>
    <n v="10.081967213114766"/>
    <n v="0.55118110236220474"/>
    <m/>
    <s v="De $500 mil a $600 mil"/>
    <n v="1220000"/>
    <x v="7"/>
  </r>
  <r>
    <n v="155"/>
    <x v="2"/>
    <s v="Instituto Profesional Los Leones"/>
    <s v="No"/>
    <s v="Administración y Comercio"/>
    <s v="Administración de Empresas e Ing. Asociadas"/>
    <s v="Ingeniería en Administración de Negocios y Ventas"/>
    <m/>
    <n v="0.51754385964912286"/>
    <n v="9.1596638655462179"/>
    <n v="0.75882352941176467"/>
    <m/>
    <s v="De $700 mil a $800 mil"/>
    <n v="1088400"/>
    <x v="7"/>
  </r>
  <r>
    <n v="155"/>
    <x v="2"/>
    <s v="Instituto Profesional Los Leones"/>
    <s v="No"/>
    <s v="Educación"/>
    <s v="Psicopedagogía"/>
    <s v="Psicopedagogía"/>
    <m/>
    <n v="0.71363636363636362"/>
    <n v="9.1568627450980369"/>
    <n v="0.7890625"/>
    <m/>
    <s v="De $600 mil a $700 mil"/>
    <n v="1083000"/>
    <x v="7"/>
  </r>
  <r>
    <n v="155"/>
    <x v="2"/>
    <s v="Instituto Profesional Los Leones"/>
    <s v="No"/>
    <s v="Ciencias Sociales"/>
    <s v="Publicidad"/>
    <s v="Publicidad"/>
    <m/>
    <n v="0.47727272727272729"/>
    <n v="8.5806451612903185"/>
    <n v="0.61654135338345861"/>
    <m/>
    <s v="De $600 mil a $700 mil"/>
    <n v="1107600"/>
    <x v="7"/>
  </r>
  <r>
    <n v="155"/>
    <x v="2"/>
    <s v="Instituto Profesional Los Leones"/>
    <s v="No"/>
    <s v="Ciencias Sociales"/>
    <s v="Relaciones Públicas"/>
    <s v="Relaciones Públicas"/>
    <m/>
    <n v="0.55555555555555558"/>
    <n v="8.9148936170212743"/>
    <n v="0.71226415094339623"/>
    <m/>
    <s v="De $600 mil a $700 mil"/>
    <n v="1081800"/>
    <x v="7"/>
  </r>
  <r>
    <n v="155"/>
    <x v="2"/>
    <s v="Instituto Profesional Los Leones"/>
    <s v="No"/>
    <s v="Ciencias Sociales"/>
    <s v="Trabajo Social"/>
    <s v="Servicio Social"/>
    <m/>
    <n v="0.62732919254658381"/>
    <n v="10.315068493150712"/>
    <n v="0.63657407407407407"/>
    <m/>
    <s v="De $600 mil a $700 mil"/>
    <n v="1031700"/>
    <x v="7"/>
  </r>
  <r>
    <n v="155"/>
    <x v="2"/>
    <s v="Instituto Profesional Los Leones"/>
    <s v="No"/>
    <s v="Arte y Arquitectura"/>
    <s v="Actuación y Teatro"/>
    <s v="Teatro"/>
    <m/>
    <n v="0.56122448979591832"/>
    <s v="s/i"/>
    <n v="0.27941176470588236"/>
    <m/>
    <s v="s/i"/>
    <n v="1344000"/>
    <x v="7"/>
  </r>
  <r>
    <n v="155"/>
    <x v="2"/>
    <s v="Instituto Profesional Los Leones"/>
    <s v="No"/>
    <s v="Arte y Arquitectura"/>
    <s v="Técnico en Diseño Gráfico"/>
    <s v="Técnico en Diseño Gráfico Publicitario"/>
    <m/>
    <n v="0.6785714285714286"/>
    <s v="s/i"/>
    <n v="0.16666666666666666"/>
    <m/>
    <s v="De $400 mil a $500 mil"/>
    <n v="1220000"/>
    <x v="7"/>
  </r>
  <r>
    <n v="155"/>
    <x v="2"/>
    <s v="Instituto Profesional Los Leones"/>
    <s v="No"/>
    <s v="Arte y Arquitectura"/>
    <s v="Técnico en Fotografía"/>
    <s v="Técnico en Fotografía Periodística y Publicitaria"/>
    <m/>
    <n v="0.5"/>
    <s v="s/i"/>
    <n v="0.31428571428571428"/>
    <m/>
    <s v="De $500 mil a $600 mil"/>
    <n v="1220000"/>
    <x v="7"/>
  </r>
  <r>
    <n v="155"/>
    <x v="2"/>
    <s v="Instituto Profesional Los Leones"/>
    <s v="No"/>
    <s v="Ciencias Sociales"/>
    <s v="Técnico en Relaciones Públicas"/>
    <s v="Técnico en Relaciones Publicas"/>
    <m/>
    <n v="0.7142857142857143"/>
    <n v="6"/>
    <n v="0.56338028169014087"/>
    <m/>
    <s v="De $600 mil a $700 mil"/>
    <n v="1112400"/>
    <x v="7"/>
  </r>
  <r>
    <n v="155"/>
    <x v="2"/>
    <s v="Instituto Profesional Los Leones"/>
    <s v="No"/>
    <s v="Ciencias Sociales"/>
    <s v="Técnico en Servicio Social"/>
    <s v="Técnico en Servicio Social"/>
    <m/>
    <n v="0.6371308016877637"/>
    <n v="5.0615384615384595"/>
    <n v="0.48618784530386738"/>
    <m/>
    <s v="De $500 mil a $600 mil"/>
    <n v="1031700"/>
    <x v="7"/>
  </r>
  <r>
    <n v="155"/>
    <x v="2"/>
    <s v="Instituto Profesional Los Leones"/>
    <s v="No"/>
    <s v="Administración y Comercio"/>
    <s v="Técnico en Turismo y Hotelería"/>
    <s v="Técnico en Turismo"/>
    <m/>
    <n v="0.55636363636363639"/>
    <n v="5.9322033898305078"/>
    <n v="0.4576271186440678"/>
    <m/>
    <s v="s/i"/>
    <n v="870000"/>
    <x v="7"/>
  </r>
  <r>
    <n v="155"/>
    <x v="2"/>
    <s v="Instituto Profesional Los Leones"/>
    <s v="No"/>
    <s v="Salud"/>
    <s v="Técnico Laboratorista Dental"/>
    <s v="Técnico Laboratorista Dental"/>
    <m/>
    <n v="0.81751824817518248"/>
    <s v="s/i"/>
    <n v="0.48214285714285715"/>
    <m/>
    <s v="s/i"/>
    <n v="1005000"/>
    <x v="7"/>
  </r>
  <r>
    <n v="693"/>
    <x v="2"/>
    <s v="Instituto Profesional Projazz"/>
    <s v="No"/>
    <s v="Arte y Arquitectura"/>
    <s v="Música, Canto o Danza"/>
    <s v="Intérprete en Jazz y Música Popular"/>
    <m/>
    <n v="0.64341085271317833"/>
    <s v="s/i"/>
    <n v="0.5641025641025641"/>
    <m/>
    <s v="s/i"/>
    <n v="3140000"/>
    <x v="7"/>
  </r>
  <r>
    <n v="106"/>
    <x v="2"/>
    <s v="Instituto Profesional Providencia"/>
    <s v="No"/>
    <s v="Administración y Comercio"/>
    <s v="Contador Auditor"/>
    <s v="Contador Auditor"/>
    <m/>
    <n v="0.5"/>
    <s v="s/i"/>
    <n v="0.88043478260869568"/>
    <m/>
    <s v="s/i"/>
    <n v="1074000"/>
    <x v="7"/>
  </r>
  <r>
    <n v="106"/>
    <x v="2"/>
    <s v="Instituto Profesional Providencia"/>
    <s v="No"/>
    <s v="Arte y Arquitectura"/>
    <s v="Diseño Gráfico"/>
    <s v="Diseño Gráfico"/>
    <m/>
    <s v="s/i"/>
    <s v="s/i"/>
    <n v="0.45238095238095238"/>
    <m/>
    <s v="s/i"/>
    <n v="1295920.6666666667"/>
    <x v="7"/>
  </r>
  <r>
    <n v="106"/>
    <x v="2"/>
    <s v="Instituto Profesional Providencia"/>
    <s v="No"/>
    <s v="Educación"/>
    <s v="Pedagogía en Educación Diferencial"/>
    <s v="Educación Diferencial"/>
    <m/>
    <s v="s/i"/>
    <n v="8.8925619834710758"/>
    <n v="0.90086206896551724"/>
    <m/>
    <s v="De $600 mil a $700 mil"/>
    <n v="1401704.25"/>
    <x v="7"/>
  </r>
  <r>
    <n v="106"/>
    <x v="2"/>
    <s v="Instituto Profesional Providencia"/>
    <s v="No"/>
    <s v="Educación"/>
    <s v="Pedagogía en Educación de Párvulos"/>
    <s v="Educación Parvularia"/>
    <m/>
    <s v="s/i"/>
    <n v="9.4999999999999929"/>
    <n v="0.6951566951566952"/>
    <m/>
    <s v="De $500 mil a $600 mil"/>
    <n v="1298195.25"/>
    <x v="7"/>
  </r>
  <r>
    <n v="106"/>
    <x v="2"/>
    <s v="Instituto Profesional Providencia"/>
    <s v="No"/>
    <s v="Salud"/>
    <s v="Nutrición y Dietética"/>
    <s v="Nutrición y Dietética"/>
    <m/>
    <s v="s/i"/>
    <n v="12.225"/>
    <n v="0.39735099337748342"/>
    <m/>
    <s v="De $600 mil a $700 mil"/>
    <n v="1553748"/>
    <x v="7"/>
  </r>
  <r>
    <n v="106"/>
    <x v="2"/>
    <s v="Instituto Profesional Providencia"/>
    <s v="No"/>
    <s v="Educación"/>
    <s v="Pedagogía en Educación Básica"/>
    <s v="Pedagogía en Educación General Básica"/>
    <m/>
    <s v="s/i"/>
    <n v="9.7634408602150629"/>
    <n v="0.76419213973799127"/>
    <m/>
    <s v="De $500 mil a $600 mil"/>
    <n v="1407483.142857143"/>
    <x v="7"/>
  </r>
  <r>
    <n v="106"/>
    <x v="2"/>
    <s v="Instituto Profesional Providencia"/>
    <s v="No"/>
    <s v="Ciencias Sociales"/>
    <s v="Trabajo Social"/>
    <s v="Servicio Social"/>
    <m/>
    <n v="0.49831649831649832"/>
    <n v="8.9866666666666664"/>
    <n v="0.7"/>
    <m/>
    <s v="De $600 mil a $700 mil"/>
    <n v="1083666.6666666667"/>
    <x v="7"/>
  </r>
  <r>
    <n v="106"/>
    <x v="2"/>
    <s v="Instituto Profesional Providencia"/>
    <s v="No"/>
    <s v="Administración y Comercio"/>
    <s v="Técnico en Administración de Empresas"/>
    <s v="Técnico en Administración de Empresas"/>
    <m/>
    <n v="0.46443514644351463"/>
    <n v="6.7749999999999986"/>
    <n v="0.8"/>
    <m/>
    <s v="s/i"/>
    <n v="1097800"/>
    <x v="7"/>
  </r>
  <r>
    <n v="106"/>
    <x v="2"/>
    <s v="Instituto Profesional Providencia"/>
    <s v="No"/>
    <s v="Administración y Comercio"/>
    <s v="Técnico en Contabilidad General"/>
    <s v="Técnico en Contabilidad General"/>
    <m/>
    <n v="0.35714285714285715"/>
    <s v="s/i"/>
    <n v="0.78846153846153844"/>
    <m/>
    <s v="s/i"/>
    <n v="1086114.2857142857"/>
    <x v="7"/>
  </r>
  <r>
    <n v="106"/>
    <x v="2"/>
    <s v="Instituto Profesional Providencia"/>
    <s v="No"/>
    <s v="Salud"/>
    <s v="Técnico en Enfermería"/>
    <s v="Técnico en Enfermería"/>
    <m/>
    <n v="0.3125"/>
    <n v="7.3301886792452828"/>
    <n v="0.47651006711409394"/>
    <m/>
    <s v="De $400 mil a $500 mil"/>
    <n v="1367400"/>
    <x v="7"/>
  </r>
  <r>
    <n v="106"/>
    <x v="2"/>
    <s v="Instituto Profesional Providencia"/>
    <s v="No"/>
    <s v="Tecnología"/>
    <s v="Técnico en Prevención de Riesgos"/>
    <s v="Técnico en Prevención de Riesgos"/>
    <m/>
    <s v="s/i"/>
    <s v="s/i"/>
    <n v="0.58947368421052626"/>
    <m/>
    <s v="s/i"/>
    <n v="1261400"/>
    <x v="7"/>
  </r>
  <r>
    <n v="116"/>
    <x v="2"/>
    <s v="Instituto Profesional Santo Tomás"/>
    <s v="3 años"/>
    <s v="Tecnología"/>
    <s v="Técnico en Computación e Informática"/>
    <s v="Analista Programador"/>
    <m/>
    <n v="0.48756218905472637"/>
    <n v="8.5799999999999983"/>
    <n v="0.58571428571428574"/>
    <m/>
    <s v="De $600 mil a $700 mil"/>
    <n v="1188200"/>
    <x v="7"/>
  </r>
  <r>
    <n v="116"/>
    <x v="2"/>
    <s v="Instituto Profesional Santo Tomás"/>
    <s v="3 años"/>
    <s v="Arte y Arquitectura"/>
    <s v="Animación Digital"/>
    <s v="Animación Digital y Multimedia"/>
    <m/>
    <n v="0.77310924369747902"/>
    <s v="s/i"/>
    <n v="0.39534883720930231"/>
    <m/>
    <s v="s/i"/>
    <n v="1827300"/>
    <x v="7"/>
  </r>
  <r>
    <n v="116"/>
    <x v="2"/>
    <s v="Instituto Profesional Santo Tomás"/>
    <s v="3 años"/>
    <s v="Arte y Arquitectura"/>
    <s v="Comunicación Audiovisual y/o Multimedia"/>
    <s v="Comunicación Audiovisual Digital"/>
    <m/>
    <n v="0.76818181818181819"/>
    <n v="10.18571428571429"/>
    <n v="0.53356890459363959"/>
    <m/>
    <s v="De $500 mil a $600 mil"/>
    <n v="1806200"/>
    <x v="7"/>
  </r>
  <r>
    <n v="116"/>
    <x v="2"/>
    <s v="Instituto Profesional Santo Tomás"/>
    <s v="3 años"/>
    <s v="Administración y Comercio"/>
    <s v="Contador Auditor"/>
    <s v="Contador Auditor"/>
    <m/>
    <n v="0.71044776119402986"/>
    <n v="10.109375"/>
    <n v="0.810126582278481"/>
    <m/>
    <s v="s/i"/>
    <n v="1433800"/>
    <x v="7"/>
  </r>
  <r>
    <n v="116"/>
    <x v="2"/>
    <s v="Instituto Profesional Santo Tomás"/>
    <s v="3 años"/>
    <s v="Arte y Arquitectura"/>
    <s v="Diseño Gráfico"/>
    <s v="Diseño Gráfico"/>
    <m/>
    <n v="0.72516556291390732"/>
    <n v="11.185185185185185"/>
    <n v="0.27586206896551724"/>
    <m/>
    <s v="s/i"/>
    <n v="1669920"/>
    <x v="7"/>
  </r>
  <r>
    <n v="116"/>
    <x v="2"/>
    <s v="Instituto Profesional Santo Tomás"/>
    <s v="3 años"/>
    <s v="Agropecuaria"/>
    <s v="Ingeniería Agrícola"/>
    <s v="Ingeniería de Ejecución Agropecuaria"/>
    <m/>
    <n v="0.80434782608695654"/>
    <s v="s/i"/>
    <n v="0.69047619047619047"/>
    <m/>
    <s v="s/i"/>
    <n v="1539010"/>
    <x v="7"/>
  </r>
  <r>
    <n v="116"/>
    <x v="2"/>
    <s v="Instituto Profesional Santo Tomás"/>
    <s v="3 años"/>
    <s v="Administración y Comercio"/>
    <s v="Administración de Empresas e Ing. Asociadas"/>
    <s v="Ingeniería de Ejecución en Administración"/>
    <m/>
    <n v="0.68876860622462788"/>
    <n v="9.4948096885813182"/>
    <n v="0.75230414746543783"/>
    <m/>
    <s v="De $700 mil a $800 mil"/>
    <n v="1518638.4615384615"/>
    <x v="7"/>
  </r>
  <r>
    <n v="116"/>
    <x v="2"/>
    <s v="Instituto Profesional Santo Tomás"/>
    <s v="3 años"/>
    <s v="Tecnología"/>
    <s v="Ingeniería en Prevención de Riesgos"/>
    <s v="Ingeniería de Ejecución en Prevención de Riesgos"/>
    <m/>
    <n v="0.61554192229038851"/>
    <n v="10.031400966183575"/>
    <n v="0.62805526036131776"/>
    <m/>
    <s v="De $900 mil a $1 millón"/>
    <n v="1544801.388888889"/>
    <x v="7"/>
  </r>
  <r>
    <n v="116"/>
    <x v="2"/>
    <s v="Instituto Profesional Santo Tomás"/>
    <s v="3 años"/>
    <s v="Administración y Comercio"/>
    <s v="Ingeniería en Recursos Humanos"/>
    <s v="Ingeniería en Administración de Recursos Humanos"/>
    <m/>
    <n v="0.63565891472868219"/>
    <n v="9"/>
    <n v="0.82456140350877194"/>
    <m/>
    <s v="s/i"/>
    <n v="1549240"/>
    <x v="7"/>
  </r>
  <r>
    <n v="116"/>
    <x v="2"/>
    <s v="Instituto Profesional Santo Tomás"/>
    <s v="3 años"/>
    <s v="Tecnología"/>
    <s v="Ingeniería en Sonido"/>
    <s v="Ingeniería en Ejecución en Sonido"/>
    <m/>
    <n v="0.77142857142857146"/>
    <s v="s/i"/>
    <n v="0.56578947368421051"/>
    <m/>
    <s v="s/i"/>
    <n v="1654225"/>
    <x v="7"/>
  </r>
  <r>
    <n v="116"/>
    <x v="2"/>
    <s v="Instituto Profesional Santo Tomás"/>
    <s v="3 años"/>
    <s v="Tecnología"/>
    <s v="Ingeniería en Computación e Informática"/>
    <s v="Ingeniería en Informática"/>
    <m/>
    <n v="0.5965770171149144"/>
    <n v="11.678571428571432"/>
    <n v="0.76383763837638374"/>
    <m/>
    <s v="De $800 mil a $900 mil"/>
    <n v="1538567.6470588236"/>
    <x v="7"/>
  </r>
  <r>
    <n v="116"/>
    <x v="2"/>
    <s v="Instituto Profesional Santo Tomás"/>
    <s v="3 años"/>
    <s v="Tecnología"/>
    <s v="Ingeniería en Química"/>
    <s v="Ingeniería en Química Industrial"/>
    <m/>
    <n v="0.68852459016393441"/>
    <s v="s/i"/>
    <n v="0.58139534883720934"/>
    <m/>
    <s v="s/i"/>
    <n v="1695171.4285714286"/>
    <x v="7"/>
  </r>
  <r>
    <n v="116"/>
    <x v="2"/>
    <s v="Instituto Profesional Santo Tomás"/>
    <s v="3 años"/>
    <s v="Ciencias Sociales"/>
    <s v="Trabajo Social"/>
    <s v="Servicio Social"/>
    <m/>
    <n v="0.72264355362946908"/>
    <n v="9.5561797752808921"/>
    <n v="0.65068493150684936"/>
    <m/>
    <s v="De $700 mil a $800 mil"/>
    <n v="1426590.6976744186"/>
    <x v="7"/>
  </r>
  <r>
    <n v="116"/>
    <x v="2"/>
    <s v="Instituto Profesional Santo Tomás"/>
    <s v="3 años"/>
    <s v="Administración y Comercio"/>
    <s v="Técnico en Administración de Empresas"/>
    <s v="Técnico en Administración"/>
    <m/>
    <s v="s/i"/>
    <s v="s/i"/>
    <n v="0.83018867924528306"/>
    <m/>
    <s v="De $700 mil a $800 mil"/>
    <n v="1213900"/>
    <x v="7"/>
  </r>
  <r>
    <n v="116"/>
    <x v="2"/>
    <s v="Instituto Profesional Santo Tomás"/>
    <s v="3 años"/>
    <s v="Administración y Comercio"/>
    <s v="Técnico en Administración de Recursos Humanos y Personal"/>
    <s v="Técnico en Administración de Recursos Humanos"/>
    <m/>
    <s v="s/i"/>
    <s v="s/i"/>
    <n v="0.79207920792079212"/>
    <m/>
    <s v="s/i"/>
    <n v="1241550"/>
    <x v="7"/>
  </r>
  <r>
    <n v="116"/>
    <x v="2"/>
    <s v="Instituto Profesional Santo Tomás"/>
    <s v="3 años"/>
    <s v="Arte y Arquitectura"/>
    <s v="Técnico en Comunicación Audiovisual"/>
    <s v="Técnico en Comunicación Audiovisual Digital"/>
    <m/>
    <n v="0.57723577235772361"/>
    <n v="6.6136363636363606"/>
    <n v="0.5535714285714286"/>
    <m/>
    <s v="De $600 mil a $700 mil"/>
    <n v="1455400"/>
    <x v="7"/>
  </r>
  <r>
    <n v="116"/>
    <x v="2"/>
    <s v="Instituto Profesional Santo Tomás"/>
    <s v="3 años"/>
    <s v="Tecnología"/>
    <s v="Técnico en Administración de Redes y Soporte"/>
    <s v="Técnico en Conectividad y Redes"/>
    <m/>
    <n v="0.54285714285714282"/>
    <n v="6.4736842105263177"/>
    <n v="0.67123287671232879"/>
    <m/>
    <s v="s/i"/>
    <n v="1411336.3636363635"/>
    <x v="7"/>
  </r>
  <r>
    <n v="116"/>
    <x v="2"/>
    <s v="Instituto Profesional Santo Tomás"/>
    <s v="3 años"/>
    <s v="Arte y Arquitectura"/>
    <s v="Técnico en Diseño Gráfico"/>
    <s v="Técnico en Diseño Publicitario"/>
    <m/>
    <n v="0.57857142857142863"/>
    <n v="7.2181818181818169"/>
    <n v="0.3546099290780142"/>
    <m/>
    <s v="De $500 mil a $600 mil"/>
    <n v="1343327.7777777778"/>
    <x v="7"/>
  </r>
  <r>
    <n v="116"/>
    <x v="2"/>
    <s v="Instituto Profesional Santo Tomás"/>
    <s v="3 años"/>
    <s v="Tecnología"/>
    <s v="Técnico en Minería y Metalurgia"/>
    <s v="Técnico en Operaciones Mineras"/>
    <m/>
    <n v="0.48051948051948051"/>
    <n v="7.0000000000000018"/>
    <n v="0.61403508771929827"/>
    <m/>
    <s v="s/i"/>
    <n v="1500811.7647058824"/>
    <x v="7"/>
  </r>
  <r>
    <n v="116"/>
    <x v="2"/>
    <s v="Instituto Profesional Santo Tomás"/>
    <s v="3 años"/>
    <s v="Tecnología"/>
    <s v="Técnico en Sonido"/>
    <s v="Técnico en Sonido"/>
    <m/>
    <n v="0.64"/>
    <s v="s/i"/>
    <n v="0.45"/>
    <m/>
    <s v="De $500 mil a $600 mil"/>
    <n v="1347625"/>
    <x v="7"/>
  </r>
  <r>
    <n v="116"/>
    <x v="2"/>
    <s v="Instituto Profesional Santo Tomás"/>
    <s v="3 años"/>
    <s v="Ciencias Sociales"/>
    <s v="Técnico en Servicio Social"/>
    <s v="Técnico en Trabajo Social"/>
    <m/>
    <n v="0.72251867662753466"/>
    <n v="6.7147147147147157"/>
    <n v="0.45496894409937888"/>
    <m/>
    <s v="De $400 mil a $500 mil"/>
    <n v="1186235.4838709678"/>
    <x v="7"/>
  </r>
  <r>
    <n v="116"/>
    <x v="2"/>
    <s v="Instituto Profesional Santo Tomás"/>
    <s v="3 años"/>
    <s v="Administración y Comercio"/>
    <s v="Técnico en Turismo y Hotelería"/>
    <s v="Técnico en Turismo"/>
    <m/>
    <n v="0.5393258426966292"/>
    <s v="s/i"/>
    <n v="0.42011834319526625"/>
    <m/>
    <s v="De $400 mil a $500 mil"/>
    <n v="1215846.153846153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IN" cacheId="5" applyNumberFormats="0" applyBorderFormats="0" applyFontFormats="0" applyPatternFormats="0" applyAlignmentFormats="0" applyWidthHeightFormats="0" dataCaption="" updatedVersion="8" compact="0" compactData="0">
  <location ref="A3:J8" firstHeaderRow="1" firstDataRow="2" firstDataCol="1"/>
  <pivotFields count="15">
    <pivotField name="Código" compact="0" outline="0" multipleItemSelectionAllowed="1" showAll="0"/>
    <pivotField name="Tipo de institución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Nombre de institución" compact="0" outline="0" multipleItemSelectionAllowed="1" showAll="0"/>
    <pivotField name="Acreditación institución (al 31 de octubre 2024)" compact="0" outline="0" multipleItemSelectionAllowed="1" showAll="0"/>
    <pivotField name="Área" compact="0" outline="0" multipleItemSelectionAllowed="1" showAll="0"/>
    <pivotField name="Nombre carrera genérica" dataField="1" compact="0" outline="0" multipleItemSelectionAllowed="1" showAll="0"/>
    <pivotField name="Nombre carrera (del título)" compact="0" outline="0" multipleItemSelectionAllowed="1" showAll="0"/>
    <pivotField name="% titulados con continuidad de estudios" compact="0" outline="0" multipleItemSelectionAllowed="1" showAll="0"/>
    <pivotField name="Retención 1er año" compact="0" outline="0" multipleItemSelectionAllowed="1" showAll="0"/>
    <pivotField name="Duración Real (semestres)" compact="0" outline="0" multipleItemSelectionAllowed="1" showAll="0"/>
    <pivotField name="Empleabilidad 1er año" compact="0" outline="0" multipleItemSelectionAllowed="1" showAll="0"/>
    <pivotField name="Empleabilidad 2° año" compact="0" outline="0" multipleItemSelectionAllowed="1" showAll="0"/>
    <pivotField name="Ingreso Promedio al 4° año" compact="0" outline="0" multipleItemSelectionAllowed="1" showAll="0"/>
    <pivotField name="Arancel anual" compact="0" outline="0" multipleItemSelectionAllowed="1" showAll="0"/>
    <pivotField name="Periodo" axis="axisCol" compact="0" outline="0" multipleItemSelectionAllowed="1" showAll="0" sortType="ascending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uenta de Nombre carrera genérica" fld="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F67602-80DB-4684-9F04-1D9B6D8807DD}" name="Tabla1" displayName="Tabla1" ref="A1:F16" totalsRowShown="0">
  <autoFilter ref="A1:F16" xr:uid="{68F67602-80DB-4684-9F04-1D9B6D8807DD}"/>
  <tableColumns count="6">
    <tableColumn id="1" xr3:uid="{48BF4383-A317-4BE3-9A90-D21D536A077C}" name="Nombre tabla"/>
    <tableColumn id="2" xr3:uid="{DA083C95-50C9-43F3-8A95-B8BD25FFA0A2}" name="Índice"/>
    <tableColumn id="3" xr3:uid="{4E477150-DB26-45DC-8F94-0B8D3B281349}" name="Etiquetas hoja"/>
    <tableColumn id="4" xr3:uid="{12B090CD-8317-48C3-988B-751E447B738E}" name="Nombre columna"/>
    <tableColumn id="5" xr3:uid="{472C2B6D-F678-4EF0-88B2-72B7B2BDFFAA}" name="Descripción"/>
    <tableColumn id="6" xr3:uid="{C0517972-B17D-420F-A798-74384BD2F708}" name="Code" dataDxfId="0">
      <calculatedColumnFormula>CONCATENATE("'",Tabla1[[#This Row],[Nombre columna]],"' , # ",Tabla1[[#This Row],[Descripción]])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J1000"/>
  <sheetViews>
    <sheetView workbookViewId="0">
      <selection activeCell="E16" sqref="E16"/>
    </sheetView>
  </sheetViews>
  <sheetFormatPr baseColWidth="10" defaultColWidth="12.59765625" defaultRowHeight="15" customHeight="1" x14ac:dyDescent="0.25"/>
  <cols>
    <col min="1" max="1" width="33.09765625" customWidth="1"/>
    <col min="2" max="2" width="22" customWidth="1"/>
    <col min="3" max="9" width="9.5" customWidth="1"/>
    <col min="10" max="26" width="10.59765625" customWidth="1"/>
  </cols>
  <sheetData>
    <row r="1" spans="1:10" ht="13.5" customHeight="1" x14ac:dyDescent="0.25"/>
    <row r="2" spans="1:10" ht="13.5" customHeight="1" x14ac:dyDescent="0.25"/>
    <row r="3" spans="1:10" ht="13.5" customHeight="1" x14ac:dyDescent="0.25">
      <c r="A3" s="38" t="s">
        <v>0</v>
      </c>
      <c r="B3" s="38" t="s">
        <v>1</v>
      </c>
      <c r="C3" s="39"/>
      <c r="D3" s="39"/>
      <c r="E3" s="39"/>
      <c r="F3" s="39"/>
      <c r="G3" s="39"/>
      <c r="H3" s="39"/>
      <c r="I3" s="39"/>
      <c r="J3" s="40"/>
    </row>
    <row r="4" spans="1:10" ht="13.5" customHeight="1" x14ac:dyDescent="0.25">
      <c r="A4" s="38" t="s">
        <v>2</v>
      </c>
      <c r="B4" s="41" t="s">
        <v>3</v>
      </c>
      <c r="C4" s="42" t="s">
        <v>4</v>
      </c>
      <c r="D4" s="42" t="s">
        <v>5</v>
      </c>
      <c r="E4" s="42" t="s">
        <v>6</v>
      </c>
      <c r="F4" s="42" t="s">
        <v>7</v>
      </c>
      <c r="G4" s="42" t="s">
        <v>8</v>
      </c>
      <c r="H4" s="42" t="s">
        <v>9</v>
      </c>
      <c r="I4" s="42" t="s">
        <v>10</v>
      </c>
      <c r="J4" s="43" t="s">
        <v>906</v>
      </c>
    </row>
    <row r="5" spans="1:10" ht="13.5" customHeight="1" x14ac:dyDescent="0.25">
      <c r="A5" s="41" t="s">
        <v>11</v>
      </c>
      <c r="B5" s="44">
        <v>230</v>
      </c>
      <c r="C5" s="45">
        <v>193</v>
      </c>
      <c r="D5" s="45">
        <v>174</v>
      </c>
      <c r="E5" s="45">
        <v>189</v>
      </c>
      <c r="F5" s="45">
        <v>191</v>
      </c>
      <c r="G5" s="45">
        <v>170</v>
      </c>
      <c r="H5" s="45">
        <v>161</v>
      </c>
      <c r="I5" s="45">
        <v>152</v>
      </c>
      <c r="J5" s="46">
        <v>1460</v>
      </c>
    </row>
    <row r="6" spans="1:10" ht="13.5" customHeight="1" x14ac:dyDescent="0.25">
      <c r="A6" s="47" t="s">
        <v>12</v>
      </c>
      <c r="B6" s="48"/>
      <c r="C6" s="49"/>
      <c r="D6" s="49"/>
      <c r="E6" s="49"/>
      <c r="F6" s="49"/>
      <c r="G6" s="49"/>
      <c r="H6" s="49"/>
      <c r="I6" s="49">
        <v>318</v>
      </c>
      <c r="J6" s="50">
        <v>318</v>
      </c>
    </row>
    <row r="7" spans="1:10" ht="13.5" customHeight="1" x14ac:dyDescent="0.25">
      <c r="A7" s="47" t="s">
        <v>13</v>
      </c>
      <c r="B7" s="48">
        <v>372</v>
      </c>
      <c r="C7" s="49">
        <v>334</v>
      </c>
      <c r="D7" s="49">
        <v>328</v>
      </c>
      <c r="E7" s="49">
        <v>359</v>
      </c>
      <c r="F7" s="49">
        <v>359</v>
      </c>
      <c r="G7" s="49">
        <v>325</v>
      </c>
      <c r="H7" s="49">
        <v>310</v>
      </c>
      <c r="I7" s="49"/>
      <c r="J7" s="50">
        <v>2387</v>
      </c>
    </row>
    <row r="8" spans="1:10" ht="13.5" customHeight="1" x14ac:dyDescent="0.25">
      <c r="A8" s="51" t="s">
        <v>906</v>
      </c>
      <c r="B8" s="52">
        <v>602</v>
      </c>
      <c r="C8" s="53">
        <v>527</v>
      </c>
      <c r="D8" s="53">
        <v>502</v>
      </c>
      <c r="E8" s="53">
        <v>548</v>
      </c>
      <c r="F8" s="53">
        <v>550</v>
      </c>
      <c r="G8" s="53">
        <v>495</v>
      </c>
      <c r="H8" s="53">
        <v>471</v>
      </c>
      <c r="I8" s="53">
        <v>470</v>
      </c>
      <c r="J8" s="54">
        <v>4165</v>
      </c>
    </row>
    <row r="9" spans="1:10" ht="13.5" customHeight="1" x14ac:dyDescent="0.25"/>
    <row r="10" spans="1:10" ht="13.5" customHeight="1" x14ac:dyDescent="0.25"/>
    <row r="11" spans="1:10" ht="13.5" customHeight="1" x14ac:dyDescent="0.25"/>
    <row r="12" spans="1:10" ht="13.5" customHeight="1" x14ac:dyDescent="0.25"/>
    <row r="13" spans="1:10" ht="13.5" customHeight="1" x14ac:dyDescent="0.25"/>
    <row r="14" spans="1:10" ht="13.5" customHeight="1" x14ac:dyDescent="0.25"/>
    <row r="15" spans="1:10" ht="13.5" customHeight="1" x14ac:dyDescent="0.25"/>
    <row r="16" spans="1:10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4166"/>
  <sheetViews>
    <sheetView topLeftCell="G1" workbookViewId="0">
      <pane ySplit="1" topLeftCell="A2" activePane="bottomLeft" state="frozen"/>
      <selection pane="bottomLeft" activeCell="N1" sqref="N1"/>
    </sheetView>
  </sheetViews>
  <sheetFormatPr baseColWidth="10" defaultColWidth="12.59765625" defaultRowHeight="15" customHeight="1" x14ac:dyDescent="0.25"/>
  <cols>
    <col min="1" max="1" width="7.69921875" customWidth="1"/>
    <col min="2" max="2" width="22.69921875" customWidth="1"/>
    <col min="3" max="3" width="22" customWidth="1"/>
    <col min="4" max="4" width="13" customWidth="1"/>
    <col min="5" max="5" width="20.59765625" customWidth="1"/>
    <col min="6" max="6" width="45.8984375" customWidth="1"/>
    <col min="7" max="7" width="42.09765625" customWidth="1"/>
    <col min="8" max="12" width="11" customWidth="1"/>
    <col min="13" max="13" width="33.59765625" customWidth="1"/>
    <col min="14" max="26" width="10.59765625" customWidth="1"/>
  </cols>
  <sheetData>
    <row r="1" spans="1:26" ht="12.75" customHeight="1" x14ac:dyDescent="0.25">
      <c r="A1" s="3" t="s">
        <v>14</v>
      </c>
      <c r="B1" s="3" t="s">
        <v>2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4">
        <v>456</v>
      </c>
      <c r="B2" s="4" t="s">
        <v>11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>
        <v>5.6951423785594639E-2</v>
      </c>
      <c r="I2" s="4">
        <v>0.67980295566502458</v>
      </c>
      <c r="J2" s="4">
        <v>6.1201923076923075</v>
      </c>
      <c r="K2" s="4">
        <v>0.19218241042345277</v>
      </c>
      <c r="L2" s="4">
        <v>0.2265625</v>
      </c>
      <c r="M2" s="4" t="s">
        <v>32</v>
      </c>
      <c r="N2" s="4"/>
      <c r="O2" s="4" t="s">
        <v>10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>
        <v>456</v>
      </c>
      <c r="B3" s="4" t="s">
        <v>11</v>
      </c>
      <c r="C3" s="4" t="s">
        <v>27</v>
      </c>
      <c r="D3" s="4" t="s">
        <v>28</v>
      </c>
      <c r="E3" s="4" t="s">
        <v>33</v>
      </c>
      <c r="F3" s="4" t="s">
        <v>34</v>
      </c>
      <c r="G3" s="4" t="s">
        <v>34</v>
      </c>
      <c r="H3" s="4">
        <v>0.25641025641025639</v>
      </c>
      <c r="I3" s="4">
        <v>0.62903225806451613</v>
      </c>
      <c r="J3" s="4">
        <v>6.3260869565217366</v>
      </c>
      <c r="K3" s="4">
        <v>0.35135135135135137</v>
      </c>
      <c r="L3" s="4">
        <v>0.5</v>
      </c>
      <c r="M3" s="4" t="s">
        <v>32</v>
      </c>
      <c r="N3" s="4"/>
      <c r="O3" s="4" t="s">
        <v>10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>
        <v>456</v>
      </c>
      <c r="B4" s="4" t="s">
        <v>11</v>
      </c>
      <c r="C4" s="4" t="s">
        <v>27</v>
      </c>
      <c r="D4" s="4" t="s">
        <v>28</v>
      </c>
      <c r="E4" s="4" t="s">
        <v>35</v>
      </c>
      <c r="F4" s="4" t="s">
        <v>36</v>
      </c>
      <c r="G4" s="4" t="s">
        <v>36</v>
      </c>
      <c r="H4" s="4">
        <v>0.12222222222222222</v>
      </c>
      <c r="I4" s="4">
        <v>0.71199999999999997</v>
      </c>
      <c r="J4" s="4">
        <v>5.9268292682926873</v>
      </c>
      <c r="K4" s="4">
        <v>0.56896551724137934</v>
      </c>
      <c r="L4" s="4" t="s">
        <v>37</v>
      </c>
      <c r="M4" s="4" t="s">
        <v>32</v>
      </c>
      <c r="N4" s="4"/>
      <c r="O4" s="4" t="s">
        <v>10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>
        <v>456</v>
      </c>
      <c r="B5" s="4" t="s">
        <v>11</v>
      </c>
      <c r="C5" s="4" t="s">
        <v>27</v>
      </c>
      <c r="D5" s="4" t="s">
        <v>28</v>
      </c>
      <c r="E5" s="4" t="s">
        <v>35</v>
      </c>
      <c r="F5" s="4" t="s">
        <v>38</v>
      </c>
      <c r="G5" s="4" t="s">
        <v>39</v>
      </c>
      <c r="H5" s="4">
        <v>0.18579234972677597</v>
      </c>
      <c r="I5" s="4">
        <v>0.72631578947368425</v>
      </c>
      <c r="J5" s="4">
        <v>6.5379746835443022</v>
      </c>
      <c r="K5" s="4">
        <v>0.76616915422885568</v>
      </c>
      <c r="L5" s="4">
        <v>0.80813953488372092</v>
      </c>
      <c r="M5" s="4" t="s">
        <v>40</v>
      </c>
      <c r="N5" s="4"/>
      <c r="O5" s="4" t="s">
        <v>10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>
        <v>456</v>
      </c>
      <c r="B6" s="4" t="s">
        <v>11</v>
      </c>
      <c r="C6" s="4" t="s">
        <v>27</v>
      </c>
      <c r="D6" s="4" t="s">
        <v>28</v>
      </c>
      <c r="E6" s="4" t="s">
        <v>35</v>
      </c>
      <c r="F6" s="4" t="s">
        <v>41</v>
      </c>
      <c r="G6" s="4" t="s">
        <v>41</v>
      </c>
      <c r="H6" s="4">
        <v>0.11258278145695365</v>
      </c>
      <c r="I6" s="4">
        <v>0.66666666666666663</v>
      </c>
      <c r="J6" s="4">
        <v>6.4642857142857144</v>
      </c>
      <c r="K6" s="4">
        <v>0.78947368421052633</v>
      </c>
      <c r="L6" s="4">
        <v>0.80303030303030298</v>
      </c>
      <c r="M6" s="4" t="s">
        <v>32</v>
      </c>
      <c r="N6" s="4"/>
      <c r="O6" s="4" t="s">
        <v>10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>
        <v>456</v>
      </c>
      <c r="B7" s="4" t="s">
        <v>11</v>
      </c>
      <c r="C7" s="4" t="s">
        <v>27</v>
      </c>
      <c r="D7" s="4" t="s">
        <v>28</v>
      </c>
      <c r="E7" s="4" t="s">
        <v>42</v>
      </c>
      <c r="F7" s="4" t="s">
        <v>43</v>
      </c>
      <c r="G7" s="4" t="s">
        <v>44</v>
      </c>
      <c r="H7" s="4">
        <v>4.736842105263158E-2</v>
      </c>
      <c r="I7" s="4">
        <v>0.69795918367346943</v>
      </c>
      <c r="J7" s="4">
        <v>6.2808988764044953</v>
      </c>
      <c r="K7" s="4">
        <v>0.625</v>
      </c>
      <c r="L7" s="4">
        <v>0.74698795180722888</v>
      </c>
      <c r="M7" s="4" t="s">
        <v>45</v>
      </c>
      <c r="N7" s="4"/>
      <c r="O7" s="4" t="s">
        <v>10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>
        <v>456</v>
      </c>
      <c r="B8" s="4" t="s">
        <v>11</v>
      </c>
      <c r="C8" s="4" t="s">
        <v>27</v>
      </c>
      <c r="D8" s="4" t="s">
        <v>28</v>
      </c>
      <c r="E8" s="4" t="s">
        <v>46</v>
      </c>
      <c r="F8" s="4" t="s">
        <v>47</v>
      </c>
      <c r="G8" s="4" t="s">
        <v>47</v>
      </c>
      <c r="H8" s="4">
        <v>0.27102803738317754</v>
      </c>
      <c r="I8" s="4">
        <v>0.73913043478260865</v>
      </c>
      <c r="J8" s="4">
        <v>7.9142857142857146</v>
      </c>
      <c r="K8" s="4">
        <v>0.61627906976744184</v>
      </c>
      <c r="L8" s="4">
        <v>0.64102564102564108</v>
      </c>
      <c r="M8" s="4" t="s">
        <v>40</v>
      </c>
      <c r="N8" s="4"/>
      <c r="O8" s="4" t="s">
        <v>10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>
        <v>456</v>
      </c>
      <c r="B9" s="4" t="s">
        <v>11</v>
      </c>
      <c r="C9" s="4" t="s">
        <v>27</v>
      </c>
      <c r="D9" s="4" t="s">
        <v>28</v>
      </c>
      <c r="E9" s="4" t="s">
        <v>35</v>
      </c>
      <c r="F9" s="4" t="s">
        <v>48</v>
      </c>
      <c r="G9" s="4" t="s">
        <v>49</v>
      </c>
      <c r="H9" s="4">
        <v>0.23178807947019867</v>
      </c>
      <c r="I9" s="4">
        <v>0.71794871794871795</v>
      </c>
      <c r="J9" s="4">
        <v>6.8490566037735849</v>
      </c>
      <c r="K9" s="4">
        <v>0.78749999999999998</v>
      </c>
      <c r="L9" s="4">
        <v>0.828125</v>
      </c>
      <c r="M9" s="4" t="s">
        <v>32</v>
      </c>
      <c r="N9" s="4"/>
      <c r="O9" s="4" t="s">
        <v>10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>
        <v>456</v>
      </c>
      <c r="B10" s="4" t="s">
        <v>11</v>
      </c>
      <c r="C10" s="4" t="s">
        <v>27</v>
      </c>
      <c r="D10" s="4" t="s">
        <v>28</v>
      </c>
      <c r="E10" s="4" t="s">
        <v>35</v>
      </c>
      <c r="F10" s="4" t="s">
        <v>50</v>
      </c>
      <c r="G10" s="4" t="s">
        <v>51</v>
      </c>
      <c r="H10" s="4">
        <v>7.4358974358974358E-2</v>
      </c>
      <c r="I10" s="4">
        <v>0.71867612293144212</v>
      </c>
      <c r="J10" s="4">
        <v>6.927461139896371</v>
      </c>
      <c r="K10" s="4">
        <v>0.72</v>
      </c>
      <c r="L10" s="4">
        <v>0.7405857740585774</v>
      </c>
      <c r="M10" s="4" t="s">
        <v>40</v>
      </c>
      <c r="N10" s="4"/>
      <c r="O10" s="4" t="s">
        <v>10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>
        <v>456</v>
      </c>
      <c r="B11" s="4" t="s">
        <v>11</v>
      </c>
      <c r="C11" s="4" t="s">
        <v>27</v>
      </c>
      <c r="D11" s="4" t="s">
        <v>28</v>
      </c>
      <c r="E11" s="4" t="s">
        <v>35</v>
      </c>
      <c r="F11" s="4" t="s">
        <v>52</v>
      </c>
      <c r="G11" s="4" t="s">
        <v>53</v>
      </c>
      <c r="H11" s="4">
        <v>0.10108303249097472</v>
      </c>
      <c r="I11" s="4">
        <v>0.68556701030927836</v>
      </c>
      <c r="J11" s="4">
        <v>6.6597938144329909</v>
      </c>
      <c r="K11" s="4">
        <v>0.82122905027932958</v>
      </c>
      <c r="L11" s="4">
        <v>0.77840909090909094</v>
      </c>
      <c r="M11" s="4" t="s">
        <v>40</v>
      </c>
      <c r="N11" s="4"/>
      <c r="O11" s="4" t="s">
        <v>10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>
        <v>456</v>
      </c>
      <c r="B12" s="4" t="s">
        <v>11</v>
      </c>
      <c r="C12" s="4" t="s">
        <v>27</v>
      </c>
      <c r="D12" s="4" t="s">
        <v>28</v>
      </c>
      <c r="E12" s="4" t="s">
        <v>35</v>
      </c>
      <c r="F12" s="4" t="s">
        <v>54</v>
      </c>
      <c r="G12" s="4" t="s">
        <v>55</v>
      </c>
      <c r="H12" s="4">
        <v>0.19727891156462585</v>
      </c>
      <c r="I12" s="4">
        <v>0.69696969696969702</v>
      </c>
      <c r="J12" s="4">
        <v>6.8157894736842106</v>
      </c>
      <c r="K12" s="4">
        <v>0.77064220183486243</v>
      </c>
      <c r="L12" s="4">
        <v>0.76470588235294112</v>
      </c>
      <c r="M12" s="4" t="s">
        <v>56</v>
      </c>
      <c r="N12" s="4"/>
      <c r="O12" s="4" t="s">
        <v>10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>
        <v>312</v>
      </c>
      <c r="B13" s="4" t="s">
        <v>11</v>
      </c>
      <c r="C13" s="4" t="s">
        <v>57</v>
      </c>
      <c r="D13" s="4" t="s">
        <v>58</v>
      </c>
      <c r="E13" s="4" t="s">
        <v>29</v>
      </c>
      <c r="F13" s="4" t="s">
        <v>30</v>
      </c>
      <c r="G13" s="4" t="s">
        <v>59</v>
      </c>
      <c r="H13" s="4">
        <v>5.0925925925925923E-2</v>
      </c>
      <c r="I13" s="4" t="s">
        <v>32</v>
      </c>
      <c r="J13" s="4" t="s">
        <v>32</v>
      </c>
      <c r="K13" s="4">
        <v>0.71084337349397586</v>
      </c>
      <c r="L13" s="4">
        <v>0.68527918781725883</v>
      </c>
      <c r="M13" s="4" t="s">
        <v>60</v>
      </c>
      <c r="N13" s="4"/>
      <c r="O13" s="4" t="s">
        <v>10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>
        <v>312</v>
      </c>
      <c r="B14" s="4" t="s">
        <v>11</v>
      </c>
      <c r="C14" s="4" t="s">
        <v>57</v>
      </c>
      <c r="D14" s="4" t="s">
        <v>58</v>
      </c>
      <c r="E14" s="4" t="s">
        <v>42</v>
      </c>
      <c r="F14" s="4" t="s">
        <v>61</v>
      </c>
      <c r="G14" s="4" t="s">
        <v>62</v>
      </c>
      <c r="H14" s="4">
        <v>4.1015625E-2</v>
      </c>
      <c r="I14" s="4" t="s">
        <v>32</v>
      </c>
      <c r="J14" s="4" t="s">
        <v>32</v>
      </c>
      <c r="K14" s="4">
        <v>0.84693877551020413</v>
      </c>
      <c r="L14" s="4" t="s">
        <v>37</v>
      </c>
      <c r="M14" s="4" t="s">
        <v>32</v>
      </c>
      <c r="N14" s="4"/>
      <c r="O14" s="4" t="s">
        <v>10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>
        <v>218</v>
      </c>
      <c r="B15" s="4" t="s">
        <v>11</v>
      </c>
      <c r="C15" s="4" t="s">
        <v>63</v>
      </c>
      <c r="D15" s="4" t="s">
        <v>64</v>
      </c>
      <c r="E15" s="4" t="s">
        <v>29</v>
      </c>
      <c r="F15" s="4" t="s">
        <v>30</v>
      </c>
      <c r="G15" s="4" t="s">
        <v>65</v>
      </c>
      <c r="H15" s="4">
        <v>6.1976549413735343E-2</v>
      </c>
      <c r="I15" s="4">
        <v>0.63848396501457727</v>
      </c>
      <c r="J15" s="4">
        <v>6.1847389558232937</v>
      </c>
      <c r="K15" s="4">
        <v>0.30379746835443039</v>
      </c>
      <c r="L15" s="4">
        <v>0.36257309941520466</v>
      </c>
      <c r="M15" s="4" t="s">
        <v>66</v>
      </c>
      <c r="N15" s="4"/>
      <c r="O15" s="4" t="s">
        <v>10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>
        <v>218</v>
      </c>
      <c r="B16" s="4" t="s">
        <v>11</v>
      </c>
      <c r="C16" s="4" t="s">
        <v>63</v>
      </c>
      <c r="D16" s="4" t="s">
        <v>64</v>
      </c>
      <c r="E16" s="4" t="s">
        <v>29</v>
      </c>
      <c r="F16" s="4" t="s">
        <v>67</v>
      </c>
      <c r="G16" s="4" t="s">
        <v>68</v>
      </c>
      <c r="H16" s="4">
        <v>0.10379746835443038</v>
      </c>
      <c r="I16" s="4">
        <v>0.71232876712328763</v>
      </c>
      <c r="J16" s="4">
        <v>6.3534482758620676</v>
      </c>
      <c r="K16" s="4">
        <v>0.28368794326241137</v>
      </c>
      <c r="L16" s="4">
        <v>0.4127659574468085</v>
      </c>
      <c r="M16" s="4" t="s">
        <v>66</v>
      </c>
      <c r="N16" s="4"/>
      <c r="O16" s="4" t="s">
        <v>10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>
        <v>218</v>
      </c>
      <c r="B17" s="4" t="s">
        <v>11</v>
      </c>
      <c r="C17" s="4" t="s">
        <v>63</v>
      </c>
      <c r="D17" s="4" t="s">
        <v>64</v>
      </c>
      <c r="E17" s="4" t="s">
        <v>42</v>
      </c>
      <c r="F17" s="4" t="s">
        <v>69</v>
      </c>
      <c r="G17" s="4" t="s">
        <v>70</v>
      </c>
      <c r="H17" s="4">
        <v>2.9787234042553193E-2</v>
      </c>
      <c r="I17" s="4">
        <v>0.52173913043478259</v>
      </c>
      <c r="J17" s="4">
        <v>6.3647058823529372</v>
      </c>
      <c r="K17" s="4">
        <v>0.7183908045977011</v>
      </c>
      <c r="L17" s="4">
        <v>0.66666666666666663</v>
      </c>
      <c r="M17" s="4" t="s">
        <v>60</v>
      </c>
      <c r="N17" s="4"/>
      <c r="O17" s="4" t="s">
        <v>10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>
        <v>218</v>
      </c>
      <c r="B18" s="4" t="s">
        <v>11</v>
      </c>
      <c r="C18" s="4" t="s">
        <v>63</v>
      </c>
      <c r="D18" s="4" t="s">
        <v>64</v>
      </c>
      <c r="E18" s="4" t="s">
        <v>33</v>
      </c>
      <c r="F18" s="4" t="s">
        <v>34</v>
      </c>
      <c r="G18" s="4" t="s">
        <v>34</v>
      </c>
      <c r="H18" s="4">
        <v>0.48695652173913045</v>
      </c>
      <c r="I18" s="4">
        <v>0.46341463414634149</v>
      </c>
      <c r="J18" s="4">
        <v>6.1785714285714253</v>
      </c>
      <c r="K18" s="4">
        <v>0.4</v>
      </c>
      <c r="L18" s="4">
        <v>0.56451612903225812</v>
      </c>
      <c r="M18" s="4" t="s">
        <v>32</v>
      </c>
      <c r="N18" s="4"/>
      <c r="O18" s="4" t="s">
        <v>10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>
        <v>218</v>
      </c>
      <c r="B19" s="4" t="s">
        <v>11</v>
      </c>
      <c r="C19" s="4" t="s">
        <v>63</v>
      </c>
      <c r="D19" s="4" t="s">
        <v>64</v>
      </c>
      <c r="E19" s="4" t="s">
        <v>33</v>
      </c>
      <c r="F19" s="4" t="s">
        <v>71</v>
      </c>
      <c r="G19" s="4" t="s">
        <v>72</v>
      </c>
      <c r="H19" s="4">
        <v>0.39830508474576271</v>
      </c>
      <c r="I19" s="4">
        <v>0.58974358974358976</v>
      </c>
      <c r="J19" s="4">
        <v>6.3972602739726003</v>
      </c>
      <c r="K19" s="4">
        <v>0.40559440559440557</v>
      </c>
      <c r="L19" s="4">
        <v>0.49206349206349204</v>
      </c>
      <c r="M19" s="4" t="s">
        <v>32</v>
      </c>
      <c r="N19" s="4"/>
      <c r="O19" s="4" t="s">
        <v>10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>
        <v>218</v>
      </c>
      <c r="B20" s="4" t="s">
        <v>11</v>
      </c>
      <c r="C20" s="4" t="s">
        <v>63</v>
      </c>
      <c r="D20" s="4" t="s">
        <v>64</v>
      </c>
      <c r="E20" s="4" t="s">
        <v>35</v>
      </c>
      <c r="F20" s="4" t="s">
        <v>73</v>
      </c>
      <c r="G20" s="4" t="s">
        <v>74</v>
      </c>
      <c r="H20" s="4">
        <v>8.4905660377358486E-2</v>
      </c>
      <c r="I20" s="4">
        <v>0.5</v>
      </c>
      <c r="J20" s="4" t="s">
        <v>32</v>
      </c>
      <c r="K20" s="4">
        <v>0.54794520547945202</v>
      </c>
      <c r="L20" s="4">
        <v>0.64179104477611937</v>
      </c>
      <c r="M20" s="4" t="s">
        <v>32</v>
      </c>
      <c r="N20" s="4"/>
      <c r="O20" s="4" t="s">
        <v>10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>
        <v>218</v>
      </c>
      <c r="B21" s="4" t="s">
        <v>11</v>
      </c>
      <c r="C21" s="4" t="s">
        <v>63</v>
      </c>
      <c r="D21" s="4" t="s">
        <v>64</v>
      </c>
      <c r="E21" s="4" t="s">
        <v>75</v>
      </c>
      <c r="F21" s="4" t="s">
        <v>76</v>
      </c>
      <c r="G21" s="4" t="s">
        <v>77</v>
      </c>
      <c r="H21" s="4">
        <v>8.0645161290322578E-2</v>
      </c>
      <c r="I21" s="4">
        <v>0.69565217391304346</v>
      </c>
      <c r="J21" s="4">
        <v>6.3478260869565188</v>
      </c>
      <c r="K21" s="4">
        <v>0.46774193548387094</v>
      </c>
      <c r="L21" s="4">
        <v>0.5714285714285714</v>
      </c>
      <c r="M21" s="4" t="s">
        <v>32</v>
      </c>
      <c r="N21" s="4"/>
      <c r="O21" s="4" t="s">
        <v>10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>
        <v>218</v>
      </c>
      <c r="B22" s="4" t="s">
        <v>11</v>
      </c>
      <c r="C22" s="4" t="s">
        <v>63</v>
      </c>
      <c r="D22" s="4" t="s">
        <v>64</v>
      </c>
      <c r="E22" s="4" t="s">
        <v>42</v>
      </c>
      <c r="F22" s="4" t="s">
        <v>43</v>
      </c>
      <c r="G22" s="4" t="s">
        <v>78</v>
      </c>
      <c r="H22" s="4">
        <v>3.0882352941176472E-2</v>
      </c>
      <c r="I22" s="4">
        <v>0.56521739130434778</v>
      </c>
      <c r="J22" s="4">
        <v>5.5241935483870996</v>
      </c>
      <c r="K22" s="4">
        <v>0.72390891840607208</v>
      </c>
      <c r="L22" s="4">
        <v>0.75872689938398352</v>
      </c>
      <c r="M22" s="4" t="s">
        <v>79</v>
      </c>
      <c r="N22" s="4"/>
      <c r="O22" s="4" t="s">
        <v>10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>
        <v>218</v>
      </c>
      <c r="B23" s="4" t="s">
        <v>11</v>
      </c>
      <c r="C23" s="4" t="s">
        <v>63</v>
      </c>
      <c r="D23" s="4" t="s">
        <v>64</v>
      </c>
      <c r="E23" s="4" t="s">
        <v>42</v>
      </c>
      <c r="F23" s="4" t="s">
        <v>61</v>
      </c>
      <c r="G23" s="4" t="s">
        <v>61</v>
      </c>
      <c r="H23" s="4">
        <v>5.9322033898305086E-2</v>
      </c>
      <c r="I23" s="4">
        <v>0.4606741573033708</v>
      </c>
      <c r="J23" s="4">
        <v>6.5609756097560972</v>
      </c>
      <c r="K23" s="4">
        <v>0.67796610169491522</v>
      </c>
      <c r="L23" s="4">
        <v>0.76271186440677963</v>
      </c>
      <c r="M23" s="4" t="s">
        <v>79</v>
      </c>
      <c r="N23" s="4"/>
      <c r="O23" s="4" t="s">
        <v>10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>
        <v>218</v>
      </c>
      <c r="B24" s="4" t="s">
        <v>11</v>
      </c>
      <c r="C24" s="4" t="s">
        <v>63</v>
      </c>
      <c r="D24" s="4" t="s">
        <v>64</v>
      </c>
      <c r="E24" s="4" t="s">
        <v>33</v>
      </c>
      <c r="F24" s="4" t="s">
        <v>80</v>
      </c>
      <c r="G24" s="4" t="s">
        <v>81</v>
      </c>
      <c r="H24" s="4">
        <v>2.9629629629629631E-2</v>
      </c>
      <c r="I24" s="4">
        <v>0.57309941520467833</v>
      </c>
      <c r="J24" s="4">
        <v>6.4736842105263115</v>
      </c>
      <c r="K24" s="4">
        <v>0.47191011235955055</v>
      </c>
      <c r="L24" s="4">
        <v>0.53424657534246578</v>
      </c>
      <c r="M24" s="4" t="s">
        <v>32</v>
      </c>
      <c r="N24" s="4"/>
      <c r="O24" s="4" t="s">
        <v>10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>
        <v>218</v>
      </c>
      <c r="B25" s="4" t="s">
        <v>11</v>
      </c>
      <c r="C25" s="4" t="s">
        <v>63</v>
      </c>
      <c r="D25" s="4" t="s">
        <v>64</v>
      </c>
      <c r="E25" s="4" t="s">
        <v>42</v>
      </c>
      <c r="F25" s="4" t="s">
        <v>82</v>
      </c>
      <c r="G25" s="4" t="s">
        <v>83</v>
      </c>
      <c r="H25" s="4">
        <v>3.4146341463414637E-2</v>
      </c>
      <c r="I25" s="4">
        <v>0.73529411764705888</v>
      </c>
      <c r="J25" s="4">
        <v>5.1428571428571459</v>
      </c>
      <c r="K25" s="4">
        <v>0.58394160583941601</v>
      </c>
      <c r="L25" s="4">
        <v>0.7007299270072993</v>
      </c>
      <c r="M25" s="4" t="s">
        <v>45</v>
      </c>
      <c r="N25" s="4"/>
      <c r="O25" s="4" t="s">
        <v>10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>
        <v>218</v>
      </c>
      <c r="B26" s="4" t="s">
        <v>11</v>
      </c>
      <c r="C26" s="4" t="s">
        <v>63</v>
      </c>
      <c r="D26" s="4" t="s">
        <v>64</v>
      </c>
      <c r="E26" s="4" t="s">
        <v>33</v>
      </c>
      <c r="F26" s="4" t="s">
        <v>84</v>
      </c>
      <c r="G26" s="4" t="s">
        <v>84</v>
      </c>
      <c r="H26" s="4">
        <v>0.46086956521739131</v>
      </c>
      <c r="I26" s="4">
        <v>0.3902439024390244</v>
      </c>
      <c r="J26" s="4" t="s">
        <v>32</v>
      </c>
      <c r="K26" s="4">
        <v>0.59420289855072461</v>
      </c>
      <c r="L26" s="4">
        <v>0.6333333333333333</v>
      </c>
      <c r="M26" s="4" t="s">
        <v>32</v>
      </c>
      <c r="N26" s="4"/>
      <c r="O26" s="4" t="s">
        <v>10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>
        <v>218</v>
      </c>
      <c r="B27" s="4" t="s">
        <v>11</v>
      </c>
      <c r="C27" s="4" t="s">
        <v>63</v>
      </c>
      <c r="D27" s="4" t="s">
        <v>64</v>
      </c>
      <c r="E27" s="4" t="s">
        <v>42</v>
      </c>
      <c r="F27" s="4" t="s">
        <v>85</v>
      </c>
      <c r="G27" s="4" t="s">
        <v>85</v>
      </c>
      <c r="H27" s="4">
        <v>5.844155844155844E-2</v>
      </c>
      <c r="I27" s="4">
        <v>0.63414634146341464</v>
      </c>
      <c r="J27" s="4">
        <v>6.0937500000000027</v>
      </c>
      <c r="K27" s="4">
        <v>0.25274725274725274</v>
      </c>
      <c r="L27" s="4">
        <v>0.39506172839506171</v>
      </c>
      <c r="M27" s="4" t="s">
        <v>32</v>
      </c>
      <c r="N27" s="4"/>
      <c r="O27" s="4" t="s">
        <v>10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>
        <v>218</v>
      </c>
      <c r="B28" s="4" t="s">
        <v>11</v>
      </c>
      <c r="C28" s="4" t="s">
        <v>63</v>
      </c>
      <c r="D28" s="4" t="s">
        <v>64</v>
      </c>
      <c r="E28" s="4" t="s">
        <v>86</v>
      </c>
      <c r="F28" s="4" t="s">
        <v>87</v>
      </c>
      <c r="G28" s="4" t="s">
        <v>88</v>
      </c>
      <c r="H28" s="4">
        <v>2.8368794326241134E-2</v>
      </c>
      <c r="I28" s="4">
        <v>0.66535433070866146</v>
      </c>
      <c r="J28" s="4">
        <v>6.2020202020202024</v>
      </c>
      <c r="K28" s="4">
        <v>0.24598930481283424</v>
      </c>
      <c r="L28" s="4">
        <v>0.32520325203252032</v>
      </c>
      <c r="M28" s="4" t="s">
        <v>32</v>
      </c>
      <c r="N28" s="4"/>
      <c r="O28" s="4" t="s">
        <v>10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>
        <v>218</v>
      </c>
      <c r="B29" s="4" t="s">
        <v>11</v>
      </c>
      <c r="C29" s="4" t="s">
        <v>63</v>
      </c>
      <c r="D29" s="4" t="s">
        <v>64</v>
      </c>
      <c r="E29" s="4" t="s">
        <v>42</v>
      </c>
      <c r="F29" s="4" t="s">
        <v>89</v>
      </c>
      <c r="G29" s="4" t="s">
        <v>90</v>
      </c>
      <c r="H29" s="4">
        <v>5.3763440860215058E-3</v>
      </c>
      <c r="I29" s="4">
        <v>0.78048780487804881</v>
      </c>
      <c r="J29" s="4">
        <v>6.1506849315068539</v>
      </c>
      <c r="K29" s="4">
        <v>0.39473684210526316</v>
      </c>
      <c r="L29" s="4">
        <v>0.37931034482758619</v>
      </c>
      <c r="M29" s="4" t="s">
        <v>32</v>
      </c>
      <c r="N29" s="4"/>
      <c r="O29" s="4" t="s">
        <v>10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>
        <v>218</v>
      </c>
      <c r="B30" s="4" t="s">
        <v>11</v>
      </c>
      <c r="C30" s="4" t="s">
        <v>63</v>
      </c>
      <c r="D30" s="4" t="s">
        <v>64</v>
      </c>
      <c r="E30" s="4" t="s">
        <v>42</v>
      </c>
      <c r="F30" s="4" t="s">
        <v>91</v>
      </c>
      <c r="G30" s="4" t="s">
        <v>92</v>
      </c>
      <c r="H30" s="4">
        <v>2.8037383177570093E-2</v>
      </c>
      <c r="I30" s="4">
        <v>0.63461538461538458</v>
      </c>
      <c r="J30" s="4">
        <v>5.4615384615384617</v>
      </c>
      <c r="K30" s="4">
        <v>0.74358974358974361</v>
      </c>
      <c r="L30" s="4">
        <v>0.73548387096774193</v>
      </c>
      <c r="M30" s="4" t="s">
        <v>45</v>
      </c>
      <c r="N30" s="4"/>
      <c r="O30" s="4" t="s">
        <v>10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>
        <v>218</v>
      </c>
      <c r="B31" s="4" t="s">
        <v>11</v>
      </c>
      <c r="C31" s="4" t="s">
        <v>63</v>
      </c>
      <c r="D31" s="4" t="s">
        <v>64</v>
      </c>
      <c r="E31" s="4" t="s">
        <v>93</v>
      </c>
      <c r="F31" s="4" t="s">
        <v>94</v>
      </c>
      <c r="G31" s="4" t="s">
        <v>95</v>
      </c>
      <c r="H31" s="4">
        <v>0.2531914893617021</v>
      </c>
      <c r="I31" s="4">
        <v>0.56690140845070425</v>
      </c>
      <c r="J31" s="4">
        <v>6.2164502164502169</v>
      </c>
      <c r="K31" s="4">
        <v>0.31578947368421051</v>
      </c>
      <c r="L31" s="4">
        <v>0.47983870967741937</v>
      </c>
      <c r="M31" s="4" t="s">
        <v>45</v>
      </c>
      <c r="N31" s="4"/>
      <c r="O31" s="4" t="s">
        <v>10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>
        <v>218</v>
      </c>
      <c r="B32" s="4" t="s">
        <v>11</v>
      </c>
      <c r="C32" s="4" t="s">
        <v>63</v>
      </c>
      <c r="D32" s="4" t="s">
        <v>64</v>
      </c>
      <c r="E32" s="4" t="s">
        <v>33</v>
      </c>
      <c r="F32" s="4" t="s">
        <v>96</v>
      </c>
      <c r="G32" s="4" t="s">
        <v>97</v>
      </c>
      <c r="H32" s="4">
        <v>5.9523809523809521E-2</v>
      </c>
      <c r="I32" s="4">
        <v>0.56000000000000005</v>
      </c>
      <c r="J32" s="4">
        <v>7.0571428571428569</v>
      </c>
      <c r="K32" s="4">
        <v>0.37931034482758619</v>
      </c>
      <c r="L32" s="4">
        <v>0.45098039215686275</v>
      </c>
      <c r="M32" s="4" t="s">
        <v>32</v>
      </c>
      <c r="N32" s="4"/>
      <c r="O32" s="4" t="s">
        <v>10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>
        <v>902</v>
      </c>
      <c r="B33" s="4" t="s">
        <v>11</v>
      </c>
      <c r="C33" s="4" t="s">
        <v>98</v>
      </c>
      <c r="D33" s="4" t="s">
        <v>99</v>
      </c>
      <c r="E33" s="4" t="s">
        <v>29</v>
      </c>
      <c r="F33" s="4" t="s">
        <v>30</v>
      </c>
      <c r="G33" s="4" t="s">
        <v>100</v>
      </c>
      <c r="H33" s="4">
        <v>0.27710843373493976</v>
      </c>
      <c r="I33" s="4" t="s">
        <v>32</v>
      </c>
      <c r="J33" s="4">
        <v>5.3770491803278686</v>
      </c>
      <c r="K33" s="4">
        <v>0.17582417582417584</v>
      </c>
      <c r="L33" s="4" t="s">
        <v>37</v>
      </c>
      <c r="M33" s="4" t="s">
        <v>32</v>
      </c>
      <c r="N33" s="4"/>
      <c r="O33" s="4" t="s">
        <v>10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>
        <v>902</v>
      </c>
      <c r="B34" s="4" t="s">
        <v>11</v>
      </c>
      <c r="C34" s="4" t="s">
        <v>98</v>
      </c>
      <c r="D34" s="4" t="s">
        <v>99</v>
      </c>
      <c r="E34" s="4" t="s">
        <v>29</v>
      </c>
      <c r="F34" s="4" t="s">
        <v>67</v>
      </c>
      <c r="G34" s="4" t="s">
        <v>101</v>
      </c>
      <c r="H34" s="4">
        <v>0.32967032967032966</v>
      </c>
      <c r="I34" s="4">
        <v>0.82499999999999996</v>
      </c>
      <c r="J34" s="4">
        <v>5.4107142857142874</v>
      </c>
      <c r="K34" s="4">
        <v>0.24691358024691357</v>
      </c>
      <c r="L34" s="4" t="s">
        <v>37</v>
      </c>
      <c r="M34" s="4" t="s">
        <v>32</v>
      </c>
      <c r="N34" s="4"/>
      <c r="O34" s="4" t="s">
        <v>10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>
        <v>902</v>
      </c>
      <c r="B35" s="4" t="s">
        <v>11</v>
      </c>
      <c r="C35" s="4" t="s">
        <v>98</v>
      </c>
      <c r="D35" s="4" t="s">
        <v>99</v>
      </c>
      <c r="E35" s="4" t="s">
        <v>29</v>
      </c>
      <c r="F35" s="4" t="s">
        <v>102</v>
      </c>
      <c r="G35" s="4" t="s">
        <v>103</v>
      </c>
      <c r="H35" s="4">
        <v>0.41284403669724773</v>
      </c>
      <c r="I35" s="4" t="s">
        <v>32</v>
      </c>
      <c r="J35" s="4" t="s">
        <v>32</v>
      </c>
      <c r="K35" s="4">
        <v>0.265625</v>
      </c>
      <c r="L35" s="4" t="s">
        <v>37</v>
      </c>
      <c r="M35" s="4" t="s">
        <v>32</v>
      </c>
      <c r="N35" s="4"/>
      <c r="O35" s="4" t="s">
        <v>10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>
        <v>902</v>
      </c>
      <c r="B36" s="4" t="s">
        <v>11</v>
      </c>
      <c r="C36" s="4" t="s">
        <v>98</v>
      </c>
      <c r="D36" s="4" t="s">
        <v>99</v>
      </c>
      <c r="E36" s="4" t="s">
        <v>35</v>
      </c>
      <c r="F36" s="4" t="s">
        <v>38</v>
      </c>
      <c r="G36" s="4" t="s">
        <v>104</v>
      </c>
      <c r="H36" s="4">
        <v>0.10975609756097561</v>
      </c>
      <c r="I36" s="4">
        <v>0.71250000000000002</v>
      </c>
      <c r="J36" s="4">
        <v>5.6153846153846141</v>
      </c>
      <c r="K36" s="4">
        <v>0.71153846153846156</v>
      </c>
      <c r="L36" s="4" t="s">
        <v>37</v>
      </c>
      <c r="M36" s="4" t="s">
        <v>32</v>
      </c>
      <c r="N36" s="4"/>
      <c r="O36" s="4" t="s">
        <v>10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>
        <v>902</v>
      </c>
      <c r="B37" s="4" t="s">
        <v>11</v>
      </c>
      <c r="C37" s="4" t="s">
        <v>98</v>
      </c>
      <c r="D37" s="4" t="s">
        <v>99</v>
      </c>
      <c r="E37" s="4" t="s">
        <v>93</v>
      </c>
      <c r="F37" s="4" t="s">
        <v>94</v>
      </c>
      <c r="G37" s="4" t="s">
        <v>105</v>
      </c>
      <c r="H37" s="4">
        <v>0.34545454545454546</v>
      </c>
      <c r="I37" s="4" t="s">
        <v>32</v>
      </c>
      <c r="J37" s="4">
        <v>5.6111111111111089</v>
      </c>
      <c r="K37" s="4">
        <v>0.27868852459016391</v>
      </c>
      <c r="L37" s="4" t="s">
        <v>37</v>
      </c>
      <c r="M37" s="4" t="s">
        <v>32</v>
      </c>
      <c r="N37" s="4"/>
      <c r="O37" s="4" t="s">
        <v>10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>
        <v>911</v>
      </c>
      <c r="B38" s="4" t="s">
        <v>11</v>
      </c>
      <c r="C38" s="4" t="s">
        <v>106</v>
      </c>
      <c r="D38" s="4" t="s">
        <v>99</v>
      </c>
      <c r="E38" s="4" t="s">
        <v>42</v>
      </c>
      <c r="F38" s="4" t="s">
        <v>43</v>
      </c>
      <c r="G38" s="4" t="s">
        <v>107</v>
      </c>
      <c r="H38" s="4">
        <v>5.3571428571428568E-2</v>
      </c>
      <c r="I38" s="4">
        <v>0.71264367816091956</v>
      </c>
      <c r="J38" s="4">
        <v>5.6212121212121193</v>
      </c>
      <c r="K38" s="4">
        <v>0.59420289855072461</v>
      </c>
      <c r="L38" s="4" t="s">
        <v>37</v>
      </c>
      <c r="M38" s="4" t="s">
        <v>32</v>
      </c>
      <c r="N38" s="4"/>
      <c r="O38" s="4" t="s">
        <v>10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>
        <v>914</v>
      </c>
      <c r="B39" s="4" t="s">
        <v>11</v>
      </c>
      <c r="C39" s="4" t="s">
        <v>108</v>
      </c>
      <c r="D39" s="4" t="s">
        <v>99</v>
      </c>
      <c r="E39" s="4" t="s">
        <v>35</v>
      </c>
      <c r="F39" s="4" t="s">
        <v>50</v>
      </c>
      <c r="G39" s="4" t="s">
        <v>109</v>
      </c>
      <c r="H39" s="4">
        <v>3.1746031746031744E-2</v>
      </c>
      <c r="I39" s="4">
        <v>0.69767441860465118</v>
      </c>
      <c r="J39" s="4" t="s">
        <v>32</v>
      </c>
      <c r="K39" s="4">
        <v>0.51351351351351349</v>
      </c>
      <c r="L39" s="4" t="s">
        <v>37</v>
      </c>
      <c r="M39" s="4" t="s">
        <v>32</v>
      </c>
      <c r="N39" s="4"/>
      <c r="O39" s="4" t="s">
        <v>10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>
        <v>536</v>
      </c>
      <c r="B40" s="4" t="s">
        <v>11</v>
      </c>
      <c r="C40" s="4" t="s">
        <v>110</v>
      </c>
      <c r="D40" s="4" t="s">
        <v>99</v>
      </c>
      <c r="E40" s="4" t="s">
        <v>29</v>
      </c>
      <c r="F40" s="4" t="s">
        <v>30</v>
      </c>
      <c r="G40" s="4" t="s">
        <v>59</v>
      </c>
      <c r="H40" s="4">
        <v>0.30270270270270272</v>
      </c>
      <c r="I40" s="4" t="s">
        <v>32</v>
      </c>
      <c r="J40" s="4" t="s">
        <v>32</v>
      </c>
      <c r="K40" s="4">
        <v>0.16393442622950818</v>
      </c>
      <c r="L40" s="4">
        <v>0.27464788732394368</v>
      </c>
      <c r="M40" s="4" t="s">
        <v>60</v>
      </c>
      <c r="N40" s="4"/>
      <c r="O40" s="4" t="s">
        <v>10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>
        <v>536</v>
      </c>
      <c r="B41" s="4" t="s">
        <v>11</v>
      </c>
      <c r="C41" s="4" t="s">
        <v>110</v>
      </c>
      <c r="D41" s="4" t="s">
        <v>99</v>
      </c>
      <c r="E41" s="4" t="s">
        <v>29</v>
      </c>
      <c r="F41" s="4" t="s">
        <v>102</v>
      </c>
      <c r="G41" s="4" t="s">
        <v>111</v>
      </c>
      <c r="H41" s="4">
        <v>0.30337078651685395</v>
      </c>
      <c r="I41" s="4" t="s">
        <v>32</v>
      </c>
      <c r="J41" s="4" t="s">
        <v>32</v>
      </c>
      <c r="K41" s="4">
        <v>0.31372549019607843</v>
      </c>
      <c r="L41" s="4">
        <v>0.34090909090909088</v>
      </c>
      <c r="M41" s="4" t="s">
        <v>32</v>
      </c>
      <c r="N41" s="4"/>
      <c r="O41" s="4" t="s">
        <v>10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>
        <v>536</v>
      </c>
      <c r="B42" s="4" t="s">
        <v>11</v>
      </c>
      <c r="C42" s="4" t="s">
        <v>110</v>
      </c>
      <c r="D42" s="4" t="s">
        <v>99</v>
      </c>
      <c r="E42" s="4" t="s">
        <v>42</v>
      </c>
      <c r="F42" s="4" t="s">
        <v>43</v>
      </c>
      <c r="G42" s="4" t="s">
        <v>107</v>
      </c>
      <c r="H42" s="4">
        <v>5.4455445544554455E-2</v>
      </c>
      <c r="I42" s="4" t="s">
        <v>32</v>
      </c>
      <c r="J42" s="4" t="s">
        <v>32</v>
      </c>
      <c r="K42" s="4">
        <v>0.46616541353383456</v>
      </c>
      <c r="L42" s="4">
        <v>0.5488372093023256</v>
      </c>
      <c r="M42" s="4" t="s">
        <v>45</v>
      </c>
      <c r="N42" s="4"/>
      <c r="O42" s="4" t="s">
        <v>10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>
        <v>536</v>
      </c>
      <c r="B43" s="4" t="s">
        <v>11</v>
      </c>
      <c r="C43" s="4" t="s">
        <v>110</v>
      </c>
      <c r="D43" s="4" t="s">
        <v>99</v>
      </c>
      <c r="E43" s="4" t="s">
        <v>93</v>
      </c>
      <c r="F43" s="4" t="s">
        <v>94</v>
      </c>
      <c r="G43" s="4" t="s">
        <v>105</v>
      </c>
      <c r="H43" s="4">
        <v>0.25438596491228072</v>
      </c>
      <c r="I43" s="4" t="s">
        <v>32</v>
      </c>
      <c r="J43" s="4" t="s">
        <v>32</v>
      </c>
      <c r="K43" s="4">
        <v>0.39622641509433965</v>
      </c>
      <c r="L43" s="4">
        <v>0.33673469387755101</v>
      </c>
      <c r="M43" s="4" t="s">
        <v>60</v>
      </c>
      <c r="N43" s="4"/>
      <c r="O43" s="4" t="s">
        <v>10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>
        <v>435</v>
      </c>
      <c r="B44" s="4" t="s">
        <v>11</v>
      </c>
      <c r="C44" s="4" t="s">
        <v>112</v>
      </c>
      <c r="D44" s="4" t="s">
        <v>58</v>
      </c>
      <c r="E44" s="4" t="s">
        <v>33</v>
      </c>
      <c r="F44" s="4" t="s">
        <v>96</v>
      </c>
      <c r="G44" s="4" t="s">
        <v>113</v>
      </c>
      <c r="H44" s="4">
        <v>6.0344827586206899E-2</v>
      </c>
      <c r="I44" s="4" t="s">
        <v>32</v>
      </c>
      <c r="J44" s="4" t="s">
        <v>32</v>
      </c>
      <c r="K44" s="4">
        <v>0.22093023255813954</v>
      </c>
      <c r="L44" s="4">
        <v>0.35365853658536583</v>
      </c>
      <c r="M44" s="4" t="s">
        <v>32</v>
      </c>
      <c r="N44" s="4"/>
      <c r="O44" s="4" t="s">
        <v>10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>
        <v>435</v>
      </c>
      <c r="B45" s="4" t="s">
        <v>11</v>
      </c>
      <c r="C45" s="4" t="s">
        <v>112</v>
      </c>
      <c r="D45" s="4" t="s">
        <v>58</v>
      </c>
      <c r="E45" s="4" t="s">
        <v>114</v>
      </c>
      <c r="F45" s="4" t="s">
        <v>115</v>
      </c>
      <c r="G45" s="4" t="s">
        <v>115</v>
      </c>
      <c r="H45" s="4">
        <v>7.2580645161290328E-2</v>
      </c>
      <c r="I45" s="4">
        <v>0.5864661654135338</v>
      </c>
      <c r="J45" s="4">
        <v>5.628205128205126</v>
      </c>
      <c r="K45" s="4">
        <v>0.47058823529411764</v>
      </c>
      <c r="L45" s="4">
        <v>0.57499999999999996</v>
      </c>
      <c r="M45" s="4" t="s">
        <v>32</v>
      </c>
      <c r="N45" s="4"/>
      <c r="O45" s="4" t="s">
        <v>10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>
        <v>398</v>
      </c>
      <c r="B46" s="4" t="s">
        <v>11</v>
      </c>
      <c r="C46" s="4" t="s">
        <v>116</v>
      </c>
      <c r="D46" s="4" t="s">
        <v>99</v>
      </c>
      <c r="E46" s="4" t="s">
        <v>29</v>
      </c>
      <c r="F46" s="4" t="s">
        <v>30</v>
      </c>
      <c r="G46" s="4" t="s">
        <v>117</v>
      </c>
      <c r="H46" s="4">
        <v>0.12025316455696203</v>
      </c>
      <c r="I46" s="4" t="s">
        <v>32</v>
      </c>
      <c r="J46" s="4" t="s">
        <v>32</v>
      </c>
      <c r="K46" s="4">
        <v>0.18888888888888888</v>
      </c>
      <c r="L46" s="4">
        <v>0.36144578313253012</v>
      </c>
      <c r="M46" s="4" t="s">
        <v>66</v>
      </c>
      <c r="N46" s="4"/>
      <c r="O46" s="4" t="s">
        <v>10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>
        <v>398</v>
      </c>
      <c r="B47" s="4" t="s">
        <v>11</v>
      </c>
      <c r="C47" s="4" t="s">
        <v>116</v>
      </c>
      <c r="D47" s="4" t="s">
        <v>99</v>
      </c>
      <c r="E47" s="4" t="s">
        <v>29</v>
      </c>
      <c r="F47" s="4" t="s">
        <v>67</v>
      </c>
      <c r="G47" s="4" t="s">
        <v>68</v>
      </c>
      <c r="H47" s="4">
        <v>6.3291139240506333E-2</v>
      </c>
      <c r="I47" s="4" t="s">
        <v>32</v>
      </c>
      <c r="J47" s="4" t="s">
        <v>32</v>
      </c>
      <c r="K47" s="4">
        <v>0.15217391304347827</v>
      </c>
      <c r="L47" s="4">
        <v>0.28888888888888886</v>
      </c>
      <c r="M47" s="4" t="s">
        <v>32</v>
      </c>
      <c r="N47" s="4"/>
      <c r="O47" s="4" t="s">
        <v>10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>
        <v>426</v>
      </c>
      <c r="B48" s="4" t="s">
        <v>11</v>
      </c>
      <c r="C48" s="4" t="s">
        <v>118</v>
      </c>
      <c r="D48" s="4" t="s">
        <v>99</v>
      </c>
      <c r="E48" s="4" t="s">
        <v>33</v>
      </c>
      <c r="F48" s="4" t="s">
        <v>71</v>
      </c>
      <c r="G48" s="4" t="s">
        <v>119</v>
      </c>
      <c r="H48" s="4">
        <v>0.25757575757575757</v>
      </c>
      <c r="I48" s="4">
        <v>0.55813953488372092</v>
      </c>
      <c r="J48" s="4">
        <v>7.083333333333333</v>
      </c>
      <c r="K48" s="4">
        <v>0.63541666666666663</v>
      </c>
      <c r="L48" s="4">
        <v>0.73394495412844041</v>
      </c>
      <c r="M48" s="4" t="s">
        <v>120</v>
      </c>
      <c r="N48" s="4"/>
      <c r="O48" s="4" t="s">
        <v>10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>
        <v>426</v>
      </c>
      <c r="B49" s="4" t="s">
        <v>11</v>
      </c>
      <c r="C49" s="4" t="s">
        <v>118</v>
      </c>
      <c r="D49" s="4" t="s">
        <v>99</v>
      </c>
      <c r="E49" s="4" t="s">
        <v>33</v>
      </c>
      <c r="F49" s="4" t="s">
        <v>121</v>
      </c>
      <c r="G49" s="4" t="s">
        <v>122</v>
      </c>
      <c r="H49" s="4">
        <v>0.2360248447204969</v>
      </c>
      <c r="I49" s="4" t="s">
        <v>32</v>
      </c>
      <c r="J49" s="4" t="s">
        <v>32</v>
      </c>
      <c r="K49" s="4">
        <v>0.72463768115942029</v>
      </c>
      <c r="L49" s="4">
        <v>0.61764705882352944</v>
      </c>
      <c r="M49" s="4" t="s">
        <v>40</v>
      </c>
      <c r="N49" s="4"/>
      <c r="O49" s="4" t="s">
        <v>10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>
        <v>426</v>
      </c>
      <c r="B50" s="4" t="s">
        <v>11</v>
      </c>
      <c r="C50" s="4" t="s">
        <v>118</v>
      </c>
      <c r="D50" s="4" t="s">
        <v>99</v>
      </c>
      <c r="E50" s="4" t="s">
        <v>33</v>
      </c>
      <c r="F50" s="4" t="s">
        <v>123</v>
      </c>
      <c r="G50" s="4" t="s">
        <v>124</v>
      </c>
      <c r="H50" s="4">
        <v>0.34408602150537637</v>
      </c>
      <c r="I50" s="4">
        <v>0.59259259259259256</v>
      </c>
      <c r="J50" s="4">
        <v>7.0344827586206904</v>
      </c>
      <c r="K50" s="4">
        <v>0.69387755102040816</v>
      </c>
      <c r="L50" s="4">
        <v>0.72222222222222221</v>
      </c>
      <c r="M50" s="4" t="s">
        <v>125</v>
      </c>
      <c r="N50" s="4"/>
      <c r="O50" s="4" t="s">
        <v>10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>
        <v>426</v>
      </c>
      <c r="B51" s="4" t="s">
        <v>11</v>
      </c>
      <c r="C51" s="4" t="s">
        <v>118</v>
      </c>
      <c r="D51" s="4" t="s">
        <v>99</v>
      </c>
      <c r="E51" s="4" t="s">
        <v>33</v>
      </c>
      <c r="F51" s="4" t="s">
        <v>126</v>
      </c>
      <c r="G51" s="4" t="s">
        <v>127</v>
      </c>
      <c r="H51" s="4">
        <v>0.18269230769230768</v>
      </c>
      <c r="I51" s="4">
        <v>0.4935064935064935</v>
      </c>
      <c r="J51" s="4">
        <v>6.5555555555555554</v>
      </c>
      <c r="K51" s="4">
        <v>0.77450980392156865</v>
      </c>
      <c r="L51" s="4">
        <v>0.77894736842105261</v>
      </c>
      <c r="M51" s="4" t="s">
        <v>125</v>
      </c>
      <c r="N51" s="4"/>
      <c r="O51" s="4" t="s">
        <v>10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>
        <v>426</v>
      </c>
      <c r="B52" s="4" t="s">
        <v>11</v>
      </c>
      <c r="C52" s="4" t="s">
        <v>118</v>
      </c>
      <c r="D52" s="4" t="s">
        <v>99</v>
      </c>
      <c r="E52" s="4" t="s">
        <v>33</v>
      </c>
      <c r="F52" s="4" t="s">
        <v>128</v>
      </c>
      <c r="G52" s="4" t="s">
        <v>128</v>
      </c>
      <c r="H52" s="4">
        <v>0.27692307692307694</v>
      </c>
      <c r="I52" s="4">
        <v>0.54255319148936165</v>
      </c>
      <c r="J52" s="4">
        <v>6.2333333333333334</v>
      </c>
      <c r="K52" s="4">
        <v>0.76068376068376065</v>
      </c>
      <c r="L52" s="4">
        <v>0.7053571428571429</v>
      </c>
      <c r="M52" s="4" t="s">
        <v>120</v>
      </c>
      <c r="N52" s="4"/>
      <c r="O52" s="4" t="s">
        <v>10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>
        <v>426</v>
      </c>
      <c r="B53" s="4" t="s">
        <v>11</v>
      </c>
      <c r="C53" s="4" t="s">
        <v>118</v>
      </c>
      <c r="D53" s="4" t="s">
        <v>99</v>
      </c>
      <c r="E53" s="4" t="s">
        <v>33</v>
      </c>
      <c r="F53" s="4" t="s">
        <v>84</v>
      </c>
      <c r="G53" s="4" t="s">
        <v>129</v>
      </c>
      <c r="H53" s="4">
        <v>0.32217573221757323</v>
      </c>
      <c r="I53" s="4">
        <v>0.73451327433628322</v>
      </c>
      <c r="J53" s="4">
        <v>7.2763157894736814</v>
      </c>
      <c r="K53" s="4">
        <v>0.78260869565217395</v>
      </c>
      <c r="L53" s="4">
        <v>0.75</v>
      </c>
      <c r="M53" s="4" t="s">
        <v>120</v>
      </c>
      <c r="N53" s="4"/>
      <c r="O53" s="4" t="s">
        <v>10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>
        <v>374</v>
      </c>
      <c r="B54" s="4" t="s">
        <v>11</v>
      </c>
      <c r="C54" s="4" t="s">
        <v>130</v>
      </c>
      <c r="D54" s="4" t="s">
        <v>99</v>
      </c>
      <c r="E54" s="4" t="s">
        <v>42</v>
      </c>
      <c r="F54" s="4" t="s">
        <v>43</v>
      </c>
      <c r="G54" s="4" t="s">
        <v>43</v>
      </c>
      <c r="H54" s="4">
        <v>5.6768558951965066E-2</v>
      </c>
      <c r="I54" s="4" t="s">
        <v>32</v>
      </c>
      <c r="J54" s="4" t="s">
        <v>32</v>
      </c>
      <c r="K54" s="4">
        <v>0.81132075471698117</v>
      </c>
      <c r="L54" s="4" t="s">
        <v>37</v>
      </c>
      <c r="M54" s="4" t="s">
        <v>45</v>
      </c>
      <c r="N54" s="4"/>
      <c r="O54" s="4" t="s">
        <v>10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>
        <v>430</v>
      </c>
      <c r="B55" s="4" t="s">
        <v>11</v>
      </c>
      <c r="C55" s="4" t="s">
        <v>131</v>
      </c>
      <c r="D55" s="4" t="s">
        <v>132</v>
      </c>
      <c r="E55" s="4" t="s">
        <v>114</v>
      </c>
      <c r="F55" s="4" t="s">
        <v>133</v>
      </c>
      <c r="G55" s="4" t="s">
        <v>134</v>
      </c>
      <c r="H55" s="4">
        <v>0.25259875259875259</v>
      </c>
      <c r="I55" s="4">
        <v>0.63838383838383839</v>
      </c>
      <c r="J55" s="4">
        <v>7.9386666666666663</v>
      </c>
      <c r="K55" s="4">
        <v>0.45518207282913165</v>
      </c>
      <c r="L55" s="4">
        <v>0.5345557122708039</v>
      </c>
      <c r="M55" s="4" t="s">
        <v>79</v>
      </c>
      <c r="N55" s="4"/>
      <c r="O55" s="4" t="s">
        <v>10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>
        <v>430</v>
      </c>
      <c r="B56" s="4" t="s">
        <v>11</v>
      </c>
      <c r="C56" s="4" t="s">
        <v>131</v>
      </c>
      <c r="D56" s="4" t="s">
        <v>132</v>
      </c>
      <c r="E56" s="4" t="s">
        <v>42</v>
      </c>
      <c r="F56" s="4" t="s">
        <v>69</v>
      </c>
      <c r="G56" s="4" t="s">
        <v>70</v>
      </c>
      <c r="H56" s="4">
        <v>3.3216783216783216E-2</v>
      </c>
      <c r="I56" s="4">
        <v>0.73611111111111116</v>
      </c>
      <c r="J56" s="4">
        <v>5.9945945945945924</v>
      </c>
      <c r="K56" s="4">
        <v>0.56659142212189617</v>
      </c>
      <c r="L56" s="4">
        <v>0.59547738693467334</v>
      </c>
      <c r="M56" s="4" t="s">
        <v>60</v>
      </c>
      <c r="N56" s="4"/>
      <c r="O56" s="4" t="s">
        <v>10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>
        <v>430</v>
      </c>
      <c r="B57" s="4" t="s">
        <v>11</v>
      </c>
      <c r="C57" s="4" t="s">
        <v>131</v>
      </c>
      <c r="D57" s="4" t="s">
        <v>132</v>
      </c>
      <c r="E57" s="4" t="s">
        <v>33</v>
      </c>
      <c r="F57" s="4" t="s">
        <v>34</v>
      </c>
      <c r="G57" s="4" t="s">
        <v>34</v>
      </c>
      <c r="H57" s="4">
        <v>0.35479041916167664</v>
      </c>
      <c r="I57" s="4">
        <v>0.6998428496595076</v>
      </c>
      <c r="J57" s="4">
        <v>6.9411418481459686</v>
      </c>
      <c r="K57" s="4">
        <v>0.55667074663402694</v>
      </c>
      <c r="L57" s="4">
        <v>0.61930426261636451</v>
      </c>
      <c r="M57" s="4" t="s">
        <v>120</v>
      </c>
      <c r="N57" s="4"/>
      <c r="O57" s="4" t="s">
        <v>10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>
        <v>430</v>
      </c>
      <c r="B58" s="4" t="s">
        <v>11</v>
      </c>
      <c r="C58" s="4" t="s">
        <v>131</v>
      </c>
      <c r="D58" s="4" t="s">
        <v>132</v>
      </c>
      <c r="E58" s="4" t="s">
        <v>33</v>
      </c>
      <c r="F58" s="4" t="s">
        <v>126</v>
      </c>
      <c r="G58" s="4" t="s">
        <v>126</v>
      </c>
      <c r="H58" s="4">
        <v>0.36214953271028039</v>
      </c>
      <c r="I58" s="4">
        <v>0.72499999999999998</v>
      </c>
      <c r="J58" s="4">
        <v>9.009900990099009</v>
      </c>
      <c r="K58" s="4">
        <v>0.65838509316770188</v>
      </c>
      <c r="L58" s="4">
        <v>0.67659574468085104</v>
      </c>
      <c r="M58" s="4" t="s">
        <v>120</v>
      </c>
      <c r="N58" s="4"/>
      <c r="O58" s="4" t="s">
        <v>10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>
        <v>430</v>
      </c>
      <c r="B59" s="4" t="s">
        <v>11</v>
      </c>
      <c r="C59" s="4" t="s">
        <v>131</v>
      </c>
      <c r="D59" s="4" t="s">
        <v>132</v>
      </c>
      <c r="E59" s="4" t="s">
        <v>35</v>
      </c>
      <c r="F59" s="4" t="s">
        <v>36</v>
      </c>
      <c r="G59" s="4" t="s">
        <v>135</v>
      </c>
      <c r="H59" s="4">
        <v>0.19019893255701115</v>
      </c>
      <c r="I59" s="4">
        <v>0.68933054393305437</v>
      </c>
      <c r="J59" s="4">
        <v>7.9786516853932588</v>
      </c>
      <c r="K59" s="4">
        <v>0.65963060686015829</v>
      </c>
      <c r="L59" s="4">
        <v>0.76910828025477707</v>
      </c>
      <c r="M59" s="4" t="s">
        <v>136</v>
      </c>
      <c r="N59" s="4"/>
      <c r="O59" s="4" t="s">
        <v>10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>
        <v>430</v>
      </c>
      <c r="B60" s="4" t="s">
        <v>11</v>
      </c>
      <c r="C60" s="4" t="s">
        <v>131</v>
      </c>
      <c r="D60" s="4" t="s">
        <v>132</v>
      </c>
      <c r="E60" s="4" t="s">
        <v>35</v>
      </c>
      <c r="F60" s="4" t="s">
        <v>137</v>
      </c>
      <c r="G60" s="4" t="s">
        <v>138</v>
      </c>
      <c r="H60" s="4">
        <v>0.41284403669724773</v>
      </c>
      <c r="I60" s="4">
        <v>0.65836791147994467</v>
      </c>
      <c r="J60" s="4">
        <v>7.652439024390242</v>
      </c>
      <c r="K60" s="4">
        <v>0.52470930232558144</v>
      </c>
      <c r="L60" s="4">
        <v>0.58480325644504749</v>
      </c>
      <c r="M60" s="4" t="s">
        <v>125</v>
      </c>
      <c r="N60" s="4"/>
      <c r="O60" s="4" t="s">
        <v>10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>
        <v>430</v>
      </c>
      <c r="B61" s="4" t="s">
        <v>11</v>
      </c>
      <c r="C61" s="4" t="s">
        <v>131</v>
      </c>
      <c r="D61" s="4" t="s">
        <v>132</v>
      </c>
      <c r="E61" s="4" t="s">
        <v>33</v>
      </c>
      <c r="F61" s="4" t="s">
        <v>128</v>
      </c>
      <c r="G61" s="4" t="s">
        <v>128</v>
      </c>
      <c r="H61" s="4">
        <v>0.28851963746223563</v>
      </c>
      <c r="I61" s="4">
        <v>0.74238227146814406</v>
      </c>
      <c r="J61" s="4">
        <v>7.2038043478260869</v>
      </c>
      <c r="K61" s="4">
        <v>0.59070294784580502</v>
      </c>
      <c r="L61" s="4">
        <v>0.67506297229219148</v>
      </c>
      <c r="M61" s="4" t="s">
        <v>120</v>
      </c>
      <c r="N61" s="4"/>
      <c r="O61" s="4" t="s">
        <v>10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>
        <v>430</v>
      </c>
      <c r="B62" s="4" t="s">
        <v>11</v>
      </c>
      <c r="C62" s="4" t="s">
        <v>131</v>
      </c>
      <c r="D62" s="4" t="s">
        <v>132</v>
      </c>
      <c r="E62" s="4" t="s">
        <v>35</v>
      </c>
      <c r="F62" s="4" t="s">
        <v>38</v>
      </c>
      <c r="G62" s="4" t="s">
        <v>139</v>
      </c>
      <c r="H62" s="4">
        <v>0.24365175332527206</v>
      </c>
      <c r="I62" s="4">
        <v>0.68670172802404206</v>
      </c>
      <c r="J62" s="4">
        <v>7.9376114081996434</v>
      </c>
      <c r="K62" s="4">
        <v>0.69830508474576269</v>
      </c>
      <c r="L62" s="4">
        <v>0.73628318584070795</v>
      </c>
      <c r="M62" s="4" t="s">
        <v>125</v>
      </c>
      <c r="N62" s="4"/>
      <c r="O62" s="4" t="s">
        <v>10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>
        <v>430</v>
      </c>
      <c r="B63" s="4" t="s">
        <v>11</v>
      </c>
      <c r="C63" s="4" t="s">
        <v>131</v>
      </c>
      <c r="D63" s="4" t="s">
        <v>132</v>
      </c>
      <c r="E63" s="4" t="s">
        <v>35</v>
      </c>
      <c r="F63" s="4" t="s">
        <v>41</v>
      </c>
      <c r="G63" s="4" t="s">
        <v>41</v>
      </c>
      <c r="H63" s="4">
        <v>0.1394658753709199</v>
      </c>
      <c r="I63" s="4" t="s">
        <v>32</v>
      </c>
      <c r="J63" s="4">
        <v>6.7297297297297307</v>
      </c>
      <c r="K63" s="4">
        <v>0.79457364341085268</v>
      </c>
      <c r="L63" s="4">
        <v>0.81879194630872487</v>
      </c>
      <c r="M63" s="4" t="s">
        <v>32</v>
      </c>
      <c r="N63" s="4"/>
      <c r="O63" s="4" t="s">
        <v>10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>
        <v>430</v>
      </c>
      <c r="B64" s="4" t="s">
        <v>11</v>
      </c>
      <c r="C64" s="4" t="s">
        <v>131</v>
      </c>
      <c r="D64" s="4" t="s">
        <v>132</v>
      </c>
      <c r="E64" s="4" t="s">
        <v>35</v>
      </c>
      <c r="F64" s="4" t="s">
        <v>140</v>
      </c>
      <c r="G64" s="4" t="s">
        <v>140</v>
      </c>
      <c r="H64" s="4">
        <v>0.2736156351791531</v>
      </c>
      <c r="I64" s="4">
        <v>0.69333333333333336</v>
      </c>
      <c r="J64" s="4">
        <v>6.8815789473684212</v>
      </c>
      <c r="K64" s="4">
        <v>0.67234042553191486</v>
      </c>
      <c r="L64" s="4">
        <v>0.73933649289099523</v>
      </c>
      <c r="M64" s="4" t="s">
        <v>125</v>
      </c>
      <c r="N64" s="4"/>
      <c r="O64" s="4" t="s">
        <v>10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>
        <v>430</v>
      </c>
      <c r="B65" s="4" t="s">
        <v>11</v>
      </c>
      <c r="C65" s="4" t="s">
        <v>131</v>
      </c>
      <c r="D65" s="4" t="s">
        <v>132</v>
      </c>
      <c r="E65" s="4" t="s">
        <v>42</v>
      </c>
      <c r="F65" s="4" t="s">
        <v>43</v>
      </c>
      <c r="G65" s="4" t="s">
        <v>43</v>
      </c>
      <c r="H65" s="4">
        <v>4.1019955654101999E-2</v>
      </c>
      <c r="I65" s="4">
        <v>0.77738095238095239</v>
      </c>
      <c r="J65" s="4">
        <v>5.8407720144752711</v>
      </c>
      <c r="K65" s="4">
        <v>0.66275862068965519</v>
      </c>
      <c r="L65" s="4">
        <v>0.72991222147197843</v>
      </c>
      <c r="M65" s="4" t="s">
        <v>45</v>
      </c>
      <c r="N65" s="4"/>
      <c r="O65" s="4" t="s">
        <v>10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>
        <v>430</v>
      </c>
      <c r="B66" s="4" t="s">
        <v>11</v>
      </c>
      <c r="C66" s="4" t="s">
        <v>131</v>
      </c>
      <c r="D66" s="4" t="s">
        <v>132</v>
      </c>
      <c r="E66" s="4" t="s">
        <v>42</v>
      </c>
      <c r="F66" s="4" t="s">
        <v>61</v>
      </c>
      <c r="G66" s="4" t="s">
        <v>61</v>
      </c>
      <c r="H66" s="4">
        <v>5.6644880174291937E-2</v>
      </c>
      <c r="I66" s="4">
        <v>0.75903614457831325</v>
      </c>
      <c r="J66" s="4">
        <v>6.0142857142857133</v>
      </c>
      <c r="K66" s="4">
        <v>0.61398176291793316</v>
      </c>
      <c r="L66" s="4">
        <v>0.75138121546961323</v>
      </c>
      <c r="M66" s="4" t="s">
        <v>32</v>
      </c>
      <c r="N66" s="4"/>
      <c r="O66" s="4" t="s">
        <v>10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>
        <v>430</v>
      </c>
      <c r="B67" s="4" t="s">
        <v>11</v>
      </c>
      <c r="C67" s="4" t="s">
        <v>131</v>
      </c>
      <c r="D67" s="4" t="s">
        <v>132</v>
      </c>
      <c r="E67" s="4" t="s">
        <v>33</v>
      </c>
      <c r="F67" s="4" t="s">
        <v>80</v>
      </c>
      <c r="G67" s="4" t="s">
        <v>141</v>
      </c>
      <c r="H67" s="4">
        <v>0.14037940379403793</v>
      </c>
      <c r="I67" s="4">
        <v>0.7914706804640953</v>
      </c>
      <c r="J67" s="4">
        <v>6.7641568139390165</v>
      </c>
      <c r="K67" s="4">
        <v>0.37558685446009388</v>
      </c>
      <c r="L67" s="4">
        <v>0.39848424411647387</v>
      </c>
      <c r="M67" s="4" t="s">
        <v>60</v>
      </c>
      <c r="N67" s="4"/>
      <c r="O67" s="4" t="s">
        <v>10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>
        <v>430</v>
      </c>
      <c r="B68" s="4" t="s">
        <v>11</v>
      </c>
      <c r="C68" s="4" t="s">
        <v>131</v>
      </c>
      <c r="D68" s="4" t="s">
        <v>132</v>
      </c>
      <c r="E68" s="4" t="s">
        <v>35</v>
      </c>
      <c r="F68" s="4" t="s">
        <v>48</v>
      </c>
      <c r="G68" s="4" t="s">
        <v>142</v>
      </c>
      <c r="H68" s="4">
        <v>0.28872497365648053</v>
      </c>
      <c r="I68" s="4" t="s">
        <v>32</v>
      </c>
      <c r="J68" s="4">
        <v>9.2185792349726778</v>
      </c>
      <c r="K68" s="4">
        <v>0.73074301295160193</v>
      </c>
      <c r="L68" s="4">
        <v>0.80494699646643109</v>
      </c>
      <c r="M68" s="4" t="s">
        <v>136</v>
      </c>
      <c r="N68" s="4"/>
      <c r="O68" s="4" t="s">
        <v>10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>
        <v>430</v>
      </c>
      <c r="B69" s="4" t="s">
        <v>11</v>
      </c>
      <c r="C69" s="4" t="s">
        <v>131</v>
      </c>
      <c r="D69" s="4" t="s">
        <v>132</v>
      </c>
      <c r="E69" s="4" t="s">
        <v>42</v>
      </c>
      <c r="F69" s="4" t="s">
        <v>82</v>
      </c>
      <c r="G69" s="4" t="s">
        <v>143</v>
      </c>
      <c r="H69" s="4">
        <v>5.6497175141242938E-2</v>
      </c>
      <c r="I69" s="4">
        <v>0.75757575757575757</v>
      </c>
      <c r="J69" s="4">
        <v>6.0353982300884956</v>
      </c>
      <c r="K69" s="4">
        <v>0.65671641791044777</v>
      </c>
      <c r="L69" s="4">
        <v>0.71043771043771042</v>
      </c>
      <c r="M69" s="4" t="s">
        <v>45</v>
      </c>
      <c r="N69" s="4"/>
      <c r="O69" s="4" t="s">
        <v>10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>
        <v>430</v>
      </c>
      <c r="B70" s="4" t="s">
        <v>11</v>
      </c>
      <c r="C70" s="4" t="s">
        <v>131</v>
      </c>
      <c r="D70" s="4" t="s">
        <v>132</v>
      </c>
      <c r="E70" s="4" t="s">
        <v>33</v>
      </c>
      <c r="F70" s="4" t="s">
        <v>84</v>
      </c>
      <c r="G70" s="4" t="s">
        <v>144</v>
      </c>
      <c r="H70" s="4">
        <v>0.3112175102599179</v>
      </c>
      <c r="I70" s="4">
        <v>0.75156250000000002</v>
      </c>
      <c r="J70" s="4">
        <v>5.9577464788732382</v>
      </c>
      <c r="K70" s="4">
        <v>0.64677103718199613</v>
      </c>
      <c r="L70" s="4">
        <v>0.68577075098814233</v>
      </c>
      <c r="M70" s="4" t="s">
        <v>125</v>
      </c>
      <c r="N70" s="4"/>
      <c r="O70" s="4" t="s">
        <v>10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>
        <v>430</v>
      </c>
      <c r="B71" s="4" t="s">
        <v>11</v>
      </c>
      <c r="C71" s="4" t="s">
        <v>131</v>
      </c>
      <c r="D71" s="4" t="s">
        <v>132</v>
      </c>
      <c r="E71" s="4" t="s">
        <v>35</v>
      </c>
      <c r="F71" s="4" t="s">
        <v>50</v>
      </c>
      <c r="G71" s="4" t="s">
        <v>50</v>
      </c>
      <c r="H71" s="4">
        <v>0.27852852852852855</v>
      </c>
      <c r="I71" s="4">
        <v>0.73085585585585588</v>
      </c>
      <c r="J71" s="4">
        <v>7.3841743119266052</v>
      </c>
      <c r="K71" s="4">
        <v>0.74555335968379444</v>
      </c>
      <c r="L71" s="4">
        <v>0.80432900432900434</v>
      </c>
      <c r="M71" s="4" t="s">
        <v>40</v>
      </c>
      <c r="N71" s="4"/>
      <c r="O71" s="4" t="s">
        <v>10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>
        <v>430</v>
      </c>
      <c r="B72" s="4" t="s">
        <v>11</v>
      </c>
      <c r="C72" s="4" t="s">
        <v>131</v>
      </c>
      <c r="D72" s="4" t="s">
        <v>132</v>
      </c>
      <c r="E72" s="4" t="s">
        <v>35</v>
      </c>
      <c r="F72" s="4" t="s">
        <v>145</v>
      </c>
      <c r="G72" s="4" t="s">
        <v>145</v>
      </c>
      <c r="H72" s="4">
        <v>0.2232848232848233</v>
      </c>
      <c r="I72" s="4">
        <v>0.6945996275605214</v>
      </c>
      <c r="J72" s="4">
        <v>7.4312567132116003</v>
      </c>
      <c r="K72" s="4">
        <v>0.65604736396955177</v>
      </c>
      <c r="L72" s="4">
        <v>0.69171738555173323</v>
      </c>
      <c r="M72" s="4" t="s">
        <v>125</v>
      </c>
      <c r="N72" s="4"/>
      <c r="O72" s="4" t="s">
        <v>10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>
        <v>430</v>
      </c>
      <c r="B73" s="4" t="s">
        <v>11</v>
      </c>
      <c r="C73" s="4" t="s">
        <v>131</v>
      </c>
      <c r="D73" s="4" t="s">
        <v>132</v>
      </c>
      <c r="E73" s="4" t="s">
        <v>35</v>
      </c>
      <c r="F73" s="4" t="s">
        <v>52</v>
      </c>
      <c r="G73" s="4" t="s">
        <v>146</v>
      </c>
      <c r="H73" s="4">
        <v>0.18681318681318682</v>
      </c>
      <c r="I73" s="4" t="s">
        <v>32</v>
      </c>
      <c r="J73" s="4" t="s">
        <v>32</v>
      </c>
      <c r="K73" s="4">
        <v>0.86956521739130432</v>
      </c>
      <c r="L73" s="4">
        <v>0.82191780821917804</v>
      </c>
      <c r="M73" s="4" t="s">
        <v>40</v>
      </c>
      <c r="N73" s="4"/>
      <c r="O73" s="4" t="s">
        <v>10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>
        <v>430</v>
      </c>
      <c r="B74" s="4" t="s">
        <v>11</v>
      </c>
      <c r="C74" s="4" t="s">
        <v>131</v>
      </c>
      <c r="D74" s="4" t="s">
        <v>132</v>
      </c>
      <c r="E74" s="4" t="s">
        <v>35</v>
      </c>
      <c r="F74" s="4" t="s">
        <v>147</v>
      </c>
      <c r="G74" s="4" t="s">
        <v>148</v>
      </c>
      <c r="H74" s="4">
        <v>0.38805970149253732</v>
      </c>
      <c r="I74" s="4">
        <v>0.45454545454545453</v>
      </c>
      <c r="J74" s="4">
        <v>7.3076923076923075</v>
      </c>
      <c r="K74" s="4">
        <v>0.85064935064935066</v>
      </c>
      <c r="L74" s="4">
        <v>0.86554621848739499</v>
      </c>
      <c r="M74" s="4" t="s">
        <v>149</v>
      </c>
      <c r="N74" s="4"/>
      <c r="O74" s="4" t="s">
        <v>10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>
        <v>430</v>
      </c>
      <c r="B75" s="4" t="s">
        <v>11</v>
      </c>
      <c r="C75" s="4" t="s">
        <v>131</v>
      </c>
      <c r="D75" s="4" t="s">
        <v>132</v>
      </c>
      <c r="E75" s="4" t="s">
        <v>35</v>
      </c>
      <c r="F75" s="4" t="s">
        <v>54</v>
      </c>
      <c r="G75" s="4" t="s">
        <v>54</v>
      </c>
      <c r="H75" s="4">
        <v>0.36613272311212813</v>
      </c>
      <c r="I75" s="4">
        <v>0.62804878048780488</v>
      </c>
      <c r="J75" s="4">
        <v>7.5524475524475525</v>
      </c>
      <c r="K75" s="4">
        <v>0.7592592592592593</v>
      </c>
      <c r="L75" s="4">
        <v>0.77704918032786885</v>
      </c>
      <c r="M75" s="4" t="s">
        <v>56</v>
      </c>
      <c r="N75" s="4"/>
      <c r="O75" s="4" t="s">
        <v>10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>
        <v>430</v>
      </c>
      <c r="B76" s="4" t="s">
        <v>11</v>
      </c>
      <c r="C76" s="4" t="s">
        <v>131</v>
      </c>
      <c r="D76" s="4" t="s">
        <v>132</v>
      </c>
      <c r="E76" s="4" t="s">
        <v>35</v>
      </c>
      <c r="F76" s="4" t="s">
        <v>150</v>
      </c>
      <c r="G76" s="4" t="s">
        <v>150</v>
      </c>
      <c r="H76" s="4">
        <v>0.23925667828106853</v>
      </c>
      <c r="I76" s="4" t="s">
        <v>32</v>
      </c>
      <c r="J76" s="4">
        <v>10.045871559633028</v>
      </c>
      <c r="K76" s="4">
        <v>0.53938356164383561</v>
      </c>
      <c r="L76" s="4">
        <v>0.62820512820512819</v>
      </c>
      <c r="M76" s="4" t="s">
        <v>120</v>
      </c>
      <c r="N76" s="4"/>
      <c r="O76" s="4" t="s">
        <v>10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>
        <v>430</v>
      </c>
      <c r="B77" s="4" t="s">
        <v>11</v>
      </c>
      <c r="C77" s="4" t="s">
        <v>131</v>
      </c>
      <c r="D77" s="4" t="s">
        <v>132</v>
      </c>
      <c r="E77" s="4" t="s">
        <v>35</v>
      </c>
      <c r="F77" s="4" t="s">
        <v>151</v>
      </c>
      <c r="G77" s="4" t="s">
        <v>152</v>
      </c>
      <c r="H77" s="4">
        <v>7.4468085106382975E-2</v>
      </c>
      <c r="I77" s="4" t="s">
        <v>32</v>
      </c>
      <c r="J77" s="4" t="s">
        <v>32</v>
      </c>
      <c r="K77" s="4">
        <v>0.69696969696969702</v>
      </c>
      <c r="L77" s="4">
        <v>0.70454545454545459</v>
      </c>
      <c r="M77" s="4" t="s">
        <v>120</v>
      </c>
      <c r="N77" s="4"/>
      <c r="O77" s="4" t="s">
        <v>10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>
        <v>430</v>
      </c>
      <c r="B78" s="4" t="s">
        <v>11</v>
      </c>
      <c r="C78" s="4" t="s">
        <v>131</v>
      </c>
      <c r="D78" s="4" t="s">
        <v>132</v>
      </c>
      <c r="E78" s="4" t="s">
        <v>86</v>
      </c>
      <c r="F78" s="4" t="s">
        <v>153</v>
      </c>
      <c r="G78" s="4" t="s">
        <v>154</v>
      </c>
      <c r="H78" s="4">
        <v>0.12820512820512819</v>
      </c>
      <c r="I78" s="4" t="s">
        <v>32</v>
      </c>
      <c r="J78" s="4">
        <v>9.1999999999999993</v>
      </c>
      <c r="K78" s="4">
        <v>0.27857142857142858</v>
      </c>
      <c r="L78" s="4">
        <v>0.3888888888888889</v>
      </c>
      <c r="M78" s="4" t="s">
        <v>45</v>
      </c>
      <c r="N78" s="4"/>
      <c r="O78" s="4" t="s">
        <v>10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>
        <v>430</v>
      </c>
      <c r="B79" s="4" t="s">
        <v>11</v>
      </c>
      <c r="C79" s="4" t="s">
        <v>131</v>
      </c>
      <c r="D79" s="4" t="s">
        <v>132</v>
      </c>
      <c r="E79" s="4" t="s">
        <v>46</v>
      </c>
      <c r="F79" s="4" t="s">
        <v>155</v>
      </c>
      <c r="G79" s="4" t="s">
        <v>156</v>
      </c>
      <c r="H79" s="4">
        <v>0.19871794871794871</v>
      </c>
      <c r="I79" s="4">
        <v>0.7752808988764045</v>
      </c>
      <c r="J79" s="4">
        <v>9.7169811320754658</v>
      </c>
      <c r="K79" s="4">
        <v>0.74493927125506076</v>
      </c>
      <c r="L79" s="4">
        <v>0.77470355731225293</v>
      </c>
      <c r="M79" s="4" t="s">
        <v>120</v>
      </c>
      <c r="N79" s="4"/>
      <c r="O79" s="4" t="s">
        <v>10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>
        <v>430</v>
      </c>
      <c r="B80" s="4" t="s">
        <v>11</v>
      </c>
      <c r="C80" s="4" t="s">
        <v>131</v>
      </c>
      <c r="D80" s="4" t="s">
        <v>132</v>
      </c>
      <c r="E80" s="4" t="s">
        <v>35</v>
      </c>
      <c r="F80" s="4" t="s">
        <v>157</v>
      </c>
      <c r="G80" s="4" t="s">
        <v>157</v>
      </c>
      <c r="H80" s="4">
        <v>0.23660714285714285</v>
      </c>
      <c r="I80" s="4">
        <v>0.75</v>
      </c>
      <c r="J80" s="4">
        <v>8.1093750000000018</v>
      </c>
      <c r="K80" s="4">
        <v>0.67052023121387283</v>
      </c>
      <c r="L80" s="4">
        <v>0.78888888888888886</v>
      </c>
      <c r="M80" s="4" t="s">
        <v>120</v>
      </c>
      <c r="N80" s="4"/>
      <c r="O80" s="4" t="s">
        <v>10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>
        <v>430</v>
      </c>
      <c r="B81" s="4" t="s">
        <v>11</v>
      </c>
      <c r="C81" s="4" t="s">
        <v>131</v>
      </c>
      <c r="D81" s="4" t="s">
        <v>132</v>
      </c>
      <c r="E81" s="4" t="s">
        <v>35</v>
      </c>
      <c r="F81" s="4" t="s">
        <v>158</v>
      </c>
      <c r="G81" s="4" t="s">
        <v>159</v>
      </c>
      <c r="H81" s="4">
        <v>0.27306733167082292</v>
      </c>
      <c r="I81" s="4">
        <v>0.70484581497797361</v>
      </c>
      <c r="J81" s="4">
        <v>8.1382978723404253</v>
      </c>
      <c r="K81" s="4">
        <v>0.68697123519458547</v>
      </c>
      <c r="L81" s="4">
        <v>0.76249999999999996</v>
      </c>
      <c r="M81" s="4" t="s">
        <v>120</v>
      </c>
      <c r="N81" s="4"/>
      <c r="O81" s="4" t="s">
        <v>10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>
        <v>430</v>
      </c>
      <c r="B82" s="4" t="s">
        <v>11</v>
      </c>
      <c r="C82" s="4" t="s">
        <v>131</v>
      </c>
      <c r="D82" s="4" t="s">
        <v>132</v>
      </c>
      <c r="E82" s="4" t="s">
        <v>35</v>
      </c>
      <c r="F82" s="4" t="s">
        <v>160</v>
      </c>
      <c r="G82" s="4" t="s">
        <v>160</v>
      </c>
      <c r="H82" s="4">
        <v>0.16773162939297126</v>
      </c>
      <c r="I82" s="4">
        <v>0.78846153846153844</v>
      </c>
      <c r="J82" s="4">
        <v>8.5437500000000011</v>
      </c>
      <c r="K82" s="4">
        <v>0.6</v>
      </c>
      <c r="L82" s="4">
        <v>0.64660194174757279</v>
      </c>
      <c r="M82" s="4" t="s">
        <v>40</v>
      </c>
      <c r="N82" s="4"/>
      <c r="O82" s="4" t="s">
        <v>10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>
        <v>430</v>
      </c>
      <c r="B83" s="4" t="s">
        <v>11</v>
      </c>
      <c r="C83" s="4" t="s">
        <v>131</v>
      </c>
      <c r="D83" s="4" t="s">
        <v>132</v>
      </c>
      <c r="E83" s="4" t="s">
        <v>33</v>
      </c>
      <c r="F83" s="4" t="s">
        <v>96</v>
      </c>
      <c r="G83" s="4" t="s">
        <v>161</v>
      </c>
      <c r="H83" s="4">
        <v>0.13</v>
      </c>
      <c r="I83" s="4">
        <v>0.73379629629629628</v>
      </c>
      <c r="J83" s="4">
        <v>7.4403669724770634</v>
      </c>
      <c r="K83" s="4">
        <v>0.29567053854276665</v>
      </c>
      <c r="L83" s="4">
        <v>0.36059907834101385</v>
      </c>
      <c r="M83" s="4" t="s">
        <v>60</v>
      </c>
      <c r="N83" s="4"/>
      <c r="O83" s="4" t="s">
        <v>10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>
        <v>328</v>
      </c>
      <c r="B84" s="4" t="s">
        <v>11</v>
      </c>
      <c r="C84" s="4" t="s">
        <v>162</v>
      </c>
      <c r="D84" s="4" t="s">
        <v>99</v>
      </c>
      <c r="E84" s="4" t="s">
        <v>29</v>
      </c>
      <c r="F84" s="4" t="s">
        <v>30</v>
      </c>
      <c r="G84" s="4" t="s">
        <v>31</v>
      </c>
      <c r="H84" s="4">
        <v>1.7142857142857144E-2</v>
      </c>
      <c r="I84" s="4" t="s">
        <v>32</v>
      </c>
      <c r="J84" s="4">
        <v>7.0851063829787186</v>
      </c>
      <c r="K84" s="4">
        <v>0.26760563380281688</v>
      </c>
      <c r="L84" s="4">
        <v>0.38613861386138615</v>
      </c>
      <c r="M84" s="4" t="s">
        <v>32</v>
      </c>
      <c r="N84" s="4"/>
      <c r="O84" s="4" t="s">
        <v>10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>
        <v>257</v>
      </c>
      <c r="B85" s="4" t="s">
        <v>11</v>
      </c>
      <c r="C85" s="4" t="s">
        <v>163</v>
      </c>
      <c r="D85" s="4" t="s">
        <v>164</v>
      </c>
      <c r="E85" s="4" t="s">
        <v>33</v>
      </c>
      <c r="F85" s="4" t="s">
        <v>80</v>
      </c>
      <c r="G85" s="4" t="s">
        <v>165</v>
      </c>
      <c r="H85" s="4">
        <v>5.7971014492753624E-2</v>
      </c>
      <c r="I85" s="4">
        <v>0.73275862068965514</v>
      </c>
      <c r="J85" s="4">
        <v>5.3947368421052637</v>
      </c>
      <c r="K85" s="4">
        <v>0.42553191489361702</v>
      </c>
      <c r="L85" s="4">
        <v>0.27536231884057971</v>
      </c>
      <c r="M85" s="4" t="s">
        <v>32</v>
      </c>
      <c r="N85" s="4"/>
      <c r="O85" s="4" t="s">
        <v>10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>
        <v>427</v>
      </c>
      <c r="B86" s="4" t="s">
        <v>11</v>
      </c>
      <c r="C86" s="4" t="s">
        <v>166</v>
      </c>
      <c r="D86" s="4" t="s">
        <v>99</v>
      </c>
      <c r="E86" s="4" t="s">
        <v>29</v>
      </c>
      <c r="F86" s="4" t="s">
        <v>30</v>
      </c>
      <c r="G86" s="4" t="s">
        <v>167</v>
      </c>
      <c r="H86" s="4">
        <v>6.6037735849056603E-2</v>
      </c>
      <c r="I86" s="4">
        <v>0.6428571428571429</v>
      </c>
      <c r="J86" s="4">
        <v>6.4285714285714288</v>
      </c>
      <c r="K86" s="4">
        <v>0.22448979591836735</v>
      </c>
      <c r="L86" s="4">
        <v>0.40384615384615385</v>
      </c>
      <c r="M86" s="4" t="s">
        <v>32</v>
      </c>
      <c r="N86" s="4"/>
      <c r="O86" s="4" t="s">
        <v>10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>
        <v>280</v>
      </c>
      <c r="B87" s="4" t="s">
        <v>11</v>
      </c>
      <c r="C87" s="4" t="s">
        <v>168</v>
      </c>
      <c r="D87" s="4" t="s">
        <v>99</v>
      </c>
      <c r="E87" s="4" t="s">
        <v>29</v>
      </c>
      <c r="F87" s="4" t="s">
        <v>30</v>
      </c>
      <c r="G87" s="4" t="s">
        <v>169</v>
      </c>
      <c r="H87" s="4">
        <v>7.0370370370370375E-2</v>
      </c>
      <c r="I87" s="4" t="s">
        <v>32</v>
      </c>
      <c r="J87" s="4" t="s">
        <v>32</v>
      </c>
      <c r="K87" s="4">
        <v>0.30661322645290578</v>
      </c>
      <c r="L87" s="4">
        <v>0.39198606271777003</v>
      </c>
      <c r="M87" s="4" t="s">
        <v>60</v>
      </c>
      <c r="N87" s="4"/>
      <c r="O87" s="4" t="s">
        <v>10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>
        <v>280</v>
      </c>
      <c r="B88" s="4" t="s">
        <v>11</v>
      </c>
      <c r="C88" s="4" t="s">
        <v>168</v>
      </c>
      <c r="D88" s="4" t="s">
        <v>99</v>
      </c>
      <c r="E88" s="4" t="s">
        <v>29</v>
      </c>
      <c r="F88" s="4" t="s">
        <v>67</v>
      </c>
      <c r="G88" s="4" t="s">
        <v>170</v>
      </c>
      <c r="H88" s="4">
        <v>0.18691588785046728</v>
      </c>
      <c r="I88" s="4" t="s">
        <v>32</v>
      </c>
      <c r="J88" s="4" t="s">
        <v>32</v>
      </c>
      <c r="K88" s="4">
        <v>0.25688073394495414</v>
      </c>
      <c r="L88" s="4">
        <v>0.34020618556701032</v>
      </c>
      <c r="M88" s="4" t="s">
        <v>60</v>
      </c>
      <c r="N88" s="4"/>
      <c r="O88" s="4" t="s">
        <v>10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>
        <v>280</v>
      </c>
      <c r="B89" s="4" t="s">
        <v>11</v>
      </c>
      <c r="C89" s="4" t="s">
        <v>168</v>
      </c>
      <c r="D89" s="4" t="s">
        <v>99</v>
      </c>
      <c r="E89" s="4" t="s">
        <v>42</v>
      </c>
      <c r="F89" s="4" t="s">
        <v>43</v>
      </c>
      <c r="G89" s="4" t="s">
        <v>43</v>
      </c>
      <c r="H89" s="4">
        <v>3.5087719298245612E-2</v>
      </c>
      <c r="I89" s="4" t="s">
        <v>32</v>
      </c>
      <c r="J89" s="4" t="s">
        <v>32</v>
      </c>
      <c r="K89" s="4">
        <v>0.69402985074626866</v>
      </c>
      <c r="L89" s="4">
        <v>0.79870129870129869</v>
      </c>
      <c r="M89" s="4" t="s">
        <v>45</v>
      </c>
      <c r="N89" s="4"/>
      <c r="O89" s="4" t="s">
        <v>10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>
        <v>450</v>
      </c>
      <c r="B90" s="4" t="s">
        <v>11</v>
      </c>
      <c r="C90" s="4" t="s">
        <v>171</v>
      </c>
      <c r="D90" s="4" t="s">
        <v>164</v>
      </c>
      <c r="E90" s="4" t="s">
        <v>29</v>
      </c>
      <c r="F90" s="4" t="s">
        <v>30</v>
      </c>
      <c r="G90" s="4" t="s">
        <v>31</v>
      </c>
      <c r="H90" s="4">
        <v>7.8602620087336247E-2</v>
      </c>
      <c r="I90" s="4">
        <v>0.73737373737373735</v>
      </c>
      <c r="J90" s="4">
        <v>5.9038461538461542</v>
      </c>
      <c r="K90" s="4">
        <v>0.13559322033898305</v>
      </c>
      <c r="L90" s="4">
        <v>0.11570247933884298</v>
      </c>
      <c r="M90" s="4" t="s">
        <v>32</v>
      </c>
      <c r="N90" s="4"/>
      <c r="O90" s="4" t="s">
        <v>10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>
        <v>450</v>
      </c>
      <c r="B91" s="4" t="s">
        <v>11</v>
      </c>
      <c r="C91" s="4" t="s">
        <v>171</v>
      </c>
      <c r="D91" s="4" t="s">
        <v>164</v>
      </c>
      <c r="E91" s="4" t="s">
        <v>33</v>
      </c>
      <c r="F91" s="4" t="s">
        <v>34</v>
      </c>
      <c r="G91" s="4" t="s">
        <v>34</v>
      </c>
      <c r="H91" s="4">
        <v>0.2109375</v>
      </c>
      <c r="I91" s="4">
        <v>0.65753424657534243</v>
      </c>
      <c r="J91" s="4">
        <v>5.6190476190476204</v>
      </c>
      <c r="K91" s="4">
        <v>0.41379310344827586</v>
      </c>
      <c r="L91" s="4">
        <v>0.5</v>
      </c>
      <c r="M91" s="4" t="s">
        <v>79</v>
      </c>
      <c r="N91" s="4"/>
      <c r="O91" s="4" t="s">
        <v>10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>
        <v>450</v>
      </c>
      <c r="B92" s="4" t="s">
        <v>11</v>
      </c>
      <c r="C92" s="4" t="s">
        <v>171</v>
      </c>
      <c r="D92" s="4" t="s">
        <v>164</v>
      </c>
      <c r="E92" s="4" t="s">
        <v>35</v>
      </c>
      <c r="F92" s="4" t="s">
        <v>36</v>
      </c>
      <c r="G92" s="4" t="s">
        <v>36</v>
      </c>
      <c r="H92" s="4">
        <v>0.28813559322033899</v>
      </c>
      <c r="I92" s="4">
        <v>0.63636363636363635</v>
      </c>
      <c r="J92" s="4" t="s">
        <v>32</v>
      </c>
      <c r="K92" s="4">
        <v>0.3</v>
      </c>
      <c r="L92" s="4">
        <v>0.375</v>
      </c>
      <c r="M92" s="4" t="s">
        <v>32</v>
      </c>
      <c r="N92" s="4"/>
      <c r="O92" s="4" t="s">
        <v>10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>
        <v>450</v>
      </c>
      <c r="B93" s="4" t="s">
        <v>11</v>
      </c>
      <c r="C93" s="4" t="s">
        <v>171</v>
      </c>
      <c r="D93" s="4" t="s">
        <v>164</v>
      </c>
      <c r="E93" s="4" t="s">
        <v>35</v>
      </c>
      <c r="F93" s="4" t="s">
        <v>137</v>
      </c>
      <c r="G93" s="4" t="s">
        <v>172</v>
      </c>
      <c r="H93" s="4">
        <v>0.19178082191780821</v>
      </c>
      <c r="I93" s="4">
        <v>0.48780487804878048</v>
      </c>
      <c r="J93" s="4" t="s">
        <v>32</v>
      </c>
      <c r="K93" s="4">
        <v>0.51351351351351349</v>
      </c>
      <c r="L93" s="4">
        <v>0.5714285714285714</v>
      </c>
      <c r="M93" s="4" t="s">
        <v>32</v>
      </c>
      <c r="N93" s="4"/>
      <c r="O93" s="4" t="s">
        <v>10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>
        <v>450</v>
      </c>
      <c r="B94" s="4" t="s">
        <v>11</v>
      </c>
      <c r="C94" s="4" t="s">
        <v>171</v>
      </c>
      <c r="D94" s="4" t="s">
        <v>164</v>
      </c>
      <c r="E94" s="4" t="s">
        <v>35</v>
      </c>
      <c r="F94" s="4" t="s">
        <v>48</v>
      </c>
      <c r="G94" s="4" t="s">
        <v>173</v>
      </c>
      <c r="H94" s="4">
        <v>0.1875</v>
      </c>
      <c r="I94" s="4">
        <v>0.45945945945945948</v>
      </c>
      <c r="J94" s="4" t="s">
        <v>32</v>
      </c>
      <c r="K94" s="4">
        <v>0.6607142857142857</v>
      </c>
      <c r="L94" s="4">
        <v>0.77358490566037741</v>
      </c>
      <c r="M94" s="4" t="s">
        <v>125</v>
      </c>
      <c r="N94" s="4"/>
      <c r="O94" s="4" t="s">
        <v>10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>
        <v>450</v>
      </c>
      <c r="B95" s="4" t="s">
        <v>11</v>
      </c>
      <c r="C95" s="4" t="s">
        <v>171</v>
      </c>
      <c r="D95" s="4" t="s">
        <v>164</v>
      </c>
      <c r="E95" s="4" t="s">
        <v>35</v>
      </c>
      <c r="F95" s="4" t="s">
        <v>52</v>
      </c>
      <c r="G95" s="4" t="s">
        <v>52</v>
      </c>
      <c r="H95" s="4">
        <v>0.12</v>
      </c>
      <c r="I95" s="4">
        <v>0.42528735632183906</v>
      </c>
      <c r="J95" s="4" t="s">
        <v>32</v>
      </c>
      <c r="K95" s="4">
        <v>0.8125</v>
      </c>
      <c r="L95" s="4">
        <v>0.76666666666666672</v>
      </c>
      <c r="M95" s="4" t="s">
        <v>120</v>
      </c>
      <c r="N95" s="4"/>
      <c r="O95" s="4" t="s">
        <v>10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>
        <v>450</v>
      </c>
      <c r="B96" s="4" t="s">
        <v>11</v>
      </c>
      <c r="C96" s="4" t="s">
        <v>171</v>
      </c>
      <c r="D96" s="4" t="s">
        <v>164</v>
      </c>
      <c r="E96" s="4" t="s">
        <v>35</v>
      </c>
      <c r="F96" s="4" t="s">
        <v>174</v>
      </c>
      <c r="G96" s="4" t="s">
        <v>175</v>
      </c>
      <c r="H96" s="4">
        <v>0.14666666666666667</v>
      </c>
      <c r="I96" s="4">
        <v>0.67500000000000004</v>
      </c>
      <c r="J96" s="4" t="s">
        <v>32</v>
      </c>
      <c r="K96" s="4">
        <v>0.36363636363636365</v>
      </c>
      <c r="L96" s="4">
        <v>0.5714285714285714</v>
      </c>
      <c r="M96" s="4" t="s">
        <v>32</v>
      </c>
      <c r="N96" s="4"/>
      <c r="O96" s="4" t="s">
        <v>10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>
        <v>701</v>
      </c>
      <c r="B97" s="4" t="s">
        <v>11</v>
      </c>
      <c r="C97" s="4" t="s">
        <v>176</v>
      </c>
      <c r="D97" s="4" t="s">
        <v>58</v>
      </c>
      <c r="E97" s="4" t="s">
        <v>33</v>
      </c>
      <c r="F97" s="4" t="s">
        <v>177</v>
      </c>
      <c r="G97" s="4" t="s">
        <v>178</v>
      </c>
      <c r="H97" s="4">
        <v>8.3333333333333329E-2</v>
      </c>
      <c r="I97" s="4">
        <v>0.65</v>
      </c>
      <c r="J97" s="4">
        <v>7.1578947368421026</v>
      </c>
      <c r="K97" s="4">
        <v>0.63571428571428568</v>
      </c>
      <c r="L97" s="4">
        <v>0.70558375634517767</v>
      </c>
      <c r="M97" s="4" t="s">
        <v>120</v>
      </c>
      <c r="N97" s="4"/>
      <c r="O97" s="4" t="s">
        <v>10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>
        <v>701</v>
      </c>
      <c r="B98" s="4" t="s">
        <v>11</v>
      </c>
      <c r="C98" s="4" t="s">
        <v>176</v>
      </c>
      <c r="D98" s="4" t="s">
        <v>58</v>
      </c>
      <c r="E98" s="4" t="s">
        <v>33</v>
      </c>
      <c r="F98" s="4" t="s">
        <v>34</v>
      </c>
      <c r="G98" s="4" t="s">
        <v>34</v>
      </c>
      <c r="H98" s="4">
        <v>0.15573770491803279</v>
      </c>
      <c r="I98" s="4">
        <v>0.35087719298245612</v>
      </c>
      <c r="J98" s="4">
        <v>7.1428571428571406</v>
      </c>
      <c r="K98" s="4">
        <v>0.68627450980392157</v>
      </c>
      <c r="L98" s="4">
        <v>0.77358490566037741</v>
      </c>
      <c r="M98" s="4" t="s">
        <v>32</v>
      </c>
      <c r="N98" s="4"/>
      <c r="O98" s="4" t="s">
        <v>10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>
        <v>319</v>
      </c>
      <c r="B99" s="4" t="s">
        <v>11</v>
      </c>
      <c r="C99" s="4" t="s">
        <v>179</v>
      </c>
      <c r="D99" s="4" t="s">
        <v>99</v>
      </c>
      <c r="E99" s="4" t="s">
        <v>42</v>
      </c>
      <c r="F99" s="4" t="s">
        <v>43</v>
      </c>
      <c r="G99" s="4" t="s">
        <v>43</v>
      </c>
      <c r="H99" s="4">
        <v>4.8507462686567165E-2</v>
      </c>
      <c r="I99" s="4" t="s">
        <v>32</v>
      </c>
      <c r="J99" s="4">
        <v>5.4749999999999996</v>
      </c>
      <c r="K99" s="4">
        <v>0.66666666666666663</v>
      </c>
      <c r="L99" s="4">
        <v>0.72727272727272729</v>
      </c>
      <c r="M99" s="4" t="s">
        <v>32</v>
      </c>
      <c r="N99" s="4"/>
      <c r="O99" s="4" t="s">
        <v>10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>
        <v>629</v>
      </c>
      <c r="B100" s="4" t="s">
        <v>11</v>
      </c>
      <c r="C100" s="4" t="s">
        <v>180</v>
      </c>
      <c r="D100" s="4" t="s">
        <v>28</v>
      </c>
      <c r="E100" s="4" t="s">
        <v>29</v>
      </c>
      <c r="F100" s="4" t="s">
        <v>30</v>
      </c>
      <c r="G100" s="4" t="s">
        <v>181</v>
      </c>
      <c r="H100" s="4">
        <v>9.5300261096605748E-2</v>
      </c>
      <c r="I100" s="4">
        <v>0.85131894484412474</v>
      </c>
      <c r="J100" s="4">
        <v>5.5408560311284054</v>
      </c>
      <c r="K100" s="4">
        <v>0.21788990825688073</v>
      </c>
      <c r="L100" s="4">
        <v>0.33506493506493507</v>
      </c>
      <c r="M100" s="4" t="s">
        <v>60</v>
      </c>
      <c r="N100" s="4"/>
      <c r="O100" s="4" t="s">
        <v>10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>
        <v>629</v>
      </c>
      <c r="B101" s="4" t="s">
        <v>11</v>
      </c>
      <c r="C101" s="4" t="s">
        <v>180</v>
      </c>
      <c r="D101" s="4" t="s">
        <v>28</v>
      </c>
      <c r="E101" s="4" t="s">
        <v>33</v>
      </c>
      <c r="F101" s="4" t="s">
        <v>34</v>
      </c>
      <c r="G101" s="4" t="s">
        <v>34</v>
      </c>
      <c r="H101" s="4">
        <v>0.12112676056338029</v>
      </c>
      <c r="I101" s="4">
        <v>0.81818181818181823</v>
      </c>
      <c r="J101" s="4">
        <v>6</v>
      </c>
      <c r="K101" s="4">
        <v>0.47402597402597402</v>
      </c>
      <c r="L101" s="4">
        <v>0.56603773584905659</v>
      </c>
      <c r="M101" s="4" t="s">
        <v>45</v>
      </c>
      <c r="N101" s="4"/>
      <c r="O101" s="4" t="s">
        <v>10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>
        <v>629</v>
      </c>
      <c r="B102" s="4" t="s">
        <v>11</v>
      </c>
      <c r="C102" s="4" t="s">
        <v>180</v>
      </c>
      <c r="D102" s="4" t="s">
        <v>28</v>
      </c>
      <c r="E102" s="4" t="s">
        <v>35</v>
      </c>
      <c r="F102" s="4" t="s">
        <v>36</v>
      </c>
      <c r="G102" s="4" t="s">
        <v>36</v>
      </c>
      <c r="H102" s="4">
        <v>9.5890410958904104E-2</v>
      </c>
      <c r="I102" s="4">
        <v>0.81052631578947365</v>
      </c>
      <c r="J102" s="4">
        <v>6.416666666666667</v>
      </c>
      <c r="K102" s="4">
        <v>0.25641025641025639</v>
      </c>
      <c r="L102" s="4">
        <v>0.62857142857142856</v>
      </c>
      <c r="M102" s="4" t="s">
        <v>32</v>
      </c>
      <c r="N102" s="4"/>
      <c r="O102" s="4" t="s">
        <v>10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>
        <v>629</v>
      </c>
      <c r="B103" s="4" t="s">
        <v>11</v>
      </c>
      <c r="C103" s="4" t="s">
        <v>180</v>
      </c>
      <c r="D103" s="4" t="s">
        <v>28</v>
      </c>
      <c r="E103" s="4" t="s">
        <v>35</v>
      </c>
      <c r="F103" s="4" t="s">
        <v>137</v>
      </c>
      <c r="G103" s="4" t="s">
        <v>172</v>
      </c>
      <c r="H103" s="4">
        <v>0.1270718232044199</v>
      </c>
      <c r="I103" s="4">
        <v>0.68518518518518523</v>
      </c>
      <c r="J103" s="4">
        <v>5.9888888888888916</v>
      </c>
      <c r="K103" s="4">
        <v>0.52307692307692311</v>
      </c>
      <c r="L103" s="4">
        <v>0.48749999999999999</v>
      </c>
      <c r="M103" s="4" t="s">
        <v>120</v>
      </c>
      <c r="N103" s="4"/>
      <c r="O103" s="4" t="s">
        <v>10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>
        <v>629</v>
      </c>
      <c r="B104" s="4" t="s">
        <v>11</v>
      </c>
      <c r="C104" s="4" t="s">
        <v>180</v>
      </c>
      <c r="D104" s="4" t="s">
        <v>28</v>
      </c>
      <c r="E104" s="4" t="s">
        <v>33</v>
      </c>
      <c r="F104" s="4" t="s">
        <v>128</v>
      </c>
      <c r="G104" s="4" t="s">
        <v>128</v>
      </c>
      <c r="H104" s="4">
        <v>0.15384615384615385</v>
      </c>
      <c r="I104" s="4">
        <v>0.9107142857142857</v>
      </c>
      <c r="J104" s="4">
        <v>6.1267605633802837</v>
      </c>
      <c r="K104" s="4">
        <v>0.49090909090909091</v>
      </c>
      <c r="L104" s="4" t="s">
        <v>37</v>
      </c>
      <c r="M104" s="4" t="s">
        <v>32</v>
      </c>
      <c r="N104" s="4"/>
      <c r="O104" s="4" t="s">
        <v>10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>
        <v>629</v>
      </c>
      <c r="B105" s="4" t="s">
        <v>11</v>
      </c>
      <c r="C105" s="4" t="s">
        <v>180</v>
      </c>
      <c r="D105" s="4" t="s">
        <v>28</v>
      </c>
      <c r="E105" s="4" t="s">
        <v>35</v>
      </c>
      <c r="F105" s="4" t="s">
        <v>38</v>
      </c>
      <c r="G105" s="4" t="s">
        <v>182</v>
      </c>
      <c r="H105" s="4">
        <v>0.10317460317460317</v>
      </c>
      <c r="I105" s="4">
        <v>0.8764044943820225</v>
      </c>
      <c r="J105" s="4">
        <v>6.48</v>
      </c>
      <c r="K105" s="4">
        <v>0.79166666666666663</v>
      </c>
      <c r="L105" s="4">
        <v>0.86</v>
      </c>
      <c r="M105" s="4" t="s">
        <v>40</v>
      </c>
      <c r="N105" s="4"/>
      <c r="O105" s="4" t="s">
        <v>10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>
        <v>629</v>
      </c>
      <c r="B106" s="4" t="s">
        <v>11</v>
      </c>
      <c r="C106" s="4" t="s">
        <v>180</v>
      </c>
      <c r="D106" s="4" t="s">
        <v>28</v>
      </c>
      <c r="E106" s="4" t="s">
        <v>42</v>
      </c>
      <c r="F106" s="4" t="s">
        <v>43</v>
      </c>
      <c r="G106" s="4" t="s">
        <v>43</v>
      </c>
      <c r="H106" s="4">
        <v>1.9900497512437811E-2</v>
      </c>
      <c r="I106" s="4">
        <v>0.83887468030690537</v>
      </c>
      <c r="J106" s="4">
        <v>6.3175182481751806</v>
      </c>
      <c r="K106" s="4">
        <v>0.61467889908256879</v>
      </c>
      <c r="L106" s="4">
        <v>0.69312169312169314</v>
      </c>
      <c r="M106" s="4" t="s">
        <v>45</v>
      </c>
      <c r="N106" s="4"/>
      <c r="O106" s="4" t="s">
        <v>10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>
        <v>629</v>
      </c>
      <c r="B107" s="4" t="s">
        <v>11</v>
      </c>
      <c r="C107" s="4" t="s">
        <v>180</v>
      </c>
      <c r="D107" s="4" t="s">
        <v>28</v>
      </c>
      <c r="E107" s="4" t="s">
        <v>33</v>
      </c>
      <c r="F107" s="4" t="s">
        <v>80</v>
      </c>
      <c r="G107" s="4" t="s">
        <v>141</v>
      </c>
      <c r="H107" s="4">
        <v>3.3333333333333333E-2</v>
      </c>
      <c r="I107" s="4">
        <v>0.8141025641025641</v>
      </c>
      <c r="J107" s="4">
        <v>5.5306122448979593</v>
      </c>
      <c r="K107" s="4">
        <v>0.28301886792452829</v>
      </c>
      <c r="L107" s="4">
        <v>0.20754716981132076</v>
      </c>
      <c r="M107" s="4" t="s">
        <v>32</v>
      </c>
      <c r="N107" s="4"/>
      <c r="O107" s="4" t="s">
        <v>10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>
        <v>629</v>
      </c>
      <c r="B108" s="4" t="s">
        <v>11</v>
      </c>
      <c r="C108" s="4" t="s">
        <v>180</v>
      </c>
      <c r="D108" s="4" t="s">
        <v>28</v>
      </c>
      <c r="E108" s="4" t="s">
        <v>35</v>
      </c>
      <c r="F108" s="4" t="s">
        <v>50</v>
      </c>
      <c r="G108" s="4" t="s">
        <v>183</v>
      </c>
      <c r="H108" s="4">
        <v>0.11409395973154363</v>
      </c>
      <c r="I108" s="4">
        <v>0.66891891891891897</v>
      </c>
      <c r="J108" s="4">
        <v>6.7971014492753623</v>
      </c>
      <c r="K108" s="4">
        <v>0.79452054794520544</v>
      </c>
      <c r="L108" s="4">
        <v>0.82795698924731187</v>
      </c>
      <c r="M108" s="4" t="s">
        <v>184</v>
      </c>
      <c r="N108" s="4"/>
      <c r="O108" s="4" t="s">
        <v>10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>
        <v>629</v>
      </c>
      <c r="B109" s="4" t="s">
        <v>11</v>
      </c>
      <c r="C109" s="4" t="s">
        <v>180</v>
      </c>
      <c r="D109" s="4" t="s">
        <v>28</v>
      </c>
      <c r="E109" s="4" t="s">
        <v>35</v>
      </c>
      <c r="F109" s="4" t="s">
        <v>54</v>
      </c>
      <c r="G109" s="4" t="s">
        <v>185</v>
      </c>
      <c r="H109" s="4">
        <v>0.21428571428571427</v>
      </c>
      <c r="I109" s="4">
        <v>0.7142857142857143</v>
      </c>
      <c r="J109" s="4">
        <v>7.2647058823529385</v>
      </c>
      <c r="K109" s="4">
        <v>0.73076923076923073</v>
      </c>
      <c r="L109" s="4">
        <v>0.73684210526315785</v>
      </c>
      <c r="M109" s="4" t="s">
        <v>136</v>
      </c>
      <c r="N109" s="4"/>
      <c r="O109" s="4" t="s">
        <v>10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>
        <v>629</v>
      </c>
      <c r="B110" s="4" t="s">
        <v>11</v>
      </c>
      <c r="C110" s="4" t="s">
        <v>180</v>
      </c>
      <c r="D110" s="4" t="s">
        <v>28</v>
      </c>
      <c r="E110" s="4" t="s">
        <v>93</v>
      </c>
      <c r="F110" s="4" t="s">
        <v>94</v>
      </c>
      <c r="G110" s="4" t="s">
        <v>95</v>
      </c>
      <c r="H110" s="4">
        <v>0.18879668049792531</v>
      </c>
      <c r="I110" s="4">
        <v>0.83375314861460958</v>
      </c>
      <c r="J110" s="4">
        <v>5.4260869565217389</v>
      </c>
      <c r="K110" s="4">
        <v>0.28999999999999998</v>
      </c>
      <c r="L110" s="4">
        <v>0.37815126050420167</v>
      </c>
      <c r="M110" s="4" t="s">
        <v>32</v>
      </c>
      <c r="N110" s="4"/>
      <c r="O110" s="4" t="s">
        <v>10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>
        <v>367</v>
      </c>
      <c r="B111" s="4" t="s">
        <v>11</v>
      </c>
      <c r="C111" s="4" t="s">
        <v>186</v>
      </c>
      <c r="D111" s="4" t="s">
        <v>28</v>
      </c>
      <c r="E111" s="4" t="s">
        <v>114</v>
      </c>
      <c r="F111" s="4" t="s">
        <v>133</v>
      </c>
      <c r="G111" s="4" t="s">
        <v>187</v>
      </c>
      <c r="H111" s="4">
        <v>3.9855072463768113E-2</v>
      </c>
      <c r="I111" s="4">
        <v>0.64055299539170507</v>
      </c>
      <c r="J111" s="4">
        <v>5.395604395604396</v>
      </c>
      <c r="K111" s="4">
        <v>0.33879781420765026</v>
      </c>
      <c r="L111" s="4">
        <v>0.47894736842105262</v>
      </c>
      <c r="M111" s="4" t="s">
        <v>45</v>
      </c>
      <c r="N111" s="4"/>
      <c r="O111" s="4" t="s">
        <v>10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>
        <v>367</v>
      </c>
      <c r="B112" s="4" t="s">
        <v>11</v>
      </c>
      <c r="C112" s="4" t="s">
        <v>186</v>
      </c>
      <c r="D112" s="4" t="s">
        <v>28</v>
      </c>
      <c r="E112" s="4" t="s">
        <v>29</v>
      </c>
      <c r="F112" s="4" t="s">
        <v>30</v>
      </c>
      <c r="G112" s="4" t="s">
        <v>188</v>
      </c>
      <c r="H112" s="4">
        <v>2.6483050847457626E-2</v>
      </c>
      <c r="I112" s="4">
        <v>0.68125000000000002</v>
      </c>
      <c r="J112" s="4">
        <v>5.4249999999999989</v>
      </c>
      <c r="K112" s="4">
        <v>0.18938053097345134</v>
      </c>
      <c r="L112" s="4">
        <v>0.2767527675276753</v>
      </c>
      <c r="M112" s="4" t="s">
        <v>66</v>
      </c>
      <c r="N112" s="4"/>
      <c r="O112" s="4" t="s">
        <v>10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>
        <v>367</v>
      </c>
      <c r="B113" s="4" t="s">
        <v>11</v>
      </c>
      <c r="C113" s="4" t="s">
        <v>186</v>
      </c>
      <c r="D113" s="4" t="s">
        <v>28</v>
      </c>
      <c r="E113" s="4" t="s">
        <v>42</v>
      </c>
      <c r="F113" s="4" t="s">
        <v>69</v>
      </c>
      <c r="G113" s="4" t="s">
        <v>70</v>
      </c>
      <c r="H113" s="4">
        <v>9.8360655737704927E-3</v>
      </c>
      <c r="I113" s="4">
        <v>0.65972222222222221</v>
      </c>
      <c r="J113" s="4">
        <v>5.5151515151515156</v>
      </c>
      <c r="K113" s="4">
        <v>0.3125</v>
      </c>
      <c r="L113" s="4">
        <v>0.36936936936936937</v>
      </c>
      <c r="M113" s="4" t="s">
        <v>66</v>
      </c>
      <c r="N113" s="4"/>
      <c r="O113" s="4" t="s">
        <v>10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>
        <v>367</v>
      </c>
      <c r="B114" s="4" t="s">
        <v>11</v>
      </c>
      <c r="C114" s="4" t="s">
        <v>186</v>
      </c>
      <c r="D114" s="4" t="s">
        <v>28</v>
      </c>
      <c r="E114" s="4" t="s">
        <v>33</v>
      </c>
      <c r="F114" s="4" t="s">
        <v>34</v>
      </c>
      <c r="G114" s="4" t="s">
        <v>34</v>
      </c>
      <c r="H114" s="4">
        <v>0.20750551876379691</v>
      </c>
      <c r="I114" s="4">
        <v>0.61849710982658956</v>
      </c>
      <c r="J114" s="4">
        <v>5.4690265486725664</v>
      </c>
      <c r="K114" s="4">
        <v>0.43805309734513276</v>
      </c>
      <c r="L114" s="4">
        <v>0.5223214285714286</v>
      </c>
      <c r="M114" s="4" t="s">
        <v>45</v>
      </c>
      <c r="N114" s="4"/>
      <c r="O114" s="4" t="s">
        <v>10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>
        <v>367</v>
      </c>
      <c r="B115" s="4" t="s">
        <v>11</v>
      </c>
      <c r="C115" s="4" t="s">
        <v>186</v>
      </c>
      <c r="D115" s="4" t="s">
        <v>28</v>
      </c>
      <c r="E115" s="4" t="s">
        <v>35</v>
      </c>
      <c r="F115" s="4" t="s">
        <v>73</v>
      </c>
      <c r="G115" s="4" t="s">
        <v>189</v>
      </c>
      <c r="H115" s="4">
        <v>3.7037037037037035E-2</v>
      </c>
      <c r="I115" s="4">
        <v>0.7407407407407407</v>
      </c>
      <c r="J115" s="4">
        <v>5.5625000000000027</v>
      </c>
      <c r="K115" s="4">
        <v>0.48192771084337349</v>
      </c>
      <c r="L115" s="4">
        <v>0.55000000000000004</v>
      </c>
      <c r="M115" s="4" t="s">
        <v>32</v>
      </c>
      <c r="N115" s="4"/>
      <c r="O115" s="4" t="s">
        <v>10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>
        <v>367</v>
      </c>
      <c r="B116" s="4" t="s">
        <v>11</v>
      </c>
      <c r="C116" s="4" t="s">
        <v>186</v>
      </c>
      <c r="D116" s="4" t="s">
        <v>28</v>
      </c>
      <c r="E116" s="4" t="s">
        <v>35</v>
      </c>
      <c r="F116" s="4" t="s">
        <v>36</v>
      </c>
      <c r="G116" s="4" t="s">
        <v>135</v>
      </c>
      <c r="H116" s="4">
        <v>0.20624999999999999</v>
      </c>
      <c r="I116" s="4">
        <v>0.72677595628415304</v>
      </c>
      <c r="J116" s="4">
        <v>5.7083333333333321</v>
      </c>
      <c r="K116" s="4">
        <v>0.52083333333333337</v>
      </c>
      <c r="L116" s="4">
        <v>0.55172413793103448</v>
      </c>
      <c r="M116" s="4" t="s">
        <v>79</v>
      </c>
      <c r="N116" s="4"/>
      <c r="O116" s="4" t="s">
        <v>10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>
        <v>367</v>
      </c>
      <c r="B117" s="4" t="s">
        <v>11</v>
      </c>
      <c r="C117" s="4" t="s">
        <v>186</v>
      </c>
      <c r="D117" s="4" t="s">
        <v>28</v>
      </c>
      <c r="E117" s="4" t="s">
        <v>35</v>
      </c>
      <c r="F117" s="4" t="s">
        <v>137</v>
      </c>
      <c r="G117" s="4" t="s">
        <v>190</v>
      </c>
      <c r="H117" s="4">
        <v>0.15891472868217055</v>
      </c>
      <c r="I117" s="4">
        <v>0.64596273291925466</v>
      </c>
      <c r="J117" s="4">
        <v>5.5925925925925934</v>
      </c>
      <c r="K117" s="4">
        <v>0.49681528662420382</v>
      </c>
      <c r="L117" s="4">
        <v>0.51898734177215189</v>
      </c>
      <c r="M117" s="4" t="s">
        <v>45</v>
      </c>
      <c r="N117" s="4"/>
      <c r="O117" s="4" t="s">
        <v>10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>
        <v>367</v>
      </c>
      <c r="B118" s="4" t="s">
        <v>11</v>
      </c>
      <c r="C118" s="4" t="s">
        <v>186</v>
      </c>
      <c r="D118" s="4" t="s">
        <v>28</v>
      </c>
      <c r="E118" s="4" t="s">
        <v>33</v>
      </c>
      <c r="F118" s="4" t="s">
        <v>128</v>
      </c>
      <c r="G118" s="4" t="s">
        <v>128</v>
      </c>
      <c r="H118" s="4">
        <v>0.16528925619834711</v>
      </c>
      <c r="I118" s="4">
        <v>0.76229508196721307</v>
      </c>
      <c r="J118" s="4">
        <v>5.3428571428571416</v>
      </c>
      <c r="K118" s="4">
        <v>0.56000000000000005</v>
      </c>
      <c r="L118" s="4">
        <v>0.65625</v>
      </c>
      <c r="M118" s="4" t="s">
        <v>32</v>
      </c>
      <c r="N118" s="4"/>
      <c r="O118" s="4" t="s">
        <v>10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>
        <v>367</v>
      </c>
      <c r="B119" s="4" t="s">
        <v>11</v>
      </c>
      <c r="C119" s="4" t="s">
        <v>186</v>
      </c>
      <c r="D119" s="4" t="s">
        <v>28</v>
      </c>
      <c r="E119" s="4" t="s">
        <v>35</v>
      </c>
      <c r="F119" s="4" t="s">
        <v>38</v>
      </c>
      <c r="G119" s="4" t="s">
        <v>191</v>
      </c>
      <c r="H119" s="4">
        <v>4.9586776859504134E-2</v>
      </c>
      <c r="I119" s="4">
        <v>0.6767676767676768</v>
      </c>
      <c r="J119" s="4" t="s">
        <v>32</v>
      </c>
      <c r="K119" s="4">
        <v>0.65853658536585369</v>
      </c>
      <c r="L119" s="4">
        <v>0.79</v>
      </c>
      <c r="M119" s="4" t="s">
        <v>120</v>
      </c>
      <c r="N119" s="4"/>
      <c r="O119" s="4" t="s">
        <v>10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>
        <v>367</v>
      </c>
      <c r="B120" s="4" t="s">
        <v>11</v>
      </c>
      <c r="C120" s="4" t="s">
        <v>186</v>
      </c>
      <c r="D120" s="4" t="s">
        <v>28</v>
      </c>
      <c r="E120" s="4" t="s">
        <v>42</v>
      </c>
      <c r="F120" s="4" t="s">
        <v>43</v>
      </c>
      <c r="G120" s="4" t="s">
        <v>43</v>
      </c>
      <c r="H120" s="4">
        <v>2.1416803953871501E-2</v>
      </c>
      <c r="I120" s="4">
        <v>0.73753280839895008</v>
      </c>
      <c r="J120" s="4">
        <v>5.7226890756302531</v>
      </c>
      <c r="K120" s="4">
        <v>0.47368421052631576</v>
      </c>
      <c r="L120" s="4">
        <v>0.61157024793388426</v>
      </c>
      <c r="M120" s="4" t="s">
        <v>60</v>
      </c>
      <c r="N120" s="4"/>
      <c r="O120" s="4" t="s">
        <v>10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>
        <v>367</v>
      </c>
      <c r="B121" s="4" t="s">
        <v>11</v>
      </c>
      <c r="C121" s="4" t="s">
        <v>186</v>
      </c>
      <c r="D121" s="4" t="s">
        <v>28</v>
      </c>
      <c r="E121" s="4" t="s">
        <v>35</v>
      </c>
      <c r="F121" s="4" t="s">
        <v>48</v>
      </c>
      <c r="G121" s="4" t="s">
        <v>142</v>
      </c>
      <c r="H121" s="4">
        <v>0.19685039370078741</v>
      </c>
      <c r="I121" s="4">
        <v>0.58064516129032262</v>
      </c>
      <c r="J121" s="4" t="s">
        <v>32</v>
      </c>
      <c r="K121" s="4">
        <v>0.67500000000000004</v>
      </c>
      <c r="L121" s="4">
        <v>0.67105263157894735</v>
      </c>
      <c r="M121" s="4" t="s">
        <v>32</v>
      </c>
      <c r="N121" s="4"/>
      <c r="O121" s="4" t="s">
        <v>10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>
        <v>367</v>
      </c>
      <c r="B122" s="4" t="s">
        <v>11</v>
      </c>
      <c r="C122" s="4" t="s">
        <v>186</v>
      </c>
      <c r="D122" s="4" t="s">
        <v>28</v>
      </c>
      <c r="E122" s="4" t="s">
        <v>35</v>
      </c>
      <c r="F122" s="4" t="s">
        <v>145</v>
      </c>
      <c r="G122" s="4" t="s">
        <v>192</v>
      </c>
      <c r="H122" s="4">
        <v>2.1052631578947368E-2</v>
      </c>
      <c r="I122" s="4">
        <v>0.5280898876404494</v>
      </c>
      <c r="J122" s="4">
        <v>5.6666666666666696</v>
      </c>
      <c r="K122" s="4">
        <v>0.4925373134328358</v>
      </c>
      <c r="L122" s="4">
        <v>0.48333333333333334</v>
      </c>
      <c r="M122" s="4" t="s">
        <v>32</v>
      </c>
      <c r="N122" s="4"/>
      <c r="O122" s="4" t="s">
        <v>10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>
        <v>367</v>
      </c>
      <c r="B123" s="4" t="s">
        <v>11</v>
      </c>
      <c r="C123" s="4" t="s">
        <v>186</v>
      </c>
      <c r="D123" s="4" t="s">
        <v>28</v>
      </c>
      <c r="E123" s="4" t="s">
        <v>35</v>
      </c>
      <c r="F123" s="4" t="s">
        <v>150</v>
      </c>
      <c r="G123" s="4" t="s">
        <v>150</v>
      </c>
      <c r="H123" s="4">
        <v>0.18333333333333332</v>
      </c>
      <c r="I123" s="4">
        <v>0.5714285714285714</v>
      </c>
      <c r="J123" s="4" t="s">
        <v>32</v>
      </c>
      <c r="K123" s="4">
        <v>0.34210526315789475</v>
      </c>
      <c r="L123" s="4">
        <v>0.33870967741935482</v>
      </c>
      <c r="M123" s="4" t="s">
        <v>45</v>
      </c>
      <c r="N123" s="4"/>
      <c r="O123" s="4" t="s">
        <v>10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>
        <v>367</v>
      </c>
      <c r="B124" s="4" t="s">
        <v>11</v>
      </c>
      <c r="C124" s="4" t="s">
        <v>186</v>
      </c>
      <c r="D124" s="4" t="s">
        <v>28</v>
      </c>
      <c r="E124" s="4" t="s">
        <v>93</v>
      </c>
      <c r="F124" s="4" t="s">
        <v>94</v>
      </c>
      <c r="G124" s="4" t="s">
        <v>95</v>
      </c>
      <c r="H124" s="4">
        <v>0.27950310559006208</v>
      </c>
      <c r="I124" s="4">
        <v>0.63667820069204151</v>
      </c>
      <c r="J124" s="4">
        <v>5.4600938967136141</v>
      </c>
      <c r="K124" s="4">
        <v>0.26470588235294118</v>
      </c>
      <c r="L124" s="4">
        <v>0.37854889589905361</v>
      </c>
      <c r="M124" s="4" t="s">
        <v>60</v>
      </c>
      <c r="N124" s="4"/>
      <c r="O124" s="4" t="s">
        <v>10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>
        <v>367</v>
      </c>
      <c r="B125" s="4" t="s">
        <v>11</v>
      </c>
      <c r="C125" s="4" t="s">
        <v>186</v>
      </c>
      <c r="D125" s="4" t="s">
        <v>28</v>
      </c>
      <c r="E125" s="4" t="s">
        <v>33</v>
      </c>
      <c r="F125" s="4" t="s">
        <v>96</v>
      </c>
      <c r="G125" s="4" t="s">
        <v>193</v>
      </c>
      <c r="H125" s="4">
        <v>6.6666666666666666E-2</v>
      </c>
      <c r="I125" s="4">
        <v>0.5641025641025641</v>
      </c>
      <c r="J125" s="4" t="s">
        <v>32</v>
      </c>
      <c r="K125" s="4">
        <v>0.25531914893617019</v>
      </c>
      <c r="L125" s="4" t="s">
        <v>37</v>
      </c>
      <c r="M125" s="4" t="s">
        <v>32</v>
      </c>
      <c r="N125" s="4"/>
      <c r="O125" s="4" t="s">
        <v>10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>
        <v>260</v>
      </c>
      <c r="B126" s="4" t="s">
        <v>11</v>
      </c>
      <c r="C126" s="4" t="s">
        <v>194</v>
      </c>
      <c r="D126" s="4" t="s">
        <v>28</v>
      </c>
      <c r="E126" s="4" t="s">
        <v>114</v>
      </c>
      <c r="F126" s="4" t="s">
        <v>133</v>
      </c>
      <c r="G126" s="4" t="s">
        <v>195</v>
      </c>
      <c r="H126" s="4">
        <v>0.39918533604887985</v>
      </c>
      <c r="I126" s="4">
        <v>0.70442477876106191</v>
      </c>
      <c r="J126" s="4">
        <v>6.3963963963963968</v>
      </c>
      <c r="K126" s="4">
        <v>0.4182825484764543</v>
      </c>
      <c r="L126" s="4">
        <v>0.5083333333333333</v>
      </c>
      <c r="M126" s="4" t="s">
        <v>45</v>
      </c>
      <c r="N126" s="4"/>
      <c r="O126" s="4" t="s">
        <v>10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>
        <v>260</v>
      </c>
      <c r="B127" s="4" t="s">
        <v>11</v>
      </c>
      <c r="C127" s="4" t="s">
        <v>194</v>
      </c>
      <c r="D127" s="4" t="s">
        <v>28</v>
      </c>
      <c r="E127" s="4" t="s">
        <v>29</v>
      </c>
      <c r="F127" s="4" t="s">
        <v>30</v>
      </c>
      <c r="G127" s="4" t="s">
        <v>181</v>
      </c>
      <c r="H127" s="4">
        <v>9.0650406504065043E-2</v>
      </c>
      <c r="I127" s="4">
        <v>0.77731958762886599</v>
      </c>
      <c r="J127" s="4">
        <v>6.4067197170645436</v>
      </c>
      <c r="K127" s="4">
        <v>0.20687679083094557</v>
      </c>
      <c r="L127" s="4">
        <v>0.30197723187537445</v>
      </c>
      <c r="M127" s="4" t="s">
        <v>66</v>
      </c>
      <c r="N127" s="4"/>
      <c r="O127" s="4" t="s">
        <v>10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>
        <v>260</v>
      </c>
      <c r="B128" s="4" t="s">
        <v>11</v>
      </c>
      <c r="C128" s="4" t="s">
        <v>194</v>
      </c>
      <c r="D128" s="4" t="s">
        <v>28</v>
      </c>
      <c r="E128" s="4" t="s">
        <v>29</v>
      </c>
      <c r="F128" s="4" t="s">
        <v>67</v>
      </c>
      <c r="G128" s="4" t="s">
        <v>68</v>
      </c>
      <c r="H128" s="4">
        <v>0.17690631808278867</v>
      </c>
      <c r="I128" s="4">
        <v>0.76204523107177979</v>
      </c>
      <c r="J128" s="4">
        <v>6.4863731656184473</v>
      </c>
      <c r="K128" s="4">
        <v>0.23118603251053582</v>
      </c>
      <c r="L128" s="4">
        <v>0.31687715269804823</v>
      </c>
      <c r="M128" s="4" t="s">
        <v>66</v>
      </c>
      <c r="N128" s="4"/>
      <c r="O128" s="4" t="s">
        <v>10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>
        <v>260</v>
      </c>
      <c r="B129" s="4" t="s">
        <v>11</v>
      </c>
      <c r="C129" s="4" t="s">
        <v>194</v>
      </c>
      <c r="D129" s="4" t="s">
        <v>28</v>
      </c>
      <c r="E129" s="4" t="s">
        <v>42</v>
      </c>
      <c r="F129" s="4" t="s">
        <v>69</v>
      </c>
      <c r="G129" s="4" t="s">
        <v>70</v>
      </c>
      <c r="H129" s="4">
        <v>5.2173913043478258E-2</v>
      </c>
      <c r="I129" s="4">
        <v>0.76142131979695427</v>
      </c>
      <c r="J129" s="4">
        <v>6.6901041666666679</v>
      </c>
      <c r="K129" s="4">
        <v>0.50338294993234101</v>
      </c>
      <c r="L129" s="4">
        <v>0.54848046309696097</v>
      </c>
      <c r="M129" s="4" t="s">
        <v>60</v>
      </c>
      <c r="N129" s="4"/>
      <c r="O129" s="4" t="s">
        <v>10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>
        <v>260</v>
      </c>
      <c r="B130" s="4" t="s">
        <v>11</v>
      </c>
      <c r="C130" s="4" t="s">
        <v>194</v>
      </c>
      <c r="D130" s="4" t="s">
        <v>28</v>
      </c>
      <c r="E130" s="4" t="s">
        <v>114</v>
      </c>
      <c r="F130" s="4" t="s">
        <v>196</v>
      </c>
      <c r="G130" s="4" t="s">
        <v>197</v>
      </c>
      <c r="H130" s="4">
        <v>4.2735042735042736E-2</v>
      </c>
      <c r="I130" s="4">
        <v>0.83695652173913049</v>
      </c>
      <c r="J130" s="4">
        <v>7.1379310344827607</v>
      </c>
      <c r="K130" s="4">
        <v>0.87209302325581395</v>
      </c>
      <c r="L130" s="4">
        <v>0.86250000000000004</v>
      </c>
      <c r="M130" s="4" t="s">
        <v>136</v>
      </c>
      <c r="N130" s="4"/>
      <c r="O130" s="4" t="s">
        <v>10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>
        <v>260</v>
      </c>
      <c r="B131" s="4" t="s">
        <v>11</v>
      </c>
      <c r="C131" s="4" t="s">
        <v>194</v>
      </c>
      <c r="D131" s="4" t="s">
        <v>28</v>
      </c>
      <c r="E131" s="4" t="s">
        <v>33</v>
      </c>
      <c r="F131" s="4" t="s">
        <v>34</v>
      </c>
      <c r="G131" s="4" t="s">
        <v>198</v>
      </c>
      <c r="H131" s="4">
        <v>0.56932573599240266</v>
      </c>
      <c r="I131" s="4">
        <v>0.68821689259645469</v>
      </c>
      <c r="J131" s="4">
        <v>5.5398860398860394</v>
      </c>
      <c r="K131" s="4">
        <v>0.49959448499594483</v>
      </c>
      <c r="L131" s="4">
        <v>0.61314475873544094</v>
      </c>
      <c r="M131" s="4" t="s">
        <v>120</v>
      </c>
      <c r="N131" s="4"/>
      <c r="O131" s="4" t="s">
        <v>10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>
        <v>260</v>
      </c>
      <c r="B132" s="4" t="s">
        <v>11</v>
      </c>
      <c r="C132" s="4" t="s">
        <v>194</v>
      </c>
      <c r="D132" s="4" t="s">
        <v>28</v>
      </c>
      <c r="E132" s="4" t="s">
        <v>33</v>
      </c>
      <c r="F132" s="4" t="s">
        <v>71</v>
      </c>
      <c r="G132" s="4" t="s">
        <v>199</v>
      </c>
      <c r="H132" s="4">
        <v>0.41304347826086957</v>
      </c>
      <c r="I132" s="4">
        <v>0.76573426573426573</v>
      </c>
      <c r="J132" s="4">
        <v>5.6969696969696981</v>
      </c>
      <c r="K132" s="4">
        <v>0.65743073047858946</v>
      </c>
      <c r="L132" s="4">
        <v>0.68274111675126903</v>
      </c>
      <c r="M132" s="4" t="s">
        <v>120</v>
      </c>
      <c r="N132" s="4"/>
      <c r="O132" s="4" t="s">
        <v>10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>
        <v>260</v>
      </c>
      <c r="B133" s="4" t="s">
        <v>11</v>
      </c>
      <c r="C133" s="4" t="s">
        <v>194</v>
      </c>
      <c r="D133" s="4" t="s">
        <v>28</v>
      </c>
      <c r="E133" s="4" t="s">
        <v>33</v>
      </c>
      <c r="F133" s="4" t="s">
        <v>126</v>
      </c>
      <c r="G133" s="4" t="s">
        <v>126</v>
      </c>
      <c r="H133" s="4">
        <v>0.41935483870967744</v>
      </c>
      <c r="I133" s="4">
        <v>0.75</v>
      </c>
      <c r="J133" s="4" t="s">
        <v>32</v>
      </c>
      <c r="K133" s="4">
        <v>0.6</v>
      </c>
      <c r="L133" s="4">
        <v>0.77419354838709675</v>
      </c>
      <c r="M133" s="4" t="s">
        <v>32</v>
      </c>
      <c r="N133" s="4"/>
      <c r="O133" s="4" t="s">
        <v>10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>
        <v>260</v>
      </c>
      <c r="B134" s="4" t="s">
        <v>11</v>
      </c>
      <c r="C134" s="4" t="s">
        <v>194</v>
      </c>
      <c r="D134" s="4" t="s">
        <v>28</v>
      </c>
      <c r="E134" s="4" t="s">
        <v>35</v>
      </c>
      <c r="F134" s="4" t="s">
        <v>137</v>
      </c>
      <c r="G134" s="4" t="s">
        <v>200</v>
      </c>
      <c r="H134" s="4">
        <v>0.427734375</v>
      </c>
      <c r="I134" s="4">
        <v>0.5995423340961098</v>
      </c>
      <c r="J134" s="4">
        <v>6.7276595744680865</v>
      </c>
      <c r="K134" s="4">
        <v>0.52243589743589747</v>
      </c>
      <c r="L134" s="4">
        <v>0.609375</v>
      </c>
      <c r="M134" s="4" t="s">
        <v>79</v>
      </c>
      <c r="N134" s="4"/>
      <c r="O134" s="4" t="s">
        <v>10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>
        <v>260</v>
      </c>
      <c r="B135" s="4" t="s">
        <v>11</v>
      </c>
      <c r="C135" s="4" t="s">
        <v>194</v>
      </c>
      <c r="D135" s="4" t="s">
        <v>28</v>
      </c>
      <c r="E135" s="4" t="s">
        <v>33</v>
      </c>
      <c r="F135" s="4" t="s">
        <v>128</v>
      </c>
      <c r="G135" s="4" t="s">
        <v>128</v>
      </c>
      <c r="H135" s="4">
        <v>0.49408983451536642</v>
      </c>
      <c r="I135" s="4">
        <v>0.80086580086580084</v>
      </c>
      <c r="J135" s="4">
        <v>5.4367816091954033</v>
      </c>
      <c r="K135" s="4">
        <v>0.55038759689922478</v>
      </c>
      <c r="L135" s="4">
        <v>0.61776061776061775</v>
      </c>
      <c r="M135" s="4" t="s">
        <v>120</v>
      </c>
      <c r="N135" s="4"/>
      <c r="O135" s="4" t="s">
        <v>10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>
        <v>260</v>
      </c>
      <c r="B136" s="4" t="s">
        <v>11</v>
      </c>
      <c r="C136" s="4" t="s">
        <v>194</v>
      </c>
      <c r="D136" s="4" t="s">
        <v>28</v>
      </c>
      <c r="E136" s="4" t="s">
        <v>29</v>
      </c>
      <c r="F136" s="4" t="s">
        <v>102</v>
      </c>
      <c r="G136" s="4" t="s">
        <v>201</v>
      </c>
      <c r="H136" s="4">
        <v>0.13287738153395212</v>
      </c>
      <c r="I136" s="4">
        <v>0.75096206706981861</v>
      </c>
      <c r="J136" s="4">
        <v>7.261691542288558</v>
      </c>
      <c r="K136" s="4">
        <v>0.32655826558265583</v>
      </c>
      <c r="L136" s="4">
        <v>0.39072256913470116</v>
      </c>
      <c r="M136" s="4" t="s">
        <v>45</v>
      </c>
      <c r="N136" s="4"/>
      <c r="O136" s="4" t="s">
        <v>10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>
        <v>260</v>
      </c>
      <c r="B137" s="4" t="s">
        <v>11</v>
      </c>
      <c r="C137" s="4" t="s">
        <v>194</v>
      </c>
      <c r="D137" s="4" t="s">
        <v>28</v>
      </c>
      <c r="E137" s="4" t="s">
        <v>42</v>
      </c>
      <c r="F137" s="4" t="s">
        <v>43</v>
      </c>
      <c r="G137" s="4" t="s">
        <v>43</v>
      </c>
      <c r="H137" s="4">
        <v>6.3262319076272569E-2</v>
      </c>
      <c r="I137" s="4">
        <v>0.80564603691639525</v>
      </c>
      <c r="J137" s="4">
        <v>6.8927525622254757</v>
      </c>
      <c r="K137" s="4">
        <v>0.64849785407725324</v>
      </c>
      <c r="L137" s="4">
        <v>0.73559822747415071</v>
      </c>
      <c r="M137" s="4" t="s">
        <v>45</v>
      </c>
      <c r="N137" s="4"/>
      <c r="O137" s="4" t="s">
        <v>10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>
        <v>260</v>
      </c>
      <c r="B138" s="4" t="s">
        <v>11</v>
      </c>
      <c r="C138" s="4" t="s">
        <v>194</v>
      </c>
      <c r="D138" s="4" t="s">
        <v>28</v>
      </c>
      <c r="E138" s="4" t="s">
        <v>42</v>
      </c>
      <c r="F138" s="4" t="s">
        <v>61</v>
      </c>
      <c r="G138" s="4" t="s">
        <v>61</v>
      </c>
      <c r="H138" s="4">
        <v>3.1578947368421054E-2</v>
      </c>
      <c r="I138" s="4">
        <v>0.74675324675324672</v>
      </c>
      <c r="J138" s="4">
        <v>6.5303030303030285</v>
      </c>
      <c r="K138" s="4">
        <v>0.70642201834862384</v>
      </c>
      <c r="L138" s="4">
        <v>0.83582089552238803</v>
      </c>
      <c r="M138" s="4" t="s">
        <v>45</v>
      </c>
      <c r="N138" s="4"/>
      <c r="O138" s="4" t="s">
        <v>10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>
        <v>260</v>
      </c>
      <c r="B139" s="4" t="s">
        <v>11</v>
      </c>
      <c r="C139" s="4" t="s">
        <v>194</v>
      </c>
      <c r="D139" s="4" t="s">
        <v>28</v>
      </c>
      <c r="E139" s="4" t="s">
        <v>33</v>
      </c>
      <c r="F139" s="4" t="s">
        <v>80</v>
      </c>
      <c r="G139" s="4" t="s">
        <v>202</v>
      </c>
      <c r="H139" s="4">
        <v>3.9235412474849095E-2</v>
      </c>
      <c r="I139" s="4">
        <v>0.74246575342465748</v>
      </c>
      <c r="J139" s="4">
        <v>7.1895306859205776</v>
      </c>
      <c r="K139" s="4">
        <v>0.38005780346820811</v>
      </c>
      <c r="L139" s="4">
        <v>0.39932885906040266</v>
      </c>
      <c r="M139" s="4" t="s">
        <v>60</v>
      </c>
      <c r="N139" s="4"/>
      <c r="O139" s="4" t="s">
        <v>10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>
        <v>260</v>
      </c>
      <c r="B140" s="4" t="s">
        <v>11</v>
      </c>
      <c r="C140" s="4" t="s">
        <v>194</v>
      </c>
      <c r="D140" s="4" t="s">
        <v>28</v>
      </c>
      <c r="E140" s="4" t="s">
        <v>42</v>
      </c>
      <c r="F140" s="4" t="s">
        <v>82</v>
      </c>
      <c r="G140" s="4" t="s">
        <v>203</v>
      </c>
      <c r="H140" s="4">
        <v>7.8947368421052627E-2</v>
      </c>
      <c r="I140" s="4">
        <v>0.8294573643410853</v>
      </c>
      <c r="J140" s="4">
        <v>6.9208860759493689</v>
      </c>
      <c r="K140" s="4">
        <v>0.66847826086956519</v>
      </c>
      <c r="L140" s="4">
        <v>0.72303206997084546</v>
      </c>
      <c r="M140" s="4" t="s">
        <v>45</v>
      </c>
      <c r="N140" s="4"/>
      <c r="O140" s="4" t="s">
        <v>10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>
        <v>260</v>
      </c>
      <c r="B141" s="4" t="s">
        <v>11</v>
      </c>
      <c r="C141" s="4" t="s">
        <v>194</v>
      </c>
      <c r="D141" s="4" t="s">
        <v>28</v>
      </c>
      <c r="E141" s="4" t="s">
        <v>33</v>
      </c>
      <c r="F141" s="4" t="s">
        <v>84</v>
      </c>
      <c r="G141" s="4" t="s">
        <v>204</v>
      </c>
      <c r="H141" s="4">
        <v>0.41241685144124168</v>
      </c>
      <c r="I141" s="4">
        <v>0.64473684210526316</v>
      </c>
      <c r="J141" s="4">
        <v>5.6368159203980133</v>
      </c>
      <c r="K141" s="4">
        <v>0.72064777327935226</v>
      </c>
      <c r="L141" s="4">
        <v>0.83333333333333337</v>
      </c>
      <c r="M141" s="4" t="s">
        <v>120</v>
      </c>
      <c r="N141" s="4"/>
      <c r="O141" s="4" t="s">
        <v>10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>
        <v>260</v>
      </c>
      <c r="B142" s="4" t="s">
        <v>11</v>
      </c>
      <c r="C142" s="4" t="s">
        <v>194</v>
      </c>
      <c r="D142" s="4" t="s">
        <v>28</v>
      </c>
      <c r="E142" s="4" t="s">
        <v>42</v>
      </c>
      <c r="F142" s="4" t="s">
        <v>89</v>
      </c>
      <c r="G142" s="4" t="s">
        <v>90</v>
      </c>
      <c r="H142" s="4">
        <v>4.05982905982906E-2</v>
      </c>
      <c r="I142" s="4">
        <v>0.859375</v>
      </c>
      <c r="J142" s="4">
        <v>6.8173076923076943</v>
      </c>
      <c r="K142" s="4">
        <v>0.29054054054054052</v>
      </c>
      <c r="L142" s="4">
        <v>0.46496815286624205</v>
      </c>
      <c r="M142" s="4" t="s">
        <v>45</v>
      </c>
      <c r="N142" s="4"/>
      <c r="O142" s="4" t="s">
        <v>10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>
        <v>260</v>
      </c>
      <c r="B143" s="4" t="s">
        <v>11</v>
      </c>
      <c r="C143" s="4" t="s">
        <v>194</v>
      </c>
      <c r="D143" s="4" t="s">
        <v>28</v>
      </c>
      <c r="E143" s="4" t="s">
        <v>35</v>
      </c>
      <c r="F143" s="4" t="s">
        <v>150</v>
      </c>
      <c r="G143" s="4" t="s">
        <v>150</v>
      </c>
      <c r="H143" s="4">
        <v>0.1691542288557214</v>
      </c>
      <c r="I143" s="4" t="s">
        <v>32</v>
      </c>
      <c r="J143" s="4" t="s">
        <v>32</v>
      </c>
      <c r="K143" s="4">
        <v>0.55645161290322576</v>
      </c>
      <c r="L143" s="4">
        <v>0.6224899598393574</v>
      </c>
      <c r="M143" s="4" t="s">
        <v>79</v>
      </c>
      <c r="N143" s="4"/>
      <c r="O143" s="4" t="s">
        <v>10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>
        <v>260</v>
      </c>
      <c r="B144" s="4" t="s">
        <v>11</v>
      </c>
      <c r="C144" s="4" t="s">
        <v>194</v>
      </c>
      <c r="D144" s="4" t="s">
        <v>28</v>
      </c>
      <c r="E144" s="4" t="s">
        <v>46</v>
      </c>
      <c r="F144" s="4" t="s">
        <v>155</v>
      </c>
      <c r="G144" s="4" t="s">
        <v>205</v>
      </c>
      <c r="H144" s="4">
        <v>0.14285714285714285</v>
      </c>
      <c r="I144" s="4" t="s">
        <v>32</v>
      </c>
      <c r="J144" s="4">
        <v>10.580645161290322</v>
      </c>
      <c r="K144" s="4">
        <v>0.68085106382978722</v>
      </c>
      <c r="L144" s="4">
        <v>0.61224489795918369</v>
      </c>
      <c r="M144" s="4" t="s">
        <v>125</v>
      </c>
      <c r="N144" s="4"/>
      <c r="O144" s="4" t="s">
        <v>10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>
        <v>260</v>
      </c>
      <c r="B145" s="4" t="s">
        <v>11</v>
      </c>
      <c r="C145" s="4" t="s">
        <v>194</v>
      </c>
      <c r="D145" s="4" t="s">
        <v>28</v>
      </c>
      <c r="E145" s="4" t="s">
        <v>35</v>
      </c>
      <c r="F145" s="4" t="s">
        <v>160</v>
      </c>
      <c r="G145" s="4" t="s">
        <v>160</v>
      </c>
      <c r="H145" s="4">
        <v>0.30882352941176472</v>
      </c>
      <c r="I145" s="4">
        <v>0.65656565656565657</v>
      </c>
      <c r="J145" s="4">
        <v>7.7680000000000016</v>
      </c>
      <c r="K145" s="4">
        <v>0.56521739130434778</v>
      </c>
      <c r="L145" s="4">
        <v>0.69585253456221197</v>
      </c>
      <c r="M145" s="4" t="s">
        <v>125</v>
      </c>
      <c r="N145" s="4"/>
      <c r="O145" s="4" t="s">
        <v>10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>
        <v>260</v>
      </c>
      <c r="B146" s="4" t="s">
        <v>11</v>
      </c>
      <c r="C146" s="4" t="s">
        <v>194</v>
      </c>
      <c r="D146" s="4" t="s">
        <v>28</v>
      </c>
      <c r="E146" s="4" t="s">
        <v>33</v>
      </c>
      <c r="F146" s="4" t="s">
        <v>96</v>
      </c>
      <c r="G146" s="4" t="s">
        <v>206</v>
      </c>
      <c r="H146" s="4">
        <v>8.9655172413793102E-2</v>
      </c>
      <c r="I146" s="4">
        <v>0.78448275862068961</v>
      </c>
      <c r="J146" s="4">
        <v>7.0529801324503296</v>
      </c>
      <c r="K146" s="4">
        <v>0.46987951807228917</v>
      </c>
      <c r="L146" s="4">
        <v>0.39901477832512317</v>
      </c>
      <c r="M146" s="4" t="s">
        <v>60</v>
      </c>
      <c r="N146" s="4"/>
      <c r="O146" s="4" t="s">
        <v>10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>
        <v>260</v>
      </c>
      <c r="B147" s="4" t="s">
        <v>11</v>
      </c>
      <c r="C147" s="4" t="s">
        <v>194</v>
      </c>
      <c r="D147" s="4" t="s">
        <v>28</v>
      </c>
      <c r="E147" s="4" t="s">
        <v>207</v>
      </c>
      <c r="F147" s="4" t="s">
        <v>208</v>
      </c>
      <c r="G147" s="4" t="s">
        <v>208</v>
      </c>
      <c r="H147" s="4">
        <v>0.22684310018903592</v>
      </c>
      <c r="I147" s="4">
        <v>0.6875</v>
      </c>
      <c r="J147" s="4">
        <v>6.5555555555555554</v>
      </c>
      <c r="K147" s="4">
        <v>0.48071216617210683</v>
      </c>
      <c r="L147" s="4">
        <v>0.54482758620689653</v>
      </c>
      <c r="M147" s="4" t="s">
        <v>79</v>
      </c>
      <c r="N147" s="4"/>
      <c r="O147" s="4" t="s">
        <v>10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>
        <v>260</v>
      </c>
      <c r="B148" s="4" t="s">
        <v>11</v>
      </c>
      <c r="C148" s="4" t="s">
        <v>194</v>
      </c>
      <c r="D148" s="4" t="s">
        <v>28</v>
      </c>
      <c r="E148" s="4" t="s">
        <v>42</v>
      </c>
      <c r="F148" s="4" t="s">
        <v>209</v>
      </c>
      <c r="G148" s="4" t="s">
        <v>209</v>
      </c>
      <c r="H148" s="4">
        <v>3.9772727272727272E-2</v>
      </c>
      <c r="I148" s="4">
        <v>0.81481481481481477</v>
      </c>
      <c r="J148" s="4">
        <v>6.5217391304347814</v>
      </c>
      <c r="K148" s="4">
        <v>0.46186440677966101</v>
      </c>
      <c r="L148" s="4">
        <v>0.48017621145374451</v>
      </c>
      <c r="M148" s="4" t="s">
        <v>45</v>
      </c>
      <c r="N148" s="4"/>
      <c r="O148" s="4" t="s">
        <v>10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>
        <v>260</v>
      </c>
      <c r="B149" s="4" t="s">
        <v>11</v>
      </c>
      <c r="C149" s="4" t="s">
        <v>194</v>
      </c>
      <c r="D149" s="4" t="s">
        <v>28</v>
      </c>
      <c r="E149" s="4" t="s">
        <v>114</v>
      </c>
      <c r="F149" s="4" t="s">
        <v>115</v>
      </c>
      <c r="G149" s="4" t="s">
        <v>210</v>
      </c>
      <c r="H149" s="4">
        <v>0.1136890951276102</v>
      </c>
      <c r="I149" s="4">
        <v>0.8537946428571429</v>
      </c>
      <c r="J149" s="4">
        <v>6.4188191881918817</v>
      </c>
      <c r="K149" s="4">
        <v>0.41232227488151657</v>
      </c>
      <c r="L149" s="4">
        <v>0.50097847358121328</v>
      </c>
      <c r="M149" s="4" t="s">
        <v>45</v>
      </c>
      <c r="N149" s="4"/>
      <c r="O149" s="4" t="s">
        <v>10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>
        <v>633</v>
      </c>
      <c r="B150" s="4" t="s">
        <v>11</v>
      </c>
      <c r="C150" s="4" t="s">
        <v>211</v>
      </c>
      <c r="D150" s="4" t="s">
        <v>164</v>
      </c>
      <c r="E150" s="4" t="s">
        <v>114</v>
      </c>
      <c r="F150" s="4" t="s">
        <v>133</v>
      </c>
      <c r="G150" s="4" t="s">
        <v>212</v>
      </c>
      <c r="H150" s="4">
        <v>3.125E-2</v>
      </c>
      <c r="I150" s="4">
        <v>0.47169811320754718</v>
      </c>
      <c r="J150" s="4">
        <v>5.3684210526315779</v>
      </c>
      <c r="K150" s="4">
        <v>0.4</v>
      </c>
      <c r="L150" s="4">
        <v>0.56756756756756754</v>
      </c>
      <c r="M150" s="4" t="s">
        <v>32</v>
      </c>
      <c r="N150" s="4"/>
      <c r="O150" s="4" t="s">
        <v>10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>
        <v>633</v>
      </c>
      <c r="B151" s="4" t="s">
        <v>11</v>
      </c>
      <c r="C151" s="4" t="s">
        <v>211</v>
      </c>
      <c r="D151" s="4" t="s">
        <v>164</v>
      </c>
      <c r="E151" s="4" t="s">
        <v>29</v>
      </c>
      <c r="F151" s="4" t="s">
        <v>30</v>
      </c>
      <c r="G151" s="4" t="s">
        <v>59</v>
      </c>
      <c r="H151" s="4">
        <v>2.0689655172413793E-2</v>
      </c>
      <c r="I151" s="4">
        <v>0.73015873015873012</v>
      </c>
      <c r="J151" s="4">
        <v>5.9302325581395321</v>
      </c>
      <c r="K151" s="4">
        <v>0.20430107526881722</v>
      </c>
      <c r="L151" s="4">
        <v>0.26923076923076922</v>
      </c>
      <c r="M151" s="4" t="s">
        <v>32</v>
      </c>
      <c r="N151" s="4"/>
      <c r="O151" s="4" t="s">
        <v>10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>
        <v>633</v>
      </c>
      <c r="B152" s="4" t="s">
        <v>11</v>
      </c>
      <c r="C152" s="4" t="s">
        <v>211</v>
      </c>
      <c r="D152" s="4" t="s">
        <v>164</v>
      </c>
      <c r="E152" s="4" t="s">
        <v>42</v>
      </c>
      <c r="F152" s="4" t="s">
        <v>43</v>
      </c>
      <c r="G152" s="4" t="s">
        <v>107</v>
      </c>
      <c r="H152" s="4">
        <v>2.4242424242424242E-2</v>
      </c>
      <c r="I152" s="4">
        <v>0.717741935483871</v>
      </c>
      <c r="J152" s="4">
        <v>4.547770700636943</v>
      </c>
      <c r="K152" s="4">
        <v>0.51308900523560208</v>
      </c>
      <c r="L152" s="4">
        <v>0.74399999999999999</v>
      </c>
      <c r="M152" s="4" t="s">
        <v>60</v>
      </c>
      <c r="N152" s="4"/>
      <c r="O152" s="4" t="s">
        <v>10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>
        <v>550</v>
      </c>
      <c r="B153" s="4" t="s">
        <v>11</v>
      </c>
      <c r="C153" s="4" t="s">
        <v>213</v>
      </c>
      <c r="D153" s="4" t="s">
        <v>99</v>
      </c>
      <c r="E153" s="4" t="s">
        <v>42</v>
      </c>
      <c r="F153" s="4" t="s">
        <v>43</v>
      </c>
      <c r="G153" s="4" t="s">
        <v>107</v>
      </c>
      <c r="H153" s="4">
        <v>6.3953488372093026E-2</v>
      </c>
      <c r="I153" s="4" t="s">
        <v>32</v>
      </c>
      <c r="J153" s="4" t="s">
        <v>32</v>
      </c>
      <c r="K153" s="4">
        <v>0.80434782608695654</v>
      </c>
      <c r="L153" s="4">
        <v>0.73170731707317072</v>
      </c>
      <c r="M153" s="4" t="s">
        <v>45</v>
      </c>
      <c r="N153" s="4"/>
      <c r="O153" s="4" t="s">
        <v>10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>
        <v>99</v>
      </c>
      <c r="B154" s="4" t="s">
        <v>12</v>
      </c>
      <c r="C154" s="4" t="s">
        <v>214</v>
      </c>
      <c r="D154" s="4" t="s">
        <v>28</v>
      </c>
      <c r="E154" s="4" t="s">
        <v>114</v>
      </c>
      <c r="F154" s="4" t="s">
        <v>215</v>
      </c>
      <c r="G154" s="4" t="s">
        <v>216</v>
      </c>
      <c r="H154" s="4">
        <v>1.8691588785046728E-2</v>
      </c>
      <c r="I154" s="4">
        <v>0.8</v>
      </c>
      <c r="J154" s="4">
        <v>9.7692307692307701</v>
      </c>
      <c r="K154" s="4">
        <v>0.44444444444444442</v>
      </c>
      <c r="L154" s="4">
        <v>0.6074074074074074</v>
      </c>
      <c r="M154" s="4" t="s">
        <v>40</v>
      </c>
      <c r="N154" s="4"/>
      <c r="O154" s="4" t="s">
        <v>10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>
        <v>99</v>
      </c>
      <c r="B155" s="4" t="s">
        <v>12</v>
      </c>
      <c r="C155" s="4" t="s">
        <v>214</v>
      </c>
      <c r="D155" s="4" t="s">
        <v>28</v>
      </c>
      <c r="E155" s="4" t="s">
        <v>114</v>
      </c>
      <c r="F155" s="4" t="s">
        <v>133</v>
      </c>
      <c r="G155" s="4" t="s">
        <v>217</v>
      </c>
      <c r="H155" s="4">
        <v>0.60317460317460314</v>
      </c>
      <c r="I155" s="4">
        <v>0.828125</v>
      </c>
      <c r="J155" s="4">
        <v>6.4339622641509404</v>
      </c>
      <c r="K155" s="4">
        <v>0.42857142857142855</v>
      </c>
      <c r="L155" s="4">
        <v>0.66666666666666663</v>
      </c>
      <c r="M155" s="4" t="s">
        <v>32</v>
      </c>
      <c r="N155" s="4"/>
      <c r="O155" s="4" t="s">
        <v>10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>
        <v>143</v>
      </c>
      <c r="B156" s="4" t="s">
        <v>12</v>
      </c>
      <c r="C156" s="4" t="s">
        <v>218</v>
      </c>
      <c r="D156" s="4" t="s">
        <v>28</v>
      </c>
      <c r="E156" s="4" t="s">
        <v>33</v>
      </c>
      <c r="F156" s="4" t="s">
        <v>219</v>
      </c>
      <c r="G156" s="4" t="s">
        <v>220</v>
      </c>
      <c r="H156" s="4">
        <v>3.8863351441704976E-2</v>
      </c>
      <c r="I156" s="4">
        <v>0.65781710914454272</v>
      </c>
      <c r="J156" s="4">
        <v>10.8</v>
      </c>
      <c r="K156" s="4">
        <v>0.72253000923361033</v>
      </c>
      <c r="L156" s="4">
        <v>0.77880000000000005</v>
      </c>
      <c r="M156" s="4" t="s">
        <v>125</v>
      </c>
      <c r="N156" s="4"/>
      <c r="O156" s="4" t="s">
        <v>10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>
        <v>143</v>
      </c>
      <c r="B157" s="4" t="s">
        <v>12</v>
      </c>
      <c r="C157" s="4" t="s">
        <v>218</v>
      </c>
      <c r="D157" s="4" t="s">
        <v>28</v>
      </c>
      <c r="E157" s="4" t="s">
        <v>35</v>
      </c>
      <c r="F157" s="4" t="s">
        <v>221</v>
      </c>
      <c r="G157" s="4" t="s">
        <v>221</v>
      </c>
      <c r="H157" s="4">
        <v>5.3501945525291826E-2</v>
      </c>
      <c r="I157" s="4">
        <v>0.64200000000000002</v>
      </c>
      <c r="J157" s="4">
        <v>11.28669724770643</v>
      </c>
      <c r="K157" s="4">
        <v>0.6841517857142857</v>
      </c>
      <c r="L157" s="4">
        <v>0.71589840075258704</v>
      </c>
      <c r="M157" s="4" t="s">
        <v>40</v>
      </c>
      <c r="N157" s="4"/>
      <c r="O157" s="4" t="s">
        <v>10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>
        <v>143</v>
      </c>
      <c r="B158" s="4" t="s">
        <v>12</v>
      </c>
      <c r="C158" s="4" t="s">
        <v>218</v>
      </c>
      <c r="D158" s="4" t="s">
        <v>28</v>
      </c>
      <c r="E158" s="4" t="s">
        <v>33</v>
      </c>
      <c r="F158" s="4" t="s">
        <v>222</v>
      </c>
      <c r="G158" s="4" t="s">
        <v>223</v>
      </c>
      <c r="H158" s="4">
        <v>3.0884808013355594E-2</v>
      </c>
      <c r="I158" s="4">
        <v>0.72634271099744241</v>
      </c>
      <c r="J158" s="4">
        <v>10.668161434977579</v>
      </c>
      <c r="K158" s="4">
        <v>0.75839999999999996</v>
      </c>
      <c r="L158" s="4">
        <v>0.79189944134078216</v>
      </c>
      <c r="M158" s="4" t="s">
        <v>136</v>
      </c>
      <c r="N158" s="4"/>
      <c r="O158" s="4" t="s">
        <v>10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>
        <v>143</v>
      </c>
      <c r="B159" s="4" t="s">
        <v>12</v>
      </c>
      <c r="C159" s="4" t="s">
        <v>218</v>
      </c>
      <c r="D159" s="4" t="s">
        <v>28</v>
      </c>
      <c r="E159" s="4" t="s">
        <v>86</v>
      </c>
      <c r="F159" s="4" t="s">
        <v>224</v>
      </c>
      <c r="G159" s="4" t="s">
        <v>225</v>
      </c>
      <c r="H159" s="4">
        <v>2.2727272727272728E-2</v>
      </c>
      <c r="I159" s="4">
        <v>0.6635071090047393</v>
      </c>
      <c r="J159" s="4" t="s">
        <v>32</v>
      </c>
      <c r="K159" s="4">
        <v>0.19298245614035087</v>
      </c>
      <c r="L159" s="4">
        <v>0.49019607843137253</v>
      </c>
      <c r="M159" s="4" t="s">
        <v>32</v>
      </c>
      <c r="N159" s="4"/>
      <c r="O159" s="4" t="s">
        <v>10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>
        <v>143</v>
      </c>
      <c r="B160" s="4" t="s">
        <v>12</v>
      </c>
      <c r="C160" s="4" t="s">
        <v>218</v>
      </c>
      <c r="D160" s="4" t="s">
        <v>28</v>
      </c>
      <c r="E160" s="4" t="s">
        <v>86</v>
      </c>
      <c r="F160" s="4" t="s">
        <v>226</v>
      </c>
      <c r="G160" s="4" t="s">
        <v>227</v>
      </c>
      <c r="H160" s="4">
        <v>2.3255813953488372E-2</v>
      </c>
      <c r="I160" s="4">
        <v>0.79457364341085268</v>
      </c>
      <c r="J160" s="4">
        <v>9.5833333333333304</v>
      </c>
      <c r="K160" s="4">
        <v>0.47826086956521741</v>
      </c>
      <c r="L160" s="4">
        <v>0.55232558139534882</v>
      </c>
      <c r="M160" s="4" t="s">
        <v>79</v>
      </c>
      <c r="N160" s="4"/>
      <c r="O160" s="4" t="s">
        <v>10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>
        <v>143</v>
      </c>
      <c r="B161" s="4" t="s">
        <v>12</v>
      </c>
      <c r="C161" s="4" t="s">
        <v>218</v>
      </c>
      <c r="D161" s="4" t="s">
        <v>28</v>
      </c>
      <c r="E161" s="4" t="s">
        <v>35</v>
      </c>
      <c r="F161" s="4" t="s">
        <v>228</v>
      </c>
      <c r="G161" s="4" t="s">
        <v>229</v>
      </c>
      <c r="H161" s="4">
        <v>2.0718232044198894E-2</v>
      </c>
      <c r="I161" s="4">
        <v>0.62099125364431484</v>
      </c>
      <c r="J161" s="4">
        <v>10.342857142857149</v>
      </c>
      <c r="K161" s="4">
        <v>0.76225490196078427</v>
      </c>
      <c r="L161" s="4">
        <v>0.79956427015250542</v>
      </c>
      <c r="M161" s="4" t="s">
        <v>56</v>
      </c>
      <c r="N161" s="4"/>
      <c r="O161" s="4" t="s">
        <v>10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>
        <v>143</v>
      </c>
      <c r="B162" s="4" t="s">
        <v>12</v>
      </c>
      <c r="C162" s="4" t="s">
        <v>218</v>
      </c>
      <c r="D162" s="4" t="s">
        <v>28</v>
      </c>
      <c r="E162" s="4" t="s">
        <v>35</v>
      </c>
      <c r="F162" s="4" t="s">
        <v>230</v>
      </c>
      <c r="G162" s="4" t="s">
        <v>231</v>
      </c>
      <c r="H162" s="4">
        <v>1.8099547511312219E-2</v>
      </c>
      <c r="I162" s="4">
        <v>0.62352941176470589</v>
      </c>
      <c r="J162" s="4">
        <v>10.672413793103443</v>
      </c>
      <c r="K162" s="4">
        <v>0.66165413533834583</v>
      </c>
      <c r="L162" s="4">
        <v>0.69374999999999998</v>
      </c>
      <c r="M162" s="4" t="s">
        <v>125</v>
      </c>
      <c r="N162" s="4"/>
      <c r="O162" s="4" t="s">
        <v>10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>
        <v>143</v>
      </c>
      <c r="B163" s="4" t="s">
        <v>12</v>
      </c>
      <c r="C163" s="4" t="s">
        <v>218</v>
      </c>
      <c r="D163" s="4" t="s">
        <v>28</v>
      </c>
      <c r="E163" s="4" t="s">
        <v>35</v>
      </c>
      <c r="F163" s="4" t="s">
        <v>232</v>
      </c>
      <c r="G163" s="4" t="s">
        <v>232</v>
      </c>
      <c r="H163" s="4">
        <v>3.4535686876438987E-2</v>
      </c>
      <c r="I163" s="4">
        <v>0.62133333333333329</v>
      </c>
      <c r="J163" s="4">
        <v>12.630136986301368</v>
      </c>
      <c r="K163" s="4">
        <v>0.67131782945736429</v>
      </c>
      <c r="L163" s="4">
        <v>0.72047244094488194</v>
      </c>
      <c r="M163" s="4" t="s">
        <v>125</v>
      </c>
      <c r="N163" s="4"/>
      <c r="O163" s="4" t="s">
        <v>10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>
        <v>143</v>
      </c>
      <c r="B164" s="4" t="s">
        <v>12</v>
      </c>
      <c r="C164" s="4" t="s">
        <v>218</v>
      </c>
      <c r="D164" s="4" t="s">
        <v>28</v>
      </c>
      <c r="E164" s="4" t="s">
        <v>35</v>
      </c>
      <c r="F164" s="4" t="s">
        <v>233</v>
      </c>
      <c r="G164" s="4" t="s">
        <v>234</v>
      </c>
      <c r="H164" s="4">
        <v>5.5555555555555552E-2</v>
      </c>
      <c r="I164" s="4">
        <v>0.67567567567567566</v>
      </c>
      <c r="J164" s="4">
        <v>11.178571428571436</v>
      </c>
      <c r="K164" s="4">
        <v>0.41269841269841268</v>
      </c>
      <c r="L164" s="4">
        <v>0.52564102564102566</v>
      </c>
      <c r="M164" s="4" t="s">
        <v>79</v>
      </c>
      <c r="N164" s="4"/>
      <c r="O164" s="4" t="s">
        <v>10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>
        <v>143</v>
      </c>
      <c r="B165" s="4" t="s">
        <v>12</v>
      </c>
      <c r="C165" s="4" t="s">
        <v>218</v>
      </c>
      <c r="D165" s="4" t="s">
        <v>28</v>
      </c>
      <c r="E165" s="4" t="s">
        <v>29</v>
      </c>
      <c r="F165" s="4" t="s">
        <v>235</v>
      </c>
      <c r="G165" s="4" t="s">
        <v>235</v>
      </c>
      <c r="H165" s="4">
        <v>0.14950316169828365</v>
      </c>
      <c r="I165" s="4">
        <v>0.7437603993344426</v>
      </c>
      <c r="J165" s="4">
        <v>9.6762225969645872</v>
      </c>
      <c r="K165" s="4">
        <v>0.45994659546061417</v>
      </c>
      <c r="L165" s="4">
        <v>0.54114114114114109</v>
      </c>
      <c r="M165" s="4" t="s">
        <v>79</v>
      </c>
      <c r="N165" s="4"/>
      <c r="O165" s="4" t="s">
        <v>10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>
        <v>143</v>
      </c>
      <c r="B166" s="4" t="s">
        <v>12</v>
      </c>
      <c r="C166" s="4" t="s">
        <v>218</v>
      </c>
      <c r="D166" s="4" t="s">
        <v>28</v>
      </c>
      <c r="E166" s="4" t="s">
        <v>93</v>
      </c>
      <c r="F166" s="4" t="s">
        <v>236</v>
      </c>
      <c r="G166" s="4" t="s">
        <v>236</v>
      </c>
      <c r="H166" s="4">
        <v>2.2727272727272728E-2</v>
      </c>
      <c r="I166" s="4" t="s">
        <v>32</v>
      </c>
      <c r="J166" s="4">
        <v>10.53333333333334</v>
      </c>
      <c r="K166" s="4">
        <v>0.65625</v>
      </c>
      <c r="L166" s="4">
        <v>0.68493150684931503</v>
      </c>
      <c r="M166" s="4" t="s">
        <v>120</v>
      </c>
      <c r="N166" s="4"/>
      <c r="O166" s="4" t="s">
        <v>10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>
        <v>143</v>
      </c>
      <c r="B167" s="4" t="s">
        <v>12</v>
      </c>
      <c r="C167" s="4" t="s">
        <v>218</v>
      </c>
      <c r="D167" s="4" t="s">
        <v>28</v>
      </c>
      <c r="E167" s="4" t="s">
        <v>93</v>
      </c>
      <c r="F167" s="4" t="s">
        <v>237</v>
      </c>
      <c r="G167" s="4" t="s">
        <v>238</v>
      </c>
      <c r="H167" s="4">
        <v>7.9545454545454544E-2</v>
      </c>
      <c r="I167" s="4" t="s">
        <v>32</v>
      </c>
      <c r="J167" s="4" t="s">
        <v>32</v>
      </c>
      <c r="K167" s="4">
        <v>0.68085106382978722</v>
      </c>
      <c r="L167" s="4">
        <v>0.66666666666666663</v>
      </c>
      <c r="M167" s="4" t="s">
        <v>125</v>
      </c>
      <c r="N167" s="4"/>
      <c r="O167" s="4" t="s">
        <v>10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>
        <v>143</v>
      </c>
      <c r="B168" s="4" t="s">
        <v>12</v>
      </c>
      <c r="C168" s="4" t="s">
        <v>218</v>
      </c>
      <c r="D168" s="4" t="s">
        <v>28</v>
      </c>
      <c r="E168" s="4" t="s">
        <v>114</v>
      </c>
      <c r="F168" s="4" t="s">
        <v>133</v>
      </c>
      <c r="G168" s="4" t="s">
        <v>239</v>
      </c>
      <c r="H168" s="4">
        <v>6.6390041493775934E-2</v>
      </c>
      <c r="I168" s="4">
        <v>0.67777777777777781</v>
      </c>
      <c r="J168" s="4">
        <v>5.4736842105263159</v>
      </c>
      <c r="K168" s="4">
        <v>0.58389261744966447</v>
      </c>
      <c r="L168" s="4">
        <v>0.68478260869565222</v>
      </c>
      <c r="M168" s="4" t="s">
        <v>79</v>
      </c>
      <c r="N168" s="4"/>
      <c r="O168" s="4" t="s">
        <v>10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>
        <v>143</v>
      </c>
      <c r="B169" s="4" t="s">
        <v>12</v>
      </c>
      <c r="C169" s="4" t="s">
        <v>218</v>
      </c>
      <c r="D169" s="4" t="s">
        <v>28</v>
      </c>
      <c r="E169" s="4" t="s">
        <v>29</v>
      </c>
      <c r="F169" s="4" t="s">
        <v>30</v>
      </c>
      <c r="G169" s="4" t="s">
        <v>240</v>
      </c>
      <c r="H169" s="4">
        <v>8.1302259384451167E-2</v>
      </c>
      <c r="I169" s="4">
        <v>0.74581673306772911</v>
      </c>
      <c r="J169" s="4">
        <v>5.7773512476007669</v>
      </c>
      <c r="K169" s="4">
        <v>0.28270676691729324</v>
      </c>
      <c r="L169" s="4">
        <v>0.35749724366041896</v>
      </c>
      <c r="M169" s="4" t="s">
        <v>66</v>
      </c>
      <c r="N169" s="4"/>
      <c r="O169" s="4" t="s">
        <v>10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>
        <v>143</v>
      </c>
      <c r="B170" s="4" t="s">
        <v>12</v>
      </c>
      <c r="C170" s="4" t="s">
        <v>218</v>
      </c>
      <c r="D170" s="4" t="s">
        <v>28</v>
      </c>
      <c r="E170" s="4" t="s">
        <v>29</v>
      </c>
      <c r="F170" s="4" t="s">
        <v>67</v>
      </c>
      <c r="G170" s="4" t="s">
        <v>241</v>
      </c>
      <c r="H170" s="4">
        <v>0.1216710182767624</v>
      </c>
      <c r="I170" s="4">
        <v>0.712890625</v>
      </c>
      <c r="J170" s="4">
        <v>5.8148148148148158</v>
      </c>
      <c r="K170" s="4">
        <v>0.31144781144781147</v>
      </c>
      <c r="L170" s="4">
        <v>0.36707746478873238</v>
      </c>
      <c r="M170" s="4" t="s">
        <v>66</v>
      </c>
      <c r="N170" s="4"/>
      <c r="O170" s="4" t="s">
        <v>10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>
        <v>143</v>
      </c>
      <c r="B171" s="4" t="s">
        <v>12</v>
      </c>
      <c r="C171" s="4" t="s">
        <v>218</v>
      </c>
      <c r="D171" s="4" t="s">
        <v>28</v>
      </c>
      <c r="E171" s="4" t="s">
        <v>42</v>
      </c>
      <c r="F171" s="4" t="s">
        <v>69</v>
      </c>
      <c r="G171" s="4" t="s">
        <v>70</v>
      </c>
      <c r="H171" s="4">
        <v>6.3526052819414702E-2</v>
      </c>
      <c r="I171" s="4">
        <v>0.77718360071301251</v>
      </c>
      <c r="J171" s="4">
        <v>5.6966292134831464</v>
      </c>
      <c r="K171" s="4">
        <v>0.48888888888888887</v>
      </c>
      <c r="L171" s="4">
        <v>0.55281969817315335</v>
      </c>
      <c r="M171" s="4" t="s">
        <v>60</v>
      </c>
      <c r="N171" s="4"/>
      <c r="O171" s="4" t="s">
        <v>10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>
        <v>143</v>
      </c>
      <c r="B172" s="4" t="s">
        <v>12</v>
      </c>
      <c r="C172" s="4" t="s">
        <v>218</v>
      </c>
      <c r="D172" s="4" t="s">
        <v>28</v>
      </c>
      <c r="E172" s="4" t="s">
        <v>33</v>
      </c>
      <c r="F172" s="4" t="s">
        <v>34</v>
      </c>
      <c r="G172" s="4" t="s">
        <v>34</v>
      </c>
      <c r="H172" s="4">
        <v>0.36342376052385406</v>
      </c>
      <c r="I172" s="4">
        <v>0.69727547931382439</v>
      </c>
      <c r="J172" s="4">
        <v>5.9352978859705319</v>
      </c>
      <c r="K172" s="4">
        <v>0.63202065848934796</v>
      </c>
      <c r="L172" s="4">
        <v>0.66165413533834583</v>
      </c>
      <c r="M172" s="4" t="s">
        <v>120</v>
      </c>
      <c r="N172" s="4"/>
      <c r="O172" s="4" t="s">
        <v>10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>
        <v>143</v>
      </c>
      <c r="B173" s="4" t="s">
        <v>12</v>
      </c>
      <c r="C173" s="4" t="s">
        <v>218</v>
      </c>
      <c r="D173" s="4" t="s">
        <v>28</v>
      </c>
      <c r="E173" s="4" t="s">
        <v>35</v>
      </c>
      <c r="F173" s="4" t="s">
        <v>242</v>
      </c>
      <c r="G173" s="4" t="s">
        <v>243</v>
      </c>
      <c r="H173" s="4">
        <v>0.51145038167938928</v>
      </c>
      <c r="I173" s="4">
        <v>0.65</v>
      </c>
      <c r="J173" s="4">
        <v>8.384615384615385</v>
      </c>
      <c r="K173" s="4">
        <v>0.80952380952380953</v>
      </c>
      <c r="L173" s="4">
        <v>0.77500000000000002</v>
      </c>
      <c r="M173" s="4" t="s">
        <v>120</v>
      </c>
      <c r="N173" s="4"/>
      <c r="O173" s="4" t="s">
        <v>10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>
        <v>143</v>
      </c>
      <c r="B174" s="4" t="s">
        <v>12</v>
      </c>
      <c r="C174" s="4" t="s">
        <v>218</v>
      </c>
      <c r="D174" s="4" t="s">
        <v>28</v>
      </c>
      <c r="E174" s="4" t="s">
        <v>33</v>
      </c>
      <c r="F174" s="4" t="s">
        <v>244</v>
      </c>
      <c r="G174" s="4" t="s">
        <v>245</v>
      </c>
      <c r="H174" s="4">
        <v>0.13513513513513514</v>
      </c>
      <c r="I174" s="4">
        <v>0.53968253968253965</v>
      </c>
      <c r="J174" s="4">
        <v>5.3730158730158726</v>
      </c>
      <c r="K174" s="4">
        <v>0.50632911392405067</v>
      </c>
      <c r="L174" s="4" t="s">
        <v>37</v>
      </c>
      <c r="M174" s="4" t="s">
        <v>32</v>
      </c>
      <c r="N174" s="4"/>
      <c r="O174" s="4" t="s">
        <v>10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>
        <v>143</v>
      </c>
      <c r="B175" s="4" t="s">
        <v>12</v>
      </c>
      <c r="C175" s="4" t="s">
        <v>218</v>
      </c>
      <c r="D175" s="4" t="s">
        <v>28</v>
      </c>
      <c r="E175" s="4" t="s">
        <v>93</v>
      </c>
      <c r="F175" s="4" t="s">
        <v>246</v>
      </c>
      <c r="G175" s="4" t="s">
        <v>247</v>
      </c>
      <c r="H175" s="4">
        <v>0.42045454545454547</v>
      </c>
      <c r="I175" s="4">
        <v>0.66</v>
      </c>
      <c r="J175" s="4">
        <v>5.6098654708520197</v>
      </c>
      <c r="K175" s="4">
        <v>0.5957446808510638</v>
      </c>
      <c r="L175" s="4" t="s">
        <v>37</v>
      </c>
      <c r="M175" s="4" t="s">
        <v>32</v>
      </c>
      <c r="N175" s="4"/>
      <c r="O175" s="4" t="s">
        <v>10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>
        <v>143</v>
      </c>
      <c r="B176" s="4" t="s">
        <v>12</v>
      </c>
      <c r="C176" s="4" t="s">
        <v>218</v>
      </c>
      <c r="D176" s="4" t="s">
        <v>28</v>
      </c>
      <c r="E176" s="4" t="s">
        <v>86</v>
      </c>
      <c r="F176" s="4" t="s">
        <v>248</v>
      </c>
      <c r="G176" s="4" t="s">
        <v>249</v>
      </c>
      <c r="H176" s="4">
        <v>3.7499999999999999E-2</v>
      </c>
      <c r="I176" s="4">
        <v>0.58974358974358976</v>
      </c>
      <c r="J176" s="4" t="s">
        <v>32</v>
      </c>
      <c r="K176" s="4">
        <v>0.38297872340425532</v>
      </c>
      <c r="L176" s="4">
        <v>0.5892857142857143</v>
      </c>
      <c r="M176" s="4" t="s">
        <v>32</v>
      </c>
      <c r="N176" s="4"/>
      <c r="O176" s="4" t="s">
        <v>10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>
        <v>143</v>
      </c>
      <c r="B177" s="4" t="s">
        <v>12</v>
      </c>
      <c r="C177" s="4" t="s">
        <v>218</v>
      </c>
      <c r="D177" s="4" t="s">
        <v>28</v>
      </c>
      <c r="E177" s="4" t="s">
        <v>35</v>
      </c>
      <c r="F177" s="4" t="s">
        <v>36</v>
      </c>
      <c r="G177" s="4" t="s">
        <v>250</v>
      </c>
      <c r="H177" s="4">
        <v>0.36921420882669537</v>
      </c>
      <c r="I177" s="4">
        <v>0.68125701459034793</v>
      </c>
      <c r="J177" s="4">
        <v>6.4224137931034493</v>
      </c>
      <c r="K177" s="4">
        <v>0.6237424547283702</v>
      </c>
      <c r="L177" s="4">
        <v>0.70198675496688745</v>
      </c>
      <c r="M177" s="4" t="s">
        <v>125</v>
      </c>
      <c r="N177" s="4"/>
      <c r="O177" s="4" t="s">
        <v>10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>
        <v>143</v>
      </c>
      <c r="B178" s="4" t="s">
        <v>12</v>
      </c>
      <c r="C178" s="4" t="s">
        <v>218</v>
      </c>
      <c r="D178" s="4" t="s">
        <v>28</v>
      </c>
      <c r="E178" s="4" t="s">
        <v>86</v>
      </c>
      <c r="F178" s="4" t="s">
        <v>251</v>
      </c>
      <c r="G178" s="4" t="s">
        <v>252</v>
      </c>
      <c r="H178" s="4">
        <v>0.1111111111111111</v>
      </c>
      <c r="I178" s="4">
        <v>0.69148936170212771</v>
      </c>
      <c r="J178" s="4">
        <v>5.892857142857145</v>
      </c>
      <c r="K178" s="4">
        <v>0.48958333333333331</v>
      </c>
      <c r="L178" s="4">
        <v>0.46825396825396826</v>
      </c>
      <c r="M178" s="4" t="s">
        <v>45</v>
      </c>
      <c r="N178" s="4"/>
      <c r="O178" s="4" t="s">
        <v>10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>
        <v>143</v>
      </c>
      <c r="B179" s="4" t="s">
        <v>12</v>
      </c>
      <c r="C179" s="4" t="s">
        <v>218</v>
      </c>
      <c r="D179" s="4" t="s">
        <v>28</v>
      </c>
      <c r="E179" s="4" t="s">
        <v>35</v>
      </c>
      <c r="F179" s="4" t="s">
        <v>137</v>
      </c>
      <c r="G179" s="4" t="s">
        <v>172</v>
      </c>
      <c r="H179" s="4">
        <v>0.47520927237604638</v>
      </c>
      <c r="I179" s="4">
        <v>0.61631419939577037</v>
      </c>
      <c r="J179" s="4">
        <v>6.6111111111111107</v>
      </c>
      <c r="K179" s="4">
        <v>0.60344827586206895</v>
      </c>
      <c r="L179" s="4">
        <v>0.60855614973262029</v>
      </c>
      <c r="M179" s="4" t="s">
        <v>120</v>
      </c>
      <c r="N179" s="4"/>
      <c r="O179" s="4" t="s">
        <v>10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>
        <v>143</v>
      </c>
      <c r="B180" s="4" t="s">
        <v>12</v>
      </c>
      <c r="C180" s="4" t="s">
        <v>218</v>
      </c>
      <c r="D180" s="4" t="s">
        <v>28</v>
      </c>
      <c r="E180" s="4" t="s">
        <v>33</v>
      </c>
      <c r="F180" s="4" t="s">
        <v>128</v>
      </c>
      <c r="G180" s="4" t="s">
        <v>253</v>
      </c>
      <c r="H180" s="4">
        <v>0.38570465273095078</v>
      </c>
      <c r="I180" s="4">
        <v>0.735973597359736</v>
      </c>
      <c r="J180" s="4">
        <v>5.916666666666667</v>
      </c>
      <c r="K180" s="4">
        <v>0.6393210749646393</v>
      </c>
      <c r="L180" s="4">
        <v>0.68090452261306533</v>
      </c>
      <c r="M180" s="4" t="s">
        <v>120</v>
      </c>
      <c r="N180" s="4"/>
      <c r="O180" s="4" t="s">
        <v>10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>
        <v>143</v>
      </c>
      <c r="B181" s="4" t="s">
        <v>12</v>
      </c>
      <c r="C181" s="4" t="s">
        <v>218</v>
      </c>
      <c r="D181" s="4" t="s">
        <v>28</v>
      </c>
      <c r="E181" s="4" t="s">
        <v>29</v>
      </c>
      <c r="F181" s="4" t="s">
        <v>102</v>
      </c>
      <c r="G181" s="4" t="s">
        <v>254</v>
      </c>
      <c r="H181" s="4">
        <v>0.11421725239616613</v>
      </c>
      <c r="I181" s="4">
        <v>0.68269230769230771</v>
      </c>
      <c r="J181" s="4">
        <v>6.4386617100371737</v>
      </c>
      <c r="K181" s="4">
        <v>0.34309133489461358</v>
      </c>
      <c r="L181" s="4">
        <v>0.4052734375</v>
      </c>
      <c r="M181" s="4" t="s">
        <v>45</v>
      </c>
      <c r="N181" s="4"/>
      <c r="O181" s="4" t="s">
        <v>10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>
        <v>143</v>
      </c>
      <c r="B182" s="4" t="s">
        <v>12</v>
      </c>
      <c r="C182" s="4" t="s">
        <v>218</v>
      </c>
      <c r="D182" s="4" t="s">
        <v>28</v>
      </c>
      <c r="E182" s="4" t="s">
        <v>86</v>
      </c>
      <c r="F182" s="4" t="s">
        <v>255</v>
      </c>
      <c r="G182" s="4" t="s">
        <v>256</v>
      </c>
      <c r="H182" s="4">
        <v>0.13432835820895522</v>
      </c>
      <c r="I182" s="4">
        <v>0.64963503649635035</v>
      </c>
      <c r="J182" s="4">
        <v>6.6274509803921573</v>
      </c>
      <c r="K182" s="4">
        <v>0.53676470588235292</v>
      </c>
      <c r="L182" s="4">
        <v>0.625</v>
      </c>
      <c r="M182" s="4" t="s">
        <v>79</v>
      </c>
      <c r="N182" s="4"/>
      <c r="O182" s="4" t="s">
        <v>10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>
        <v>143</v>
      </c>
      <c r="B183" s="4" t="s">
        <v>12</v>
      </c>
      <c r="C183" s="4" t="s">
        <v>218</v>
      </c>
      <c r="D183" s="4" t="s">
        <v>28</v>
      </c>
      <c r="E183" s="4" t="s">
        <v>86</v>
      </c>
      <c r="F183" s="4" t="s">
        <v>257</v>
      </c>
      <c r="G183" s="4" t="s">
        <v>257</v>
      </c>
      <c r="H183" s="4">
        <v>0.15463917525773196</v>
      </c>
      <c r="I183" s="4">
        <v>0.55913978494623651</v>
      </c>
      <c r="J183" s="4">
        <v>6.7457627118644066</v>
      </c>
      <c r="K183" s="4">
        <v>0.35344827586206895</v>
      </c>
      <c r="L183" s="4">
        <v>0.38345864661654133</v>
      </c>
      <c r="M183" s="4" t="s">
        <v>45</v>
      </c>
      <c r="N183" s="4"/>
      <c r="O183" s="4" t="s">
        <v>10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>
        <v>143</v>
      </c>
      <c r="B184" s="4" t="s">
        <v>12</v>
      </c>
      <c r="C184" s="4" t="s">
        <v>218</v>
      </c>
      <c r="D184" s="4" t="s">
        <v>28</v>
      </c>
      <c r="E184" s="4" t="s">
        <v>35</v>
      </c>
      <c r="F184" s="4" t="s">
        <v>38</v>
      </c>
      <c r="G184" s="4" t="s">
        <v>258</v>
      </c>
      <c r="H184" s="4">
        <v>0.23283983849259757</v>
      </c>
      <c r="I184" s="4">
        <v>0.68823529411764706</v>
      </c>
      <c r="J184" s="4">
        <v>5.9555555555555557</v>
      </c>
      <c r="K184" s="4">
        <v>0.6962962962962963</v>
      </c>
      <c r="L184" s="4">
        <v>0.752</v>
      </c>
      <c r="M184" s="4" t="s">
        <v>79</v>
      </c>
      <c r="N184" s="4"/>
      <c r="O184" s="4" t="s">
        <v>10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>
        <v>143</v>
      </c>
      <c r="B185" s="4" t="s">
        <v>12</v>
      </c>
      <c r="C185" s="4" t="s">
        <v>218</v>
      </c>
      <c r="D185" s="4" t="s">
        <v>28</v>
      </c>
      <c r="E185" s="4" t="s">
        <v>42</v>
      </c>
      <c r="F185" s="4" t="s">
        <v>43</v>
      </c>
      <c r="G185" s="4" t="s">
        <v>43</v>
      </c>
      <c r="H185" s="4">
        <v>7.1347561604289109E-2</v>
      </c>
      <c r="I185" s="4">
        <v>0.70669687814702919</v>
      </c>
      <c r="J185" s="4">
        <v>5.8069245165315033</v>
      </c>
      <c r="K185" s="4">
        <v>0.65655872667398463</v>
      </c>
      <c r="L185" s="4">
        <v>0.69067796610169496</v>
      </c>
      <c r="M185" s="4" t="s">
        <v>45</v>
      </c>
      <c r="N185" s="4"/>
      <c r="O185" s="4" t="s">
        <v>10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>
        <v>143</v>
      </c>
      <c r="B186" s="4" t="s">
        <v>12</v>
      </c>
      <c r="C186" s="4" t="s">
        <v>218</v>
      </c>
      <c r="D186" s="4" t="s">
        <v>28</v>
      </c>
      <c r="E186" s="4" t="s">
        <v>33</v>
      </c>
      <c r="F186" s="4" t="s">
        <v>80</v>
      </c>
      <c r="G186" s="4" t="s">
        <v>141</v>
      </c>
      <c r="H186" s="4">
        <v>4.6783625730994149E-2</v>
      </c>
      <c r="I186" s="4">
        <v>0.66867469879518071</v>
      </c>
      <c r="J186" s="4">
        <v>6.1865671641791042</v>
      </c>
      <c r="K186" s="4">
        <v>0.44642857142857145</v>
      </c>
      <c r="L186" s="4">
        <v>0.43939393939393939</v>
      </c>
      <c r="M186" s="4" t="s">
        <v>60</v>
      </c>
      <c r="N186" s="4"/>
      <c r="O186" s="4" t="s">
        <v>10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>
        <v>143</v>
      </c>
      <c r="B187" s="4" t="s">
        <v>12</v>
      </c>
      <c r="C187" s="4" t="s">
        <v>218</v>
      </c>
      <c r="D187" s="4" t="s">
        <v>28</v>
      </c>
      <c r="E187" s="4" t="s">
        <v>35</v>
      </c>
      <c r="F187" s="4" t="s">
        <v>48</v>
      </c>
      <c r="G187" s="4" t="s">
        <v>142</v>
      </c>
      <c r="H187" s="4">
        <v>0.2868217054263566</v>
      </c>
      <c r="I187" s="4">
        <v>0.591796875</v>
      </c>
      <c r="J187" s="4">
        <v>5.3910256410256414</v>
      </c>
      <c r="K187" s="4">
        <v>0.86</v>
      </c>
      <c r="L187" s="4" t="s">
        <v>37</v>
      </c>
      <c r="M187" s="4" t="s">
        <v>32</v>
      </c>
      <c r="N187" s="4"/>
      <c r="O187" s="4" t="s">
        <v>10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>
        <v>143</v>
      </c>
      <c r="B188" s="4" t="s">
        <v>12</v>
      </c>
      <c r="C188" s="4" t="s">
        <v>218</v>
      </c>
      <c r="D188" s="4" t="s">
        <v>28</v>
      </c>
      <c r="E188" s="4" t="s">
        <v>42</v>
      </c>
      <c r="F188" s="4" t="s">
        <v>82</v>
      </c>
      <c r="G188" s="4" t="s">
        <v>259</v>
      </c>
      <c r="H188" s="4">
        <v>9.0909090909090912E-2</v>
      </c>
      <c r="I188" s="4">
        <v>0.86363636363636365</v>
      </c>
      <c r="J188" s="4">
        <v>6.4400000000000013</v>
      </c>
      <c r="K188" s="4">
        <v>0.68181818181818177</v>
      </c>
      <c r="L188" s="4">
        <v>0.63440860215053763</v>
      </c>
      <c r="M188" s="4" t="s">
        <v>45</v>
      </c>
      <c r="N188" s="4"/>
      <c r="O188" s="4" t="s">
        <v>10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>
        <v>143</v>
      </c>
      <c r="B189" s="4" t="s">
        <v>12</v>
      </c>
      <c r="C189" s="4" t="s">
        <v>218</v>
      </c>
      <c r="D189" s="4" t="s">
        <v>28</v>
      </c>
      <c r="E189" s="4" t="s">
        <v>33</v>
      </c>
      <c r="F189" s="4" t="s">
        <v>84</v>
      </c>
      <c r="G189" s="4" t="s">
        <v>260</v>
      </c>
      <c r="H189" s="4">
        <v>0.23340471092077089</v>
      </c>
      <c r="I189" s="4">
        <v>0.69222577209797653</v>
      </c>
      <c r="J189" s="4">
        <v>5.3825910931174095</v>
      </c>
      <c r="K189" s="4">
        <v>0.74576271186440679</v>
      </c>
      <c r="L189" s="4">
        <v>0.78682170542635654</v>
      </c>
      <c r="M189" s="4" t="s">
        <v>32</v>
      </c>
      <c r="N189" s="4"/>
      <c r="O189" s="4" t="s">
        <v>10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>
        <v>143</v>
      </c>
      <c r="B190" s="4" t="s">
        <v>12</v>
      </c>
      <c r="C190" s="4" t="s">
        <v>218</v>
      </c>
      <c r="D190" s="4" t="s">
        <v>28</v>
      </c>
      <c r="E190" s="4" t="s">
        <v>42</v>
      </c>
      <c r="F190" s="4" t="s">
        <v>85</v>
      </c>
      <c r="G190" s="4" t="s">
        <v>85</v>
      </c>
      <c r="H190" s="4">
        <v>9.1743119266055051E-2</v>
      </c>
      <c r="I190" s="4">
        <v>0.77720207253886009</v>
      </c>
      <c r="J190" s="4">
        <v>5.7499999999999982</v>
      </c>
      <c r="K190" s="4">
        <v>0.296875</v>
      </c>
      <c r="L190" s="4">
        <v>0.41346153846153844</v>
      </c>
      <c r="M190" s="4" t="s">
        <v>45</v>
      </c>
      <c r="N190" s="4"/>
      <c r="O190" s="4" t="s">
        <v>10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>
        <v>143</v>
      </c>
      <c r="B191" s="4" t="s">
        <v>12</v>
      </c>
      <c r="C191" s="4" t="s">
        <v>218</v>
      </c>
      <c r="D191" s="4" t="s">
        <v>28</v>
      </c>
      <c r="E191" s="4" t="s">
        <v>35</v>
      </c>
      <c r="F191" s="4" t="s">
        <v>145</v>
      </c>
      <c r="G191" s="4" t="s">
        <v>261</v>
      </c>
      <c r="H191" s="4">
        <v>0.18373071528751753</v>
      </c>
      <c r="I191" s="4">
        <v>0.6415929203539823</v>
      </c>
      <c r="J191" s="4">
        <v>6.2558139534883717</v>
      </c>
      <c r="K191" s="4">
        <v>0.6067415730337079</v>
      </c>
      <c r="L191" s="4">
        <v>0.6518518518518519</v>
      </c>
      <c r="M191" s="4" t="s">
        <v>120</v>
      </c>
      <c r="N191" s="4"/>
      <c r="O191" s="4" t="s">
        <v>10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>
        <v>143</v>
      </c>
      <c r="B192" s="4" t="s">
        <v>12</v>
      </c>
      <c r="C192" s="4" t="s">
        <v>218</v>
      </c>
      <c r="D192" s="4" t="s">
        <v>28</v>
      </c>
      <c r="E192" s="4" t="s">
        <v>35</v>
      </c>
      <c r="F192" s="4" t="s">
        <v>54</v>
      </c>
      <c r="G192" s="4" t="s">
        <v>54</v>
      </c>
      <c r="H192" s="4">
        <v>0.32677165354330706</v>
      </c>
      <c r="I192" s="4">
        <v>0.64516129032258063</v>
      </c>
      <c r="J192" s="4">
        <v>5.9580419580419575</v>
      </c>
      <c r="K192" s="4">
        <v>0.66275659824046917</v>
      </c>
      <c r="L192" s="4">
        <v>0.70663265306122447</v>
      </c>
      <c r="M192" s="4" t="s">
        <v>120</v>
      </c>
      <c r="N192" s="4"/>
      <c r="O192" s="4" t="s">
        <v>10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>
        <v>143</v>
      </c>
      <c r="B193" s="4" t="s">
        <v>12</v>
      </c>
      <c r="C193" s="4" t="s">
        <v>218</v>
      </c>
      <c r="D193" s="4" t="s">
        <v>28</v>
      </c>
      <c r="E193" s="4" t="s">
        <v>86</v>
      </c>
      <c r="F193" s="4" t="s">
        <v>87</v>
      </c>
      <c r="G193" s="4" t="s">
        <v>262</v>
      </c>
      <c r="H193" s="4">
        <v>0.11576941400666985</v>
      </c>
      <c r="I193" s="4">
        <v>0.72636815920398012</v>
      </c>
      <c r="J193" s="4">
        <v>5.7403369672943505</v>
      </c>
      <c r="K193" s="4">
        <v>0.23128119800332778</v>
      </c>
      <c r="L193" s="4">
        <v>0.29966703662597116</v>
      </c>
      <c r="M193" s="4" t="s">
        <v>45</v>
      </c>
      <c r="N193" s="4"/>
      <c r="O193" s="4" t="s">
        <v>10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>
        <v>143</v>
      </c>
      <c r="B194" s="4" t="s">
        <v>12</v>
      </c>
      <c r="C194" s="4" t="s">
        <v>218</v>
      </c>
      <c r="D194" s="4" t="s">
        <v>28</v>
      </c>
      <c r="E194" s="4" t="s">
        <v>42</v>
      </c>
      <c r="F194" s="4" t="s">
        <v>89</v>
      </c>
      <c r="G194" s="4" t="s">
        <v>90</v>
      </c>
      <c r="H194" s="4">
        <v>4.3613707165109032E-2</v>
      </c>
      <c r="I194" s="4">
        <v>0.79976019184652281</v>
      </c>
      <c r="J194" s="4">
        <v>5.4551083591331269</v>
      </c>
      <c r="K194" s="4">
        <v>0.35789473684210527</v>
      </c>
      <c r="L194" s="4">
        <v>0.3902439024390244</v>
      </c>
      <c r="M194" s="4" t="s">
        <v>32</v>
      </c>
      <c r="N194" s="4"/>
      <c r="O194" s="4" t="s">
        <v>10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>
        <v>143</v>
      </c>
      <c r="B195" s="4" t="s">
        <v>12</v>
      </c>
      <c r="C195" s="4" t="s">
        <v>218</v>
      </c>
      <c r="D195" s="4" t="s">
        <v>28</v>
      </c>
      <c r="E195" s="4" t="s">
        <v>35</v>
      </c>
      <c r="F195" s="4" t="s">
        <v>150</v>
      </c>
      <c r="G195" s="4" t="s">
        <v>150</v>
      </c>
      <c r="H195" s="4">
        <v>0.36562073669849932</v>
      </c>
      <c r="I195" s="4">
        <v>0.65404699738903394</v>
      </c>
      <c r="J195" s="4">
        <v>6.1984126984127004</v>
      </c>
      <c r="K195" s="4">
        <v>0.58064516129032262</v>
      </c>
      <c r="L195" s="4">
        <v>0.58886509635974305</v>
      </c>
      <c r="M195" s="4" t="s">
        <v>79</v>
      </c>
      <c r="N195" s="4"/>
      <c r="O195" s="4" t="s">
        <v>10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>
        <v>143</v>
      </c>
      <c r="B196" s="4" t="s">
        <v>12</v>
      </c>
      <c r="C196" s="4" t="s">
        <v>218</v>
      </c>
      <c r="D196" s="4" t="s">
        <v>28</v>
      </c>
      <c r="E196" s="4" t="s">
        <v>42</v>
      </c>
      <c r="F196" s="4" t="s">
        <v>91</v>
      </c>
      <c r="G196" s="4" t="s">
        <v>263</v>
      </c>
      <c r="H196" s="4">
        <v>9.8684210526315791E-2</v>
      </c>
      <c r="I196" s="4">
        <v>0.82352941176470584</v>
      </c>
      <c r="J196" s="4">
        <v>6.0645161290322598</v>
      </c>
      <c r="K196" s="4">
        <v>0.61206896551724133</v>
      </c>
      <c r="L196" s="4">
        <v>0.78846153846153844</v>
      </c>
      <c r="M196" s="4" t="s">
        <v>32</v>
      </c>
      <c r="N196" s="4"/>
      <c r="O196" s="4" t="s">
        <v>10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>
        <v>143</v>
      </c>
      <c r="B197" s="4" t="s">
        <v>12</v>
      </c>
      <c r="C197" s="4" t="s">
        <v>218</v>
      </c>
      <c r="D197" s="4" t="s">
        <v>28</v>
      </c>
      <c r="E197" s="4" t="s">
        <v>93</v>
      </c>
      <c r="F197" s="4" t="s">
        <v>264</v>
      </c>
      <c r="G197" s="4" t="s">
        <v>265</v>
      </c>
      <c r="H197" s="4">
        <v>0.15987460815047022</v>
      </c>
      <c r="I197" s="4">
        <v>0.62195121951219512</v>
      </c>
      <c r="J197" s="4" t="s">
        <v>32</v>
      </c>
      <c r="K197" s="4">
        <v>0.47596153846153844</v>
      </c>
      <c r="L197" s="4">
        <v>0.56916996047430835</v>
      </c>
      <c r="M197" s="4" t="s">
        <v>79</v>
      </c>
      <c r="N197" s="4"/>
      <c r="O197" s="4" t="s">
        <v>10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>
        <v>143</v>
      </c>
      <c r="B198" s="4" t="s">
        <v>12</v>
      </c>
      <c r="C198" s="4" t="s">
        <v>218</v>
      </c>
      <c r="D198" s="4" t="s">
        <v>28</v>
      </c>
      <c r="E198" s="4" t="s">
        <v>93</v>
      </c>
      <c r="F198" s="4" t="s">
        <v>94</v>
      </c>
      <c r="G198" s="4" t="s">
        <v>95</v>
      </c>
      <c r="H198" s="4">
        <v>0.4414765906362545</v>
      </c>
      <c r="I198" s="4">
        <v>0.71794871794871795</v>
      </c>
      <c r="J198" s="4">
        <v>6.2828685258964141</v>
      </c>
      <c r="K198" s="4">
        <v>0.384376937383757</v>
      </c>
      <c r="L198" s="4">
        <v>0.45614035087719296</v>
      </c>
      <c r="M198" s="4" t="s">
        <v>45</v>
      </c>
      <c r="N198" s="4"/>
      <c r="O198" s="4" t="s">
        <v>10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>
        <v>143</v>
      </c>
      <c r="B199" s="4" t="s">
        <v>12</v>
      </c>
      <c r="C199" s="4" t="s">
        <v>218</v>
      </c>
      <c r="D199" s="4" t="s">
        <v>28</v>
      </c>
      <c r="E199" s="4" t="s">
        <v>35</v>
      </c>
      <c r="F199" s="4" t="s">
        <v>266</v>
      </c>
      <c r="G199" s="4" t="s">
        <v>266</v>
      </c>
      <c r="H199" s="4">
        <v>0.17370892018779344</v>
      </c>
      <c r="I199" s="4">
        <v>0.6875</v>
      </c>
      <c r="J199" s="4">
        <v>5.7462686567164214</v>
      </c>
      <c r="K199" s="4">
        <v>0.20261437908496732</v>
      </c>
      <c r="L199" s="4">
        <v>0.38709677419354838</v>
      </c>
      <c r="M199" s="4" t="s">
        <v>60</v>
      </c>
      <c r="N199" s="4"/>
      <c r="O199" s="4" t="s">
        <v>10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>
        <v>143</v>
      </c>
      <c r="B200" s="4" t="s">
        <v>12</v>
      </c>
      <c r="C200" s="4" t="s">
        <v>218</v>
      </c>
      <c r="D200" s="4" t="s">
        <v>28</v>
      </c>
      <c r="E200" s="4" t="s">
        <v>35</v>
      </c>
      <c r="F200" s="4" t="s">
        <v>160</v>
      </c>
      <c r="G200" s="4" t="s">
        <v>160</v>
      </c>
      <c r="H200" s="4">
        <v>6.4516129032258063E-2</v>
      </c>
      <c r="I200" s="4">
        <v>0.61581920903954801</v>
      </c>
      <c r="J200" s="4">
        <v>6.1395348837209305</v>
      </c>
      <c r="K200" s="4">
        <v>0.69444444444444442</v>
      </c>
      <c r="L200" s="4">
        <v>0.74766355140186913</v>
      </c>
      <c r="M200" s="4" t="s">
        <v>40</v>
      </c>
      <c r="N200" s="4"/>
      <c r="O200" s="4" t="s">
        <v>10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>
        <v>143</v>
      </c>
      <c r="B201" s="4" t="s">
        <v>12</v>
      </c>
      <c r="C201" s="4" t="s">
        <v>218</v>
      </c>
      <c r="D201" s="4" t="s">
        <v>28</v>
      </c>
      <c r="E201" s="4" t="s">
        <v>33</v>
      </c>
      <c r="F201" s="4" t="s">
        <v>96</v>
      </c>
      <c r="G201" s="4" t="s">
        <v>267</v>
      </c>
      <c r="H201" s="4">
        <v>8.6167800453514742E-2</v>
      </c>
      <c r="I201" s="4">
        <v>0.80110497237569056</v>
      </c>
      <c r="J201" s="4">
        <v>5.6280991735537187</v>
      </c>
      <c r="K201" s="4">
        <v>0.41926345609065158</v>
      </c>
      <c r="L201" s="4">
        <v>0.48137535816618909</v>
      </c>
      <c r="M201" s="4" t="s">
        <v>45</v>
      </c>
      <c r="N201" s="4"/>
      <c r="O201" s="4" t="s">
        <v>10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>
        <v>143</v>
      </c>
      <c r="B202" s="4" t="s">
        <v>12</v>
      </c>
      <c r="C202" s="4" t="s">
        <v>218</v>
      </c>
      <c r="D202" s="4" t="s">
        <v>28</v>
      </c>
      <c r="E202" s="4" t="s">
        <v>207</v>
      </c>
      <c r="F202" s="4" t="s">
        <v>208</v>
      </c>
      <c r="G202" s="4" t="s">
        <v>208</v>
      </c>
      <c r="H202" s="4">
        <v>0.20253164556962025</v>
      </c>
      <c r="I202" s="4">
        <v>0.59368836291913218</v>
      </c>
      <c r="J202" s="4">
        <v>5.5333333333333341</v>
      </c>
      <c r="K202" s="4">
        <v>0.5296367112810707</v>
      </c>
      <c r="L202" s="4">
        <v>0.5376344086021505</v>
      </c>
      <c r="M202" s="4" t="s">
        <v>79</v>
      </c>
      <c r="N202" s="4"/>
      <c r="O202" s="4" t="s">
        <v>10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>
        <v>143</v>
      </c>
      <c r="B203" s="4" t="s">
        <v>12</v>
      </c>
      <c r="C203" s="4" t="s">
        <v>218</v>
      </c>
      <c r="D203" s="4" t="s">
        <v>28</v>
      </c>
      <c r="E203" s="4" t="s">
        <v>42</v>
      </c>
      <c r="F203" s="4" t="s">
        <v>209</v>
      </c>
      <c r="G203" s="4" t="s">
        <v>209</v>
      </c>
      <c r="H203" s="4">
        <v>3.7499999999999999E-2</v>
      </c>
      <c r="I203" s="4">
        <v>0.9</v>
      </c>
      <c r="J203" s="4" t="s">
        <v>32</v>
      </c>
      <c r="K203" s="4">
        <v>0.5535714285714286</v>
      </c>
      <c r="L203" s="4">
        <v>0.59615384615384615</v>
      </c>
      <c r="M203" s="4" t="s">
        <v>32</v>
      </c>
      <c r="N203" s="4"/>
      <c r="O203" s="4" t="s">
        <v>10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>
        <v>143</v>
      </c>
      <c r="B204" s="4" t="s">
        <v>12</v>
      </c>
      <c r="C204" s="4" t="s">
        <v>218</v>
      </c>
      <c r="D204" s="4" t="s">
        <v>28</v>
      </c>
      <c r="E204" s="4" t="s">
        <v>93</v>
      </c>
      <c r="F204" s="4" t="s">
        <v>268</v>
      </c>
      <c r="G204" s="4" t="s">
        <v>268</v>
      </c>
      <c r="H204" s="4">
        <v>9.4890510948905105E-3</v>
      </c>
      <c r="I204" s="4">
        <v>0.68186528497409327</v>
      </c>
      <c r="J204" s="4">
        <v>10.596363636363639</v>
      </c>
      <c r="K204" s="4">
        <v>0.60287081339712922</v>
      </c>
      <c r="L204" s="4">
        <v>0.66249999999999998</v>
      </c>
      <c r="M204" s="4" t="s">
        <v>120</v>
      </c>
      <c r="N204" s="4"/>
      <c r="O204" s="4" t="s">
        <v>10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>
        <v>144</v>
      </c>
      <c r="B205" s="4" t="s">
        <v>12</v>
      </c>
      <c r="C205" s="4" t="s">
        <v>269</v>
      </c>
      <c r="D205" s="4" t="s">
        <v>164</v>
      </c>
      <c r="E205" s="4" t="s">
        <v>86</v>
      </c>
      <c r="F205" s="4" t="s">
        <v>270</v>
      </c>
      <c r="G205" s="4" t="s">
        <v>271</v>
      </c>
      <c r="H205" s="4">
        <v>0</v>
      </c>
      <c r="I205" s="4">
        <v>0.85148514851485146</v>
      </c>
      <c r="J205" s="4">
        <v>9.3750000000000018</v>
      </c>
      <c r="K205" s="4">
        <v>0.20512820512820512</v>
      </c>
      <c r="L205" s="4">
        <v>0.5</v>
      </c>
      <c r="M205" s="4" t="s">
        <v>32</v>
      </c>
      <c r="N205" s="4"/>
      <c r="O205" s="4" t="s">
        <v>10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>
        <v>144</v>
      </c>
      <c r="B206" s="4" t="s">
        <v>12</v>
      </c>
      <c r="C206" s="4" t="s">
        <v>269</v>
      </c>
      <c r="D206" s="4" t="s">
        <v>164</v>
      </c>
      <c r="E206" s="4" t="s">
        <v>86</v>
      </c>
      <c r="F206" s="4" t="s">
        <v>226</v>
      </c>
      <c r="G206" s="4" t="s">
        <v>272</v>
      </c>
      <c r="H206" s="4">
        <v>7.575757575757576E-3</v>
      </c>
      <c r="I206" s="4">
        <v>0.75</v>
      </c>
      <c r="J206" s="4">
        <v>9.3050847457627146</v>
      </c>
      <c r="K206" s="4">
        <v>0.32098765432098764</v>
      </c>
      <c r="L206" s="4">
        <v>0.61111111111111116</v>
      </c>
      <c r="M206" s="4" t="s">
        <v>32</v>
      </c>
      <c r="N206" s="4"/>
      <c r="O206" s="4" t="s">
        <v>10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>
        <v>144</v>
      </c>
      <c r="B207" s="4" t="s">
        <v>12</v>
      </c>
      <c r="C207" s="4" t="s">
        <v>269</v>
      </c>
      <c r="D207" s="4" t="s">
        <v>164</v>
      </c>
      <c r="E207" s="4" t="s">
        <v>86</v>
      </c>
      <c r="F207" s="4" t="s">
        <v>273</v>
      </c>
      <c r="G207" s="4" t="s">
        <v>274</v>
      </c>
      <c r="H207" s="4">
        <v>2.8409090909090908E-2</v>
      </c>
      <c r="I207" s="4">
        <v>0.77777777777777779</v>
      </c>
      <c r="J207" s="4">
        <v>9.0746268656716467</v>
      </c>
      <c r="K207" s="4">
        <v>0.14782608695652175</v>
      </c>
      <c r="L207" s="4">
        <v>0.32727272727272727</v>
      </c>
      <c r="M207" s="4" t="s">
        <v>79</v>
      </c>
      <c r="N207" s="4"/>
      <c r="O207" s="4" t="s">
        <v>10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>
        <v>144</v>
      </c>
      <c r="B208" s="4" t="s">
        <v>12</v>
      </c>
      <c r="C208" s="4" t="s">
        <v>269</v>
      </c>
      <c r="D208" s="4" t="s">
        <v>164</v>
      </c>
      <c r="E208" s="4" t="s">
        <v>86</v>
      </c>
      <c r="F208" s="4" t="s">
        <v>275</v>
      </c>
      <c r="G208" s="4" t="s">
        <v>276</v>
      </c>
      <c r="H208" s="4">
        <v>2.8571428571428571E-2</v>
      </c>
      <c r="I208" s="4">
        <v>0.71875</v>
      </c>
      <c r="J208" s="4">
        <v>8.7288135593220346</v>
      </c>
      <c r="K208" s="4">
        <v>0.10810810810810811</v>
      </c>
      <c r="L208" s="4">
        <v>0.25862068965517243</v>
      </c>
      <c r="M208" s="4" t="s">
        <v>32</v>
      </c>
      <c r="N208" s="4"/>
      <c r="O208" s="4" t="s">
        <v>10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>
        <v>144</v>
      </c>
      <c r="B209" s="4" t="s">
        <v>12</v>
      </c>
      <c r="C209" s="4" t="s">
        <v>269</v>
      </c>
      <c r="D209" s="4" t="s">
        <v>164</v>
      </c>
      <c r="E209" s="4" t="s">
        <v>86</v>
      </c>
      <c r="F209" s="4" t="s">
        <v>277</v>
      </c>
      <c r="G209" s="4" t="s">
        <v>278</v>
      </c>
      <c r="H209" s="4">
        <v>2.7397260273972601E-2</v>
      </c>
      <c r="I209" s="4">
        <v>0.83098591549295775</v>
      </c>
      <c r="J209" s="4">
        <v>9.375</v>
      </c>
      <c r="K209" s="4">
        <v>0.18518518518518517</v>
      </c>
      <c r="L209" s="4">
        <v>0.41666666666666669</v>
      </c>
      <c r="M209" s="4" t="s">
        <v>32</v>
      </c>
      <c r="N209" s="4"/>
      <c r="O209" s="4" t="s">
        <v>10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>
        <v>144</v>
      </c>
      <c r="B210" s="4" t="s">
        <v>12</v>
      </c>
      <c r="C210" s="4" t="s">
        <v>269</v>
      </c>
      <c r="D210" s="4" t="s">
        <v>164</v>
      </c>
      <c r="E210" s="4" t="s">
        <v>86</v>
      </c>
      <c r="F210" s="4" t="s">
        <v>251</v>
      </c>
      <c r="G210" s="4" t="s">
        <v>279</v>
      </c>
      <c r="H210" s="4">
        <v>0.13253012048192772</v>
      </c>
      <c r="I210" s="4" t="s">
        <v>32</v>
      </c>
      <c r="J210" s="4" t="s">
        <v>32</v>
      </c>
      <c r="K210" s="4">
        <v>0.30357142857142855</v>
      </c>
      <c r="L210" s="4">
        <v>0.26865671641791045</v>
      </c>
      <c r="M210" s="4" t="s">
        <v>32</v>
      </c>
      <c r="N210" s="4"/>
      <c r="O210" s="4" t="s">
        <v>10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>
        <v>144</v>
      </c>
      <c r="B211" s="4" t="s">
        <v>12</v>
      </c>
      <c r="C211" s="4" t="s">
        <v>269</v>
      </c>
      <c r="D211" s="4" t="s">
        <v>164</v>
      </c>
      <c r="E211" s="4" t="s">
        <v>86</v>
      </c>
      <c r="F211" s="4" t="s">
        <v>280</v>
      </c>
      <c r="G211" s="4" t="s">
        <v>281</v>
      </c>
      <c r="H211" s="4">
        <v>8.1481481481481488E-2</v>
      </c>
      <c r="I211" s="4" t="s">
        <v>32</v>
      </c>
      <c r="J211" s="4" t="s">
        <v>32</v>
      </c>
      <c r="K211" s="4">
        <v>0.28985507246376813</v>
      </c>
      <c r="L211" s="4">
        <v>0.36363636363636365</v>
      </c>
      <c r="M211" s="4" t="s">
        <v>120</v>
      </c>
      <c r="N211" s="4"/>
      <c r="O211" s="4" t="s">
        <v>10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>
        <v>144</v>
      </c>
      <c r="B212" s="4" t="s">
        <v>12</v>
      </c>
      <c r="C212" s="4" t="s">
        <v>269</v>
      </c>
      <c r="D212" s="4" t="s">
        <v>164</v>
      </c>
      <c r="E212" s="4" t="s">
        <v>33</v>
      </c>
      <c r="F212" s="4" t="s">
        <v>282</v>
      </c>
      <c r="G212" s="4" t="s">
        <v>283</v>
      </c>
      <c r="H212" s="4">
        <v>9.6385542168674704E-2</v>
      </c>
      <c r="I212" s="4" t="s">
        <v>32</v>
      </c>
      <c r="J212" s="4" t="s">
        <v>32</v>
      </c>
      <c r="K212" s="4">
        <v>0.22950819672131148</v>
      </c>
      <c r="L212" s="4">
        <v>0.39393939393939392</v>
      </c>
      <c r="M212" s="4" t="s">
        <v>32</v>
      </c>
      <c r="N212" s="4"/>
      <c r="O212" s="4" t="s">
        <v>10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>
        <v>108</v>
      </c>
      <c r="B213" s="4" t="s">
        <v>12</v>
      </c>
      <c r="C213" s="4" t="s">
        <v>284</v>
      </c>
      <c r="D213" s="4" t="s">
        <v>99</v>
      </c>
      <c r="E213" s="4" t="s">
        <v>75</v>
      </c>
      <c r="F213" s="4" t="s">
        <v>285</v>
      </c>
      <c r="G213" s="4" t="s">
        <v>286</v>
      </c>
      <c r="H213" s="4">
        <v>8.6956521739130432E-2</v>
      </c>
      <c r="I213" s="4">
        <v>0.39285714285714285</v>
      </c>
      <c r="J213" s="4">
        <v>8.6562499999999964</v>
      </c>
      <c r="K213" s="4">
        <v>0.26</v>
      </c>
      <c r="L213" s="4" t="s">
        <v>37</v>
      </c>
      <c r="M213" s="4" t="s">
        <v>32</v>
      </c>
      <c r="N213" s="4"/>
      <c r="O213" s="4" t="s">
        <v>10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>
        <v>162</v>
      </c>
      <c r="B214" s="4" t="s">
        <v>12</v>
      </c>
      <c r="C214" s="4" t="s">
        <v>287</v>
      </c>
      <c r="D214" s="4" t="s">
        <v>58</v>
      </c>
      <c r="E214" s="4" t="s">
        <v>35</v>
      </c>
      <c r="F214" s="4" t="s">
        <v>228</v>
      </c>
      <c r="G214" s="4" t="s">
        <v>288</v>
      </c>
      <c r="H214" s="4">
        <v>0</v>
      </c>
      <c r="I214" s="4">
        <v>0.62121212121212122</v>
      </c>
      <c r="J214" s="4">
        <v>9.7692307692307701</v>
      </c>
      <c r="K214" s="4">
        <v>0.9285714285714286</v>
      </c>
      <c r="L214" s="4" t="s">
        <v>37</v>
      </c>
      <c r="M214" s="4" t="s">
        <v>32</v>
      </c>
      <c r="N214" s="4"/>
      <c r="O214" s="4" t="s">
        <v>10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>
        <v>162</v>
      </c>
      <c r="B215" s="4" t="s">
        <v>12</v>
      </c>
      <c r="C215" s="4" t="s">
        <v>287</v>
      </c>
      <c r="D215" s="4" t="s">
        <v>58</v>
      </c>
      <c r="E215" s="4" t="s">
        <v>35</v>
      </c>
      <c r="F215" s="4" t="s">
        <v>289</v>
      </c>
      <c r="G215" s="4" t="s">
        <v>290</v>
      </c>
      <c r="H215" s="4">
        <v>1.0416666666666666E-2</v>
      </c>
      <c r="I215" s="4">
        <v>0.67307692307692313</v>
      </c>
      <c r="J215" s="4">
        <v>10.489795918367347</v>
      </c>
      <c r="K215" s="4">
        <v>0.97826086956521741</v>
      </c>
      <c r="L215" s="4">
        <v>0.96703296703296704</v>
      </c>
      <c r="M215" s="4" t="s">
        <v>291</v>
      </c>
      <c r="N215" s="4"/>
      <c r="O215" s="4" t="s">
        <v>10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>
        <v>162</v>
      </c>
      <c r="B216" s="4" t="s">
        <v>12</v>
      </c>
      <c r="C216" s="4" t="s">
        <v>287</v>
      </c>
      <c r="D216" s="4" t="s">
        <v>58</v>
      </c>
      <c r="E216" s="4" t="s">
        <v>35</v>
      </c>
      <c r="F216" s="4" t="s">
        <v>242</v>
      </c>
      <c r="G216" s="4" t="s">
        <v>292</v>
      </c>
      <c r="H216" s="4">
        <v>0.2932330827067669</v>
      </c>
      <c r="I216" s="4">
        <v>0.73750000000000004</v>
      </c>
      <c r="J216" s="4">
        <v>5.8985507246376816</v>
      </c>
      <c r="K216" s="4">
        <v>0.86885245901639341</v>
      </c>
      <c r="L216" s="4">
        <v>0.88732394366197187</v>
      </c>
      <c r="M216" s="4" t="s">
        <v>125</v>
      </c>
      <c r="N216" s="4"/>
      <c r="O216" s="4" t="s">
        <v>10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>
        <v>162</v>
      </c>
      <c r="B217" s="4" t="s">
        <v>12</v>
      </c>
      <c r="C217" s="4" t="s">
        <v>287</v>
      </c>
      <c r="D217" s="4" t="s">
        <v>58</v>
      </c>
      <c r="E217" s="4" t="s">
        <v>35</v>
      </c>
      <c r="F217" s="4" t="s">
        <v>36</v>
      </c>
      <c r="G217" s="4" t="s">
        <v>250</v>
      </c>
      <c r="H217" s="4">
        <v>0.30526315789473685</v>
      </c>
      <c r="I217" s="4">
        <v>0.76068376068376065</v>
      </c>
      <c r="J217" s="4">
        <v>6.014705882352942</v>
      </c>
      <c r="K217" s="4">
        <v>0.80851063829787229</v>
      </c>
      <c r="L217" s="4">
        <v>0.9285714285714286</v>
      </c>
      <c r="M217" s="4" t="s">
        <v>32</v>
      </c>
      <c r="N217" s="4"/>
      <c r="O217" s="4" t="s">
        <v>10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>
        <v>123</v>
      </c>
      <c r="B218" s="4" t="s">
        <v>12</v>
      </c>
      <c r="C218" s="4" t="s">
        <v>293</v>
      </c>
      <c r="D218" s="4" t="s">
        <v>164</v>
      </c>
      <c r="E218" s="4" t="s">
        <v>33</v>
      </c>
      <c r="F218" s="4" t="s">
        <v>219</v>
      </c>
      <c r="G218" s="4" t="s">
        <v>294</v>
      </c>
      <c r="H218" s="4">
        <v>2.8957528957528959E-2</v>
      </c>
      <c r="I218" s="4">
        <v>0.6484375</v>
      </c>
      <c r="J218" s="4">
        <v>11.049382716049402</v>
      </c>
      <c r="K218" s="4">
        <v>0.70616113744075826</v>
      </c>
      <c r="L218" s="4">
        <v>0.71945701357466063</v>
      </c>
      <c r="M218" s="4" t="s">
        <v>40</v>
      </c>
      <c r="N218" s="4"/>
      <c r="O218" s="4" t="s">
        <v>10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>
        <v>123</v>
      </c>
      <c r="B219" s="4" t="s">
        <v>12</v>
      </c>
      <c r="C219" s="4" t="s">
        <v>293</v>
      </c>
      <c r="D219" s="4" t="s">
        <v>164</v>
      </c>
      <c r="E219" s="4" t="s">
        <v>33</v>
      </c>
      <c r="F219" s="4" t="s">
        <v>295</v>
      </c>
      <c r="G219" s="4" t="s">
        <v>295</v>
      </c>
      <c r="H219" s="4">
        <v>5.3763440860215055E-2</v>
      </c>
      <c r="I219" s="4">
        <v>0.77358490566037741</v>
      </c>
      <c r="J219" s="4" t="s">
        <v>32</v>
      </c>
      <c r="K219" s="4">
        <v>0.60655737704918034</v>
      </c>
      <c r="L219" s="4">
        <v>0.52380952380952384</v>
      </c>
      <c r="M219" s="4" t="s">
        <v>32</v>
      </c>
      <c r="N219" s="4"/>
      <c r="O219" s="4" t="s">
        <v>10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>
        <v>123</v>
      </c>
      <c r="B220" s="4" t="s">
        <v>12</v>
      </c>
      <c r="C220" s="4" t="s">
        <v>293</v>
      </c>
      <c r="D220" s="4" t="s">
        <v>164</v>
      </c>
      <c r="E220" s="4" t="s">
        <v>86</v>
      </c>
      <c r="F220" s="4" t="s">
        <v>296</v>
      </c>
      <c r="G220" s="4" t="s">
        <v>297</v>
      </c>
      <c r="H220" s="4">
        <v>4.5454545454545456E-2</v>
      </c>
      <c r="I220" s="4">
        <v>0.660377358490566</v>
      </c>
      <c r="J220" s="4" t="s">
        <v>32</v>
      </c>
      <c r="K220" s="4">
        <v>0.58904109589041098</v>
      </c>
      <c r="L220" s="4">
        <v>0.56896551724137934</v>
      </c>
      <c r="M220" s="4" t="s">
        <v>32</v>
      </c>
      <c r="N220" s="4"/>
      <c r="O220" s="4" t="s">
        <v>10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>
        <v>123</v>
      </c>
      <c r="B221" s="4" t="s">
        <v>12</v>
      </c>
      <c r="C221" s="4" t="s">
        <v>293</v>
      </c>
      <c r="D221" s="4" t="s">
        <v>164</v>
      </c>
      <c r="E221" s="4" t="s">
        <v>35</v>
      </c>
      <c r="F221" s="4" t="s">
        <v>221</v>
      </c>
      <c r="G221" s="4" t="s">
        <v>221</v>
      </c>
      <c r="H221" s="4">
        <v>3.3333333333333333E-2</v>
      </c>
      <c r="I221" s="4" t="s">
        <v>32</v>
      </c>
      <c r="J221" s="4" t="s">
        <v>32</v>
      </c>
      <c r="K221" s="4">
        <v>0.65853658536585369</v>
      </c>
      <c r="L221" s="4">
        <v>0.63636363636363635</v>
      </c>
      <c r="M221" s="4" t="s">
        <v>32</v>
      </c>
      <c r="N221" s="4"/>
      <c r="O221" s="4" t="s">
        <v>10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>
        <v>123</v>
      </c>
      <c r="B222" s="4" t="s">
        <v>12</v>
      </c>
      <c r="C222" s="4" t="s">
        <v>293</v>
      </c>
      <c r="D222" s="4" t="s">
        <v>164</v>
      </c>
      <c r="E222" s="4" t="s">
        <v>33</v>
      </c>
      <c r="F222" s="4" t="s">
        <v>222</v>
      </c>
      <c r="G222" s="4" t="s">
        <v>223</v>
      </c>
      <c r="H222" s="4">
        <v>4.4692737430167599E-2</v>
      </c>
      <c r="I222" s="4">
        <v>0.5714285714285714</v>
      </c>
      <c r="J222" s="4" t="s">
        <v>32</v>
      </c>
      <c r="K222" s="4">
        <v>0.75</v>
      </c>
      <c r="L222" s="4">
        <v>0.82089552238805974</v>
      </c>
      <c r="M222" s="4" t="s">
        <v>136</v>
      </c>
      <c r="N222" s="4"/>
      <c r="O222" s="4" t="s">
        <v>10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>
        <v>123</v>
      </c>
      <c r="B223" s="4" t="s">
        <v>12</v>
      </c>
      <c r="C223" s="4" t="s">
        <v>293</v>
      </c>
      <c r="D223" s="4" t="s">
        <v>164</v>
      </c>
      <c r="E223" s="4" t="s">
        <v>42</v>
      </c>
      <c r="F223" s="4" t="s">
        <v>298</v>
      </c>
      <c r="G223" s="4" t="s">
        <v>298</v>
      </c>
      <c r="H223" s="4">
        <v>0.10539845758354756</v>
      </c>
      <c r="I223" s="4">
        <v>0.62827225130890052</v>
      </c>
      <c r="J223" s="4">
        <v>13.107344632768392</v>
      </c>
      <c r="K223" s="4">
        <v>0.42801556420233461</v>
      </c>
      <c r="L223" s="4">
        <v>0.62051282051282053</v>
      </c>
      <c r="M223" s="4" t="s">
        <v>120</v>
      </c>
      <c r="N223" s="4"/>
      <c r="O223" s="4" t="s">
        <v>10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>
        <v>123</v>
      </c>
      <c r="B224" s="4" t="s">
        <v>12</v>
      </c>
      <c r="C224" s="4" t="s">
        <v>293</v>
      </c>
      <c r="D224" s="4" t="s">
        <v>164</v>
      </c>
      <c r="E224" s="4" t="s">
        <v>35</v>
      </c>
      <c r="F224" s="4" t="s">
        <v>228</v>
      </c>
      <c r="G224" s="4" t="s">
        <v>288</v>
      </c>
      <c r="H224" s="4">
        <v>2.5210084033613446E-2</v>
      </c>
      <c r="I224" s="4">
        <v>0.63218390804597702</v>
      </c>
      <c r="J224" s="4" t="s">
        <v>32</v>
      </c>
      <c r="K224" s="4">
        <v>0.7142857142857143</v>
      </c>
      <c r="L224" s="4">
        <v>0.89772727272727271</v>
      </c>
      <c r="M224" s="4" t="s">
        <v>149</v>
      </c>
      <c r="N224" s="4"/>
      <c r="O224" s="4" t="s">
        <v>10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>
        <v>123</v>
      </c>
      <c r="B225" s="4" t="s">
        <v>12</v>
      </c>
      <c r="C225" s="4" t="s">
        <v>293</v>
      </c>
      <c r="D225" s="4" t="s">
        <v>164</v>
      </c>
      <c r="E225" s="4" t="s">
        <v>35</v>
      </c>
      <c r="F225" s="4" t="s">
        <v>299</v>
      </c>
      <c r="G225" s="4" t="s">
        <v>300</v>
      </c>
      <c r="H225" s="4">
        <v>2.6229508196721311E-2</v>
      </c>
      <c r="I225" s="4">
        <v>0.75555555555555554</v>
      </c>
      <c r="J225" s="4" t="s">
        <v>32</v>
      </c>
      <c r="K225" s="4">
        <v>0.85849056603773588</v>
      </c>
      <c r="L225" s="4">
        <v>0.7857142857142857</v>
      </c>
      <c r="M225" s="4" t="s">
        <v>56</v>
      </c>
      <c r="N225" s="4"/>
      <c r="O225" s="4" t="s">
        <v>10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>
        <v>123</v>
      </c>
      <c r="B226" s="4" t="s">
        <v>12</v>
      </c>
      <c r="C226" s="4" t="s">
        <v>293</v>
      </c>
      <c r="D226" s="4" t="s">
        <v>164</v>
      </c>
      <c r="E226" s="4" t="s">
        <v>35</v>
      </c>
      <c r="F226" s="4" t="s">
        <v>230</v>
      </c>
      <c r="G226" s="4" t="s">
        <v>231</v>
      </c>
      <c r="H226" s="4">
        <v>3.2407407407407406E-2</v>
      </c>
      <c r="I226" s="4">
        <v>0.81111111111111112</v>
      </c>
      <c r="J226" s="4" t="s">
        <v>32</v>
      </c>
      <c r="K226" s="4">
        <v>0.68224299065420557</v>
      </c>
      <c r="L226" s="4">
        <v>0.72435897435897434</v>
      </c>
      <c r="M226" s="4" t="s">
        <v>120</v>
      </c>
      <c r="N226" s="4"/>
      <c r="O226" s="4" t="s">
        <v>10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>
        <v>123</v>
      </c>
      <c r="B227" s="4" t="s">
        <v>12</v>
      </c>
      <c r="C227" s="4" t="s">
        <v>293</v>
      </c>
      <c r="D227" s="4" t="s">
        <v>164</v>
      </c>
      <c r="E227" s="4" t="s">
        <v>35</v>
      </c>
      <c r="F227" s="4" t="s">
        <v>301</v>
      </c>
      <c r="G227" s="4" t="s">
        <v>301</v>
      </c>
      <c r="H227" s="4">
        <v>7.4498567335243557E-2</v>
      </c>
      <c r="I227" s="4">
        <v>0.78448275862068961</v>
      </c>
      <c r="J227" s="4">
        <v>11.217391304347839</v>
      </c>
      <c r="K227" s="4">
        <v>0.69696969696969702</v>
      </c>
      <c r="L227" s="4">
        <v>0.74439461883408076</v>
      </c>
      <c r="M227" s="4" t="s">
        <v>56</v>
      </c>
      <c r="N227" s="4"/>
      <c r="O227" s="4" t="s">
        <v>10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>
        <v>123</v>
      </c>
      <c r="B228" s="4" t="s">
        <v>12</v>
      </c>
      <c r="C228" s="4" t="s">
        <v>293</v>
      </c>
      <c r="D228" s="4" t="s">
        <v>164</v>
      </c>
      <c r="E228" s="4" t="s">
        <v>35</v>
      </c>
      <c r="F228" s="4" t="s">
        <v>232</v>
      </c>
      <c r="G228" s="4" t="s">
        <v>232</v>
      </c>
      <c r="H228" s="4">
        <v>7.462686567164179E-3</v>
      </c>
      <c r="I228" s="4">
        <v>0.5</v>
      </c>
      <c r="J228" s="4" t="s">
        <v>32</v>
      </c>
      <c r="K228" s="4">
        <v>0.59459459459459463</v>
      </c>
      <c r="L228" s="4">
        <v>0.65040650406504064</v>
      </c>
      <c r="M228" s="4" t="s">
        <v>120</v>
      </c>
      <c r="N228" s="4"/>
      <c r="O228" s="4" t="s">
        <v>10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>
        <v>123</v>
      </c>
      <c r="B229" s="4" t="s">
        <v>12</v>
      </c>
      <c r="C229" s="4" t="s">
        <v>293</v>
      </c>
      <c r="D229" s="4" t="s">
        <v>164</v>
      </c>
      <c r="E229" s="4" t="s">
        <v>42</v>
      </c>
      <c r="F229" s="4" t="s">
        <v>302</v>
      </c>
      <c r="G229" s="4" t="s">
        <v>302</v>
      </c>
      <c r="H229" s="4">
        <v>0.14008620689655171</v>
      </c>
      <c r="I229" s="4">
        <v>0.7774566473988439</v>
      </c>
      <c r="J229" s="4">
        <v>12.801418439716311</v>
      </c>
      <c r="K229" s="4">
        <v>0.46105919003115264</v>
      </c>
      <c r="L229" s="4">
        <v>0.69696969696969702</v>
      </c>
      <c r="M229" s="4" t="s">
        <v>125</v>
      </c>
      <c r="N229" s="4"/>
      <c r="O229" s="4" t="s">
        <v>10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>
        <v>123</v>
      </c>
      <c r="B230" s="4" t="s">
        <v>12</v>
      </c>
      <c r="C230" s="4" t="s">
        <v>293</v>
      </c>
      <c r="D230" s="4" t="s">
        <v>164</v>
      </c>
      <c r="E230" s="4" t="s">
        <v>42</v>
      </c>
      <c r="F230" s="4" t="s">
        <v>303</v>
      </c>
      <c r="G230" s="4" t="s">
        <v>303</v>
      </c>
      <c r="H230" s="4">
        <v>0.16666666666666666</v>
      </c>
      <c r="I230" s="4">
        <v>0.66060606060606064</v>
      </c>
      <c r="J230" s="4">
        <v>12.658914728682166</v>
      </c>
      <c r="K230" s="4">
        <v>0.30666666666666664</v>
      </c>
      <c r="L230" s="4">
        <v>0.55789473684210522</v>
      </c>
      <c r="M230" s="4" t="s">
        <v>79</v>
      </c>
      <c r="N230" s="4"/>
      <c r="O230" s="4" t="s">
        <v>10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>
        <v>123</v>
      </c>
      <c r="B231" s="4" t="s">
        <v>12</v>
      </c>
      <c r="C231" s="4" t="s">
        <v>293</v>
      </c>
      <c r="D231" s="4" t="s">
        <v>164</v>
      </c>
      <c r="E231" s="4" t="s">
        <v>29</v>
      </c>
      <c r="F231" s="4" t="s">
        <v>235</v>
      </c>
      <c r="G231" s="4" t="s">
        <v>235</v>
      </c>
      <c r="H231" s="4">
        <v>0.11658456486042693</v>
      </c>
      <c r="I231" s="4">
        <v>0.77710843373493976</v>
      </c>
      <c r="J231" s="4">
        <v>9.2022471910112351</v>
      </c>
      <c r="K231" s="4">
        <v>0.34096692111959287</v>
      </c>
      <c r="L231" s="4">
        <v>0.47044334975369456</v>
      </c>
      <c r="M231" s="4" t="s">
        <v>45</v>
      </c>
      <c r="N231" s="4"/>
      <c r="O231" s="4" t="s">
        <v>10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>
        <v>123</v>
      </c>
      <c r="B232" s="4" t="s">
        <v>12</v>
      </c>
      <c r="C232" s="4" t="s">
        <v>293</v>
      </c>
      <c r="D232" s="4" t="s">
        <v>164</v>
      </c>
      <c r="E232" s="4" t="s">
        <v>29</v>
      </c>
      <c r="F232" s="4" t="s">
        <v>30</v>
      </c>
      <c r="G232" s="4" t="s">
        <v>304</v>
      </c>
      <c r="H232" s="4">
        <v>4.4573643410852716E-2</v>
      </c>
      <c r="I232" s="4">
        <v>0.80250783699059558</v>
      </c>
      <c r="J232" s="4">
        <v>5.8181818181818183</v>
      </c>
      <c r="K232" s="4">
        <v>0.19186991869918699</v>
      </c>
      <c r="L232" s="4">
        <v>0.35714285714285715</v>
      </c>
      <c r="M232" s="4" t="s">
        <v>66</v>
      </c>
      <c r="N232" s="4"/>
      <c r="O232" s="4" t="s">
        <v>10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>
        <v>123</v>
      </c>
      <c r="B233" s="4" t="s">
        <v>12</v>
      </c>
      <c r="C233" s="4" t="s">
        <v>293</v>
      </c>
      <c r="D233" s="4" t="s">
        <v>164</v>
      </c>
      <c r="E233" s="4" t="s">
        <v>29</v>
      </c>
      <c r="F233" s="4" t="s">
        <v>67</v>
      </c>
      <c r="G233" s="4" t="s">
        <v>305</v>
      </c>
      <c r="H233" s="4">
        <v>0.14763779527559054</v>
      </c>
      <c r="I233" s="4">
        <v>0.76543209876543206</v>
      </c>
      <c r="J233" s="4">
        <v>5.6842105263157894</v>
      </c>
      <c r="K233" s="4">
        <v>0.21839080459770116</v>
      </c>
      <c r="L233" s="4">
        <v>0.34554973821989526</v>
      </c>
      <c r="M233" s="4" t="s">
        <v>66</v>
      </c>
      <c r="N233" s="4"/>
      <c r="O233" s="4" t="s">
        <v>10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>
        <v>123</v>
      </c>
      <c r="B234" s="4" t="s">
        <v>12</v>
      </c>
      <c r="C234" s="4" t="s">
        <v>293</v>
      </c>
      <c r="D234" s="4" t="s">
        <v>164</v>
      </c>
      <c r="E234" s="4" t="s">
        <v>42</v>
      </c>
      <c r="F234" s="4" t="s">
        <v>69</v>
      </c>
      <c r="G234" s="4" t="s">
        <v>70</v>
      </c>
      <c r="H234" s="4">
        <v>1.1627906976744186E-2</v>
      </c>
      <c r="I234" s="4">
        <v>0.6271186440677966</v>
      </c>
      <c r="J234" s="4" t="s">
        <v>32</v>
      </c>
      <c r="K234" s="4">
        <v>0.6964285714285714</v>
      </c>
      <c r="L234" s="4">
        <v>0.75</v>
      </c>
      <c r="M234" s="4" t="s">
        <v>60</v>
      </c>
      <c r="N234" s="4"/>
      <c r="O234" s="4" t="s">
        <v>10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>
        <v>123</v>
      </c>
      <c r="B235" s="4" t="s">
        <v>12</v>
      </c>
      <c r="C235" s="4" t="s">
        <v>293</v>
      </c>
      <c r="D235" s="4" t="s">
        <v>164</v>
      </c>
      <c r="E235" s="4" t="s">
        <v>33</v>
      </c>
      <c r="F235" s="4" t="s">
        <v>34</v>
      </c>
      <c r="G235" s="4" t="s">
        <v>34</v>
      </c>
      <c r="H235" s="4">
        <v>0.22285714285714286</v>
      </c>
      <c r="I235" s="4">
        <v>0.67</v>
      </c>
      <c r="J235" s="4">
        <v>6.0666666666666647</v>
      </c>
      <c r="K235" s="4">
        <v>0.5831265508684863</v>
      </c>
      <c r="L235" s="4">
        <v>0.65647482014388492</v>
      </c>
      <c r="M235" s="4" t="s">
        <v>79</v>
      </c>
      <c r="N235" s="4"/>
      <c r="O235" s="4" t="s">
        <v>10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>
        <v>123</v>
      </c>
      <c r="B236" s="4" t="s">
        <v>12</v>
      </c>
      <c r="C236" s="4" t="s">
        <v>293</v>
      </c>
      <c r="D236" s="4" t="s">
        <v>164</v>
      </c>
      <c r="E236" s="4" t="s">
        <v>35</v>
      </c>
      <c r="F236" s="4" t="s">
        <v>36</v>
      </c>
      <c r="G236" s="4" t="s">
        <v>306</v>
      </c>
      <c r="H236" s="4">
        <v>0.11428571428571428</v>
      </c>
      <c r="I236" s="4">
        <v>0.61</v>
      </c>
      <c r="J236" s="4">
        <v>5.6666666666666679</v>
      </c>
      <c r="K236" s="4">
        <v>0.53731343283582089</v>
      </c>
      <c r="L236" s="4">
        <v>0.76923076923076927</v>
      </c>
      <c r="M236" s="4" t="s">
        <v>125</v>
      </c>
      <c r="N236" s="4"/>
      <c r="O236" s="4" t="s">
        <v>10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>
        <v>123</v>
      </c>
      <c r="B237" s="4" t="s">
        <v>12</v>
      </c>
      <c r="C237" s="4" t="s">
        <v>293</v>
      </c>
      <c r="D237" s="4" t="s">
        <v>164</v>
      </c>
      <c r="E237" s="4" t="s">
        <v>86</v>
      </c>
      <c r="F237" s="4" t="s">
        <v>251</v>
      </c>
      <c r="G237" s="4" t="s">
        <v>307</v>
      </c>
      <c r="H237" s="4">
        <v>7.0422535211267609E-2</v>
      </c>
      <c r="I237" s="4">
        <v>0.72972972972972971</v>
      </c>
      <c r="J237" s="4" t="s">
        <v>32</v>
      </c>
      <c r="K237" s="4">
        <v>0.40350877192982454</v>
      </c>
      <c r="L237" s="4">
        <v>0.49295774647887325</v>
      </c>
      <c r="M237" s="4" t="s">
        <v>45</v>
      </c>
      <c r="N237" s="4"/>
      <c r="O237" s="4" t="s">
        <v>10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>
        <v>123</v>
      </c>
      <c r="B238" s="4" t="s">
        <v>12</v>
      </c>
      <c r="C238" s="4" t="s">
        <v>293</v>
      </c>
      <c r="D238" s="4" t="s">
        <v>164</v>
      </c>
      <c r="E238" s="4" t="s">
        <v>35</v>
      </c>
      <c r="F238" s="4" t="s">
        <v>137</v>
      </c>
      <c r="G238" s="4" t="s">
        <v>172</v>
      </c>
      <c r="H238" s="4">
        <v>0.16788321167883211</v>
      </c>
      <c r="I238" s="4" t="s">
        <v>32</v>
      </c>
      <c r="J238" s="4" t="s">
        <v>32</v>
      </c>
      <c r="K238" s="4">
        <v>0.58904109589041098</v>
      </c>
      <c r="L238" s="4">
        <v>0.7010309278350515</v>
      </c>
      <c r="M238" s="4" t="s">
        <v>79</v>
      </c>
      <c r="N238" s="4"/>
      <c r="O238" s="4" t="s">
        <v>10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>
        <v>123</v>
      </c>
      <c r="B239" s="4" t="s">
        <v>12</v>
      </c>
      <c r="C239" s="4" t="s">
        <v>293</v>
      </c>
      <c r="D239" s="4" t="s">
        <v>164</v>
      </c>
      <c r="E239" s="4" t="s">
        <v>33</v>
      </c>
      <c r="F239" s="4" t="s">
        <v>128</v>
      </c>
      <c r="G239" s="4" t="s">
        <v>253</v>
      </c>
      <c r="H239" s="4">
        <v>0.23404255319148937</v>
      </c>
      <c r="I239" s="4">
        <v>0.72916666666666663</v>
      </c>
      <c r="J239" s="4">
        <v>5.5833333333333321</v>
      </c>
      <c r="K239" s="4">
        <v>0.76271186440677963</v>
      </c>
      <c r="L239" s="4">
        <v>0.6785714285714286</v>
      </c>
      <c r="M239" s="4" t="s">
        <v>125</v>
      </c>
      <c r="N239" s="4"/>
      <c r="O239" s="4" t="s">
        <v>10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>
        <v>123</v>
      </c>
      <c r="B240" s="4" t="s">
        <v>12</v>
      </c>
      <c r="C240" s="4" t="s">
        <v>293</v>
      </c>
      <c r="D240" s="4" t="s">
        <v>164</v>
      </c>
      <c r="E240" s="4" t="s">
        <v>29</v>
      </c>
      <c r="F240" s="4" t="s">
        <v>102</v>
      </c>
      <c r="G240" s="4" t="s">
        <v>308</v>
      </c>
      <c r="H240" s="4">
        <v>5.2631578947368418E-2</v>
      </c>
      <c r="I240" s="4">
        <v>0.70078740157480313</v>
      </c>
      <c r="J240" s="4">
        <v>6.2878787878787907</v>
      </c>
      <c r="K240" s="4">
        <v>0.28934010152284262</v>
      </c>
      <c r="L240" s="4">
        <v>0.37716262975778547</v>
      </c>
      <c r="M240" s="4" t="s">
        <v>45</v>
      </c>
      <c r="N240" s="4"/>
      <c r="O240" s="4" t="s">
        <v>10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>
        <v>123</v>
      </c>
      <c r="B241" s="4" t="s">
        <v>12</v>
      </c>
      <c r="C241" s="4" t="s">
        <v>293</v>
      </c>
      <c r="D241" s="4" t="s">
        <v>164</v>
      </c>
      <c r="E241" s="4" t="s">
        <v>35</v>
      </c>
      <c r="F241" s="4" t="s">
        <v>38</v>
      </c>
      <c r="G241" s="4" t="s">
        <v>258</v>
      </c>
      <c r="H241" s="4">
        <v>0.34062500000000001</v>
      </c>
      <c r="I241" s="4">
        <v>0.63909774436090228</v>
      </c>
      <c r="J241" s="4">
        <v>6.1914893617021303</v>
      </c>
      <c r="K241" s="4">
        <v>0.71153846153846156</v>
      </c>
      <c r="L241" s="4">
        <v>0.74038461538461542</v>
      </c>
      <c r="M241" s="4" t="s">
        <v>120</v>
      </c>
      <c r="N241" s="4"/>
      <c r="O241" s="4" t="s">
        <v>10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>
        <v>123</v>
      </c>
      <c r="B242" s="4" t="s">
        <v>12</v>
      </c>
      <c r="C242" s="4" t="s">
        <v>293</v>
      </c>
      <c r="D242" s="4" t="s">
        <v>164</v>
      </c>
      <c r="E242" s="4" t="s">
        <v>42</v>
      </c>
      <c r="F242" s="4" t="s">
        <v>43</v>
      </c>
      <c r="G242" s="4" t="s">
        <v>43</v>
      </c>
      <c r="H242" s="4">
        <v>2.3986765922249794E-2</v>
      </c>
      <c r="I242" s="4">
        <v>0.7723214285714286</v>
      </c>
      <c r="J242" s="4">
        <v>6.1403508771929838</v>
      </c>
      <c r="K242" s="4">
        <v>0.64975845410628019</v>
      </c>
      <c r="L242" s="4">
        <v>0.75238095238095237</v>
      </c>
      <c r="M242" s="4" t="s">
        <v>45</v>
      </c>
      <c r="N242" s="4"/>
      <c r="O242" s="4" t="s">
        <v>10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>
        <v>123</v>
      </c>
      <c r="B243" s="4" t="s">
        <v>12</v>
      </c>
      <c r="C243" s="4" t="s">
        <v>293</v>
      </c>
      <c r="D243" s="4" t="s">
        <v>164</v>
      </c>
      <c r="E243" s="4" t="s">
        <v>33</v>
      </c>
      <c r="F243" s="4" t="s">
        <v>80</v>
      </c>
      <c r="G243" s="4" t="s">
        <v>81</v>
      </c>
      <c r="H243" s="4">
        <v>3.3195020746887967E-2</v>
      </c>
      <c r="I243" s="4">
        <v>0.84</v>
      </c>
      <c r="J243" s="4">
        <v>5.8360655737704938</v>
      </c>
      <c r="K243" s="4">
        <v>0.32413793103448274</v>
      </c>
      <c r="L243" s="4">
        <v>0.47457627118644069</v>
      </c>
      <c r="M243" s="4" t="s">
        <v>60</v>
      </c>
      <c r="N243" s="4"/>
      <c r="O243" s="4" t="s">
        <v>10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>
        <v>123</v>
      </c>
      <c r="B244" s="4" t="s">
        <v>12</v>
      </c>
      <c r="C244" s="4" t="s">
        <v>293</v>
      </c>
      <c r="D244" s="4" t="s">
        <v>164</v>
      </c>
      <c r="E244" s="4" t="s">
        <v>42</v>
      </c>
      <c r="F244" s="4" t="s">
        <v>85</v>
      </c>
      <c r="G244" s="4" t="s">
        <v>85</v>
      </c>
      <c r="H244" s="4">
        <v>6.25E-2</v>
      </c>
      <c r="I244" s="4">
        <v>0.68461538461538463</v>
      </c>
      <c r="J244" s="4">
        <v>6.2592592592592595</v>
      </c>
      <c r="K244" s="4">
        <v>0.29333333333333333</v>
      </c>
      <c r="L244" s="4">
        <v>0.34920634920634919</v>
      </c>
      <c r="M244" s="4" t="s">
        <v>45</v>
      </c>
      <c r="N244" s="4"/>
      <c r="O244" s="4" t="s">
        <v>10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>
        <v>123</v>
      </c>
      <c r="B245" s="4" t="s">
        <v>12</v>
      </c>
      <c r="C245" s="4" t="s">
        <v>293</v>
      </c>
      <c r="D245" s="4" t="s">
        <v>164</v>
      </c>
      <c r="E245" s="4" t="s">
        <v>35</v>
      </c>
      <c r="F245" s="4" t="s">
        <v>145</v>
      </c>
      <c r="G245" s="4" t="s">
        <v>192</v>
      </c>
      <c r="H245" s="4">
        <v>0.1361111111111111</v>
      </c>
      <c r="I245" s="4">
        <v>0.71176470588235297</v>
      </c>
      <c r="J245" s="4">
        <v>6.4938271604938276</v>
      </c>
      <c r="K245" s="4">
        <v>0.61061946902654862</v>
      </c>
      <c r="L245" s="4">
        <v>0.66566265060240959</v>
      </c>
      <c r="M245" s="4" t="s">
        <v>79</v>
      </c>
      <c r="N245" s="4"/>
      <c r="O245" s="4" t="s">
        <v>10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>
        <v>123</v>
      </c>
      <c r="B246" s="4" t="s">
        <v>12</v>
      </c>
      <c r="C246" s="4" t="s">
        <v>293</v>
      </c>
      <c r="D246" s="4" t="s">
        <v>164</v>
      </c>
      <c r="E246" s="4" t="s">
        <v>35</v>
      </c>
      <c r="F246" s="4" t="s">
        <v>54</v>
      </c>
      <c r="G246" s="4" t="s">
        <v>54</v>
      </c>
      <c r="H246" s="4">
        <v>0.23699421965317918</v>
      </c>
      <c r="I246" s="4">
        <v>0.69135802469135799</v>
      </c>
      <c r="J246" s="4">
        <v>8.3125000000000018</v>
      </c>
      <c r="K246" s="4">
        <v>0.68333333333333335</v>
      </c>
      <c r="L246" s="4">
        <v>0.72222222222222221</v>
      </c>
      <c r="M246" s="4" t="s">
        <v>125</v>
      </c>
      <c r="N246" s="4"/>
      <c r="O246" s="4" t="s">
        <v>10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>
        <v>123</v>
      </c>
      <c r="B247" s="4" t="s">
        <v>12</v>
      </c>
      <c r="C247" s="4" t="s">
        <v>293</v>
      </c>
      <c r="D247" s="4" t="s">
        <v>164</v>
      </c>
      <c r="E247" s="4" t="s">
        <v>42</v>
      </c>
      <c r="F247" s="4" t="s">
        <v>309</v>
      </c>
      <c r="G247" s="4" t="s">
        <v>310</v>
      </c>
      <c r="H247" s="4">
        <v>0.1</v>
      </c>
      <c r="I247" s="4" t="s">
        <v>32</v>
      </c>
      <c r="J247" s="4" t="s">
        <v>32</v>
      </c>
      <c r="K247" s="4">
        <v>0.33333333333333331</v>
      </c>
      <c r="L247" s="4">
        <v>0.47435897435897434</v>
      </c>
      <c r="M247" s="4" t="s">
        <v>32</v>
      </c>
      <c r="N247" s="4"/>
      <c r="O247" s="4" t="s">
        <v>10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>
        <v>123</v>
      </c>
      <c r="B248" s="4" t="s">
        <v>12</v>
      </c>
      <c r="C248" s="4" t="s">
        <v>293</v>
      </c>
      <c r="D248" s="4" t="s">
        <v>164</v>
      </c>
      <c r="E248" s="4" t="s">
        <v>93</v>
      </c>
      <c r="F248" s="4" t="s">
        <v>94</v>
      </c>
      <c r="G248" s="4" t="s">
        <v>95</v>
      </c>
      <c r="H248" s="4">
        <v>0.3029197080291971</v>
      </c>
      <c r="I248" s="4">
        <v>0.79792746113989632</v>
      </c>
      <c r="J248" s="4">
        <v>5.597701149425288</v>
      </c>
      <c r="K248" s="4">
        <v>0.30172413793103448</v>
      </c>
      <c r="L248" s="4">
        <v>0.37062937062937062</v>
      </c>
      <c r="M248" s="4" t="s">
        <v>32</v>
      </c>
      <c r="N248" s="4"/>
      <c r="O248" s="4" t="s">
        <v>10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>
        <v>123</v>
      </c>
      <c r="B249" s="4" t="s">
        <v>12</v>
      </c>
      <c r="C249" s="4" t="s">
        <v>293</v>
      </c>
      <c r="D249" s="4" t="s">
        <v>164</v>
      </c>
      <c r="E249" s="4" t="s">
        <v>35</v>
      </c>
      <c r="F249" s="4" t="s">
        <v>266</v>
      </c>
      <c r="G249" s="4" t="s">
        <v>266</v>
      </c>
      <c r="H249" s="4">
        <v>6.25E-2</v>
      </c>
      <c r="I249" s="4">
        <v>0.71951219512195119</v>
      </c>
      <c r="J249" s="4" t="s">
        <v>32</v>
      </c>
      <c r="K249" s="4">
        <v>0.42222222222222222</v>
      </c>
      <c r="L249" s="4">
        <v>0.42857142857142855</v>
      </c>
      <c r="M249" s="4" t="s">
        <v>32</v>
      </c>
      <c r="N249" s="4"/>
      <c r="O249" s="4" t="s">
        <v>10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>
        <v>123</v>
      </c>
      <c r="B250" s="4" t="s">
        <v>12</v>
      </c>
      <c r="C250" s="4" t="s">
        <v>293</v>
      </c>
      <c r="D250" s="4" t="s">
        <v>164</v>
      </c>
      <c r="E250" s="4" t="s">
        <v>42</v>
      </c>
      <c r="F250" s="4" t="s">
        <v>311</v>
      </c>
      <c r="G250" s="4" t="s">
        <v>312</v>
      </c>
      <c r="H250" s="4">
        <v>0.27659574468085107</v>
      </c>
      <c r="I250" s="4">
        <v>0.82978723404255317</v>
      </c>
      <c r="J250" s="4" t="s">
        <v>32</v>
      </c>
      <c r="K250" s="4">
        <v>0.20833333333333334</v>
      </c>
      <c r="L250" s="4">
        <v>0.21568627450980393</v>
      </c>
      <c r="M250" s="4" t="s">
        <v>32</v>
      </c>
      <c r="N250" s="4"/>
      <c r="O250" s="4" t="s">
        <v>10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>
        <v>123</v>
      </c>
      <c r="B251" s="4" t="s">
        <v>12</v>
      </c>
      <c r="C251" s="4" t="s">
        <v>293</v>
      </c>
      <c r="D251" s="4" t="s">
        <v>164</v>
      </c>
      <c r="E251" s="4" t="s">
        <v>33</v>
      </c>
      <c r="F251" s="4" t="s">
        <v>96</v>
      </c>
      <c r="G251" s="4" t="s">
        <v>193</v>
      </c>
      <c r="H251" s="4">
        <v>0.10309278350515463</v>
      </c>
      <c r="I251" s="4" t="s">
        <v>32</v>
      </c>
      <c r="J251" s="4" t="s">
        <v>32</v>
      </c>
      <c r="K251" s="4">
        <v>0.34177215189873417</v>
      </c>
      <c r="L251" s="4">
        <v>0.4731182795698925</v>
      </c>
      <c r="M251" s="4" t="s">
        <v>32</v>
      </c>
      <c r="N251" s="4"/>
      <c r="O251" s="4" t="s">
        <v>10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>
        <v>123</v>
      </c>
      <c r="B252" s="4" t="s">
        <v>12</v>
      </c>
      <c r="C252" s="4" t="s">
        <v>293</v>
      </c>
      <c r="D252" s="4" t="s">
        <v>164</v>
      </c>
      <c r="E252" s="4" t="s">
        <v>42</v>
      </c>
      <c r="F252" s="4" t="s">
        <v>313</v>
      </c>
      <c r="G252" s="4" t="s">
        <v>313</v>
      </c>
      <c r="H252" s="4">
        <v>0.17272727272727273</v>
      </c>
      <c r="I252" s="4">
        <v>0.81666666666666665</v>
      </c>
      <c r="J252" s="4">
        <v>11.832653061224478</v>
      </c>
      <c r="K252" s="4">
        <v>0.48571428571428571</v>
      </c>
      <c r="L252" s="4">
        <v>0.66869300911854102</v>
      </c>
      <c r="M252" s="4" t="s">
        <v>125</v>
      </c>
      <c r="N252" s="4"/>
      <c r="O252" s="4" t="s">
        <v>10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>
        <v>123</v>
      </c>
      <c r="B253" s="4" t="s">
        <v>12</v>
      </c>
      <c r="C253" s="4" t="s">
        <v>293</v>
      </c>
      <c r="D253" s="4" t="s">
        <v>164</v>
      </c>
      <c r="E253" s="4" t="s">
        <v>93</v>
      </c>
      <c r="F253" s="4" t="s">
        <v>268</v>
      </c>
      <c r="G253" s="4" t="s">
        <v>268</v>
      </c>
      <c r="H253" s="4">
        <v>8.027522935779817E-3</v>
      </c>
      <c r="I253" s="4">
        <v>0.72394366197183102</v>
      </c>
      <c r="J253" s="4">
        <v>9.0176991150442465</v>
      </c>
      <c r="K253" s="4">
        <v>0.35490605427974947</v>
      </c>
      <c r="L253" s="4">
        <v>0.58508158508158503</v>
      </c>
      <c r="M253" s="4" t="s">
        <v>120</v>
      </c>
      <c r="N253" s="4"/>
      <c r="O253" s="4" t="s">
        <v>10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>
        <v>176</v>
      </c>
      <c r="B254" s="4" t="s">
        <v>12</v>
      </c>
      <c r="C254" s="4" t="s">
        <v>314</v>
      </c>
      <c r="D254" s="4" t="s">
        <v>99</v>
      </c>
      <c r="E254" s="4" t="s">
        <v>33</v>
      </c>
      <c r="F254" s="4" t="s">
        <v>315</v>
      </c>
      <c r="G254" s="4" t="s">
        <v>316</v>
      </c>
      <c r="H254" s="4">
        <v>2.3668639053254437E-2</v>
      </c>
      <c r="I254" s="4">
        <v>0.8458149779735683</v>
      </c>
      <c r="J254" s="4">
        <v>7.8628318584070804</v>
      </c>
      <c r="K254" s="4">
        <v>1</v>
      </c>
      <c r="L254" s="4">
        <v>0.99065420560747663</v>
      </c>
      <c r="M254" s="4" t="s">
        <v>291</v>
      </c>
      <c r="N254" s="4"/>
      <c r="O254" s="4" t="s">
        <v>10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>
        <v>176</v>
      </c>
      <c r="B255" s="4" t="s">
        <v>12</v>
      </c>
      <c r="C255" s="4" t="s">
        <v>314</v>
      </c>
      <c r="D255" s="4" t="s">
        <v>99</v>
      </c>
      <c r="E255" s="4" t="s">
        <v>29</v>
      </c>
      <c r="F255" s="4" t="s">
        <v>30</v>
      </c>
      <c r="G255" s="4" t="s">
        <v>59</v>
      </c>
      <c r="H255" s="4">
        <v>7.6165462902166775E-2</v>
      </c>
      <c r="I255" s="4">
        <v>0.71794871794871795</v>
      </c>
      <c r="J255" s="4">
        <v>8.6875</v>
      </c>
      <c r="K255" s="4">
        <v>0.58211143695014667</v>
      </c>
      <c r="L255" s="4">
        <v>0.65481758652946676</v>
      </c>
      <c r="M255" s="4" t="s">
        <v>60</v>
      </c>
      <c r="N255" s="4"/>
      <c r="O255" s="4" t="s">
        <v>10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>
        <v>176</v>
      </c>
      <c r="B256" s="4" t="s">
        <v>12</v>
      </c>
      <c r="C256" s="4" t="s">
        <v>314</v>
      </c>
      <c r="D256" s="4" t="s">
        <v>99</v>
      </c>
      <c r="E256" s="4" t="s">
        <v>29</v>
      </c>
      <c r="F256" s="4" t="s">
        <v>67</v>
      </c>
      <c r="G256" s="4" t="s">
        <v>170</v>
      </c>
      <c r="H256" s="4">
        <v>0.10822510822510822</v>
      </c>
      <c r="I256" s="4" t="s">
        <v>32</v>
      </c>
      <c r="J256" s="4">
        <v>7.2666666666666648</v>
      </c>
      <c r="K256" s="4">
        <v>0.41975308641975306</v>
      </c>
      <c r="L256" s="4">
        <v>0.52631578947368418</v>
      </c>
      <c r="M256" s="4" t="s">
        <v>66</v>
      </c>
      <c r="N256" s="4"/>
      <c r="O256" s="4" t="s">
        <v>10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>
        <v>176</v>
      </c>
      <c r="B257" s="4" t="s">
        <v>12</v>
      </c>
      <c r="C257" s="4" t="s">
        <v>314</v>
      </c>
      <c r="D257" s="4" t="s">
        <v>99</v>
      </c>
      <c r="E257" s="4" t="s">
        <v>33</v>
      </c>
      <c r="F257" s="4" t="s">
        <v>34</v>
      </c>
      <c r="G257" s="4" t="s">
        <v>317</v>
      </c>
      <c r="H257" s="4">
        <v>0.33669609079445145</v>
      </c>
      <c r="I257" s="4" t="s">
        <v>32</v>
      </c>
      <c r="J257" s="4" t="s">
        <v>32</v>
      </c>
      <c r="K257" s="4">
        <v>0.79651162790697672</v>
      </c>
      <c r="L257" s="4">
        <v>0.78301886792452835</v>
      </c>
      <c r="M257" s="4" t="s">
        <v>120</v>
      </c>
      <c r="N257" s="4"/>
      <c r="O257" s="4" t="s">
        <v>10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>
        <v>176</v>
      </c>
      <c r="B258" s="4" t="s">
        <v>12</v>
      </c>
      <c r="C258" s="4" t="s">
        <v>314</v>
      </c>
      <c r="D258" s="4" t="s">
        <v>99</v>
      </c>
      <c r="E258" s="4" t="s">
        <v>42</v>
      </c>
      <c r="F258" s="4" t="s">
        <v>43</v>
      </c>
      <c r="G258" s="4" t="s">
        <v>43</v>
      </c>
      <c r="H258" s="4">
        <v>5.7224606580829757E-2</v>
      </c>
      <c r="I258" s="4" t="s">
        <v>32</v>
      </c>
      <c r="J258" s="4" t="s">
        <v>32</v>
      </c>
      <c r="K258" s="4">
        <v>0.82692307692307687</v>
      </c>
      <c r="L258" s="4">
        <v>0.81509433962264155</v>
      </c>
      <c r="M258" s="4" t="s">
        <v>79</v>
      </c>
      <c r="N258" s="4"/>
      <c r="O258" s="4" t="s">
        <v>10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>
        <v>176</v>
      </c>
      <c r="B259" s="4" t="s">
        <v>12</v>
      </c>
      <c r="C259" s="4" t="s">
        <v>314</v>
      </c>
      <c r="D259" s="4" t="s">
        <v>99</v>
      </c>
      <c r="E259" s="4" t="s">
        <v>42</v>
      </c>
      <c r="F259" s="4" t="s">
        <v>89</v>
      </c>
      <c r="G259" s="4" t="s">
        <v>318</v>
      </c>
      <c r="H259" s="4">
        <v>5.9649122807017542E-2</v>
      </c>
      <c r="I259" s="4">
        <v>0.84848484848484851</v>
      </c>
      <c r="J259" s="4" t="s">
        <v>32</v>
      </c>
      <c r="K259" s="4">
        <v>0.76190476190476186</v>
      </c>
      <c r="L259" s="4">
        <v>0.8214285714285714</v>
      </c>
      <c r="M259" s="4" t="s">
        <v>120</v>
      </c>
      <c r="N259" s="4"/>
      <c r="O259" s="4" t="s">
        <v>10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>
        <v>176</v>
      </c>
      <c r="B260" s="4" t="s">
        <v>12</v>
      </c>
      <c r="C260" s="4" t="s">
        <v>314</v>
      </c>
      <c r="D260" s="4" t="s">
        <v>99</v>
      </c>
      <c r="E260" s="4" t="s">
        <v>93</v>
      </c>
      <c r="F260" s="4" t="s">
        <v>94</v>
      </c>
      <c r="G260" s="4" t="s">
        <v>105</v>
      </c>
      <c r="H260" s="4">
        <v>0.66143106457242584</v>
      </c>
      <c r="I260" s="4" t="s">
        <v>32</v>
      </c>
      <c r="J260" s="4">
        <v>7.4473684210526319</v>
      </c>
      <c r="K260" s="4">
        <v>0.71739130434782605</v>
      </c>
      <c r="L260" s="4">
        <v>0.66666666666666663</v>
      </c>
      <c r="M260" s="4" t="s">
        <v>79</v>
      </c>
      <c r="N260" s="4"/>
      <c r="O260" s="4" t="s">
        <v>10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>
        <v>120</v>
      </c>
      <c r="B261" s="4" t="s">
        <v>12</v>
      </c>
      <c r="C261" s="4" t="s">
        <v>319</v>
      </c>
      <c r="D261" s="4" t="s">
        <v>99</v>
      </c>
      <c r="E261" s="4" t="s">
        <v>29</v>
      </c>
      <c r="F261" s="4" t="s">
        <v>30</v>
      </c>
      <c r="G261" s="4" t="s">
        <v>181</v>
      </c>
      <c r="H261" s="4">
        <v>0.10948905109489052</v>
      </c>
      <c r="I261" s="4">
        <v>0.41304347826086957</v>
      </c>
      <c r="J261" s="4" t="s">
        <v>32</v>
      </c>
      <c r="K261" s="4">
        <v>0.44897959183673469</v>
      </c>
      <c r="L261" s="4">
        <v>0.45731707317073172</v>
      </c>
      <c r="M261" s="4" t="s">
        <v>60</v>
      </c>
      <c r="N261" s="4"/>
      <c r="O261" s="4" t="s">
        <v>10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>
        <v>120</v>
      </c>
      <c r="B262" s="4" t="s">
        <v>12</v>
      </c>
      <c r="C262" s="4" t="s">
        <v>319</v>
      </c>
      <c r="D262" s="4" t="s">
        <v>99</v>
      </c>
      <c r="E262" s="4" t="s">
        <v>42</v>
      </c>
      <c r="F262" s="4" t="s">
        <v>43</v>
      </c>
      <c r="G262" s="4" t="s">
        <v>43</v>
      </c>
      <c r="H262" s="4">
        <v>4.8661800486618008E-2</v>
      </c>
      <c r="I262" s="4">
        <v>0.36151603498542273</v>
      </c>
      <c r="J262" s="4">
        <v>7.2549019607843146</v>
      </c>
      <c r="K262" s="4">
        <v>0.73722627737226276</v>
      </c>
      <c r="L262" s="4">
        <v>0.73426573426573427</v>
      </c>
      <c r="M262" s="4" t="s">
        <v>45</v>
      </c>
      <c r="N262" s="4"/>
      <c r="O262" s="4" t="s">
        <v>10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>
        <v>139</v>
      </c>
      <c r="B263" s="4" t="s">
        <v>12</v>
      </c>
      <c r="C263" s="4" t="s">
        <v>320</v>
      </c>
      <c r="D263" s="4" t="s">
        <v>164</v>
      </c>
      <c r="E263" s="4" t="s">
        <v>33</v>
      </c>
      <c r="F263" s="4" t="s">
        <v>219</v>
      </c>
      <c r="G263" s="4" t="s">
        <v>321</v>
      </c>
      <c r="H263" s="4">
        <v>7.8260869565217397E-2</v>
      </c>
      <c r="I263" s="4">
        <v>0.79207920792079212</v>
      </c>
      <c r="J263" s="4">
        <v>10.323529411764685</v>
      </c>
      <c r="K263" s="4">
        <v>0.55333333333333334</v>
      </c>
      <c r="L263" s="4">
        <v>0.63580246913580252</v>
      </c>
      <c r="M263" s="4" t="s">
        <v>79</v>
      </c>
      <c r="N263" s="4"/>
      <c r="O263" s="4" t="s">
        <v>10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>
        <v>139</v>
      </c>
      <c r="B264" s="4" t="s">
        <v>12</v>
      </c>
      <c r="C264" s="4" t="s">
        <v>320</v>
      </c>
      <c r="D264" s="4" t="s">
        <v>164</v>
      </c>
      <c r="E264" s="4" t="s">
        <v>33</v>
      </c>
      <c r="F264" s="4" t="s">
        <v>222</v>
      </c>
      <c r="G264" s="4" t="s">
        <v>223</v>
      </c>
      <c r="H264" s="4">
        <v>1.3605442176870748E-2</v>
      </c>
      <c r="I264" s="4">
        <v>0.83333333333333337</v>
      </c>
      <c r="J264" s="4">
        <v>9.3500000000000068</v>
      </c>
      <c r="K264" s="4">
        <v>0.61290322580645162</v>
      </c>
      <c r="L264" s="4">
        <v>0.69444444444444442</v>
      </c>
      <c r="M264" s="4" t="s">
        <v>120</v>
      </c>
      <c r="N264" s="4"/>
      <c r="O264" s="4" t="s">
        <v>10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>
        <v>139</v>
      </c>
      <c r="B265" s="4" t="s">
        <v>12</v>
      </c>
      <c r="C265" s="4" t="s">
        <v>320</v>
      </c>
      <c r="D265" s="4" t="s">
        <v>164</v>
      </c>
      <c r="E265" s="4" t="s">
        <v>35</v>
      </c>
      <c r="F265" s="4" t="s">
        <v>228</v>
      </c>
      <c r="G265" s="4" t="s">
        <v>322</v>
      </c>
      <c r="H265" s="4">
        <v>0.02</v>
      </c>
      <c r="I265" s="4">
        <v>0.86</v>
      </c>
      <c r="J265" s="4">
        <v>9.0370370370370363</v>
      </c>
      <c r="K265" s="4">
        <v>0.61111111111111116</v>
      </c>
      <c r="L265" s="4">
        <v>0.7410714285714286</v>
      </c>
      <c r="M265" s="4" t="s">
        <v>125</v>
      </c>
      <c r="N265" s="4"/>
      <c r="O265" s="4" t="s">
        <v>10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>
        <v>139</v>
      </c>
      <c r="B266" s="4" t="s">
        <v>12</v>
      </c>
      <c r="C266" s="4" t="s">
        <v>320</v>
      </c>
      <c r="D266" s="4" t="s">
        <v>164</v>
      </c>
      <c r="E266" s="4" t="s">
        <v>35</v>
      </c>
      <c r="F266" s="4" t="s">
        <v>323</v>
      </c>
      <c r="G266" s="4" t="s">
        <v>323</v>
      </c>
      <c r="H266" s="4">
        <v>2.2321428571428572E-2</v>
      </c>
      <c r="I266" s="4">
        <v>0.8125</v>
      </c>
      <c r="J266" s="4">
        <v>11.954545454545437</v>
      </c>
      <c r="K266" s="4">
        <v>0.63758389261744963</v>
      </c>
      <c r="L266" s="4">
        <v>0.6943620178041543</v>
      </c>
      <c r="M266" s="4" t="s">
        <v>40</v>
      </c>
      <c r="N266" s="4"/>
      <c r="O266" s="4" t="s">
        <v>10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>
        <v>139</v>
      </c>
      <c r="B267" s="4" t="s">
        <v>12</v>
      </c>
      <c r="C267" s="4" t="s">
        <v>320</v>
      </c>
      <c r="D267" s="4" t="s">
        <v>164</v>
      </c>
      <c r="E267" s="4" t="s">
        <v>35</v>
      </c>
      <c r="F267" s="4" t="s">
        <v>299</v>
      </c>
      <c r="G267" s="4" t="s">
        <v>324</v>
      </c>
      <c r="H267" s="4">
        <v>3.4615384615384617E-2</v>
      </c>
      <c r="I267" s="4" t="s">
        <v>32</v>
      </c>
      <c r="J267" s="4" t="s">
        <v>32</v>
      </c>
      <c r="K267" s="4">
        <v>0.84057971014492749</v>
      </c>
      <c r="L267" s="4">
        <v>0.88571428571428568</v>
      </c>
      <c r="M267" s="4" t="s">
        <v>184</v>
      </c>
      <c r="N267" s="4"/>
      <c r="O267" s="4" t="s">
        <v>10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>
        <v>139</v>
      </c>
      <c r="B268" s="4" t="s">
        <v>12</v>
      </c>
      <c r="C268" s="4" t="s">
        <v>320</v>
      </c>
      <c r="D268" s="4" t="s">
        <v>164</v>
      </c>
      <c r="E268" s="4" t="s">
        <v>35</v>
      </c>
      <c r="F268" s="4" t="s">
        <v>301</v>
      </c>
      <c r="G268" s="4" t="s">
        <v>325</v>
      </c>
      <c r="H268" s="4">
        <v>0.10784313725490197</v>
      </c>
      <c r="I268" s="4">
        <v>0.6071428571428571</v>
      </c>
      <c r="J268" s="4" t="s">
        <v>32</v>
      </c>
      <c r="K268" s="4">
        <v>0.56097560975609762</v>
      </c>
      <c r="L268" s="4">
        <v>0.66371681415929207</v>
      </c>
      <c r="M268" s="4" t="s">
        <v>40</v>
      </c>
      <c r="N268" s="4"/>
      <c r="O268" s="4" t="s">
        <v>10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>
        <v>139</v>
      </c>
      <c r="B269" s="4" t="s">
        <v>12</v>
      </c>
      <c r="C269" s="4" t="s">
        <v>320</v>
      </c>
      <c r="D269" s="4" t="s">
        <v>164</v>
      </c>
      <c r="E269" s="4" t="s">
        <v>35</v>
      </c>
      <c r="F269" s="4" t="s">
        <v>232</v>
      </c>
      <c r="G269" s="4" t="s">
        <v>326</v>
      </c>
      <c r="H269" s="4">
        <v>1.8749999999999999E-2</v>
      </c>
      <c r="I269" s="4">
        <v>0.78494623655913975</v>
      </c>
      <c r="J269" s="4" t="s">
        <v>32</v>
      </c>
      <c r="K269" s="4">
        <v>0.6333333333333333</v>
      </c>
      <c r="L269" s="4">
        <v>0.68888888888888888</v>
      </c>
      <c r="M269" s="4" t="s">
        <v>120</v>
      </c>
      <c r="N269" s="4"/>
      <c r="O269" s="4" t="s">
        <v>10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>
        <v>139</v>
      </c>
      <c r="B270" s="4" t="s">
        <v>12</v>
      </c>
      <c r="C270" s="4" t="s">
        <v>320</v>
      </c>
      <c r="D270" s="4" t="s">
        <v>164</v>
      </c>
      <c r="E270" s="4" t="s">
        <v>35</v>
      </c>
      <c r="F270" s="4" t="s">
        <v>327</v>
      </c>
      <c r="G270" s="4" t="s">
        <v>328</v>
      </c>
      <c r="H270" s="4">
        <v>4.49438202247191E-2</v>
      </c>
      <c r="I270" s="4">
        <v>0.83333333333333337</v>
      </c>
      <c r="J270" s="4" t="s">
        <v>32</v>
      </c>
      <c r="K270" s="4">
        <v>0.86956521739130432</v>
      </c>
      <c r="L270" s="4">
        <v>0.81481481481481477</v>
      </c>
      <c r="M270" s="4" t="s">
        <v>136</v>
      </c>
      <c r="N270" s="4"/>
      <c r="O270" s="4" t="s">
        <v>10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>
        <v>139</v>
      </c>
      <c r="B271" s="4" t="s">
        <v>12</v>
      </c>
      <c r="C271" s="4" t="s">
        <v>320</v>
      </c>
      <c r="D271" s="4" t="s">
        <v>164</v>
      </c>
      <c r="E271" s="4" t="s">
        <v>29</v>
      </c>
      <c r="F271" s="4" t="s">
        <v>30</v>
      </c>
      <c r="G271" s="4" t="s">
        <v>31</v>
      </c>
      <c r="H271" s="4">
        <v>8.0614203454894437E-2</v>
      </c>
      <c r="I271" s="4">
        <v>0.78714859437751006</v>
      </c>
      <c r="J271" s="4">
        <v>4.8899082568807328</v>
      </c>
      <c r="K271" s="4">
        <v>0.13874345549738221</v>
      </c>
      <c r="L271" s="4">
        <v>0.20618556701030927</v>
      </c>
      <c r="M271" s="4" t="s">
        <v>66</v>
      </c>
      <c r="N271" s="4"/>
      <c r="O271" s="4" t="s">
        <v>10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>
        <v>139</v>
      </c>
      <c r="B272" s="4" t="s">
        <v>12</v>
      </c>
      <c r="C272" s="4" t="s">
        <v>320</v>
      </c>
      <c r="D272" s="4" t="s">
        <v>164</v>
      </c>
      <c r="E272" s="4" t="s">
        <v>29</v>
      </c>
      <c r="F272" s="4" t="s">
        <v>67</v>
      </c>
      <c r="G272" s="4" t="s">
        <v>170</v>
      </c>
      <c r="H272" s="4">
        <v>0.25760649087221094</v>
      </c>
      <c r="I272" s="4">
        <v>0.80116959064327486</v>
      </c>
      <c r="J272" s="4">
        <v>5.052173913043478</v>
      </c>
      <c r="K272" s="4">
        <v>0.18487394957983194</v>
      </c>
      <c r="L272" s="4">
        <v>0.22758620689655173</v>
      </c>
      <c r="M272" s="4" t="s">
        <v>60</v>
      </c>
      <c r="N272" s="4"/>
      <c r="O272" s="4" t="s">
        <v>10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>
        <v>139</v>
      </c>
      <c r="B273" s="4" t="s">
        <v>12</v>
      </c>
      <c r="C273" s="4" t="s">
        <v>320</v>
      </c>
      <c r="D273" s="4" t="s">
        <v>164</v>
      </c>
      <c r="E273" s="4" t="s">
        <v>42</v>
      </c>
      <c r="F273" s="4" t="s">
        <v>69</v>
      </c>
      <c r="G273" s="4" t="s">
        <v>329</v>
      </c>
      <c r="H273" s="4">
        <v>6.8376068376068383E-2</v>
      </c>
      <c r="I273" s="4">
        <v>0.73737373737373735</v>
      </c>
      <c r="J273" s="4" t="s">
        <v>32</v>
      </c>
      <c r="K273" s="4">
        <v>0.39603960396039606</v>
      </c>
      <c r="L273" s="4">
        <v>0.40196078431372551</v>
      </c>
      <c r="M273" s="4" t="s">
        <v>32</v>
      </c>
      <c r="N273" s="4"/>
      <c r="O273" s="4" t="s">
        <v>10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>
        <v>139</v>
      </c>
      <c r="B274" s="4" t="s">
        <v>12</v>
      </c>
      <c r="C274" s="4" t="s">
        <v>320</v>
      </c>
      <c r="D274" s="4" t="s">
        <v>164</v>
      </c>
      <c r="E274" s="4" t="s">
        <v>33</v>
      </c>
      <c r="F274" s="4" t="s">
        <v>34</v>
      </c>
      <c r="G274" s="4" t="s">
        <v>198</v>
      </c>
      <c r="H274" s="4">
        <v>0.39527027027027029</v>
      </c>
      <c r="I274" s="4">
        <v>0.74399999999999999</v>
      </c>
      <c r="J274" s="4">
        <v>5.7333333333333361</v>
      </c>
      <c r="K274" s="4">
        <v>0.50555555555555554</v>
      </c>
      <c r="L274" s="4">
        <v>0.57894736842105265</v>
      </c>
      <c r="M274" s="4" t="s">
        <v>79</v>
      </c>
      <c r="N274" s="4"/>
      <c r="O274" s="4" t="s">
        <v>10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>
        <v>139</v>
      </c>
      <c r="B275" s="4" t="s">
        <v>12</v>
      </c>
      <c r="C275" s="4" t="s">
        <v>320</v>
      </c>
      <c r="D275" s="4" t="s">
        <v>164</v>
      </c>
      <c r="E275" s="4" t="s">
        <v>35</v>
      </c>
      <c r="F275" s="4" t="s">
        <v>36</v>
      </c>
      <c r="G275" s="4" t="s">
        <v>135</v>
      </c>
      <c r="H275" s="4">
        <v>0.46601941747572817</v>
      </c>
      <c r="I275" s="4">
        <v>0.79012345679012341</v>
      </c>
      <c r="J275" s="4">
        <v>5.1904761904761898</v>
      </c>
      <c r="K275" s="4">
        <v>0.38333333333333336</v>
      </c>
      <c r="L275" s="4">
        <v>0.61016949152542377</v>
      </c>
      <c r="M275" s="4" t="s">
        <v>79</v>
      </c>
      <c r="N275" s="4"/>
      <c r="O275" s="4" t="s">
        <v>10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>
        <v>139</v>
      </c>
      <c r="B276" s="4" t="s">
        <v>12</v>
      </c>
      <c r="C276" s="4" t="s">
        <v>320</v>
      </c>
      <c r="D276" s="4" t="s">
        <v>164</v>
      </c>
      <c r="E276" s="4" t="s">
        <v>35</v>
      </c>
      <c r="F276" s="4" t="s">
        <v>137</v>
      </c>
      <c r="G276" s="4" t="s">
        <v>172</v>
      </c>
      <c r="H276" s="4">
        <v>0.51603498542274051</v>
      </c>
      <c r="I276" s="4">
        <v>0.64492753623188404</v>
      </c>
      <c r="J276" s="4">
        <v>6.2019230769230766</v>
      </c>
      <c r="K276" s="4">
        <v>0.48484848484848486</v>
      </c>
      <c r="L276" s="4">
        <v>0.54672897196261683</v>
      </c>
      <c r="M276" s="4" t="s">
        <v>79</v>
      </c>
      <c r="N276" s="4"/>
      <c r="O276" s="4" t="s">
        <v>10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>
        <v>139</v>
      </c>
      <c r="B277" s="4" t="s">
        <v>12</v>
      </c>
      <c r="C277" s="4" t="s">
        <v>320</v>
      </c>
      <c r="D277" s="4" t="s">
        <v>164</v>
      </c>
      <c r="E277" s="4" t="s">
        <v>35</v>
      </c>
      <c r="F277" s="4" t="s">
        <v>38</v>
      </c>
      <c r="G277" s="4" t="s">
        <v>182</v>
      </c>
      <c r="H277" s="4">
        <v>0.29655172413793102</v>
      </c>
      <c r="I277" s="4">
        <v>0.67153284671532842</v>
      </c>
      <c r="J277" s="4">
        <v>4.9767441860465143</v>
      </c>
      <c r="K277" s="4">
        <v>0.65934065934065933</v>
      </c>
      <c r="L277" s="4">
        <v>0.68604651162790697</v>
      </c>
      <c r="M277" s="4" t="s">
        <v>79</v>
      </c>
      <c r="N277" s="4"/>
      <c r="O277" s="4" t="s">
        <v>10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>
        <v>139</v>
      </c>
      <c r="B278" s="4" t="s">
        <v>12</v>
      </c>
      <c r="C278" s="4" t="s">
        <v>320</v>
      </c>
      <c r="D278" s="4" t="s">
        <v>164</v>
      </c>
      <c r="E278" s="4" t="s">
        <v>42</v>
      </c>
      <c r="F278" s="4" t="s">
        <v>43</v>
      </c>
      <c r="G278" s="4" t="s">
        <v>43</v>
      </c>
      <c r="H278" s="4">
        <v>6.4480874316939885E-2</v>
      </c>
      <c r="I278" s="4">
        <v>0.80445969125214412</v>
      </c>
      <c r="J278" s="4">
        <v>5.802777777777778</v>
      </c>
      <c r="K278" s="4">
        <v>0.59463087248322144</v>
      </c>
      <c r="L278" s="4">
        <v>0.65789473684210531</v>
      </c>
      <c r="M278" s="4" t="s">
        <v>60</v>
      </c>
      <c r="N278" s="4"/>
      <c r="O278" s="4" t="s">
        <v>10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>
        <v>139</v>
      </c>
      <c r="B279" s="4" t="s">
        <v>12</v>
      </c>
      <c r="C279" s="4" t="s">
        <v>320</v>
      </c>
      <c r="D279" s="4" t="s">
        <v>164</v>
      </c>
      <c r="E279" s="4" t="s">
        <v>42</v>
      </c>
      <c r="F279" s="4" t="s">
        <v>82</v>
      </c>
      <c r="G279" s="4" t="s">
        <v>259</v>
      </c>
      <c r="H279" s="4">
        <v>7.650273224043716E-2</v>
      </c>
      <c r="I279" s="4">
        <v>0.83838383838383834</v>
      </c>
      <c r="J279" s="4">
        <v>6.0571428571428543</v>
      </c>
      <c r="K279" s="4">
        <v>0.40384615384615385</v>
      </c>
      <c r="L279" s="4">
        <v>0.53846153846153844</v>
      </c>
      <c r="M279" s="4" t="s">
        <v>60</v>
      </c>
      <c r="N279" s="4"/>
      <c r="O279" s="4" t="s">
        <v>10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>
        <v>139</v>
      </c>
      <c r="B280" s="4" t="s">
        <v>12</v>
      </c>
      <c r="C280" s="4" t="s">
        <v>320</v>
      </c>
      <c r="D280" s="4" t="s">
        <v>164</v>
      </c>
      <c r="E280" s="4" t="s">
        <v>33</v>
      </c>
      <c r="F280" s="4" t="s">
        <v>84</v>
      </c>
      <c r="G280" s="4" t="s">
        <v>330</v>
      </c>
      <c r="H280" s="4">
        <v>0.30243902439024389</v>
      </c>
      <c r="I280" s="4">
        <v>0.58974358974358976</v>
      </c>
      <c r="J280" s="4">
        <v>5.7249999999999988</v>
      </c>
      <c r="K280" s="4">
        <v>0.63636363636363635</v>
      </c>
      <c r="L280" s="4">
        <v>0.62878787878787878</v>
      </c>
      <c r="M280" s="4" t="s">
        <v>32</v>
      </c>
      <c r="N280" s="4"/>
      <c r="O280" s="4" t="s">
        <v>10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>
        <v>139</v>
      </c>
      <c r="B281" s="4" t="s">
        <v>12</v>
      </c>
      <c r="C281" s="4" t="s">
        <v>320</v>
      </c>
      <c r="D281" s="4" t="s">
        <v>164</v>
      </c>
      <c r="E281" s="4" t="s">
        <v>35</v>
      </c>
      <c r="F281" s="4" t="s">
        <v>50</v>
      </c>
      <c r="G281" s="4" t="s">
        <v>50</v>
      </c>
      <c r="H281" s="4">
        <v>0.4175824175824176</v>
      </c>
      <c r="I281" s="4">
        <v>0.73770491803278693</v>
      </c>
      <c r="J281" s="4">
        <v>5.3000000000000007</v>
      </c>
      <c r="K281" s="4">
        <v>0.7407407407407407</v>
      </c>
      <c r="L281" s="4">
        <v>0.81372549019607843</v>
      </c>
      <c r="M281" s="4" t="s">
        <v>120</v>
      </c>
      <c r="N281" s="4"/>
      <c r="O281" s="4" t="s">
        <v>10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>
        <v>139</v>
      </c>
      <c r="B282" s="4" t="s">
        <v>12</v>
      </c>
      <c r="C282" s="4" t="s">
        <v>320</v>
      </c>
      <c r="D282" s="4" t="s">
        <v>164</v>
      </c>
      <c r="E282" s="4" t="s">
        <v>35</v>
      </c>
      <c r="F282" s="4" t="s">
        <v>145</v>
      </c>
      <c r="G282" s="4" t="s">
        <v>331</v>
      </c>
      <c r="H282" s="4">
        <v>0.30833333333333335</v>
      </c>
      <c r="I282" s="4">
        <v>0.6404494382022472</v>
      </c>
      <c r="J282" s="4" t="s">
        <v>32</v>
      </c>
      <c r="K282" s="4">
        <v>0.58139534883720934</v>
      </c>
      <c r="L282" s="4">
        <v>0.69791666666666663</v>
      </c>
      <c r="M282" s="4" t="s">
        <v>45</v>
      </c>
      <c r="N282" s="4"/>
      <c r="O282" s="4" t="s">
        <v>10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>
        <v>139</v>
      </c>
      <c r="B283" s="4" t="s">
        <v>12</v>
      </c>
      <c r="C283" s="4" t="s">
        <v>320</v>
      </c>
      <c r="D283" s="4" t="s">
        <v>164</v>
      </c>
      <c r="E283" s="4" t="s">
        <v>35</v>
      </c>
      <c r="F283" s="4" t="s">
        <v>332</v>
      </c>
      <c r="G283" s="4" t="s">
        <v>333</v>
      </c>
      <c r="H283" s="4">
        <v>0.33823529411764708</v>
      </c>
      <c r="I283" s="4" t="s">
        <v>32</v>
      </c>
      <c r="J283" s="4" t="s">
        <v>32</v>
      </c>
      <c r="K283" s="4">
        <v>0.36956521739130432</v>
      </c>
      <c r="L283" s="4" t="s">
        <v>37</v>
      </c>
      <c r="M283" s="4" t="s">
        <v>32</v>
      </c>
      <c r="N283" s="4"/>
      <c r="O283" s="4" t="s">
        <v>10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>
        <v>139</v>
      </c>
      <c r="B284" s="4" t="s">
        <v>12</v>
      </c>
      <c r="C284" s="4" t="s">
        <v>320</v>
      </c>
      <c r="D284" s="4" t="s">
        <v>164</v>
      </c>
      <c r="E284" s="4" t="s">
        <v>46</v>
      </c>
      <c r="F284" s="4" t="s">
        <v>155</v>
      </c>
      <c r="G284" s="4" t="s">
        <v>334</v>
      </c>
      <c r="H284" s="4">
        <v>0.36842105263157893</v>
      </c>
      <c r="I284" s="4">
        <v>0.7931034482758621</v>
      </c>
      <c r="J284" s="4" t="s">
        <v>32</v>
      </c>
      <c r="K284" s="4">
        <v>0.52083333333333337</v>
      </c>
      <c r="L284" s="4" t="s">
        <v>37</v>
      </c>
      <c r="M284" s="4" t="s">
        <v>32</v>
      </c>
      <c r="N284" s="4"/>
      <c r="O284" s="4" t="s">
        <v>10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>
        <v>111</v>
      </c>
      <c r="B285" s="4" t="s">
        <v>12</v>
      </c>
      <c r="C285" s="4" t="s">
        <v>335</v>
      </c>
      <c r="D285" s="4" t="s">
        <v>132</v>
      </c>
      <c r="E285" s="4" t="s">
        <v>86</v>
      </c>
      <c r="F285" s="4" t="s">
        <v>336</v>
      </c>
      <c r="G285" s="4" t="s">
        <v>337</v>
      </c>
      <c r="H285" s="4">
        <v>0.05</v>
      </c>
      <c r="I285" s="4">
        <v>0.73076923076923073</v>
      </c>
      <c r="J285" s="4">
        <v>9</v>
      </c>
      <c r="K285" s="4">
        <v>0.21428571428571427</v>
      </c>
      <c r="L285" s="4">
        <v>0.21739130434782608</v>
      </c>
      <c r="M285" s="4" t="s">
        <v>32</v>
      </c>
      <c r="N285" s="4"/>
      <c r="O285" s="4" t="s">
        <v>10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>
        <v>111</v>
      </c>
      <c r="B286" s="4" t="s">
        <v>12</v>
      </c>
      <c r="C286" s="4" t="s">
        <v>335</v>
      </c>
      <c r="D286" s="4" t="s">
        <v>132</v>
      </c>
      <c r="E286" s="4" t="s">
        <v>33</v>
      </c>
      <c r="F286" s="4" t="s">
        <v>219</v>
      </c>
      <c r="G286" s="4" t="s">
        <v>338</v>
      </c>
      <c r="H286" s="4">
        <v>3.0367835757057315E-2</v>
      </c>
      <c r="I286" s="4" t="s">
        <v>32</v>
      </c>
      <c r="J286" s="4">
        <v>10.539393939393932</v>
      </c>
      <c r="K286" s="4">
        <v>0.68637992831541217</v>
      </c>
      <c r="L286" s="4">
        <v>0.73455882352941182</v>
      </c>
      <c r="M286" s="4" t="s">
        <v>136</v>
      </c>
      <c r="N286" s="4"/>
      <c r="O286" s="4" t="s">
        <v>10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>
        <v>111</v>
      </c>
      <c r="B287" s="4" t="s">
        <v>12</v>
      </c>
      <c r="C287" s="4" t="s">
        <v>335</v>
      </c>
      <c r="D287" s="4" t="s">
        <v>132</v>
      </c>
      <c r="E287" s="4" t="s">
        <v>33</v>
      </c>
      <c r="F287" s="4" t="s">
        <v>295</v>
      </c>
      <c r="G287" s="4" t="s">
        <v>339</v>
      </c>
      <c r="H287" s="4">
        <v>3.3165829145728645E-2</v>
      </c>
      <c r="I287" s="4">
        <v>0.8769968051118211</v>
      </c>
      <c r="J287" s="4">
        <v>9.9309210526315912</v>
      </c>
      <c r="K287" s="4">
        <v>0.4344059405940594</v>
      </c>
      <c r="L287" s="4">
        <v>0.45185185185185184</v>
      </c>
      <c r="M287" s="4" t="s">
        <v>45</v>
      </c>
      <c r="N287" s="4"/>
      <c r="O287" s="4" t="s">
        <v>10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>
        <v>111</v>
      </c>
      <c r="B288" s="4" t="s">
        <v>12</v>
      </c>
      <c r="C288" s="4" t="s">
        <v>335</v>
      </c>
      <c r="D288" s="4" t="s">
        <v>132</v>
      </c>
      <c r="E288" s="4" t="s">
        <v>33</v>
      </c>
      <c r="F288" s="4" t="s">
        <v>340</v>
      </c>
      <c r="G288" s="4" t="s">
        <v>341</v>
      </c>
      <c r="H288" s="4">
        <v>2.7777777777777776E-2</v>
      </c>
      <c r="I288" s="4">
        <v>0.82523148148148151</v>
      </c>
      <c r="J288" s="4">
        <v>9.2687338501291929</v>
      </c>
      <c r="K288" s="4">
        <v>0.37804878048780488</v>
      </c>
      <c r="L288" s="4">
        <v>0.47644539614561027</v>
      </c>
      <c r="M288" s="4" t="s">
        <v>79</v>
      </c>
      <c r="N288" s="4"/>
      <c r="O288" s="4" t="s">
        <v>10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>
        <v>111</v>
      </c>
      <c r="B289" s="4" t="s">
        <v>12</v>
      </c>
      <c r="C289" s="4" t="s">
        <v>335</v>
      </c>
      <c r="D289" s="4" t="s">
        <v>132</v>
      </c>
      <c r="E289" s="4" t="s">
        <v>86</v>
      </c>
      <c r="F289" s="4" t="s">
        <v>270</v>
      </c>
      <c r="G289" s="4" t="s">
        <v>270</v>
      </c>
      <c r="H289" s="4">
        <v>4.6948356807511738E-3</v>
      </c>
      <c r="I289" s="4">
        <v>0.872</v>
      </c>
      <c r="J289" s="4">
        <v>10.626373626373621</v>
      </c>
      <c r="K289" s="4">
        <v>0.44666666666666666</v>
      </c>
      <c r="L289" s="4">
        <v>0.52845528455284552</v>
      </c>
      <c r="M289" s="4" t="s">
        <v>125</v>
      </c>
      <c r="N289" s="4"/>
      <c r="O289" s="4" t="s">
        <v>10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>
        <v>111</v>
      </c>
      <c r="B290" s="4" t="s">
        <v>12</v>
      </c>
      <c r="C290" s="4" t="s">
        <v>335</v>
      </c>
      <c r="D290" s="4" t="s">
        <v>132</v>
      </c>
      <c r="E290" s="4" t="s">
        <v>86</v>
      </c>
      <c r="F290" s="4" t="s">
        <v>296</v>
      </c>
      <c r="G290" s="4" t="s">
        <v>297</v>
      </c>
      <c r="H290" s="4">
        <v>1.9386106623586429E-2</v>
      </c>
      <c r="I290" s="4">
        <v>0.84713375796178347</v>
      </c>
      <c r="J290" s="4">
        <v>9.665338645418327</v>
      </c>
      <c r="K290" s="4">
        <v>0.46015936254980078</v>
      </c>
      <c r="L290" s="4">
        <v>0.54357798165137616</v>
      </c>
      <c r="M290" s="4" t="s">
        <v>120</v>
      </c>
      <c r="N290" s="4"/>
      <c r="O290" s="4" t="s">
        <v>10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>
        <v>111</v>
      </c>
      <c r="B291" s="4" t="s">
        <v>12</v>
      </c>
      <c r="C291" s="4" t="s">
        <v>335</v>
      </c>
      <c r="D291" s="4" t="s">
        <v>132</v>
      </c>
      <c r="E291" s="4" t="s">
        <v>33</v>
      </c>
      <c r="F291" s="4" t="s">
        <v>222</v>
      </c>
      <c r="G291" s="4" t="s">
        <v>223</v>
      </c>
      <c r="H291" s="4">
        <v>1.9566142067205444E-2</v>
      </c>
      <c r="I291" s="4">
        <v>0.78338590956887488</v>
      </c>
      <c r="J291" s="4">
        <v>9.5491803278688554</v>
      </c>
      <c r="K291" s="4">
        <v>0.76165191740412974</v>
      </c>
      <c r="L291" s="4">
        <v>0.82179575051405074</v>
      </c>
      <c r="M291" s="4" t="s">
        <v>40</v>
      </c>
      <c r="N291" s="4"/>
      <c r="O291" s="4" t="s">
        <v>10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>
        <v>111</v>
      </c>
      <c r="B292" s="4" t="s">
        <v>12</v>
      </c>
      <c r="C292" s="4" t="s">
        <v>335</v>
      </c>
      <c r="D292" s="4" t="s">
        <v>132</v>
      </c>
      <c r="E292" s="4" t="s">
        <v>86</v>
      </c>
      <c r="F292" s="4" t="s">
        <v>342</v>
      </c>
      <c r="G292" s="4" t="s">
        <v>343</v>
      </c>
      <c r="H292" s="4">
        <v>2.9411764705882353E-2</v>
      </c>
      <c r="I292" s="4">
        <v>0.8448979591836735</v>
      </c>
      <c r="J292" s="4">
        <v>10.06666666666665</v>
      </c>
      <c r="K292" s="4">
        <v>0.38427947598253276</v>
      </c>
      <c r="L292" s="4">
        <v>0.5146443514644351</v>
      </c>
      <c r="M292" s="4" t="s">
        <v>120</v>
      </c>
      <c r="N292" s="4"/>
      <c r="O292" s="4" t="s">
        <v>10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>
        <v>111</v>
      </c>
      <c r="B293" s="4" t="s">
        <v>12</v>
      </c>
      <c r="C293" s="4" t="s">
        <v>335</v>
      </c>
      <c r="D293" s="4" t="s">
        <v>132</v>
      </c>
      <c r="E293" s="4" t="s">
        <v>86</v>
      </c>
      <c r="F293" s="4" t="s">
        <v>224</v>
      </c>
      <c r="G293" s="4" t="s">
        <v>224</v>
      </c>
      <c r="H293" s="4">
        <v>2.4054982817869417E-2</v>
      </c>
      <c r="I293" s="4">
        <v>0.8588709677419355</v>
      </c>
      <c r="J293" s="4">
        <v>9.8156028368794512</v>
      </c>
      <c r="K293" s="4">
        <v>0.32500000000000001</v>
      </c>
      <c r="L293" s="4">
        <v>0.47428571428571431</v>
      </c>
      <c r="M293" s="4" t="s">
        <v>79</v>
      </c>
      <c r="N293" s="4"/>
      <c r="O293" s="4" t="s">
        <v>10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>
        <v>111</v>
      </c>
      <c r="B294" s="4" t="s">
        <v>12</v>
      </c>
      <c r="C294" s="4" t="s">
        <v>335</v>
      </c>
      <c r="D294" s="4" t="s">
        <v>132</v>
      </c>
      <c r="E294" s="4" t="s">
        <v>86</v>
      </c>
      <c r="F294" s="4" t="s">
        <v>226</v>
      </c>
      <c r="G294" s="4" t="s">
        <v>226</v>
      </c>
      <c r="H294" s="4">
        <v>2.0047169811320754E-2</v>
      </c>
      <c r="I294" s="4">
        <v>0.83546325878594252</v>
      </c>
      <c r="J294" s="4">
        <v>9.8076923076923137</v>
      </c>
      <c r="K294" s="4">
        <v>0.45352564102564102</v>
      </c>
      <c r="L294" s="4">
        <v>0.54487179487179482</v>
      </c>
      <c r="M294" s="4" t="s">
        <v>120</v>
      </c>
      <c r="N294" s="4"/>
      <c r="O294" s="4" t="s">
        <v>10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>
        <v>111</v>
      </c>
      <c r="B295" s="4" t="s">
        <v>12</v>
      </c>
      <c r="C295" s="4" t="s">
        <v>335</v>
      </c>
      <c r="D295" s="4" t="s">
        <v>132</v>
      </c>
      <c r="E295" s="4" t="s">
        <v>35</v>
      </c>
      <c r="F295" s="4" t="s">
        <v>344</v>
      </c>
      <c r="G295" s="4" t="s">
        <v>344</v>
      </c>
      <c r="H295" s="4">
        <v>3.125E-2</v>
      </c>
      <c r="I295" s="4">
        <v>0.85201793721973096</v>
      </c>
      <c r="J295" s="4">
        <v>10.242990654205611</v>
      </c>
      <c r="K295" s="4">
        <v>0.45564516129032256</v>
      </c>
      <c r="L295" s="4">
        <v>0.60447761194029848</v>
      </c>
      <c r="M295" s="4" t="s">
        <v>120</v>
      </c>
      <c r="N295" s="4"/>
      <c r="O295" s="4" t="s">
        <v>10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>
        <v>111</v>
      </c>
      <c r="B296" s="4" t="s">
        <v>12</v>
      </c>
      <c r="C296" s="4" t="s">
        <v>335</v>
      </c>
      <c r="D296" s="4" t="s">
        <v>132</v>
      </c>
      <c r="E296" s="4" t="s">
        <v>114</v>
      </c>
      <c r="F296" s="4" t="s">
        <v>215</v>
      </c>
      <c r="G296" s="4" t="s">
        <v>215</v>
      </c>
      <c r="H296" s="4">
        <v>2.7906976744186046E-2</v>
      </c>
      <c r="I296" s="4">
        <v>0.79527559055118113</v>
      </c>
      <c r="J296" s="4">
        <v>10.287878787878778</v>
      </c>
      <c r="K296" s="4">
        <v>0.52941176470588236</v>
      </c>
      <c r="L296" s="4">
        <v>0.55892255892255893</v>
      </c>
      <c r="M296" s="4" t="s">
        <v>120</v>
      </c>
      <c r="N296" s="4"/>
      <c r="O296" s="4" t="s">
        <v>10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>
        <v>111</v>
      </c>
      <c r="B297" s="4" t="s">
        <v>12</v>
      </c>
      <c r="C297" s="4" t="s">
        <v>335</v>
      </c>
      <c r="D297" s="4" t="s">
        <v>132</v>
      </c>
      <c r="E297" s="4" t="s">
        <v>33</v>
      </c>
      <c r="F297" s="4" t="s">
        <v>345</v>
      </c>
      <c r="G297" s="4" t="s">
        <v>345</v>
      </c>
      <c r="H297" s="4">
        <v>2.6041666666666668E-2</v>
      </c>
      <c r="I297" s="4">
        <v>0.83900928792569662</v>
      </c>
      <c r="J297" s="4">
        <v>9.6746031746031687</v>
      </c>
      <c r="K297" s="4">
        <v>0.75709779179810721</v>
      </c>
      <c r="L297" s="4">
        <v>0.78979591836734697</v>
      </c>
      <c r="M297" s="4" t="s">
        <v>40</v>
      </c>
      <c r="N297" s="4"/>
      <c r="O297" s="4" t="s">
        <v>10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>
        <v>111</v>
      </c>
      <c r="B298" s="4" t="s">
        <v>12</v>
      </c>
      <c r="C298" s="4" t="s">
        <v>335</v>
      </c>
      <c r="D298" s="4" t="s">
        <v>132</v>
      </c>
      <c r="E298" s="4" t="s">
        <v>35</v>
      </c>
      <c r="F298" s="4" t="s">
        <v>228</v>
      </c>
      <c r="G298" s="4" t="s">
        <v>346</v>
      </c>
      <c r="H298" s="4">
        <v>6.5887990416292307E-3</v>
      </c>
      <c r="I298" s="4">
        <v>0.81104252400548693</v>
      </c>
      <c r="J298" s="4">
        <v>10.059390048154091</v>
      </c>
      <c r="K298" s="4">
        <v>0.80474732006125571</v>
      </c>
      <c r="L298" s="4">
        <v>0.89915216421240518</v>
      </c>
      <c r="M298" s="4" t="s">
        <v>347</v>
      </c>
      <c r="N298" s="4"/>
      <c r="O298" s="4" t="s">
        <v>10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>
        <v>111</v>
      </c>
      <c r="B299" s="4" t="s">
        <v>12</v>
      </c>
      <c r="C299" s="4" t="s">
        <v>335</v>
      </c>
      <c r="D299" s="4" t="s">
        <v>132</v>
      </c>
      <c r="E299" s="4" t="s">
        <v>35</v>
      </c>
      <c r="F299" s="4" t="s">
        <v>289</v>
      </c>
      <c r="G299" s="4" t="s">
        <v>289</v>
      </c>
      <c r="H299" s="4">
        <v>1.3278008298755186E-2</v>
      </c>
      <c r="I299" s="4">
        <v>0.81444991789819376</v>
      </c>
      <c r="J299" s="4">
        <v>9.8577319587628907</v>
      </c>
      <c r="K299" s="4">
        <v>0.81541582150101422</v>
      </c>
      <c r="L299" s="4">
        <v>0.87777777777777777</v>
      </c>
      <c r="M299" s="4" t="s">
        <v>56</v>
      </c>
      <c r="N299" s="4"/>
      <c r="O299" s="4" t="s">
        <v>10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>
        <v>111</v>
      </c>
      <c r="B300" s="4" t="s">
        <v>12</v>
      </c>
      <c r="C300" s="4" t="s">
        <v>335</v>
      </c>
      <c r="D300" s="4" t="s">
        <v>132</v>
      </c>
      <c r="E300" s="4" t="s">
        <v>35</v>
      </c>
      <c r="F300" s="4" t="s">
        <v>323</v>
      </c>
      <c r="G300" s="4" t="s">
        <v>323</v>
      </c>
      <c r="H300" s="4">
        <v>1.5625E-2</v>
      </c>
      <c r="I300" s="4">
        <v>0.77079934747145185</v>
      </c>
      <c r="J300" s="4">
        <v>10.578896418199408</v>
      </c>
      <c r="K300" s="4">
        <v>0.6401581722319859</v>
      </c>
      <c r="L300" s="4">
        <v>0.69387755102040816</v>
      </c>
      <c r="M300" s="4" t="s">
        <v>40</v>
      </c>
      <c r="N300" s="4"/>
      <c r="O300" s="4" t="s">
        <v>10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>
        <v>111</v>
      </c>
      <c r="B301" s="4" t="s">
        <v>12</v>
      </c>
      <c r="C301" s="4" t="s">
        <v>335</v>
      </c>
      <c r="D301" s="4" t="s">
        <v>132</v>
      </c>
      <c r="E301" s="4" t="s">
        <v>35</v>
      </c>
      <c r="F301" s="4" t="s">
        <v>299</v>
      </c>
      <c r="G301" s="4" t="s">
        <v>348</v>
      </c>
      <c r="H301" s="4">
        <v>1.9628647214854113E-2</v>
      </c>
      <c r="I301" s="4">
        <v>0.81987000928505105</v>
      </c>
      <c r="J301" s="4">
        <v>10.509572901325468</v>
      </c>
      <c r="K301" s="4">
        <v>0.81385584324702587</v>
      </c>
      <c r="L301" s="4">
        <v>0.86949559647718178</v>
      </c>
      <c r="M301" s="4" t="s">
        <v>184</v>
      </c>
      <c r="N301" s="4"/>
      <c r="O301" s="4" t="s">
        <v>10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>
        <v>111</v>
      </c>
      <c r="B302" s="4" t="s">
        <v>12</v>
      </c>
      <c r="C302" s="4" t="s">
        <v>335</v>
      </c>
      <c r="D302" s="4" t="s">
        <v>132</v>
      </c>
      <c r="E302" s="4" t="s">
        <v>33</v>
      </c>
      <c r="F302" s="4" t="s">
        <v>349</v>
      </c>
      <c r="G302" s="4" t="s">
        <v>350</v>
      </c>
      <c r="H302" s="4">
        <v>2.107481559536354E-2</v>
      </c>
      <c r="I302" s="4">
        <v>0.84517158818834792</v>
      </c>
      <c r="J302" s="4">
        <v>9.3276836158192111</v>
      </c>
      <c r="K302" s="4">
        <v>0.77600000000000002</v>
      </c>
      <c r="L302" s="4">
        <v>0.8321513002364066</v>
      </c>
      <c r="M302" s="4" t="s">
        <v>136</v>
      </c>
      <c r="N302" s="4"/>
      <c r="O302" s="4" t="s">
        <v>10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>
        <v>111</v>
      </c>
      <c r="B303" s="4" t="s">
        <v>12</v>
      </c>
      <c r="C303" s="4" t="s">
        <v>335</v>
      </c>
      <c r="D303" s="4" t="s">
        <v>132</v>
      </c>
      <c r="E303" s="4" t="s">
        <v>33</v>
      </c>
      <c r="F303" s="4" t="s">
        <v>351</v>
      </c>
      <c r="G303" s="4" t="s">
        <v>351</v>
      </c>
      <c r="H303" s="4">
        <v>2.3397761953204477E-2</v>
      </c>
      <c r="I303" s="4">
        <v>0.78675136116152455</v>
      </c>
      <c r="J303" s="4">
        <v>9.8036697247706428</v>
      </c>
      <c r="K303" s="4">
        <v>0.57628294036061023</v>
      </c>
      <c r="L303" s="4">
        <v>0.70007770007770009</v>
      </c>
      <c r="M303" s="4" t="s">
        <v>40</v>
      </c>
      <c r="N303" s="4"/>
      <c r="O303" s="4" t="s">
        <v>10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>
        <v>111</v>
      </c>
      <c r="B304" s="4" t="s">
        <v>12</v>
      </c>
      <c r="C304" s="4" t="s">
        <v>335</v>
      </c>
      <c r="D304" s="4" t="s">
        <v>132</v>
      </c>
      <c r="E304" s="4" t="s">
        <v>35</v>
      </c>
      <c r="F304" s="4" t="s">
        <v>230</v>
      </c>
      <c r="G304" s="4" t="s">
        <v>352</v>
      </c>
      <c r="H304" s="4">
        <v>2.2348232154769845E-2</v>
      </c>
      <c r="I304" s="4">
        <v>0.84116773874319639</v>
      </c>
      <c r="J304" s="4">
        <v>10.143484626647151</v>
      </c>
      <c r="K304" s="4">
        <v>0.74075648108797276</v>
      </c>
      <c r="L304" s="4">
        <v>0.78207639569049947</v>
      </c>
      <c r="M304" s="4" t="s">
        <v>40</v>
      </c>
      <c r="N304" s="4"/>
      <c r="O304" s="4" t="s">
        <v>10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>
        <v>111</v>
      </c>
      <c r="B305" s="4" t="s">
        <v>12</v>
      </c>
      <c r="C305" s="4" t="s">
        <v>335</v>
      </c>
      <c r="D305" s="4" t="s">
        <v>132</v>
      </c>
      <c r="E305" s="4" t="s">
        <v>35</v>
      </c>
      <c r="F305" s="4" t="s">
        <v>353</v>
      </c>
      <c r="G305" s="4" t="s">
        <v>353</v>
      </c>
      <c r="H305" s="4">
        <v>2.0746887966804978E-2</v>
      </c>
      <c r="I305" s="4">
        <v>0.79084967320261434</v>
      </c>
      <c r="J305" s="4">
        <v>9.8787878787878896</v>
      </c>
      <c r="K305" s="4">
        <v>0.55978260869565222</v>
      </c>
      <c r="L305" s="4">
        <v>0.6763754045307443</v>
      </c>
      <c r="M305" s="4" t="s">
        <v>125</v>
      </c>
      <c r="N305" s="4"/>
      <c r="O305" s="4" t="s">
        <v>10</v>
      </c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>
        <v>111</v>
      </c>
      <c r="B306" s="4" t="s">
        <v>12</v>
      </c>
      <c r="C306" s="4" t="s">
        <v>335</v>
      </c>
      <c r="D306" s="4" t="s">
        <v>132</v>
      </c>
      <c r="E306" s="4" t="s">
        <v>35</v>
      </c>
      <c r="F306" s="4" t="s">
        <v>232</v>
      </c>
      <c r="G306" s="4" t="s">
        <v>232</v>
      </c>
      <c r="H306" s="4">
        <v>1.2084592145015106E-2</v>
      </c>
      <c r="I306" s="4">
        <v>0.78217821782178221</v>
      </c>
      <c r="J306" s="4">
        <v>10.491891891891887</v>
      </c>
      <c r="K306" s="4">
        <v>0.62816901408450709</v>
      </c>
      <c r="L306" s="4">
        <v>0.741690408357075</v>
      </c>
      <c r="M306" s="4" t="s">
        <v>125</v>
      </c>
      <c r="N306" s="4"/>
      <c r="O306" s="4" t="s">
        <v>10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>
        <v>111</v>
      </c>
      <c r="B307" s="4" t="s">
        <v>12</v>
      </c>
      <c r="C307" s="4" t="s">
        <v>335</v>
      </c>
      <c r="D307" s="4" t="s">
        <v>132</v>
      </c>
      <c r="E307" s="4" t="s">
        <v>33</v>
      </c>
      <c r="F307" s="4" t="s">
        <v>354</v>
      </c>
      <c r="G307" s="4" t="s">
        <v>355</v>
      </c>
      <c r="H307" s="4">
        <v>2.038216560509554E-2</v>
      </c>
      <c r="I307" s="4">
        <v>0.78292939936775552</v>
      </c>
      <c r="J307" s="4">
        <v>9.5893886966551332</v>
      </c>
      <c r="K307" s="4">
        <v>0.67866323907455017</v>
      </c>
      <c r="L307" s="4">
        <v>0.74321880650994576</v>
      </c>
      <c r="M307" s="4" t="s">
        <v>125</v>
      </c>
      <c r="N307" s="4"/>
      <c r="O307" s="4" t="s">
        <v>10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>
        <v>111</v>
      </c>
      <c r="B308" s="4" t="s">
        <v>12</v>
      </c>
      <c r="C308" s="4" t="s">
        <v>335</v>
      </c>
      <c r="D308" s="4" t="s">
        <v>132</v>
      </c>
      <c r="E308" s="4" t="s">
        <v>35</v>
      </c>
      <c r="F308" s="4" t="s">
        <v>233</v>
      </c>
      <c r="G308" s="4" t="s">
        <v>233</v>
      </c>
      <c r="H308" s="4">
        <v>3.3755274261603373E-2</v>
      </c>
      <c r="I308" s="4">
        <v>0.89447236180904521</v>
      </c>
      <c r="J308" s="4">
        <v>10.083333333333327</v>
      </c>
      <c r="K308" s="4">
        <v>0.41052631578947368</v>
      </c>
      <c r="L308" s="4">
        <v>0.42207792207792205</v>
      </c>
      <c r="M308" s="4" t="s">
        <v>79</v>
      </c>
      <c r="N308" s="4"/>
      <c r="O308" s="4" t="s">
        <v>10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>
        <v>111</v>
      </c>
      <c r="B309" s="4" t="s">
        <v>12</v>
      </c>
      <c r="C309" s="4" t="s">
        <v>335</v>
      </c>
      <c r="D309" s="4" t="s">
        <v>132</v>
      </c>
      <c r="E309" s="4" t="s">
        <v>93</v>
      </c>
      <c r="F309" s="4" t="s">
        <v>236</v>
      </c>
      <c r="G309" s="4" t="s">
        <v>236</v>
      </c>
      <c r="H309" s="4">
        <v>1.277139208173691E-2</v>
      </c>
      <c r="I309" s="4">
        <v>0.83969465648854957</v>
      </c>
      <c r="J309" s="4">
        <v>9.4181184668989602</v>
      </c>
      <c r="K309" s="4">
        <v>0.5611620795107034</v>
      </c>
      <c r="L309" s="4">
        <v>0.65358361774744023</v>
      </c>
      <c r="M309" s="4" t="s">
        <v>125</v>
      </c>
      <c r="N309" s="4"/>
      <c r="O309" s="4" t="s">
        <v>10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>
        <v>111</v>
      </c>
      <c r="B310" s="4" t="s">
        <v>12</v>
      </c>
      <c r="C310" s="4" t="s">
        <v>335</v>
      </c>
      <c r="D310" s="4" t="s">
        <v>132</v>
      </c>
      <c r="E310" s="4" t="s">
        <v>93</v>
      </c>
      <c r="F310" s="4" t="s">
        <v>237</v>
      </c>
      <c r="G310" s="4" t="s">
        <v>237</v>
      </c>
      <c r="H310" s="4">
        <v>2.6315789473684209E-2</v>
      </c>
      <c r="I310" s="4">
        <v>0.80841121495327106</v>
      </c>
      <c r="J310" s="4">
        <v>9.3872832369942216</v>
      </c>
      <c r="K310" s="4">
        <v>0.45744680851063829</v>
      </c>
      <c r="L310" s="4">
        <v>0.5757575757575758</v>
      </c>
      <c r="M310" s="4" t="s">
        <v>120</v>
      </c>
      <c r="N310" s="4"/>
      <c r="O310" s="4" t="s">
        <v>10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>
        <v>111</v>
      </c>
      <c r="B311" s="4" t="s">
        <v>12</v>
      </c>
      <c r="C311" s="4" t="s">
        <v>335</v>
      </c>
      <c r="D311" s="4" t="s">
        <v>132</v>
      </c>
      <c r="E311" s="4" t="s">
        <v>114</v>
      </c>
      <c r="F311" s="4" t="s">
        <v>133</v>
      </c>
      <c r="G311" s="4" t="s">
        <v>187</v>
      </c>
      <c r="H311" s="4">
        <v>0.100418410041841</v>
      </c>
      <c r="I311" s="4">
        <v>0.73333333333333328</v>
      </c>
      <c r="J311" s="4">
        <v>7.5257731958762886</v>
      </c>
      <c r="K311" s="4">
        <v>0.48333333333333334</v>
      </c>
      <c r="L311" s="4">
        <v>0.60220994475138123</v>
      </c>
      <c r="M311" s="4" t="s">
        <v>45</v>
      </c>
      <c r="N311" s="4"/>
      <c r="O311" s="4" t="s">
        <v>10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>
        <v>111</v>
      </c>
      <c r="B312" s="4" t="s">
        <v>12</v>
      </c>
      <c r="C312" s="4" t="s">
        <v>335</v>
      </c>
      <c r="D312" s="4" t="s">
        <v>132</v>
      </c>
      <c r="E312" s="4" t="s">
        <v>42</v>
      </c>
      <c r="F312" s="4" t="s">
        <v>69</v>
      </c>
      <c r="G312" s="4" t="s">
        <v>70</v>
      </c>
      <c r="H312" s="4">
        <v>4.2176870748299317E-2</v>
      </c>
      <c r="I312" s="4">
        <v>0.80394574599260171</v>
      </c>
      <c r="J312" s="4">
        <v>5.6188605108055016</v>
      </c>
      <c r="K312" s="4">
        <v>0.59951651893634161</v>
      </c>
      <c r="L312" s="4">
        <v>0.61182519280205661</v>
      </c>
      <c r="M312" s="4" t="s">
        <v>60</v>
      </c>
      <c r="N312" s="4"/>
      <c r="O312" s="4" t="s">
        <v>10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>
        <v>111</v>
      </c>
      <c r="B313" s="4" t="s">
        <v>12</v>
      </c>
      <c r="C313" s="4" t="s">
        <v>335</v>
      </c>
      <c r="D313" s="4" t="s">
        <v>132</v>
      </c>
      <c r="E313" s="4" t="s">
        <v>33</v>
      </c>
      <c r="F313" s="4" t="s">
        <v>34</v>
      </c>
      <c r="G313" s="4" t="s">
        <v>34</v>
      </c>
      <c r="H313" s="4">
        <v>0.27838519764507991</v>
      </c>
      <c r="I313" s="4">
        <v>0.75131348511383533</v>
      </c>
      <c r="J313" s="4">
        <v>6.9187817258883237</v>
      </c>
      <c r="K313" s="4">
        <v>0.42342342342342343</v>
      </c>
      <c r="L313" s="4">
        <v>0.56876938986556358</v>
      </c>
      <c r="M313" s="4" t="s">
        <v>120</v>
      </c>
      <c r="N313" s="4"/>
      <c r="O313" s="4" t="s">
        <v>10</v>
      </c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>
        <v>111</v>
      </c>
      <c r="B314" s="4" t="s">
        <v>12</v>
      </c>
      <c r="C314" s="4" t="s">
        <v>335</v>
      </c>
      <c r="D314" s="4" t="s">
        <v>132</v>
      </c>
      <c r="E314" s="4" t="s">
        <v>33</v>
      </c>
      <c r="F314" s="4" t="s">
        <v>71</v>
      </c>
      <c r="G314" s="4" t="s">
        <v>199</v>
      </c>
      <c r="H314" s="4">
        <v>0.28089128966914245</v>
      </c>
      <c r="I314" s="4">
        <v>0.77595628415300544</v>
      </c>
      <c r="J314" s="4">
        <v>6.185328185328185</v>
      </c>
      <c r="K314" s="4">
        <v>0.5939698492462312</v>
      </c>
      <c r="L314" s="4">
        <v>0.65771812080536918</v>
      </c>
      <c r="M314" s="4" t="s">
        <v>120</v>
      </c>
      <c r="N314" s="4"/>
      <c r="O314" s="4" t="s">
        <v>10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>
        <v>111</v>
      </c>
      <c r="B315" s="4" t="s">
        <v>12</v>
      </c>
      <c r="C315" s="4" t="s">
        <v>335</v>
      </c>
      <c r="D315" s="4" t="s">
        <v>132</v>
      </c>
      <c r="E315" s="4" t="s">
        <v>35</v>
      </c>
      <c r="F315" s="4" t="s">
        <v>242</v>
      </c>
      <c r="G315" s="4" t="s">
        <v>356</v>
      </c>
      <c r="H315" s="4">
        <v>0.18309859154929578</v>
      </c>
      <c r="I315" s="4" t="s">
        <v>32</v>
      </c>
      <c r="J315" s="4" t="s">
        <v>32</v>
      </c>
      <c r="K315" s="4">
        <v>0.67821782178217827</v>
      </c>
      <c r="L315" s="4">
        <v>0.73030303030303034</v>
      </c>
      <c r="M315" s="4" t="s">
        <v>120</v>
      </c>
      <c r="N315" s="4"/>
      <c r="O315" s="4" t="s">
        <v>10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>
        <v>111</v>
      </c>
      <c r="B316" s="4" t="s">
        <v>12</v>
      </c>
      <c r="C316" s="4" t="s">
        <v>335</v>
      </c>
      <c r="D316" s="4" t="s">
        <v>132</v>
      </c>
      <c r="E316" s="4" t="s">
        <v>33</v>
      </c>
      <c r="F316" s="4" t="s">
        <v>244</v>
      </c>
      <c r="G316" s="4" t="s">
        <v>357</v>
      </c>
      <c r="H316" s="4">
        <v>0.29545454545454547</v>
      </c>
      <c r="I316" s="4" t="s">
        <v>32</v>
      </c>
      <c r="J316" s="4">
        <v>6.0119047619047619</v>
      </c>
      <c r="K316" s="4">
        <v>0.38709677419354838</v>
      </c>
      <c r="L316" s="4" t="s">
        <v>37</v>
      </c>
      <c r="M316" s="4" t="s">
        <v>32</v>
      </c>
      <c r="N316" s="4"/>
      <c r="O316" s="4" t="s">
        <v>10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>
        <v>111</v>
      </c>
      <c r="B317" s="4" t="s">
        <v>12</v>
      </c>
      <c r="C317" s="4" t="s">
        <v>335</v>
      </c>
      <c r="D317" s="4" t="s">
        <v>132</v>
      </c>
      <c r="E317" s="4" t="s">
        <v>33</v>
      </c>
      <c r="F317" s="4" t="s">
        <v>123</v>
      </c>
      <c r="G317" s="4" t="s">
        <v>358</v>
      </c>
      <c r="H317" s="4">
        <v>0.35303913405495418</v>
      </c>
      <c r="I317" s="4">
        <v>0.78985507246376807</v>
      </c>
      <c r="J317" s="4">
        <v>6.45</v>
      </c>
      <c r="K317" s="4">
        <v>0.56538461538461537</v>
      </c>
      <c r="L317" s="4">
        <v>0.67144432194046311</v>
      </c>
      <c r="M317" s="4" t="s">
        <v>125</v>
      </c>
      <c r="N317" s="4"/>
      <c r="O317" s="4" t="s">
        <v>10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>
        <v>111</v>
      </c>
      <c r="B318" s="4" t="s">
        <v>12</v>
      </c>
      <c r="C318" s="4" t="s">
        <v>335</v>
      </c>
      <c r="D318" s="4" t="s">
        <v>132</v>
      </c>
      <c r="E318" s="4" t="s">
        <v>35</v>
      </c>
      <c r="F318" s="4" t="s">
        <v>73</v>
      </c>
      <c r="G318" s="4" t="s">
        <v>359</v>
      </c>
      <c r="H318" s="4">
        <v>7.1428571428571425E-2</v>
      </c>
      <c r="I318" s="4" t="s">
        <v>32</v>
      </c>
      <c r="J318" s="4">
        <v>6.512820512820511</v>
      </c>
      <c r="K318" s="4">
        <v>0.59793814432989689</v>
      </c>
      <c r="L318" s="4">
        <v>0.7142857142857143</v>
      </c>
      <c r="M318" s="4" t="s">
        <v>79</v>
      </c>
      <c r="N318" s="4"/>
      <c r="O318" s="4" t="s">
        <v>10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>
        <v>111</v>
      </c>
      <c r="B319" s="4" t="s">
        <v>12</v>
      </c>
      <c r="C319" s="4" t="s">
        <v>335</v>
      </c>
      <c r="D319" s="4" t="s">
        <v>132</v>
      </c>
      <c r="E319" s="4" t="s">
        <v>33</v>
      </c>
      <c r="F319" s="4" t="s">
        <v>126</v>
      </c>
      <c r="G319" s="4" t="s">
        <v>126</v>
      </c>
      <c r="H319" s="4">
        <v>0.25171624713958812</v>
      </c>
      <c r="I319" s="4">
        <v>0.78888888888888886</v>
      </c>
      <c r="J319" s="4">
        <v>6.3529411764705879</v>
      </c>
      <c r="K319" s="4">
        <v>0.67987804878048785</v>
      </c>
      <c r="L319" s="4">
        <v>0.72192513368983957</v>
      </c>
      <c r="M319" s="4" t="s">
        <v>120</v>
      </c>
      <c r="N319" s="4"/>
      <c r="O319" s="4" t="s">
        <v>10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>
        <v>111</v>
      </c>
      <c r="B320" s="4" t="s">
        <v>12</v>
      </c>
      <c r="C320" s="4" t="s">
        <v>335</v>
      </c>
      <c r="D320" s="4" t="s">
        <v>132</v>
      </c>
      <c r="E320" s="4" t="s">
        <v>35</v>
      </c>
      <c r="F320" s="4" t="s">
        <v>36</v>
      </c>
      <c r="G320" s="4" t="s">
        <v>360</v>
      </c>
      <c r="H320" s="4">
        <v>0.23154623154623155</v>
      </c>
      <c r="I320" s="4">
        <v>0.76198212835093415</v>
      </c>
      <c r="J320" s="4">
        <v>6.7870563674321502</v>
      </c>
      <c r="K320" s="4">
        <v>0.73311184939091911</v>
      </c>
      <c r="L320" s="4">
        <v>0.80515117581187012</v>
      </c>
      <c r="M320" s="4" t="s">
        <v>56</v>
      </c>
      <c r="N320" s="4"/>
      <c r="O320" s="4" t="s">
        <v>10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>
        <v>111</v>
      </c>
      <c r="B321" s="4" t="s">
        <v>12</v>
      </c>
      <c r="C321" s="4" t="s">
        <v>335</v>
      </c>
      <c r="D321" s="4" t="s">
        <v>132</v>
      </c>
      <c r="E321" s="4" t="s">
        <v>86</v>
      </c>
      <c r="F321" s="4" t="s">
        <v>251</v>
      </c>
      <c r="G321" s="4" t="s">
        <v>361</v>
      </c>
      <c r="H321" s="4">
        <v>4.1152263374485597E-2</v>
      </c>
      <c r="I321" s="4">
        <v>0.79661016949152541</v>
      </c>
      <c r="J321" s="4">
        <v>7.1190476190476177</v>
      </c>
      <c r="K321" s="4">
        <v>0.41538461538461541</v>
      </c>
      <c r="L321" s="4">
        <v>0.47142857142857142</v>
      </c>
      <c r="M321" s="4" t="s">
        <v>45</v>
      </c>
      <c r="N321" s="4"/>
      <c r="O321" s="4" t="s">
        <v>10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>
        <v>111</v>
      </c>
      <c r="B322" s="4" t="s">
        <v>12</v>
      </c>
      <c r="C322" s="4" t="s">
        <v>335</v>
      </c>
      <c r="D322" s="4" t="s">
        <v>132</v>
      </c>
      <c r="E322" s="4" t="s">
        <v>35</v>
      </c>
      <c r="F322" s="4" t="s">
        <v>137</v>
      </c>
      <c r="G322" s="4" t="s">
        <v>172</v>
      </c>
      <c r="H322" s="4">
        <v>0.27310924369747897</v>
      </c>
      <c r="I322" s="4">
        <v>0.67927170868347342</v>
      </c>
      <c r="J322" s="4">
        <v>7.543333333333333</v>
      </c>
      <c r="K322" s="4">
        <v>0.56016042780748665</v>
      </c>
      <c r="L322" s="4">
        <v>0.58353510895883776</v>
      </c>
      <c r="M322" s="4" t="s">
        <v>120</v>
      </c>
      <c r="N322" s="4"/>
      <c r="O322" s="4" t="s">
        <v>10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>
        <v>111</v>
      </c>
      <c r="B323" s="4" t="s">
        <v>12</v>
      </c>
      <c r="C323" s="4" t="s">
        <v>335</v>
      </c>
      <c r="D323" s="4" t="s">
        <v>132</v>
      </c>
      <c r="E323" s="4" t="s">
        <v>33</v>
      </c>
      <c r="F323" s="4" t="s">
        <v>362</v>
      </c>
      <c r="G323" s="4" t="s">
        <v>363</v>
      </c>
      <c r="H323" s="4">
        <v>0.42862952419682798</v>
      </c>
      <c r="I323" s="4">
        <v>0.72944297082228116</v>
      </c>
      <c r="J323" s="4">
        <v>7.190763052208835</v>
      </c>
      <c r="K323" s="4">
        <v>0.56469886702444838</v>
      </c>
      <c r="L323" s="4">
        <v>0.71341090018371101</v>
      </c>
      <c r="M323" s="4" t="s">
        <v>125</v>
      </c>
      <c r="N323" s="4"/>
      <c r="O323" s="4" t="s">
        <v>10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>
        <v>111</v>
      </c>
      <c r="B324" s="4" t="s">
        <v>12</v>
      </c>
      <c r="C324" s="4" t="s">
        <v>335</v>
      </c>
      <c r="D324" s="4" t="s">
        <v>132</v>
      </c>
      <c r="E324" s="4" t="s">
        <v>29</v>
      </c>
      <c r="F324" s="4" t="s">
        <v>102</v>
      </c>
      <c r="G324" s="4" t="s">
        <v>364</v>
      </c>
      <c r="H324" s="4">
        <v>0.11530172413793104</v>
      </c>
      <c r="I324" s="4">
        <v>0.74306569343065698</v>
      </c>
      <c r="J324" s="4">
        <v>6.4051724137931023</v>
      </c>
      <c r="K324" s="4">
        <v>0.31470588235294117</v>
      </c>
      <c r="L324" s="4">
        <v>0.359375</v>
      </c>
      <c r="M324" s="4" t="s">
        <v>45</v>
      </c>
      <c r="N324" s="4"/>
      <c r="O324" s="4" t="s">
        <v>10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>
        <v>111</v>
      </c>
      <c r="B325" s="4" t="s">
        <v>12</v>
      </c>
      <c r="C325" s="4" t="s">
        <v>335</v>
      </c>
      <c r="D325" s="4" t="s">
        <v>132</v>
      </c>
      <c r="E325" s="4" t="s">
        <v>86</v>
      </c>
      <c r="F325" s="4" t="s">
        <v>255</v>
      </c>
      <c r="G325" s="4" t="s">
        <v>365</v>
      </c>
      <c r="H325" s="4">
        <v>9.586056644880174E-2</v>
      </c>
      <c r="I325" s="4">
        <v>0.76987447698744771</v>
      </c>
      <c r="J325" s="4">
        <v>6.6266666666666678</v>
      </c>
      <c r="K325" s="4">
        <v>0.53823529411764703</v>
      </c>
      <c r="L325" s="4">
        <v>0.62569832402234637</v>
      </c>
      <c r="M325" s="4" t="s">
        <v>120</v>
      </c>
      <c r="N325" s="4"/>
      <c r="O325" s="4" t="s">
        <v>10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>
        <v>111</v>
      </c>
      <c r="B326" s="4" t="s">
        <v>12</v>
      </c>
      <c r="C326" s="4" t="s">
        <v>335</v>
      </c>
      <c r="D326" s="4" t="s">
        <v>132</v>
      </c>
      <c r="E326" s="4" t="s">
        <v>35</v>
      </c>
      <c r="F326" s="4" t="s">
        <v>38</v>
      </c>
      <c r="G326" s="4" t="s">
        <v>366</v>
      </c>
      <c r="H326" s="4">
        <v>0.234375</v>
      </c>
      <c r="I326" s="4">
        <v>0.73096976016684045</v>
      </c>
      <c r="J326" s="4">
        <v>6.7848101265822782</v>
      </c>
      <c r="K326" s="4">
        <v>0.69891411648568613</v>
      </c>
      <c r="L326" s="4">
        <v>0.74653465346534653</v>
      </c>
      <c r="M326" s="4" t="s">
        <v>125</v>
      </c>
      <c r="N326" s="4"/>
      <c r="O326" s="4" t="s">
        <v>10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>
        <v>111</v>
      </c>
      <c r="B327" s="4" t="s">
        <v>12</v>
      </c>
      <c r="C327" s="4" t="s">
        <v>335</v>
      </c>
      <c r="D327" s="4" t="s">
        <v>132</v>
      </c>
      <c r="E327" s="4" t="s">
        <v>35</v>
      </c>
      <c r="F327" s="4" t="s">
        <v>41</v>
      </c>
      <c r="G327" s="4" t="s">
        <v>367</v>
      </c>
      <c r="H327" s="4">
        <v>0.14660831509846828</v>
      </c>
      <c r="I327" s="4">
        <v>0.7432432432432432</v>
      </c>
      <c r="J327" s="4">
        <v>6.669724770642202</v>
      </c>
      <c r="K327" s="4">
        <v>0.77534246575342469</v>
      </c>
      <c r="L327" s="4">
        <v>0.80906921241050123</v>
      </c>
      <c r="M327" s="4" t="s">
        <v>125</v>
      </c>
      <c r="N327" s="4"/>
      <c r="O327" s="4" t="s">
        <v>10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>
        <v>111</v>
      </c>
      <c r="B328" s="4" t="s">
        <v>12</v>
      </c>
      <c r="C328" s="4" t="s">
        <v>335</v>
      </c>
      <c r="D328" s="4" t="s">
        <v>132</v>
      </c>
      <c r="E328" s="4" t="s">
        <v>35</v>
      </c>
      <c r="F328" s="4" t="s">
        <v>368</v>
      </c>
      <c r="G328" s="4" t="s">
        <v>369</v>
      </c>
      <c r="H328" s="4">
        <v>0.21787709497206703</v>
      </c>
      <c r="I328" s="4">
        <v>0.7567567567567568</v>
      </c>
      <c r="J328" s="4">
        <v>6.9701492537313436</v>
      </c>
      <c r="K328" s="4">
        <v>0.63380281690140849</v>
      </c>
      <c r="L328" s="4">
        <v>0.64634146341463417</v>
      </c>
      <c r="M328" s="4" t="s">
        <v>32</v>
      </c>
      <c r="N328" s="4"/>
      <c r="O328" s="4" t="s">
        <v>10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>
        <v>111</v>
      </c>
      <c r="B329" s="4" t="s">
        <v>12</v>
      </c>
      <c r="C329" s="4" t="s">
        <v>335</v>
      </c>
      <c r="D329" s="4" t="s">
        <v>132</v>
      </c>
      <c r="E329" s="4" t="s">
        <v>42</v>
      </c>
      <c r="F329" s="4" t="s">
        <v>43</v>
      </c>
      <c r="G329" s="4" t="s">
        <v>43</v>
      </c>
      <c r="H329" s="4">
        <v>6.2780269058295965E-2</v>
      </c>
      <c r="I329" s="4">
        <v>0.81823599523241952</v>
      </c>
      <c r="J329" s="4">
        <v>5.8737270875763752</v>
      </c>
      <c r="K329" s="4">
        <v>0.70264681555004138</v>
      </c>
      <c r="L329" s="4">
        <v>0.73333333333333328</v>
      </c>
      <c r="M329" s="4" t="s">
        <v>45</v>
      </c>
      <c r="N329" s="4"/>
      <c r="O329" s="4" t="s">
        <v>10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>
        <v>111</v>
      </c>
      <c r="B330" s="4" t="s">
        <v>12</v>
      </c>
      <c r="C330" s="4" t="s">
        <v>335</v>
      </c>
      <c r="D330" s="4" t="s">
        <v>132</v>
      </c>
      <c r="E330" s="4" t="s">
        <v>42</v>
      </c>
      <c r="F330" s="4" t="s">
        <v>61</v>
      </c>
      <c r="G330" s="4" t="s">
        <v>370</v>
      </c>
      <c r="H330" s="4">
        <v>3.4031413612565446E-2</v>
      </c>
      <c r="I330" s="4">
        <v>0.84516129032258069</v>
      </c>
      <c r="J330" s="4">
        <v>5.783653846153844</v>
      </c>
      <c r="K330" s="4">
        <v>0.75316455696202533</v>
      </c>
      <c r="L330" s="4">
        <v>0.81090909090909091</v>
      </c>
      <c r="M330" s="4" t="s">
        <v>79</v>
      </c>
      <c r="N330" s="4"/>
      <c r="O330" s="4" t="s">
        <v>10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>
        <v>111</v>
      </c>
      <c r="B331" s="4" t="s">
        <v>12</v>
      </c>
      <c r="C331" s="4" t="s">
        <v>335</v>
      </c>
      <c r="D331" s="4" t="s">
        <v>132</v>
      </c>
      <c r="E331" s="4" t="s">
        <v>33</v>
      </c>
      <c r="F331" s="4" t="s">
        <v>80</v>
      </c>
      <c r="G331" s="4" t="s">
        <v>81</v>
      </c>
      <c r="H331" s="4">
        <v>8.4048027444253853E-2</v>
      </c>
      <c r="I331" s="4">
        <v>0.79729729729729726</v>
      </c>
      <c r="J331" s="4">
        <v>6.6296296296296315</v>
      </c>
      <c r="K331" s="4">
        <v>0.34905660377358488</v>
      </c>
      <c r="L331" s="4">
        <v>0.39900249376558605</v>
      </c>
      <c r="M331" s="4" t="s">
        <v>60</v>
      </c>
      <c r="N331" s="4"/>
      <c r="O331" s="4" t="s">
        <v>10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>
        <v>111</v>
      </c>
      <c r="B332" s="4" t="s">
        <v>12</v>
      </c>
      <c r="C332" s="4" t="s">
        <v>335</v>
      </c>
      <c r="D332" s="4" t="s">
        <v>132</v>
      </c>
      <c r="E332" s="4" t="s">
        <v>46</v>
      </c>
      <c r="F332" s="4" t="s">
        <v>371</v>
      </c>
      <c r="G332" s="4" t="s">
        <v>372</v>
      </c>
      <c r="H332" s="4">
        <v>0.14942528735632185</v>
      </c>
      <c r="I332" s="4">
        <v>0.8</v>
      </c>
      <c r="J332" s="4">
        <v>8.1632653061224474</v>
      </c>
      <c r="K332" s="4">
        <v>0.56428571428571428</v>
      </c>
      <c r="L332" s="4">
        <v>0.51388888888888884</v>
      </c>
      <c r="M332" s="4" t="s">
        <v>120</v>
      </c>
      <c r="N332" s="4"/>
      <c r="O332" s="4" t="s">
        <v>10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>
        <v>111</v>
      </c>
      <c r="B333" s="4" t="s">
        <v>12</v>
      </c>
      <c r="C333" s="4" t="s">
        <v>335</v>
      </c>
      <c r="D333" s="4" t="s">
        <v>132</v>
      </c>
      <c r="E333" s="4" t="s">
        <v>42</v>
      </c>
      <c r="F333" s="4" t="s">
        <v>82</v>
      </c>
      <c r="G333" s="4" t="s">
        <v>373</v>
      </c>
      <c r="H333" s="4">
        <v>2.735042735042735E-2</v>
      </c>
      <c r="I333" s="4">
        <v>0.80425531914893622</v>
      </c>
      <c r="J333" s="4">
        <v>4.8362573099415203</v>
      </c>
      <c r="K333" s="4">
        <v>0.6262626262626263</v>
      </c>
      <c r="L333" s="4">
        <v>0.70860927152317876</v>
      </c>
      <c r="M333" s="4" t="s">
        <v>45</v>
      </c>
      <c r="N333" s="4"/>
      <c r="O333" s="4" t="s">
        <v>10</v>
      </c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>
        <v>111</v>
      </c>
      <c r="B334" s="4" t="s">
        <v>12</v>
      </c>
      <c r="C334" s="4" t="s">
        <v>335</v>
      </c>
      <c r="D334" s="4" t="s">
        <v>132</v>
      </c>
      <c r="E334" s="4" t="s">
        <v>33</v>
      </c>
      <c r="F334" s="4" t="s">
        <v>84</v>
      </c>
      <c r="G334" s="4" t="s">
        <v>374</v>
      </c>
      <c r="H334" s="4">
        <v>0.30335968379446643</v>
      </c>
      <c r="I334" s="4">
        <v>0.78044280442804426</v>
      </c>
      <c r="J334" s="4">
        <v>6.2142857142857144</v>
      </c>
      <c r="K334" s="4">
        <v>0.70454545454545459</v>
      </c>
      <c r="L334" s="4">
        <v>0.78006329113924056</v>
      </c>
      <c r="M334" s="4" t="s">
        <v>125</v>
      </c>
      <c r="N334" s="4"/>
      <c r="O334" s="4" t="s">
        <v>10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>
        <v>111</v>
      </c>
      <c r="B335" s="4" t="s">
        <v>12</v>
      </c>
      <c r="C335" s="4" t="s">
        <v>335</v>
      </c>
      <c r="D335" s="4" t="s">
        <v>132</v>
      </c>
      <c r="E335" s="4" t="s">
        <v>35</v>
      </c>
      <c r="F335" s="4" t="s">
        <v>50</v>
      </c>
      <c r="G335" s="4" t="s">
        <v>375</v>
      </c>
      <c r="H335" s="4">
        <v>0.12735849056603774</v>
      </c>
      <c r="I335" s="4">
        <v>0.70370370370370372</v>
      </c>
      <c r="J335" s="4">
        <v>7.625</v>
      </c>
      <c r="K335" s="4">
        <v>0.70370370370370372</v>
      </c>
      <c r="L335" s="4">
        <v>0.76880222841225632</v>
      </c>
      <c r="M335" s="4" t="s">
        <v>125</v>
      </c>
      <c r="N335" s="4"/>
      <c r="O335" s="4" t="s">
        <v>10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>
        <v>111</v>
      </c>
      <c r="B336" s="4" t="s">
        <v>12</v>
      </c>
      <c r="C336" s="4" t="s">
        <v>335</v>
      </c>
      <c r="D336" s="4" t="s">
        <v>132</v>
      </c>
      <c r="E336" s="4" t="s">
        <v>35</v>
      </c>
      <c r="F336" s="4" t="s">
        <v>145</v>
      </c>
      <c r="G336" s="4" t="s">
        <v>192</v>
      </c>
      <c r="H336" s="4">
        <v>0.12909979064898813</v>
      </c>
      <c r="I336" s="4">
        <v>0.73126801152737753</v>
      </c>
      <c r="J336" s="4">
        <v>7.2798165137614692</v>
      </c>
      <c r="K336" s="4">
        <v>0.58754863813229574</v>
      </c>
      <c r="L336" s="4">
        <v>0.65839694656488545</v>
      </c>
      <c r="M336" s="4" t="s">
        <v>120</v>
      </c>
      <c r="N336" s="4"/>
      <c r="O336" s="4" t="s">
        <v>10</v>
      </c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>
        <v>111</v>
      </c>
      <c r="B337" s="4" t="s">
        <v>12</v>
      </c>
      <c r="C337" s="4" t="s">
        <v>335</v>
      </c>
      <c r="D337" s="4" t="s">
        <v>132</v>
      </c>
      <c r="E337" s="4" t="s">
        <v>35</v>
      </c>
      <c r="F337" s="4" t="s">
        <v>150</v>
      </c>
      <c r="G337" s="4" t="s">
        <v>150</v>
      </c>
      <c r="H337" s="4">
        <v>0.29428571428571426</v>
      </c>
      <c r="I337" s="4">
        <v>0.76190476190476186</v>
      </c>
      <c r="J337" s="4">
        <v>7.0500000000000016</v>
      </c>
      <c r="K337" s="4">
        <v>0.4567901234567901</v>
      </c>
      <c r="L337" s="4">
        <v>0.56799999999999995</v>
      </c>
      <c r="M337" s="4" t="s">
        <v>79</v>
      </c>
      <c r="N337" s="4"/>
      <c r="O337" s="4" t="s">
        <v>10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>
        <v>111</v>
      </c>
      <c r="B338" s="4" t="s">
        <v>12</v>
      </c>
      <c r="C338" s="4" t="s">
        <v>335</v>
      </c>
      <c r="D338" s="4" t="s">
        <v>132</v>
      </c>
      <c r="E338" s="4" t="s">
        <v>42</v>
      </c>
      <c r="F338" s="4" t="s">
        <v>91</v>
      </c>
      <c r="G338" s="4" t="s">
        <v>376</v>
      </c>
      <c r="H338" s="4">
        <v>5.7877813504823149E-2</v>
      </c>
      <c r="I338" s="4">
        <v>0.7862595419847328</v>
      </c>
      <c r="J338" s="4">
        <v>5.2631578947368434</v>
      </c>
      <c r="K338" s="4">
        <v>0.74427480916030531</v>
      </c>
      <c r="L338" s="4">
        <v>0.73092369477911645</v>
      </c>
      <c r="M338" s="4" t="s">
        <v>45</v>
      </c>
      <c r="N338" s="4"/>
      <c r="O338" s="4" t="s">
        <v>10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>
        <v>111</v>
      </c>
      <c r="B339" s="4" t="s">
        <v>12</v>
      </c>
      <c r="C339" s="4" t="s">
        <v>335</v>
      </c>
      <c r="D339" s="4" t="s">
        <v>132</v>
      </c>
      <c r="E339" s="4" t="s">
        <v>35</v>
      </c>
      <c r="F339" s="4" t="s">
        <v>266</v>
      </c>
      <c r="G339" s="4" t="s">
        <v>377</v>
      </c>
      <c r="H339" s="4">
        <v>0.1419753086419753</v>
      </c>
      <c r="I339" s="4">
        <v>0.75268817204301075</v>
      </c>
      <c r="J339" s="4">
        <v>7.6385542168674698</v>
      </c>
      <c r="K339" s="4">
        <v>0.27642276422764228</v>
      </c>
      <c r="L339" s="4">
        <v>0.3902439024390244</v>
      </c>
      <c r="M339" s="4" t="s">
        <v>45</v>
      </c>
      <c r="N339" s="4"/>
      <c r="O339" s="4" t="s">
        <v>10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>
        <v>111</v>
      </c>
      <c r="B340" s="4" t="s">
        <v>12</v>
      </c>
      <c r="C340" s="4" t="s">
        <v>335</v>
      </c>
      <c r="D340" s="4" t="s">
        <v>132</v>
      </c>
      <c r="E340" s="4" t="s">
        <v>35</v>
      </c>
      <c r="F340" s="4" t="s">
        <v>158</v>
      </c>
      <c r="G340" s="4" t="s">
        <v>378</v>
      </c>
      <c r="H340" s="4">
        <v>0.22</v>
      </c>
      <c r="I340" s="4">
        <v>0.75909090909090904</v>
      </c>
      <c r="J340" s="4">
        <v>7.2312925170068043</v>
      </c>
      <c r="K340" s="4">
        <v>0.66343042071197411</v>
      </c>
      <c r="L340" s="4">
        <v>0.74117647058823533</v>
      </c>
      <c r="M340" s="4" t="s">
        <v>79</v>
      </c>
      <c r="N340" s="4"/>
      <c r="O340" s="4" t="s">
        <v>10</v>
      </c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>
        <v>111</v>
      </c>
      <c r="B341" s="4" t="s">
        <v>12</v>
      </c>
      <c r="C341" s="4" t="s">
        <v>335</v>
      </c>
      <c r="D341" s="4" t="s">
        <v>132</v>
      </c>
      <c r="E341" s="4" t="s">
        <v>35</v>
      </c>
      <c r="F341" s="4" t="s">
        <v>160</v>
      </c>
      <c r="G341" s="4" t="s">
        <v>160</v>
      </c>
      <c r="H341" s="4">
        <v>0.11782477341389729</v>
      </c>
      <c r="I341" s="4">
        <v>0.73195876288659789</v>
      </c>
      <c r="J341" s="4">
        <v>7.1866666666666665</v>
      </c>
      <c r="K341" s="4">
        <v>0.64035087719298245</v>
      </c>
      <c r="L341" s="4">
        <v>0.7008928571428571</v>
      </c>
      <c r="M341" s="4" t="s">
        <v>40</v>
      </c>
      <c r="N341" s="4"/>
      <c r="O341" s="4" t="s">
        <v>10</v>
      </c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>
        <v>111</v>
      </c>
      <c r="B342" s="4" t="s">
        <v>12</v>
      </c>
      <c r="C342" s="4" t="s">
        <v>335</v>
      </c>
      <c r="D342" s="4" t="s">
        <v>132</v>
      </c>
      <c r="E342" s="4" t="s">
        <v>33</v>
      </c>
      <c r="F342" s="4" t="s">
        <v>96</v>
      </c>
      <c r="G342" s="4" t="s">
        <v>379</v>
      </c>
      <c r="H342" s="4">
        <v>0.10440613026819924</v>
      </c>
      <c r="I342" s="4">
        <v>0.79442508710801396</v>
      </c>
      <c r="J342" s="4">
        <v>6.9161073825503356</v>
      </c>
      <c r="K342" s="4">
        <v>0.3376318874560375</v>
      </c>
      <c r="L342" s="4">
        <v>0.45354523227383864</v>
      </c>
      <c r="M342" s="4" t="s">
        <v>45</v>
      </c>
      <c r="N342" s="4"/>
      <c r="O342" s="4" t="s">
        <v>10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>
        <v>111</v>
      </c>
      <c r="B343" s="4" t="s">
        <v>12</v>
      </c>
      <c r="C343" s="4" t="s">
        <v>335</v>
      </c>
      <c r="D343" s="4" t="s">
        <v>132</v>
      </c>
      <c r="E343" s="4" t="s">
        <v>114</v>
      </c>
      <c r="F343" s="4" t="s">
        <v>115</v>
      </c>
      <c r="G343" s="4" t="s">
        <v>380</v>
      </c>
      <c r="H343" s="4">
        <v>0.1</v>
      </c>
      <c r="I343" s="4">
        <v>0.85009487666034156</v>
      </c>
      <c r="J343" s="4">
        <v>6.171052631578946</v>
      </c>
      <c r="K343" s="4">
        <v>0.42579075425790752</v>
      </c>
      <c r="L343" s="4">
        <v>0.50263157894736843</v>
      </c>
      <c r="M343" s="4" t="s">
        <v>60</v>
      </c>
      <c r="N343" s="4"/>
      <c r="O343" s="4" t="s">
        <v>10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>
        <v>137</v>
      </c>
      <c r="B344" s="4" t="s">
        <v>12</v>
      </c>
      <c r="C344" s="4" t="s">
        <v>381</v>
      </c>
      <c r="D344" s="4" t="s">
        <v>58</v>
      </c>
      <c r="E344" s="4" t="s">
        <v>75</v>
      </c>
      <c r="F344" s="4" t="s">
        <v>285</v>
      </c>
      <c r="G344" s="4" t="s">
        <v>382</v>
      </c>
      <c r="H344" s="4">
        <v>0.15425531914893617</v>
      </c>
      <c r="I344" s="4">
        <v>0.6484375</v>
      </c>
      <c r="J344" s="4">
        <v>5.892857142857145</v>
      </c>
      <c r="K344" s="4">
        <v>0.36974789915966388</v>
      </c>
      <c r="L344" s="4">
        <v>0.4375</v>
      </c>
      <c r="M344" s="4" t="s">
        <v>79</v>
      </c>
      <c r="N344" s="4"/>
      <c r="O344" s="4" t="s">
        <v>10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>
        <v>137</v>
      </c>
      <c r="B345" s="4" t="s">
        <v>12</v>
      </c>
      <c r="C345" s="4" t="s">
        <v>381</v>
      </c>
      <c r="D345" s="4" t="s">
        <v>58</v>
      </c>
      <c r="E345" s="4" t="s">
        <v>75</v>
      </c>
      <c r="F345" s="4" t="s">
        <v>383</v>
      </c>
      <c r="G345" s="4" t="s">
        <v>384</v>
      </c>
      <c r="H345" s="4">
        <v>6.8702290076335881E-2</v>
      </c>
      <c r="I345" s="4">
        <v>0.65745856353591159</v>
      </c>
      <c r="J345" s="4">
        <v>13.409090909090914</v>
      </c>
      <c r="K345" s="4">
        <v>0.45977011494252873</v>
      </c>
      <c r="L345" s="4">
        <v>0.54022988505747127</v>
      </c>
      <c r="M345" s="4" t="s">
        <v>120</v>
      </c>
      <c r="N345" s="4"/>
      <c r="O345" s="4" t="s">
        <v>10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>
        <v>171</v>
      </c>
      <c r="B346" s="4" t="s">
        <v>12</v>
      </c>
      <c r="C346" s="4" t="s">
        <v>385</v>
      </c>
      <c r="D346" s="4" t="s">
        <v>58</v>
      </c>
      <c r="E346" s="4" t="s">
        <v>33</v>
      </c>
      <c r="F346" s="4" t="s">
        <v>219</v>
      </c>
      <c r="G346" s="4" t="s">
        <v>386</v>
      </c>
      <c r="H346" s="4">
        <v>6.0240963855421686E-2</v>
      </c>
      <c r="I346" s="4" t="s">
        <v>32</v>
      </c>
      <c r="J346" s="4" t="s">
        <v>32</v>
      </c>
      <c r="K346" s="4">
        <v>0.89743589743589747</v>
      </c>
      <c r="L346" s="4">
        <v>0.8571428571428571</v>
      </c>
      <c r="M346" s="4" t="s">
        <v>32</v>
      </c>
      <c r="N346" s="4"/>
      <c r="O346" s="4" t="s">
        <v>10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>
        <v>171</v>
      </c>
      <c r="B347" s="4" t="s">
        <v>12</v>
      </c>
      <c r="C347" s="4" t="s">
        <v>385</v>
      </c>
      <c r="D347" s="4" t="s">
        <v>58</v>
      </c>
      <c r="E347" s="4" t="s">
        <v>33</v>
      </c>
      <c r="F347" s="4" t="s">
        <v>222</v>
      </c>
      <c r="G347" s="4" t="s">
        <v>222</v>
      </c>
      <c r="H347" s="4">
        <v>4.3269230769230768E-2</v>
      </c>
      <c r="I347" s="4">
        <v>0.67647058823529416</v>
      </c>
      <c r="J347" s="4">
        <v>10.483870967741954</v>
      </c>
      <c r="K347" s="4">
        <v>0.89189189189189189</v>
      </c>
      <c r="L347" s="4" t="s">
        <v>37</v>
      </c>
      <c r="M347" s="4" t="s">
        <v>32</v>
      </c>
      <c r="N347" s="4"/>
      <c r="O347" s="4" t="s">
        <v>10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>
        <v>171</v>
      </c>
      <c r="B348" s="4" t="s">
        <v>12</v>
      </c>
      <c r="C348" s="4" t="s">
        <v>385</v>
      </c>
      <c r="D348" s="4" t="s">
        <v>58</v>
      </c>
      <c r="E348" s="4" t="s">
        <v>33</v>
      </c>
      <c r="F348" s="4" t="s">
        <v>345</v>
      </c>
      <c r="G348" s="4" t="s">
        <v>387</v>
      </c>
      <c r="H348" s="4">
        <v>4.5045045045045043E-2</v>
      </c>
      <c r="I348" s="4">
        <v>0.60526315789473684</v>
      </c>
      <c r="J348" s="4" t="s">
        <v>32</v>
      </c>
      <c r="K348" s="4">
        <v>0.82926829268292679</v>
      </c>
      <c r="L348" s="4">
        <v>0.92682926829268297</v>
      </c>
      <c r="M348" s="4" t="s">
        <v>32</v>
      </c>
      <c r="N348" s="4"/>
      <c r="O348" s="4" t="s">
        <v>10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>
        <v>171</v>
      </c>
      <c r="B349" s="4" t="s">
        <v>12</v>
      </c>
      <c r="C349" s="4" t="s">
        <v>385</v>
      </c>
      <c r="D349" s="4" t="s">
        <v>58</v>
      </c>
      <c r="E349" s="4" t="s">
        <v>33</v>
      </c>
      <c r="F349" s="4" t="s">
        <v>388</v>
      </c>
      <c r="G349" s="4" t="s">
        <v>388</v>
      </c>
      <c r="H349" s="4">
        <v>3.2608695652173912E-2</v>
      </c>
      <c r="I349" s="4">
        <v>0.48148148148148145</v>
      </c>
      <c r="J349" s="4" t="s">
        <v>32</v>
      </c>
      <c r="K349" s="4">
        <v>0.8529411764705882</v>
      </c>
      <c r="L349" s="4" t="s">
        <v>37</v>
      </c>
      <c r="M349" s="4" t="s">
        <v>32</v>
      </c>
      <c r="N349" s="4"/>
      <c r="O349" s="4" t="s">
        <v>10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>
        <v>171</v>
      </c>
      <c r="B350" s="4" t="s">
        <v>12</v>
      </c>
      <c r="C350" s="4" t="s">
        <v>385</v>
      </c>
      <c r="D350" s="4" t="s">
        <v>58</v>
      </c>
      <c r="E350" s="4" t="s">
        <v>33</v>
      </c>
      <c r="F350" s="4" t="s">
        <v>349</v>
      </c>
      <c r="G350" s="4" t="s">
        <v>349</v>
      </c>
      <c r="H350" s="4">
        <v>1.098901098901099E-2</v>
      </c>
      <c r="I350" s="4" t="s">
        <v>32</v>
      </c>
      <c r="J350" s="4" t="s">
        <v>32</v>
      </c>
      <c r="K350" s="4">
        <v>0.81578947368421051</v>
      </c>
      <c r="L350" s="4" t="s">
        <v>37</v>
      </c>
      <c r="M350" s="4" t="s">
        <v>32</v>
      </c>
      <c r="N350" s="4"/>
      <c r="O350" s="4" t="s">
        <v>10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>
        <v>104</v>
      </c>
      <c r="B351" s="4" t="s">
        <v>12</v>
      </c>
      <c r="C351" s="4" t="s">
        <v>389</v>
      </c>
      <c r="D351" s="4" t="s">
        <v>164</v>
      </c>
      <c r="E351" s="4" t="s">
        <v>33</v>
      </c>
      <c r="F351" s="4" t="s">
        <v>222</v>
      </c>
      <c r="G351" s="4" t="s">
        <v>222</v>
      </c>
      <c r="H351" s="4">
        <v>1.5332197614991482E-2</v>
      </c>
      <c r="I351" s="4">
        <v>0.80760095011876487</v>
      </c>
      <c r="J351" s="4">
        <v>12.699186991869885</v>
      </c>
      <c r="K351" s="4">
        <v>0.85539714867617112</v>
      </c>
      <c r="L351" s="4">
        <v>0.90315315315315314</v>
      </c>
      <c r="M351" s="4" t="s">
        <v>184</v>
      </c>
      <c r="N351" s="4"/>
      <c r="O351" s="4" t="s">
        <v>10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>
        <v>104</v>
      </c>
      <c r="B352" s="4" t="s">
        <v>12</v>
      </c>
      <c r="C352" s="4" t="s">
        <v>389</v>
      </c>
      <c r="D352" s="4" t="s">
        <v>164</v>
      </c>
      <c r="E352" s="4" t="s">
        <v>33</v>
      </c>
      <c r="F352" s="4" t="s">
        <v>128</v>
      </c>
      <c r="G352" s="4" t="s">
        <v>390</v>
      </c>
      <c r="H352" s="4">
        <v>0.22330097087378642</v>
      </c>
      <c r="I352" s="4" t="s">
        <v>32</v>
      </c>
      <c r="J352" s="4">
        <v>10.076923076923107</v>
      </c>
      <c r="K352" s="4">
        <v>0.71532846715328469</v>
      </c>
      <c r="L352" s="4">
        <v>0.8771929824561403</v>
      </c>
      <c r="M352" s="4" t="s">
        <v>40</v>
      </c>
      <c r="N352" s="4"/>
      <c r="O352" s="4" t="s">
        <v>10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>
        <v>129</v>
      </c>
      <c r="B353" s="4" t="s">
        <v>12</v>
      </c>
      <c r="C353" s="4" t="s">
        <v>391</v>
      </c>
      <c r="D353" s="4" t="s">
        <v>28</v>
      </c>
      <c r="E353" s="4" t="s">
        <v>86</v>
      </c>
      <c r="F353" s="4" t="s">
        <v>275</v>
      </c>
      <c r="G353" s="4" t="s">
        <v>392</v>
      </c>
      <c r="H353" s="4">
        <v>8.9068825910931168E-2</v>
      </c>
      <c r="I353" s="4">
        <v>0.70731707317073167</v>
      </c>
      <c r="J353" s="4">
        <v>11.740740740740737</v>
      </c>
      <c r="K353" s="4">
        <v>0.22580645161290322</v>
      </c>
      <c r="L353" s="4">
        <v>0.31288343558282211</v>
      </c>
      <c r="M353" s="4" t="s">
        <v>125</v>
      </c>
      <c r="N353" s="4"/>
      <c r="O353" s="4" t="s">
        <v>10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>
        <v>132</v>
      </c>
      <c r="B354" s="4" t="s">
        <v>12</v>
      </c>
      <c r="C354" s="4" t="s">
        <v>393</v>
      </c>
      <c r="D354" s="4" t="s">
        <v>99</v>
      </c>
      <c r="E354" s="4" t="s">
        <v>29</v>
      </c>
      <c r="F354" s="4" t="s">
        <v>30</v>
      </c>
      <c r="G354" s="4" t="s">
        <v>31</v>
      </c>
      <c r="H354" s="4">
        <v>0.11370262390670553</v>
      </c>
      <c r="I354" s="4" t="s">
        <v>32</v>
      </c>
      <c r="J354" s="4">
        <v>4.9603960396039604</v>
      </c>
      <c r="K354" s="4">
        <v>0.32142857142857145</v>
      </c>
      <c r="L354" s="4">
        <v>0.38461538461538464</v>
      </c>
      <c r="M354" s="4" t="s">
        <v>32</v>
      </c>
      <c r="N354" s="4"/>
      <c r="O354" s="4" t="s">
        <v>10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>
        <v>132</v>
      </c>
      <c r="B355" s="4" t="s">
        <v>12</v>
      </c>
      <c r="C355" s="4" t="s">
        <v>393</v>
      </c>
      <c r="D355" s="4" t="s">
        <v>99</v>
      </c>
      <c r="E355" s="4" t="s">
        <v>33</v>
      </c>
      <c r="F355" s="4" t="s">
        <v>71</v>
      </c>
      <c r="G355" s="4" t="s">
        <v>72</v>
      </c>
      <c r="H355" s="4">
        <v>0.23305084745762711</v>
      </c>
      <c r="I355" s="4" t="s">
        <v>32</v>
      </c>
      <c r="J355" s="4">
        <v>5.5068493150684903</v>
      </c>
      <c r="K355" s="4">
        <v>0.625</v>
      </c>
      <c r="L355" s="4">
        <v>0.76470588235294112</v>
      </c>
      <c r="M355" s="4" t="s">
        <v>120</v>
      </c>
      <c r="N355" s="4"/>
      <c r="O355" s="4" t="s">
        <v>10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>
        <v>132</v>
      </c>
      <c r="B356" s="4" t="s">
        <v>12</v>
      </c>
      <c r="C356" s="4" t="s">
        <v>393</v>
      </c>
      <c r="D356" s="4" t="s">
        <v>99</v>
      </c>
      <c r="E356" s="4" t="s">
        <v>33</v>
      </c>
      <c r="F356" s="4" t="s">
        <v>126</v>
      </c>
      <c r="G356" s="4" t="s">
        <v>126</v>
      </c>
      <c r="H356" s="4">
        <v>0.16384180790960451</v>
      </c>
      <c r="I356" s="4" t="s">
        <v>32</v>
      </c>
      <c r="J356" s="4">
        <v>6.6582278481012613</v>
      </c>
      <c r="K356" s="4">
        <v>0.82417582417582413</v>
      </c>
      <c r="L356" s="4">
        <v>0.83116883116883122</v>
      </c>
      <c r="M356" s="4" t="s">
        <v>120</v>
      </c>
      <c r="N356" s="4"/>
      <c r="O356" s="4" t="s">
        <v>10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>
        <v>132</v>
      </c>
      <c r="B357" s="4" t="s">
        <v>12</v>
      </c>
      <c r="C357" s="4" t="s">
        <v>393</v>
      </c>
      <c r="D357" s="4" t="s">
        <v>99</v>
      </c>
      <c r="E357" s="4" t="s">
        <v>33</v>
      </c>
      <c r="F357" s="4" t="s">
        <v>128</v>
      </c>
      <c r="G357" s="4" t="s">
        <v>394</v>
      </c>
      <c r="H357" s="4">
        <v>0.21052631578947367</v>
      </c>
      <c r="I357" s="4" t="s">
        <v>32</v>
      </c>
      <c r="J357" s="4">
        <v>6.0697674418604688</v>
      </c>
      <c r="K357" s="4">
        <v>0.77966101694915257</v>
      </c>
      <c r="L357" s="4">
        <v>0.74576271186440679</v>
      </c>
      <c r="M357" s="4" t="s">
        <v>120</v>
      </c>
      <c r="N357" s="4"/>
      <c r="O357" s="4" t="s">
        <v>10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>
        <v>132</v>
      </c>
      <c r="B358" s="4" t="s">
        <v>12</v>
      </c>
      <c r="C358" s="4" t="s">
        <v>393</v>
      </c>
      <c r="D358" s="4" t="s">
        <v>99</v>
      </c>
      <c r="E358" s="4" t="s">
        <v>33</v>
      </c>
      <c r="F358" s="4" t="s">
        <v>84</v>
      </c>
      <c r="G358" s="4" t="s">
        <v>395</v>
      </c>
      <c r="H358" s="4">
        <v>0.29864253393665158</v>
      </c>
      <c r="I358" s="4" t="s">
        <v>32</v>
      </c>
      <c r="J358" s="4">
        <v>5.2258064516129004</v>
      </c>
      <c r="K358" s="4">
        <v>0.76249999999999996</v>
      </c>
      <c r="L358" s="4">
        <v>0.77631578947368418</v>
      </c>
      <c r="M358" s="4" t="s">
        <v>32</v>
      </c>
      <c r="N358" s="4"/>
      <c r="O358" s="4" t="s">
        <v>10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>
        <v>117</v>
      </c>
      <c r="B359" s="4" t="s">
        <v>12</v>
      </c>
      <c r="C359" s="4" t="s">
        <v>396</v>
      </c>
      <c r="D359" s="4" t="s">
        <v>164</v>
      </c>
      <c r="E359" s="4" t="s">
        <v>33</v>
      </c>
      <c r="F359" s="4" t="s">
        <v>219</v>
      </c>
      <c r="G359" s="4" t="s">
        <v>294</v>
      </c>
      <c r="H359" s="4">
        <v>5.350553505535055E-2</v>
      </c>
      <c r="I359" s="4">
        <v>0.68402777777777779</v>
      </c>
      <c r="J359" s="4">
        <v>9.21428571428571</v>
      </c>
      <c r="K359" s="4">
        <v>0.7678571428571429</v>
      </c>
      <c r="L359" s="4">
        <v>0.80555555555555558</v>
      </c>
      <c r="M359" s="4" t="s">
        <v>32</v>
      </c>
      <c r="N359" s="4"/>
      <c r="O359" s="4" t="s">
        <v>10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>
        <v>117</v>
      </c>
      <c r="B360" s="4" t="s">
        <v>12</v>
      </c>
      <c r="C360" s="4" t="s">
        <v>396</v>
      </c>
      <c r="D360" s="4" t="s">
        <v>164</v>
      </c>
      <c r="E360" s="4" t="s">
        <v>35</v>
      </c>
      <c r="F360" s="4" t="s">
        <v>232</v>
      </c>
      <c r="G360" s="4" t="s">
        <v>232</v>
      </c>
      <c r="H360" s="4">
        <v>3.4836065573770489E-2</v>
      </c>
      <c r="I360" s="4">
        <v>0.68023255813953487</v>
      </c>
      <c r="J360" s="4" t="s">
        <v>32</v>
      </c>
      <c r="K360" s="4">
        <v>0.86428571428571432</v>
      </c>
      <c r="L360" s="4">
        <v>0.86699507389162567</v>
      </c>
      <c r="M360" s="4" t="s">
        <v>56</v>
      </c>
      <c r="N360" s="4"/>
      <c r="O360" s="4" t="s">
        <v>10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>
        <v>117</v>
      </c>
      <c r="B361" s="4" t="s">
        <v>12</v>
      </c>
      <c r="C361" s="4" t="s">
        <v>396</v>
      </c>
      <c r="D361" s="4" t="s">
        <v>164</v>
      </c>
      <c r="E361" s="4" t="s">
        <v>35</v>
      </c>
      <c r="F361" s="4" t="s">
        <v>397</v>
      </c>
      <c r="G361" s="4" t="s">
        <v>397</v>
      </c>
      <c r="H361" s="4">
        <v>7.6167076167076173E-2</v>
      </c>
      <c r="I361" s="4">
        <v>0.67894736842105263</v>
      </c>
      <c r="J361" s="4">
        <v>9.2610837438423594</v>
      </c>
      <c r="K361" s="4">
        <v>0.94805194805194803</v>
      </c>
      <c r="L361" s="4" t="s">
        <v>37</v>
      </c>
      <c r="M361" s="4" t="s">
        <v>32</v>
      </c>
      <c r="N361" s="4"/>
      <c r="O361" s="4" t="s">
        <v>10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>
        <v>117</v>
      </c>
      <c r="B362" s="4" t="s">
        <v>12</v>
      </c>
      <c r="C362" s="4" t="s">
        <v>396</v>
      </c>
      <c r="D362" s="4" t="s">
        <v>164</v>
      </c>
      <c r="E362" s="4" t="s">
        <v>29</v>
      </c>
      <c r="F362" s="4" t="s">
        <v>30</v>
      </c>
      <c r="G362" s="4" t="s">
        <v>59</v>
      </c>
      <c r="H362" s="4">
        <v>8.3333333333333329E-2</v>
      </c>
      <c r="I362" s="4">
        <v>0.57518796992481203</v>
      </c>
      <c r="J362" s="4">
        <v>6.5894736842105299</v>
      </c>
      <c r="K362" s="4">
        <v>0.39583333333333331</v>
      </c>
      <c r="L362" s="4">
        <v>0.51948051948051943</v>
      </c>
      <c r="M362" s="4" t="s">
        <v>32</v>
      </c>
      <c r="N362" s="4"/>
      <c r="O362" s="4" t="s">
        <v>10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>
        <v>117</v>
      </c>
      <c r="B363" s="4" t="s">
        <v>12</v>
      </c>
      <c r="C363" s="4" t="s">
        <v>396</v>
      </c>
      <c r="D363" s="4" t="s">
        <v>164</v>
      </c>
      <c r="E363" s="4" t="s">
        <v>29</v>
      </c>
      <c r="F363" s="4" t="s">
        <v>67</v>
      </c>
      <c r="G363" s="4" t="s">
        <v>398</v>
      </c>
      <c r="H363" s="4">
        <v>0.13402061855670103</v>
      </c>
      <c r="I363" s="4">
        <v>0.55555555555555558</v>
      </c>
      <c r="J363" s="4">
        <v>6.3582089552238799</v>
      </c>
      <c r="K363" s="4">
        <v>0.58904109589041098</v>
      </c>
      <c r="L363" s="4" t="s">
        <v>37</v>
      </c>
      <c r="M363" s="4" t="s">
        <v>32</v>
      </c>
      <c r="N363" s="4"/>
      <c r="O363" s="4" t="s">
        <v>10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>
        <v>117</v>
      </c>
      <c r="B364" s="4" t="s">
        <v>12</v>
      </c>
      <c r="C364" s="4" t="s">
        <v>396</v>
      </c>
      <c r="D364" s="4" t="s">
        <v>164</v>
      </c>
      <c r="E364" s="4" t="s">
        <v>33</v>
      </c>
      <c r="F364" s="4" t="s">
        <v>34</v>
      </c>
      <c r="G364" s="4" t="s">
        <v>399</v>
      </c>
      <c r="H364" s="4">
        <v>0.27065144392209539</v>
      </c>
      <c r="I364" s="4">
        <v>0.59962228517469307</v>
      </c>
      <c r="J364" s="4">
        <v>6.6432000000000002</v>
      </c>
      <c r="K364" s="4">
        <v>0.82730923694779113</v>
      </c>
      <c r="L364" s="4">
        <v>0.78865979381443296</v>
      </c>
      <c r="M364" s="4" t="s">
        <v>40</v>
      </c>
      <c r="N364" s="4"/>
      <c r="O364" s="4" t="s">
        <v>10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>
        <v>117</v>
      </c>
      <c r="B365" s="4" t="s">
        <v>12</v>
      </c>
      <c r="C365" s="4" t="s">
        <v>396</v>
      </c>
      <c r="D365" s="4" t="s">
        <v>164</v>
      </c>
      <c r="E365" s="4" t="s">
        <v>33</v>
      </c>
      <c r="F365" s="4" t="s">
        <v>71</v>
      </c>
      <c r="G365" s="4" t="s">
        <v>400</v>
      </c>
      <c r="H365" s="4">
        <v>0.30882352941176472</v>
      </c>
      <c r="I365" s="4">
        <v>0.56896551724137934</v>
      </c>
      <c r="J365" s="4">
        <v>6.4874371859296502</v>
      </c>
      <c r="K365" s="4">
        <v>0.76086956521739135</v>
      </c>
      <c r="L365" s="4" t="s">
        <v>37</v>
      </c>
      <c r="M365" s="4" t="s">
        <v>32</v>
      </c>
      <c r="N365" s="4"/>
      <c r="O365" s="4" t="s">
        <v>10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>
        <v>117</v>
      </c>
      <c r="B366" s="4" t="s">
        <v>12</v>
      </c>
      <c r="C366" s="4" t="s">
        <v>396</v>
      </c>
      <c r="D366" s="4" t="s">
        <v>164</v>
      </c>
      <c r="E366" s="4" t="s">
        <v>35</v>
      </c>
      <c r="F366" s="4" t="s">
        <v>36</v>
      </c>
      <c r="G366" s="4" t="s">
        <v>401</v>
      </c>
      <c r="H366" s="4">
        <v>0.30136986301369861</v>
      </c>
      <c r="I366" s="4">
        <v>0.55955056179775275</v>
      </c>
      <c r="J366" s="4">
        <v>6.5026737967914405</v>
      </c>
      <c r="K366" s="4">
        <v>0.85185185185185186</v>
      </c>
      <c r="L366" s="4">
        <v>0.84210526315789469</v>
      </c>
      <c r="M366" s="4" t="s">
        <v>32</v>
      </c>
      <c r="N366" s="4"/>
      <c r="O366" s="4" t="s">
        <v>10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>
        <v>117</v>
      </c>
      <c r="B367" s="4" t="s">
        <v>12</v>
      </c>
      <c r="C367" s="4" t="s">
        <v>396</v>
      </c>
      <c r="D367" s="4" t="s">
        <v>164</v>
      </c>
      <c r="E367" s="4" t="s">
        <v>33</v>
      </c>
      <c r="F367" s="4" t="s">
        <v>128</v>
      </c>
      <c r="G367" s="4" t="s">
        <v>128</v>
      </c>
      <c r="H367" s="4">
        <v>0.21461187214611871</v>
      </c>
      <c r="I367" s="4">
        <v>0.62322946175637395</v>
      </c>
      <c r="J367" s="4">
        <v>6.7119565217391308</v>
      </c>
      <c r="K367" s="4">
        <v>0.7466666666666667</v>
      </c>
      <c r="L367" s="4" t="s">
        <v>37</v>
      </c>
      <c r="M367" s="4" t="s">
        <v>32</v>
      </c>
      <c r="N367" s="4"/>
      <c r="O367" s="4" t="s">
        <v>10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>
        <v>117</v>
      </c>
      <c r="B368" s="4" t="s">
        <v>12</v>
      </c>
      <c r="C368" s="4" t="s">
        <v>396</v>
      </c>
      <c r="D368" s="4" t="s">
        <v>164</v>
      </c>
      <c r="E368" s="4" t="s">
        <v>35</v>
      </c>
      <c r="F368" s="4" t="s">
        <v>48</v>
      </c>
      <c r="G368" s="4" t="s">
        <v>402</v>
      </c>
      <c r="H368" s="4">
        <v>0.51219512195121952</v>
      </c>
      <c r="I368" s="4">
        <v>0.55071090047393367</v>
      </c>
      <c r="J368" s="4">
        <v>6.613518197573657</v>
      </c>
      <c r="K368" s="4">
        <v>0.90344827586206899</v>
      </c>
      <c r="L368" s="4">
        <v>0.95180722891566261</v>
      </c>
      <c r="M368" s="4" t="s">
        <v>32</v>
      </c>
      <c r="N368" s="4"/>
      <c r="O368" s="4" t="s">
        <v>10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>
        <v>117</v>
      </c>
      <c r="B369" s="4" t="s">
        <v>12</v>
      </c>
      <c r="C369" s="4" t="s">
        <v>396</v>
      </c>
      <c r="D369" s="4" t="s">
        <v>164</v>
      </c>
      <c r="E369" s="4" t="s">
        <v>35</v>
      </c>
      <c r="F369" s="4" t="s">
        <v>150</v>
      </c>
      <c r="G369" s="4" t="s">
        <v>150</v>
      </c>
      <c r="H369" s="4">
        <v>0.28354978354978355</v>
      </c>
      <c r="I369" s="4">
        <v>0.50304259634888437</v>
      </c>
      <c r="J369" s="4">
        <v>6.7756097560975599</v>
      </c>
      <c r="K369" s="4">
        <v>0.72881355932203384</v>
      </c>
      <c r="L369" s="4">
        <v>0.70370370370370372</v>
      </c>
      <c r="M369" s="4" t="s">
        <v>32</v>
      </c>
      <c r="N369" s="4"/>
      <c r="O369" s="4" t="s">
        <v>10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>
        <v>117</v>
      </c>
      <c r="B370" s="4" t="s">
        <v>12</v>
      </c>
      <c r="C370" s="4" t="s">
        <v>396</v>
      </c>
      <c r="D370" s="4" t="s">
        <v>164</v>
      </c>
      <c r="E370" s="4" t="s">
        <v>93</v>
      </c>
      <c r="F370" s="4" t="s">
        <v>94</v>
      </c>
      <c r="G370" s="4" t="s">
        <v>105</v>
      </c>
      <c r="H370" s="4">
        <v>0.24093264248704663</v>
      </c>
      <c r="I370" s="4">
        <v>0.62006079027355621</v>
      </c>
      <c r="J370" s="4">
        <v>6.9150579150579103</v>
      </c>
      <c r="K370" s="4">
        <v>0.59375</v>
      </c>
      <c r="L370" s="4">
        <v>0.58333333333333337</v>
      </c>
      <c r="M370" s="4" t="s">
        <v>32</v>
      </c>
      <c r="N370" s="4"/>
      <c r="O370" s="4" t="s">
        <v>10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>
        <v>117</v>
      </c>
      <c r="B371" s="4" t="s">
        <v>12</v>
      </c>
      <c r="C371" s="4" t="s">
        <v>396</v>
      </c>
      <c r="D371" s="4" t="s">
        <v>164</v>
      </c>
      <c r="E371" s="4" t="s">
        <v>93</v>
      </c>
      <c r="F371" s="4" t="s">
        <v>268</v>
      </c>
      <c r="G371" s="4" t="s">
        <v>268</v>
      </c>
      <c r="H371" s="4">
        <v>2.1126760563380281E-2</v>
      </c>
      <c r="I371" s="4" t="s">
        <v>32</v>
      </c>
      <c r="J371" s="4">
        <v>10.233333333333301</v>
      </c>
      <c r="K371" s="4">
        <v>0.80327868852459017</v>
      </c>
      <c r="L371" s="4" t="s">
        <v>37</v>
      </c>
      <c r="M371" s="4" t="s">
        <v>32</v>
      </c>
      <c r="N371" s="4"/>
      <c r="O371" s="4" t="s">
        <v>10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>
        <v>100</v>
      </c>
      <c r="B372" s="4" t="s">
        <v>12</v>
      </c>
      <c r="C372" s="4" t="s">
        <v>403</v>
      </c>
      <c r="D372" s="4" t="s">
        <v>132</v>
      </c>
      <c r="E372" s="4" t="s">
        <v>33</v>
      </c>
      <c r="F372" s="4" t="s">
        <v>219</v>
      </c>
      <c r="G372" s="4" t="s">
        <v>294</v>
      </c>
      <c r="H372" s="4">
        <v>0.01</v>
      </c>
      <c r="I372" s="4">
        <v>0.82271062271062267</v>
      </c>
      <c r="J372" s="4">
        <v>9.4116279069767455</v>
      </c>
      <c r="K372" s="4">
        <v>0.79032258064516125</v>
      </c>
      <c r="L372" s="4" t="s">
        <v>37</v>
      </c>
      <c r="M372" s="4" t="s">
        <v>32</v>
      </c>
      <c r="N372" s="4"/>
      <c r="O372" s="4" t="s">
        <v>10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>
        <v>100</v>
      </c>
      <c r="B373" s="4" t="s">
        <v>12</v>
      </c>
      <c r="C373" s="4" t="s">
        <v>403</v>
      </c>
      <c r="D373" s="4" t="s">
        <v>132</v>
      </c>
      <c r="E373" s="4" t="s">
        <v>33</v>
      </c>
      <c r="F373" s="4" t="s">
        <v>295</v>
      </c>
      <c r="G373" s="4" t="s">
        <v>404</v>
      </c>
      <c r="H373" s="4">
        <v>4.2360060514372161E-2</v>
      </c>
      <c r="I373" s="4">
        <v>0.85839598997493738</v>
      </c>
      <c r="J373" s="4">
        <v>11.273996509598602</v>
      </c>
      <c r="K373" s="4">
        <v>0.48087954110898662</v>
      </c>
      <c r="L373" s="4">
        <v>0.51698113207547169</v>
      </c>
      <c r="M373" s="4" t="s">
        <v>79</v>
      </c>
      <c r="N373" s="4"/>
      <c r="O373" s="4" t="s">
        <v>10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>
        <v>100</v>
      </c>
      <c r="B374" s="4" t="s">
        <v>12</v>
      </c>
      <c r="C374" s="4" t="s">
        <v>403</v>
      </c>
      <c r="D374" s="4" t="s">
        <v>132</v>
      </c>
      <c r="E374" s="4" t="s">
        <v>33</v>
      </c>
      <c r="F374" s="4" t="s">
        <v>340</v>
      </c>
      <c r="G374" s="4" t="s">
        <v>405</v>
      </c>
      <c r="H374" s="4">
        <v>4.6092184368737472E-2</v>
      </c>
      <c r="I374" s="4">
        <v>0.8141025641025641</v>
      </c>
      <c r="J374" s="4">
        <v>10.599999999999982</v>
      </c>
      <c r="K374" s="4">
        <v>0.4881516587677725</v>
      </c>
      <c r="L374" s="4">
        <v>0.52662721893491127</v>
      </c>
      <c r="M374" s="4" t="s">
        <v>79</v>
      </c>
      <c r="N374" s="4"/>
      <c r="O374" s="4" t="s">
        <v>10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>
        <v>100</v>
      </c>
      <c r="B375" s="4" t="s">
        <v>12</v>
      </c>
      <c r="C375" s="4" t="s">
        <v>403</v>
      </c>
      <c r="D375" s="4" t="s">
        <v>132</v>
      </c>
      <c r="E375" s="4" t="s">
        <v>35</v>
      </c>
      <c r="F375" s="4" t="s">
        <v>221</v>
      </c>
      <c r="G375" s="4" t="s">
        <v>221</v>
      </c>
      <c r="H375" s="4">
        <v>0.11057979677226538</v>
      </c>
      <c r="I375" s="4">
        <v>0.76403580146460537</v>
      </c>
      <c r="J375" s="4">
        <v>11.978947368421055</v>
      </c>
      <c r="K375" s="4">
        <v>0.63826086956521744</v>
      </c>
      <c r="L375" s="4">
        <v>0.7133580705009277</v>
      </c>
      <c r="M375" s="4" t="s">
        <v>136</v>
      </c>
      <c r="N375" s="4"/>
      <c r="O375" s="4" t="s">
        <v>10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>
        <v>100</v>
      </c>
      <c r="B376" s="4" t="s">
        <v>12</v>
      </c>
      <c r="C376" s="4" t="s">
        <v>403</v>
      </c>
      <c r="D376" s="4" t="s">
        <v>132</v>
      </c>
      <c r="E376" s="4" t="s">
        <v>86</v>
      </c>
      <c r="F376" s="4" t="s">
        <v>224</v>
      </c>
      <c r="G376" s="4" t="s">
        <v>406</v>
      </c>
      <c r="H376" s="4">
        <v>2.6666666666666668E-2</v>
      </c>
      <c r="I376" s="4" t="s">
        <v>32</v>
      </c>
      <c r="J376" s="4">
        <v>10.216666666666685</v>
      </c>
      <c r="K376" s="4">
        <v>0.38461538461538464</v>
      </c>
      <c r="L376" s="4">
        <v>0.4925373134328358</v>
      </c>
      <c r="M376" s="4" t="s">
        <v>120</v>
      </c>
      <c r="N376" s="4"/>
      <c r="O376" s="4" t="s">
        <v>10</v>
      </c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>
        <v>100</v>
      </c>
      <c r="B377" s="4" t="s">
        <v>12</v>
      </c>
      <c r="C377" s="4" t="s">
        <v>403</v>
      </c>
      <c r="D377" s="4" t="s">
        <v>132</v>
      </c>
      <c r="E377" s="4" t="s">
        <v>86</v>
      </c>
      <c r="F377" s="4" t="s">
        <v>226</v>
      </c>
      <c r="G377" s="4" t="s">
        <v>227</v>
      </c>
      <c r="H377" s="4">
        <v>2.0155038759689922E-2</v>
      </c>
      <c r="I377" s="4">
        <v>0.8233618233618234</v>
      </c>
      <c r="J377" s="4">
        <v>10.360294117647049</v>
      </c>
      <c r="K377" s="4">
        <v>0.38266384778012685</v>
      </c>
      <c r="L377" s="4">
        <v>0.48979591836734693</v>
      </c>
      <c r="M377" s="4" t="s">
        <v>79</v>
      </c>
      <c r="N377" s="4"/>
      <c r="O377" s="4" t="s">
        <v>10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>
        <v>100</v>
      </c>
      <c r="B378" s="4" t="s">
        <v>12</v>
      </c>
      <c r="C378" s="4" t="s">
        <v>403</v>
      </c>
      <c r="D378" s="4" t="s">
        <v>132</v>
      </c>
      <c r="E378" s="4" t="s">
        <v>114</v>
      </c>
      <c r="F378" s="4" t="s">
        <v>215</v>
      </c>
      <c r="G378" s="4" t="s">
        <v>407</v>
      </c>
      <c r="H378" s="4">
        <v>4.3290043290043288E-2</v>
      </c>
      <c r="I378" s="4">
        <v>0.81443298969072164</v>
      </c>
      <c r="J378" s="4">
        <v>10.34660421545667</v>
      </c>
      <c r="K378" s="4">
        <v>0.55878467635402906</v>
      </c>
      <c r="L378" s="4">
        <v>0.66149068322981364</v>
      </c>
      <c r="M378" s="4" t="s">
        <v>125</v>
      </c>
      <c r="N378" s="4"/>
      <c r="O378" s="4" t="s">
        <v>10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>
        <v>100</v>
      </c>
      <c r="B379" s="4" t="s">
        <v>12</v>
      </c>
      <c r="C379" s="4" t="s">
        <v>403</v>
      </c>
      <c r="D379" s="4" t="s">
        <v>132</v>
      </c>
      <c r="E379" s="4" t="s">
        <v>35</v>
      </c>
      <c r="F379" s="4" t="s">
        <v>408</v>
      </c>
      <c r="G379" s="4" t="s">
        <v>409</v>
      </c>
      <c r="H379" s="4">
        <v>3.614457831325301E-2</v>
      </c>
      <c r="I379" s="4">
        <v>0.87376237623762376</v>
      </c>
      <c r="J379" s="4">
        <v>9.7710843373493983</v>
      </c>
      <c r="K379" s="4">
        <v>0.81967213114754101</v>
      </c>
      <c r="L379" s="4" t="s">
        <v>37</v>
      </c>
      <c r="M379" s="4" t="s">
        <v>32</v>
      </c>
      <c r="N379" s="4"/>
      <c r="O379" s="4" t="s">
        <v>10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>
        <v>100</v>
      </c>
      <c r="B380" s="4" t="s">
        <v>12</v>
      </c>
      <c r="C380" s="4" t="s">
        <v>403</v>
      </c>
      <c r="D380" s="4" t="s">
        <v>132</v>
      </c>
      <c r="E380" s="4" t="s">
        <v>33</v>
      </c>
      <c r="F380" s="4" t="s">
        <v>345</v>
      </c>
      <c r="G380" s="4" t="s">
        <v>410</v>
      </c>
      <c r="H380" s="4">
        <v>1.9047619047619049E-2</v>
      </c>
      <c r="I380" s="4" t="s">
        <v>32</v>
      </c>
      <c r="J380" s="4">
        <v>9.8714285714285879</v>
      </c>
      <c r="K380" s="4">
        <v>0.80625000000000002</v>
      </c>
      <c r="L380" s="4">
        <v>0.89855072463768115</v>
      </c>
      <c r="M380" s="4" t="s">
        <v>136</v>
      </c>
      <c r="N380" s="4"/>
      <c r="O380" s="4" t="s">
        <v>10</v>
      </c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>
        <v>100</v>
      </c>
      <c r="B381" s="4" t="s">
        <v>12</v>
      </c>
      <c r="C381" s="4" t="s">
        <v>403</v>
      </c>
      <c r="D381" s="4" t="s">
        <v>132</v>
      </c>
      <c r="E381" s="4" t="s">
        <v>35</v>
      </c>
      <c r="F381" s="4" t="s">
        <v>299</v>
      </c>
      <c r="G381" s="4" t="s">
        <v>411</v>
      </c>
      <c r="H381" s="4">
        <v>3.6809815950920248E-2</v>
      </c>
      <c r="I381" s="4">
        <v>0.82093663911845727</v>
      </c>
      <c r="J381" s="4">
        <v>11.509708737864086</v>
      </c>
      <c r="K381" s="4">
        <v>0.8</v>
      </c>
      <c r="L381" s="4" t="s">
        <v>37</v>
      </c>
      <c r="M381" s="4" t="s">
        <v>32</v>
      </c>
      <c r="N381" s="4"/>
      <c r="O381" s="4" t="s">
        <v>10</v>
      </c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>
        <v>100</v>
      </c>
      <c r="B382" s="4" t="s">
        <v>12</v>
      </c>
      <c r="C382" s="4" t="s">
        <v>403</v>
      </c>
      <c r="D382" s="4" t="s">
        <v>132</v>
      </c>
      <c r="E382" s="4" t="s">
        <v>46</v>
      </c>
      <c r="F382" s="4" t="s">
        <v>412</v>
      </c>
      <c r="G382" s="4" t="s">
        <v>413</v>
      </c>
      <c r="H382" s="4">
        <v>5.5401662049861496E-3</v>
      </c>
      <c r="I382" s="4">
        <v>0.81707317073170727</v>
      </c>
      <c r="J382" s="4">
        <v>11.473282442748106</v>
      </c>
      <c r="K382" s="4">
        <v>0.73208722741433019</v>
      </c>
      <c r="L382" s="4">
        <v>0.84172661870503596</v>
      </c>
      <c r="M382" s="4" t="s">
        <v>184</v>
      </c>
      <c r="N382" s="4"/>
      <c r="O382" s="4" t="s">
        <v>10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>
        <v>100</v>
      </c>
      <c r="B383" s="4" t="s">
        <v>12</v>
      </c>
      <c r="C383" s="4" t="s">
        <v>403</v>
      </c>
      <c r="D383" s="4" t="s">
        <v>132</v>
      </c>
      <c r="E383" s="4" t="s">
        <v>35</v>
      </c>
      <c r="F383" s="4" t="s">
        <v>230</v>
      </c>
      <c r="G383" s="4" t="s">
        <v>414</v>
      </c>
      <c r="H383" s="4">
        <v>2.5175961017866812E-2</v>
      </c>
      <c r="I383" s="4">
        <v>0.83846446218167991</v>
      </c>
      <c r="J383" s="4">
        <v>11.240837696335081</v>
      </c>
      <c r="K383" s="4">
        <v>0.76437389770723108</v>
      </c>
      <c r="L383" s="4">
        <v>0.81909937888198758</v>
      </c>
      <c r="M383" s="4" t="s">
        <v>136</v>
      </c>
      <c r="N383" s="4"/>
      <c r="O383" s="4" t="s">
        <v>10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>
        <v>100</v>
      </c>
      <c r="B384" s="4" t="s">
        <v>12</v>
      </c>
      <c r="C384" s="4" t="s">
        <v>403</v>
      </c>
      <c r="D384" s="4" t="s">
        <v>132</v>
      </c>
      <c r="E384" s="4" t="s">
        <v>35</v>
      </c>
      <c r="F384" s="4" t="s">
        <v>415</v>
      </c>
      <c r="G384" s="4" t="s">
        <v>415</v>
      </c>
      <c r="H384" s="4">
        <v>6.2893081761006289E-2</v>
      </c>
      <c r="I384" s="4">
        <v>0.74404761904761907</v>
      </c>
      <c r="J384" s="4">
        <v>11.226190476190462</v>
      </c>
      <c r="K384" s="4">
        <v>0.78846153846153844</v>
      </c>
      <c r="L384" s="4">
        <v>0.80971659919028338</v>
      </c>
      <c r="M384" s="4" t="s">
        <v>56</v>
      </c>
      <c r="N384" s="4"/>
      <c r="O384" s="4" t="s">
        <v>10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>
        <v>100</v>
      </c>
      <c r="B385" s="4" t="s">
        <v>12</v>
      </c>
      <c r="C385" s="4" t="s">
        <v>403</v>
      </c>
      <c r="D385" s="4" t="s">
        <v>132</v>
      </c>
      <c r="E385" s="4" t="s">
        <v>35</v>
      </c>
      <c r="F385" s="4" t="s">
        <v>301</v>
      </c>
      <c r="G385" s="4" t="s">
        <v>301</v>
      </c>
      <c r="H385" s="4">
        <v>6.3721325403568396E-2</v>
      </c>
      <c r="I385" s="4">
        <v>0.75957446808510642</v>
      </c>
      <c r="J385" s="4">
        <v>12.635451505016711</v>
      </c>
      <c r="K385" s="4">
        <v>0.74748603351955312</v>
      </c>
      <c r="L385" s="4">
        <v>0.81349206349206349</v>
      </c>
      <c r="M385" s="4" t="s">
        <v>416</v>
      </c>
      <c r="N385" s="4"/>
      <c r="O385" s="4" t="s">
        <v>10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>
        <v>100</v>
      </c>
      <c r="B386" s="4" t="s">
        <v>12</v>
      </c>
      <c r="C386" s="4" t="s">
        <v>403</v>
      </c>
      <c r="D386" s="4" t="s">
        <v>132</v>
      </c>
      <c r="E386" s="4" t="s">
        <v>35</v>
      </c>
      <c r="F386" s="4" t="s">
        <v>232</v>
      </c>
      <c r="G386" s="4" t="s">
        <v>417</v>
      </c>
      <c r="H386" s="4">
        <v>3.4615384615384617E-2</v>
      </c>
      <c r="I386" s="4" t="s">
        <v>32</v>
      </c>
      <c r="J386" s="4">
        <v>12.092896174863393</v>
      </c>
      <c r="K386" s="4">
        <v>0.6296791443850267</v>
      </c>
      <c r="L386" s="4">
        <v>0.72851476421330985</v>
      </c>
      <c r="M386" s="4" t="s">
        <v>40</v>
      </c>
      <c r="N386" s="4"/>
      <c r="O386" s="4" t="s">
        <v>10</v>
      </c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>
        <v>100</v>
      </c>
      <c r="B387" s="4" t="s">
        <v>12</v>
      </c>
      <c r="C387" s="4" t="s">
        <v>403</v>
      </c>
      <c r="D387" s="4" t="s">
        <v>132</v>
      </c>
      <c r="E387" s="4" t="s">
        <v>35</v>
      </c>
      <c r="F387" s="4" t="s">
        <v>418</v>
      </c>
      <c r="G387" s="4" t="s">
        <v>419</v>
      </c>
      <c r="H387" s="4">
        <v>2.7950310559006212E-2</v>
      </c>
      <c r="I387" s="4" t="s">
        <v>32</v>
      </c>
      <c r="J387" s="4">
        <v>10.447058823529412</v>
      </c>
      <c r="K387" s="4">
        <v>0.7857142857142857</v>
      </c>
      <c r="L387" s="4">
        <v>0.82905982905982911</v>
      </c>
      <c r="M387" s="4" t="s">
        <v>40</v>
      </c>
      <c r="N387" s="4"/>
      <c r="O387" s="4" t="s">
        <v>10</v>
      </c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>
        <v>100</v>
      </c>
      <c r="B388" s="4" t="s">
        <v>12</v>
      </c>
      <c r="C388" s="4" t="s">
        <v>403</v>
      </c>
      <c r="D388" s="4" t="s">
        <v>132</v>
      </c>
      <c r="E388" s="4" t="s">
        <v>35</v>
      </c>
      <c r="F388" s="4" t="s">
        <v>420</v>
      </c>
      <c r="G388" s="4" t="s">
        <v>421</v>
      </c>
      <c r="H388" s="4">
        <v>3.3816425120772944E-2</v>
      </c>
      <c r="I388" s="4" t="s">
        <v>32</v>
      </c>
      <c r="J388" s="4">
        <v>10.670329670329682</v>
      </c>
      <c r="K388" s="4">
        <v>0.76470588235294112</v>
      </c>
      <c r="L388" s="4">
        <v>0.8584070796460177</v>
      </c>
      <c r="M388" s="4" t="s">
        <v>40</v>
      </c>
      <c r="N388" s="4"/>
      <c r="O388" s="4" t="s">
        <v>10</v>
      </c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>
        <v>100</v>
      </c>
      <c r="B389" s="4" t="s">
        <v>12</v>
      </c>
      <c r="C389" s="4" t="s">
        <v>403</v>
      </c>
      <c r="D389" s="4" t="s">
        <v>132</v>
      </c>
      <c r="E389" s="4" t="s">
        <v>35</v>
      </c>
      <c r="F389" s="4" t="s">
        <v>422</v>
      </c>
      <c r="G389" s="4" t="s">
        <v>423</v>
      </c>
      <c r="H389" s="4">
        <v>1.2956419316843345E-2</v>
      </c>
      <c r="I389" s="4">
        <v>0.79661016949152541</v>
      </c>
      <c r="J389" s="4">
        <v>11.15264797507789</v>
      </c>
      <c r="K389" s="4">
        <v>0.83493589743589747</v>
      </c>
      <c r="L389" s="4">
        <v>0.87570621468926557</v>
      </c>
      <c r="M389" s="4" t="s">
        <v>56</v>
      </c>
      <c r="N389" s="4"/>
      <c r="O389" s="4" t="s">
        <v>10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>
        <v>100</v>
      </c>
      <c r="B390" s="4" t="s">
        <v>12</v>
      </c>
      <c r="C390" s="4" t="s">
        <v>403</v>
      </c>
      <c r="D390" s="4" t="s">
        <v>132</v>
      </c>
      <c r="E390" s="4" t="s">
        <v>35</v>
      </c>
      <c r="F390" s="4" t="s">
        <v>327</v>
      </c>
      <c r="G390" s="4" t="s">
        <v>424</v>
      </c>
      <c r="H390" s="4">
        <v>3.3519553072625698E-2</v>
      </c>
      <c r="I390" s="4" t="s">
        <v>32</v>
      </c>
      <c r="J390" s="4">
        <v>11.18156028368794</v>
      </c>
      <c r="K390" s="4">
        <v>0.85124434389140269</v>
      </c>
      <c r="L390" s="4">
        <v>0.87945034353529039</v>
      </c>
      <c r="M390" s="4" t="s">
        <v>56</v>
      </c>
      <c r="N390" s="4"/>
      <c r="O390" s="4" t="s">
        <v>10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>
        <v>103</v>
      </c>
      <c r="B391" s="4" t="s">
        <v>12</v>
      </c>
      <c r="C391" s="4" t="s">
        <v>425</v>
      </c>
      <c r="D391" s="4" t="s">
        <v>99</v>
      </c>
      <c r="E391" s="4" t="s">
        <v>33</v>
      </c>
      <c r="F391" s="4" t="s">
        <v>219</v>
      </c>
      <c r="G391" s="4" t="s">
        <v>426</v>
      </c>
      <c r="H391" s="4">
        <v>7.8125E-3</v>
      </c>
      <c r="I391" s="4" t="s">
        <v>32</v>
      </c>
      <c r="J391" s="4">
        <v>9.9055944055944174</v>
      </c>
      <c r="K391" s="4">
        <v>0.71232876712328763</v>
      </c>
      <c r="L391" s="4">
        <v>0.73456790123456794</v>
      </c>
      <c r="M391" s="4" t="s">
        <v>136</v>
      </c>
      <c r="N391" s="4"/>
      <c r="O391" s="4" t="s">
        <v>10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>
        <v>103</v>
      </c>
      <c r="B392" s="4" t="s">
        <v>12</v>
      </c>
      <c r="C392" s="4" t="s">
        <v>425</v>
      </c>
      <c r="D392" s="4" t="s">
        <v>99</v>
      </c>
      <c r="E392" s="4" t="s">
        <v>33</v>
      </c>
      <c r="F392" s="4" t="s">
        <v>222</v>
      </c>
      <c r="G392" s="4" t="s">
        <v>222</v>
      </c>
      <c r="H392" s="4">
        <v>1.3333333333333334E-2</v>
      </c>
      <c r="I392" s="4" t="s">
        <v>32</v>
      </c>
      <c r="J392" s="4">
        <v>9.8322147651006837</v>
      </c>
      <c r="K392" s="4">
        <v>0.80666666666666664</v>
      </c>
      <c r="L392" s="4">
        <v>0.88461538461538458</v>
      </c>
      <c r="M392" s="4" t="s">
        <v>136</v>
      </c>
      <c r="N392" s="4"/>
      <c r="O392" s="4" t="s">
        <v>10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>
        <v>103</v>
      </c>
      <c r="B393" s="4" t="s">
        <v>12</v>
      </c>
      <c r="C393" s="4" t="s">
        <v>425</v>
      </c>
      <c r="D393" s="4" t="s">
        <v>99</v>
      </c>
      <c r="E393" s="4" t="s">
        <v>33</v>
      </c>
      <c r="F393" s="4" t="s">
        <v>388</v>
      </c>
      <c r="G393" s="4" t="s">
        <v>427</v>
      </c>
      <c r="H393" s="4">
        <v>3.1287605294825514E-2</v>
      </c>
      <c r="I393" s="4" t="s">
        <v>32</v>
      </c>
      <c r="J393" s="4">
        <v>10.8141592920354</v>
      </c>
      <c r="K393" s="4">
        <v>0.68421052631578949</v>
      </c>
      <c r="L393" s="4">
        <v>0.77412280701754388</v>
      </c>
      <c r="M393" s="4" t="s">
        <v>184</v>
      </c>
      <c r="N393" s="4"/>
      <c r="O393" s="4" t="s">
        <v>10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>
        <v>103</v>
      </c>
      <c r="B394" s="4" t="s">
        <v>12</v>
      </c>
      <c r="C394" s="4" t="s">
        <v>425</v>
      </c>
      <c r="D394" s="4" t="s">
        <v>99</v>
      </c>
      <c r="E394" s="4" t="s">
        <v>33</v>
      </c>
      <c r="F394" s="4" t="s">
        <v>34</v>
      </c>
      <c r="G394" s="4" t="s">
        <v>428</v>
      </c>
      <c r="H394" s="4">
        <v>0.6811819595645412</v>
      </c>
      <c r="I394" s="4" t="s">
        <v>32</v>
      </c>
      <c r="J394" s="4">
        <v>6.5215517241379288</v>
      </c>
      <c r="K394" s="4">
        <v>0.5</v>
      </c>
      <c r="L394" s="4">
        <v>0.52868852459016391</v>
      </c>
      <c r="M394" s="4" t="s">
        <v>120</v>
      </c>
      <c r="N394" s="4"/>
      <c r="O394" s="4" t="s">
        <v>10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>
        <v>103</v>
      </c>
      <c r="B395" s="4" t="s">
        <v>12</v>
      </c>
      <c r="C395" s="4" t="s">
        <v>425</v>
      </c>
      <c r="D395" s="4" t="s">
        <v>99</v>
      </c>
      <c r="E395" s="4" t="s">
        <v>33</v>
      </c>
      <c r="F395" s="4" t="s">
        <v>123</v>
      </c>
      <c r="G395" s="4" t="s">
        <v>429</v>
      </c>
      <c r="H395" s="4">
        <v>0.60869565217391308</v>
      </c>
      <c r="I395" s="4" t="s">
        <v>32</v>
      </c>
      <c r="J395" s="4">
        <v>6.9550173010380636</v>
      </c>
      <c r="K395" s="4">
        <v>0.53731343283582089</v>
      </c>
      <c r="L395" s="4">
        <v>0.61698717948717952</v>
      </c>
      <c r="M395" s="4" t="s">
        <v>125</v>
      </c>
      <c r="N395" s="4"/>
      <c r="O395" s="4" t="s">
        <v>10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>
        <v>103</v>
      </c>
      <c r="B396" s="4" t="s">
        <v>12</v>
      </c>
      <c r="C396" s="4" t="s">
        <v>425</v>
      </c>
      <c r="D396" s="4" t="s">
        <v>99</v>
      </c>
      <c r="E396" s="4" t="s">
        <v>33</v>
      </c>
      <c r="F396" s="4" t="s">
        <v>128</v>
      </c>
      <c r="G396" s="4" t="s">
        <v>430</v>
      </c>
      <c r="H396" s="4">
        <v>0.70454545454545459</v>
      </c>
      <c r="I396" s="4" t="s">
        <v>32</v>
      </c>
      <c r="J396" s="4">
        <v>6.9022988505747129</v>
      </c>
      <c r="K396" s="4">
        <v>0.50273224043715847</v>
      </c>
      <c r="L396" s="4">
        <v>0.60759493670886078</v>
      </c>
      <c r="M396" s="4" t="s">
        <v>125</v>
      </c>
      <c r="N396" s="4"/>
      <c r="O396" s="4" t="s">
        <v>10</v>
      </c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>
        <v>676</v>
      </c>
      <c r="B397" s="4" t="s">
        <v>12</v>
      </c>
      <c r="C397" s="4" t="s">
        <v>431</v>
      </c>
      <c r="D397" s="4" t="s">
        <v>164</v>
      </c>
      <c r="E397" s="4" t="s">
        <v>33</v>
      </c>
      <c r="F397" s="4" t="s">
        <v>295</v>
      </c>
      <c r="G397" s="4" t="s">
        <v>432</v>
      </c>
      <c r="H397" s="4">
        <v>4.5977011494252873E-2</v>
      </c>
      <c r="I397" s="4">
        <v>0.84172661870503596</v>
      </c>
      <c r="J397" s="4">
        <v>9.5169491525423702</v>
      </c>
      <c r="K397" s="4">
        <v>0.43093922651933703</v>
      </c>
      <c r="L397" s="4">
        <v>0.48809523809523808</v>
      </c>
      <c r="M397" s="4" t="s">
        <v>120</v>
      </c>
      <c r="N397" s="4"/>
      <c r="O397" s="4" t="s">
        <v>10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>
        <v>193</v>
      </c>
      <c r="B398" s="4" t="s">
        <v>12</v>
      </c>
      <c r="C398" s="4" t="s">
        <v>433</v>
      </c>
      <c r="D398" s="4" t="s">
        <v>58</v>
      </c>
      <c r="E398" s="4" t="s">
        <v>29</v>
      </c>
      <c r="F398" s="4" t="s">
        <v>102</v>
      </c>
      <c r="G398" s="4" t="s">
        <v>434</v>
      </c>
      <c r="H398" s="4">
        <v>4.1666666666666664E-2</v>
      </c>
      <c r="I398" s="4">
        <v>0.81609195402298851</v>
      </c>
      <c r="J398" s="4">
        <v>8.190476190476188</v>
      </c>
      <c r="K398" s="4">
        <v>0.61194029850746268</v>
      </c>
      <c r="L398" s="4">
        <v>0.58536585365853655</v>
      </c>
      <c r="M398" s="4" t="s">
        <v>120</v>
      </c>
      <c r="N398" s="4"/>
      <c r="O398" s="4" t="s">
        <v>10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>
        <v>113</v>
      </c>
      <c r="B399" s="4" t="s">
        <v>12</v>
      </c>
      <c r="C399" s="4" t="s">
        <v>435</v>
      </c>
      <c r="D399" s="4" t="s">
        <v>164</v>
      </c>
      <c r="E399" s="4" t="s">
        <v>29</v>
      </c>
      <c r="F399" s="4" t="s">
        <v>30</v>
      </c>
      <c r="G399" s="4" t="s">
        <v>59</v>
      </c>
      <c r="H399" s="4">
        <v>0.1637239165329053</v>
      </c>
      <c r="I399" s="4">
        <v>0.57466063348416285</v>
      </c>
      <c r="J399" s="4">
        <v>6.875</v>
      </c>
      <c r="K399" s="4">
        <v>0.18620689655172415</v>
      </c>
      <c r="L399" s="4">
        <v>0.27575757575757576</v>
      </c>
      <c r="M399" s="4" t="s">
        <v>66</v>
      </c>
      <c r="N399" s="4"/>
      <c r="O399" s="4" t="s">
        <v>10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>
        <v>113</v>
      </c>
      <c r="B400" s="4" t="s">
        <v>12</v>
      </c>
      <c r="C400" s="4" t="s">
        <v>435</v>
      </c>
      <c r="D400" s="4" t="s">
        <v>164</v>
      </c>
      <c r="E400" s="4" t="s">
        <v>29</v>
      </c>
      <c r="F400" s="4" t="s">
        <v>67</v>
      </c>
      <c r="G400" s="4" t="s">
        <v>398</v>
      </c>
      <c r="H400" s="4">
        <v>0.3149847094801223</v>
      </c>
      <c r="I400" s="4">
        <v>0.53781512605042014</v>
      </c>
      <c r="J400" s="4">
        <v>7.883720930232557</v>
      </c>
      <c r="K400" s="4">
        <v>0.21686746987951808</v>
      </c>
      <c r="L400" s="4">
        <v>0.33695652173913043</v>
      </c>
      <c r="M400" s="4" t="s">
        <v>66</v>
      </c>
      <c r="N400" s="4"/>
      <c r="O400" s="4" t="s">
        <v>10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>
        <v>113</v>
      </c>
      <c r="B401" s="4" t="s">
        <v>12</v>
      </c>
      <c r="C401" s="4" t="s">
        <v>435</v>
      </c>
      <c r="D401" s="4" t="s">
        <v>164</v>
      </c>
      <c r="E401" s="4" t="s">
        <v>33</v>
      </c>
      <c r="F401" s="4" t="s">
        <v>34</v>
      </c>
      <c r="G401" s="4" t="s">
        <v>436</v>
      </c>
      <c r="H401" s="4">
        <v>0.43946188340807174</v>
      </c>
      <c r="I401" s="4">
        <v>0.38356164383561642</v>
      </c>
      <c r="J401" s="4">
        <v>6.4390243902438993</v>
      </c>
      <c r="K401" s="4">
        <v>0.5730337078651685</v>
      </c>
      <c r="L401" s="4">
        <v>0.61627906976744184</v>
      </c>
      <c r="M401" s="4" t="s">
        <v>79</v>
      </c>
      <c r="N401" s="4"/>
      <c r="O401" s="4" t="s">
        <v>10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>
        <v>113</v>
      </c>
      <c r="B402" s="4" t="s">
        <v>12</v>
      </c>
      <c r="C402" s="4" t="s">
        <v>435</v>
      </c>
      <c r="D402" s="4" t="s">
        <v>164</v>
      </c>
      <c r="E402" s="4" t="s">
        <v>42</v>
      </c>
      <c r="F402" s="4" t="s">
        <v>43</v>
      </c>
      <c r="G402" s="4" t="s">
        <v>437</v>
      </c>
      <c r="H402" s="4">
        <v>2.5581395348837209E-2</v>
      </c>
      <c r="I402" s="4">
        <v>0.65944272445820429</v>
      </c>
      <c r="J402" s="4">
        <v>6.3269230769230775</v>
      </c>
      <c r="K402" s="4">
        <v>0.51141552511415522</v>
      </c>
      <c r="L402" s="4">
        <v>0.7155963302752294</v>
      </c>
      <c r="M402" s="4" t="s">
        <v>45</v>
      </c>
      <c r="N402" s="4"/>
      <c r="O402" s="4" t="s">
        <v>10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>
        <v>113</v>
      </c>
      <c r="B403" s="4" t="s">
        <v>12</v>
      </c>
      <c r="C403" s="4" t="s">
        <v>435</v>
      </c>
      <c r="D403" s="4" t="s">
        <v>164</v>
      </c>
      <c r="E403" s="4" t="s">
        <v>86</v>
      </c>
      <c r="F403" s="4" t="s">
        <v>87</v>
      </c>
      <c r="G403" s="4" t="s">
        <v>438</v>
      </c>
      <c r="H403" s="4">
        <v>3.6184210526315791E-2</v>
      </c>
      <c r="I403" s="4">
        <v>0.53293413173652693</v>
      </c>
      <c r="J403" s="4">
        <v>6.2295081967213122</v>
      </c>
      <c r="K403" s="4">
        <v>0.18681318681318682</v>
      </c>
      <c r="L403" s="4">
        <v>0.27647058823529413</v>
      </c>
      <c r="M403" s="4" t="s">
        <v>60</v>
      </c>
      <c r="N403" s="4"/>
      <c r="O403" s="4" t="s">
        <v>10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>
        <v>113</v>
      </c>
      <c r="B404" s="4" t="s">
        <v>12</v>
      </c>
      <c r="C404" s="4" t="s">
        <v>435</v>
      </c>
      <c r="D404" s="4" t="s">
        <v>164</v>
      </c>
      <c r="E404" s="4" t="s">
        <v>93</v>
      </c>
      <c r="F404" s="4" t="s">
        <v>94</v>
      </c>
      <c r="G404" s="4" t="s">
        <v>439</v>
      </c>
      <c r="H404" s="4">
        <v>0.25475285171102663</v>
      </c>
      <c r="I404" s="4">
        <v>0.50574712643678166</v>
      </c>
      <c r="J404" s="4">
        <v>6.3417721518987333</v>
      </c>
      <c r="K404" s="4">
        <v>0.32038834951456313</v>
      </c>
      <c r="L404" s="4">
        <v>0.32222222222222224</v>
      </c>
      <c r="M404" s="4" t="s">
        <v>32</v>
      </c>
      <c r="N404" s="4"/>
      <c r="O404" s="4" t="s">
        <v>10</v>
      </c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>
        <v>152</v>
      </c>
      <c r="B405" s="4" t="s">
        <v>12</v>
      </c>
      <c r="C405" s="4" t="s">
        <v>440</v>
      </c>
      <c r="D405" s="4" t="s">
        <v>164</v>
      </c>
      <c r="E405" s="4" t="s">
        <v>33</v>
      </c>
      <c r="F405" s="4" t="s">
        <v>219</v>
      </c>
      <c r="G405" s="4" t="s">
        <v>441</v>
      </c>
      <c r="H405" s="4">
        <v>1.8181818181818181E-2</v>
      </c>
      <c r="I405" s="4">
        <v>0.8176100628930818</v>
      </c>
      <c r="J405" s="4">
        <v>9.7161290322580633</v>
      </c>
      <c r="K405" s="4">
        <v>0.92063492063492058</v>
      </c>
      <c r="L405" s="4">
        <v>0.97222222222222221</v>
      </c>
      <c r="M405" s="4" t="s">
        <v>184</v>
      </c>
      <c r="N405" s="4"/>
      <c r="O405" s="4" t="s">
        <v>10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>
        <v>152</v>
      </c>
      <c r="B406" s="4" t="s">
        <v>12</v>
      </c>
      <c r="C406" s="4" t="s">
        <v>440</v>
      </c>
      <c r="D406" s="4" t="s">
        <v>164</v>
      </c>
      <c r="E406" s="4" t="s">
        <v>93</v>
      </c>
      <c r="F406" s="4" t="s">
        <v>442</v>
      </c>
      <c r="G406" s="4" t="s">
        <v>442</v>
      </c>
      <c r="H406" s="4">
        <v>1.6352201257861635E-2</v>
      </c>
      <c r="I406" s="4">
        <v>0.84538152610441764</v>
      </c>
      <c r="J406" s="4">
        <v>8.9939577039274923</v>
      </c>
      <c r="K406" s="4">
        <v>0.92372881355932202</v>
      </c>
      <c r="L406" s="4">
        <v>0.92783505154639179</v>
      </c>
      <c r="M406" s="4" t="s">
        <v>347</v>
      </c>
      <c r="N406" s="4"/>
      <c r="O406" s="4" t="s">
        <v>10</v>
      </c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>
        <v>152</v>
      </c>
      <c r="B407" s="4" t="s">
        <v>12</v>
      </c>
      <c r="C407" s="4" t="s">
        <v>440</v>
      </c>
      <c r="D407" s="4" t="s">
        <v>164</v>
      </c>
      <c r="E407" s="4" t="s">
        <v>33</v>
      </c>
      <c r="F407" s="4" t="s">
        <v>349</v>
      </c>
      <c r="G407" s="4" t="s">
        <v>349</v>
      </c>
      <c r="H407" s="4">
        <v>4.790419161676647E-2</v>
      </c>
      <c r="I407" s="4">
        <v>0.828125</v>
      </c>
      <c r="J407" s="4">
        <v>9.5641025641025603</v>
      </c>
      <c r="K407" s="4">
        <v>0.97499999999999998</v>
      </c>
      <c r="L407" s="4" t="s">
        <v>37</v>
      </c>
      <c r="M407" s="4" t="s">
        <v>32</v>
      </c>
      <c r="N407" s="4"/>
      <c r="O407" s="4" t="s">
        <v>10</v>
      </c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>
        <v>152</v>
      </c>
      <c r="B408" s="4" t="s">
        <v>12</v>
      </c>
      <c r="C408" s="4" t="s">
        <v>440</v>
      </c>
      <c r="D408" s="4" t="s">
        <v>164</v>
      </c>
      <c r="E408" s="4" t="s">
        <v>35</v>
      </c>
      <c r="F408" s="4" t="s">
        <v>232</v>
      </c>
      <c r="G408" s="4" t="s">
        <v>443</v>
      </c>
      <c r="H408" s="4">
        <v>3.4037558685446008E-2</v>
      </c>
      <c r="I408" s="4">
        <v>0.81739130434782614</v>
      </c>
      <c r="J408" s="4">
        <v>10.260869565217387</v>
      </c>
      <c r="K408" s="4">
        <v>0.98275862068965514</v>
      </c>
      <c r="L408" s="4">
        <v>0.99272727272727268</v>
      </c>
      <c r="M408" s="4" t="s">
        <v>149</v>
      </c>
      <c r="N408" s="4"/>
      <c r="O408" s="4" t="s">
        <v>10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>
        <v>152</v>
      </c>
      <c r="B409" s="4" t="s">
        <v>12</v>
      </c>
      <c r="C409" s="4" t="s">
        <v>440</v>
      </c>
      <c r="D409" s="4" t="s">
        <v>164</v>
      </c>
      <c r="E409" s="4" t="s">
        <v>33</v>
      </c>
      <c r="F409" s="4" t="s">
        <v>354</v>
      </c>
      <c r="G409" s="4" t="s">
        <v>354</v>
      </c>
      <c r="H409" s="4">
        <v>2.2146507666098807E-2</v>
      </c>
      <c r="I409" s="4">
        <v>0.80924855491329484</v>
      </c>
      <c r="J409" s="4">
        <v>9.5714285714285676</v>
      </c>
      <c r="K409" s="4">
        <v>0.96551724137931039</v>
      </c>
      <c r="L409" s="4">
        <v>1</v>
      </c>
      <c r="M409" s="4" t="s">
        <v>32</v>
      </c>
      <c r="N409" s="4"/>
      <c r="O409" s="4" t="s">
        <v>10</v>
      </c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>
        <v>152</v>
      </c>
      <c r="B410" s="4" t="s">
        <v>12</v>
      </c>
      <c r="C410" s="4" t="s">
        <v>440</v>
      </c>
      <c r="D410" s="4" t="s">
        <v>164</v>
      </c>
      <c r="E410" s="4" t="s">
        <v>33</v>
      </c>
      <c r="F410" s="4" t="s">
        <v>315</v>
      </c>
      <c r="G410" s="4" t="s">
        <v>444</v>
      </c>
      <c r="H410" s="4">
        <v>1.2908124525436599E-2</v>
      </c>
      <c r="I410" s="4">
        <v>0.86029411764705888</v>
      </c>
      <c r="J410" s="4">
        <v>9.5359281437125745</v>
      </c>
      <c r="K410" s="4">
        <v>0.99474605954465845</v>
      </c>
      <c r="L410" s="4">
        <v>0.99792099792099798</v>
      </c>
      <c r="M410" s="4" t="s">
        <v>149</v>
      </c>
      <c r="N410" s="4"/>
      <c r="O410" s="4" t="s">
        <v>10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>
        <v>152</v>
      </c>
      <c r="B411" s="4" t="s">
        <v>12</v>
      </c>
      <c r="C411" s="4" t="s">
        <v>440</v>
      </c>
      <c r="D411" s="4" t="s">
        <v>164</v>
      </c>
      <c r="E411" s="4" t="s">
        <v>29</v>
      </c>
      <c r="F411" s="4" t="s">
        <v>235</v>
      </c>
      <c r="G411" s="4" t="s">
        <v>235</v>
      </c>
      <c r="H411" s="4">
        <v>8.4444444444444447E-2</v>
      </c>
      <c r="I411" s="4">
        <v>0.78325123152709364</v>
      </c>
      <c r="J411" s="4">
        <v>10.875000000000002</v>
      </c>
      <c r="K411" s="4">
        <v>0.82499999999999996</v>
      </c>
      <c r="L411" s="4">
        <v>0.82222222222222219</v>
      </c>
      <c r="M411" s="4" t="s">
        <v>32</v>
      </c>
      <c r="N411" s="4"/>
      <c r="O411" s="4" t="s">
        <v>10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>
        <v>152</v>
      </c>
      <c r="B412" s="4" t="s">
        <v>12</v>
      </c>
      <c r="C412" s="4" t="s">
        <v>440</v>
      </c>
      <c r="D412" s="4" t="s">
        <v>164</v>
      </c>
      <c r="E412" s="4" t="s">
        <v>29</v>
      </c>
      <c r="F412" s="4" t="s">
        <v>30</v>
      </c>
      <c r="G412" s="4" t="s">
        <v>181</v>
      </c>
      <c r="H412" s="4">
        <v>7.4875207986688855E-2</v>
      </c>
      <c r="I412" s="4">
        <v>0.71178343949044587</v>
      </c>
      <c r="J412" s="4">
        <v>6.511494252873562</v>
      </c>
      <c r="K412" s="4">
        <v>0.50555555555555554</v>
      </c>
      <c r="L412" s="4">
        <v>0.46258503401360546</v>
      </c>
      <c r="M412" s="4" t="s">
        <v>32</v>
      </c>
      <c r="N412" s="4"/>
      <c r="O412" s="4" t="s">
        <v>10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>
        <v>152</v>
      </c>
      <c r="B413" s="4" t="s">
        <v>12</v>
      </c>
      <c r="C413" s="4" t="s">
        <v>440</v>
      </c>
      <c r="D413" s="4" t="s">
        <v>164</v>
      </c>
      <c r="E413" s="4" t="s">
        <v>29</v>
      </c>
      <c r="F413" s="4" t="s">
        <v>67</v>
      </c>
      <c r="G413" s="4" t="s">
        <v>445</v>
      </c>
      <c r="H413" s="4">
        <v>0.15841584158415842</v>
      </c>
      <c r="I413" s="4">
        <v>0.72123893805309736</v>
      </c>
      <c r="J413" s="4">
        <v>7.2065217391304373</v>
      </c>
      <c r="K413" s="4">
        <v>0.43023255813953487</v>
      </c>
      <c r="L413" s="4">
        <v>0.5</v>
      </c>
      <c r="M413" s="4" t="s">
        <v>32</v>
      </c>
      <c r="N413" s="4"/>
      <c r="O413" s="4" t="s">
        <v>10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>
        <v>152</v>
      </c>
      <c r="B414" s="4" t="s">
        <v>12</v>
      </c>
      <c r="C414" s="4" t="s">
        <v>440</v>
      </c>
      <c r="D414" s="4" t="s">
        <v>164</v>
      </c>
      <c r="E414" s="4" t="s">
        <v>33</v>
      </c>
      <c r="F414" s="4" t="s">
        <v>34</v>
      </c>
      <c r="G414" s="4" t="s">
        <v>34</v>
      </c>
      <c r="H414" s="4">
        <v>0.30035335689045939</v>
      </c>
      <c r="I414" s="4">
        <v>0.77074235807860259</v>
      </c>
      <c r="J414" s="4">
        <v>6.4841269841269842</v>
      </c>
      <c r="K414" s="4">
        <v>0.77777777777777779</v>
      </c>
      <c r="L414" s="4">
        <v>0.83333333333333337</v>
      </c>
      <c r="M414" s="4" t="s">
        <v>32</v>
      </c>
      <c r="N414" s="4"/>
      <c r="O414" s="4" t="s">
        <v>10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>
        <v>152</v>
      </c>
      <c r="B415" s="4" t="s">
        <v>12</v>
      </c>
      <c r="C415" s="4" t="s">
        <v>440</v>
      </c>
      <c r="D415" s="4" t="s">
        <v>164</v>
      </c>
      <c r="E415" s="4" t="s">
        <v>33</v>
      </c>
      <c r="F415" s="4" t="s">
        <v>71</v>
      </c>
      <c r="G415" s="4" t="s">
        <v>446</v>
      </c>
      <c r="H415" s="4">
        <v>0.28260869565217389</v>
      </c>
      <c r="I415" s="4">
        <v>0.81764705882352939</v>
      </c>
      <c r="J415" s="4">
        <v>6.5479452054794542</v>
      </c>
      <c r="K415" s="4">
        <v>0.53658536585365857</v>
      </c>
      <c r="L415" s="4">
        <v>0.7</v>
      </c>
      <c r="M415" s="4" t="s">
        <v>32</v>
      </c>
      <c r="N415" s="4"/>
      <c r="O415" s="4" t="s">
        <v>10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>
        <v>152</v>
      </c>
      <c r="B416" s="4" t="s">
        <v>12</v>
      </c>
      <c r="C416" s="4" t="s">
        <v>440</v>
      </c>
      <c r="D416" s="4" t="s">
        <v>164</v>
      </c>
      <c r="E416" s="4" t="s">
        <v>42</v>
      </c>
      <c r="F416" s="4" t="s">
        <v>43</v>
      </c>
      <c r="G416" s="4" t="s">
        <v>43</v>
      </c>
      <c r="H416" s="4">
        <v>2.3809523809523808E-2</v>
      </c>
      <c r="I416" s="4">
        <v>0.66802721088435379</v>
      </c>
      <c r="J416" s="4">
        <v>6.2138364779874218</v>
      </c>
      <c r="K416" s="4">
        <v>0.73529411764705888</v>
      </c>
      <c r="L416" s="4" t="s">
        <v>37</v>
      </c>
      <c r="M416" s="4" t="s">
        <v>32</v>
      </c>
      <c r="N416" s="4"/>
      <c r="O416" s="4" t="s">
        <v>10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>
        <v>152</v>
      </c>
      <c r="B417" s="4" t="s">
        <v>12</v>
      </c>
      <c r="C417" s="4" t="s">
        <v>440</v>
      </c>
      <c r="D417" s="4" t="s">
        <v>164</v>
      </c>
      <c r="E417" s="4" t="s">
        <v>93</v>
      </c>
      <c r="F417" s="4" t="s">
        <v>94</v>
      </c>
      <c r="G417" s="4" t="s">
        <v>95</v>
      </c>
      <c r="H417" s="4">
        <v>0.38432835820895522</v>
      </c>
      <c r="I417" s="4">
        <v>0.72093023255813948</v>
      </c>
      <c r="J417" s="4">
        <v>6.3673469387755102</v>
      </c>
      <c r="K417" s="4">
        <v>0.47826086956521741</v>
      </c>
      <c r="L417" s="4" t="s">
        <v>37</v>
      </c>
      <c r="M417" s="4" t="s">
        <v>32</v>
      </c>
      <c r="N417" s="4"/>
      <c r="O417" s="4" t="s">
        <v>10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>
        <v>152</v>
      </c>
      <c r="B418" s="4" t="s">
        <v>12</v>
      </c>
      <c r="C418" s="4" t="s">
        <v>440</v>
      </c>
      <c r="D418" s="4" t="s">
        <v>164</v>
      </c>
      <c r="E418" s="4" t="s">
        <v>93</v>
      </c>
      <c r="F418" s="4" t="s">
        <v>268</v>
      </c>
      <c r="G418" s="4" t="s">
        <v>268</v>
      </c>
      <c r="H418" s="4">
        <v>1.1507479861910242E-2</v>
      </c>
      <c r="I418" s="4">
        <v>0.82871125611745511</v>
      </c>
      <c r="J418" s="4">
        <v>9.9583333333333215</v>
      </c>
      <c r="K418" s="4">
        <v>0.82692307692307687</v>
      </c>
      <c r="L418" s="4">
        <v>0.88235294117647056</v>
      </c>
      <c r="M418" s="4" t="s">
        <v>416</v>
      </c>
      <c r="N418" s="4"/>
      <c r="O418" s="4" t="s">
        <v>10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>
        <v>101</v>
      </c>
      <c r="B419" s="4" t="s">
        <v>12</v>
      </c>
      <c r="C419" s="4" t="s">
        <v>447</v>
      </c>
      <c r="D419" s="4" t="s">
        <v>99</v>
      </c>
      <c r="E419" s="4" t="s">
        <v>29</v>
      </c>
      <c r="F419" s="4" t="s">
        <v>30</v>
      </c>
      <c r="G419" s="4" t="s">
        <v>59</v>
      </c>
      <c r="H419" s="4">
        <v>3.6231884057971016E-2</v>
      </c>
      <c r="I419" s="4" t="s">
        <v>32</v>
      </c>
      <c r="J419" s="4" t="s">
        <v>32</v>
      </c>
      <c r="K419" s="4">
        <v>0.54285714285714282</v>
      </c>
      <c r="L419" s="4" t="s">
        <v>37</v>
      </c>
      <c r="M419" s="4" t="s">
        <v>32</v>
      </c>
      <c r="N419" s="4"/>
      <c r="O419" s="4" t="s">
        <v>10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>
        <v>165</v>
      </c>
      <c r="B420" s="4" t="s">
        <v>12</v>
      </c>
      <c r="C420" s="4" t="s">
        <v>448</v>
      </c>
      <c r="D420" s="4" t="s">
        <v>99</v>
      </c>
      <c r="E420" s="4" t="s">
        <v>33</v>
      </c>
      <c r="F420" s="4" t="s">
        <v>219</v>
      </c>
      <c r="G420" s="4" t="s">
        <v>294</v>
      </c>
      <c r="H420" s="4">
        <v>4.4827586206896551E-2</v>
      </c>
      <c r="I420" s="4" t="s">
        <v>32</v>
      </c>
      <c r="J420" s="4" t="s">
        <v>32</v>
      </c>
      <c r="K420" s="4">
        <v>0.74683544303797467</v>
      </c>
      <c r="L420" s="4">
        <v>0.81395348837209303</v>
      </c>
      <c r="M420" s="4" t="s">
        <v>136</v>
      </c>
      <c r="N420" s="4"/>
      <c r="O420" s="4" t="s">
        <v>10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>
        <v>165</v>
      </c>
      <c r="B421" s="4" t="s">
        <v>12</v>
      </c>
      <c r="C421" s="4" t="s">
        <v>448</v>
      </c>
      <c r="D421" s="4" t="s">
        <v>99</v>
      </c>
      <c r="E421" s="4" t="s">
        <v>35</v>
      </c>
      <c r="F421" s="4" t="s">
        <v>221</v>
      </c>
      <c r="G421" s="4" t="s">
        <v>221</v>
      </c>
      <c r="H421" s="4">
        <v>4.8895899053627762E-2</v>
      </c>
      <c r="I421" s="4" t="s">
        <v>32</v>
      </c>
      <c r="J421" s="4" t="s">
        <v>32</v>
      </c>
      <c r="K421" s="4">
        <v>0.7338709677419355</v>
      </c>
      <c r="L421" s="4">
        <v>0.81560283687943258</v>
      </c>
      <c r="M421" s="4" t="s">
        <v>136</v>
      </c>
      <c r="N421" s="4"/>
      <c r="O421" s="4" t="s">
        <v>10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>
        <v>165</v>
      </c>
      <c r="B422" s="4" t="s">
        <v>12</v>
      </c>
      <c r="C422" s="4" t="s">
        <v>448</v>
      </c>
      <c r="D422" s="4" t="s">
        <v>99</v>
      </c>
      <c r="E422" s="4" t="s">
        <v>35</v>
      </c>
      <c r="F422" s="4" t="s">
        <v>232</v>
      </c>
      <c r="G422" s="4" t="s">
        <v>232</v>
      </c>
      <c r="H422" s="4">
        <v>4.8689138576779027E-2</v>
      </c>
      <c r="I422" s="4" t="s">
        <v>32</v>
      </c>
      <c r="J422" s="4" t="s">
        <v>32</v>
      </c>
      <c r="K422" s="4">
        <v>0.65079365079365081</v>
      </c>
      <c r="L422" s="4">
        <v>0.72115384615384615</v>
      </c>
      <c r="M422" s="4" t="s">
        <v>125</v>
      </c>
      <c r="N422" s="4"/>
      <c r="O422" s="4" t="s">
        <v>10</v>
      </c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>
        <v>165</v>
      </c>
      <c r="B423" s="4" t="s">
        <v>12</v>
      </c>
      <c r="C423" s="4" t="s">
        <v>448</v>
      </c>
      <c r="D423" s="4" t="s">
        <v>99</v>
      </c>
      <c r="E423" s="4" t="s">
        <v>29</v>
      </c>
      <c r="F423" s="4" t="s">
        <v>235</v>
      </c>
      <c r="G423" s="4" t="s">
        <v>235</v>
      </c>
      <c r="H423" s="4">
        <v>0.21957040572792363</v>
      </c>
      <c r="I423" s="4" t="s">
        <v>32</v>
      </c>
      <c r="J423" s="4" t="s">
        <v>32</v>
      </c>
      <c r="K423" s="4">
        <v>0.60126582278481011</v>
      </c>
      <c r="L423" s="4">
        <v>0.65174129353233834</v>
      </c>
      <c r="M423" s="4" t="s">
        <v>79</v>
      </c>
      <c r="N423" s="4"/>
      <c r="O423" s="4" t="s">
        <v>10</v>
      </c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>
        <v>165</v>
      </c>
      <c r="B424" s="4" t="s">
        <v>12</v>
      </c>
      <c r="C424" s="4" t="s">
        <v>448</v>
      </c>
      <c r="D424" s="4" t="s">
        <v>99</v>
      </c>
      <c r="E424" s="4" t="s">
        <v>29</v>
      </c>
      <c r="F424" s="4" t="s">
        <v>67</v>
      </c>
      <c r="G424" s="4" t="s">
        <v>170</v>
      </c>
      <c r="H424" s="4">
        <v>0.51200000000000001</v>
      </c>
      <c r="I424" s="4" t="s">
        <v>32</v>
      </c>
      <c r="J424" s="4" t="s">
        <v>32</v>
      </c>
      <c r="K424" s="4">
        <v>0.29292929292929293</v>
      </c>
      <c r="L424" s="4">
        <v>0.46745562130177515</v>
      </c>
      <c r="M424" s="4" t="s">
        <v>60</v>
      </c>
      <c r="N424" s="4"/>
      <c r="O424" s="4" t="s">
        <v>10</v>
      </c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>
        <v>165</v>
      </c>
      <c r="B425" s="4" t="s">
        <v>12</v>
      </c>
      <c r="C425" s="4" t="s">
        <v>448</v>
      </c>
      <c r="D425" s="4" t="s">
        <v>99</v>
      </c>
      <c r="E425" s="4" t="s">
        <v>33</v>
      </c>
      <c r="F425" s="4" t="s">
        <v>34</v>
      </c>
      <c r="G425" s="4" t="s">
        <v>34</v>
      </c>
      <c r="H425" s="4">
        <v>0.48749999999999999</v>
      </c>
      <c r="I425" s="4" t="s">
        <v>32</v>
      </c>
      <c r="J425" s="4" t="s">
        <v>32</v>
      </c>
      <c r="K425" s="4">
        <v>0.57499999999999996</v>
      </c>
      <c r="L425" s="4">
        <v>0.51020408163265307</v>
      </c>
      <c r="M425" s="4" t="s">
        <v>120</v>
      </c>
      <c r="N425" s="4"/>
      <c r="O425" s="4" t="s">
        <v>10</v>
      </c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>
        <v>165</v>
      </c>
      <c r="B426" s="4" t="s">
        <v>12</v>
      </c>
      <c r="C426" s="4" t="s">
        <v>448</v>
      </c>
      <c r="D426" s="4" t="s">
        <v>99</v>
      </c>
      <c r="E426" s="4" t="s">
        <v>35</v>
      </c>
      <c r="F426" s="4" t="s">
        <v>137</v>
      </c>
      <c r="G426" s="4" t="s">
        <v>172</v>
      </c>
      <c r="H426" s="4">
        <v>0.45959595959595961</v>
      </c>
      <c r="I426" s="4" t="s">
        <v>32</v>
      </c>
      <c r="J426" s="4" t="s">
        <v>32</v>
      </c>
      <c r="K426" s="4">
        <v>0.5714285714285714</v>
      </c>
      <c r="L426" s="4">
        <v>0.63736263736263732</v>
      </c>
      <c r="M426" s="4" t="s">
        <v>79</v>
      </c>
      <c r="N426" s="4"/>
      <c r="O426" s="4" t="s">
        <v>10</v>
      </c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>
        <v>155</v>
      </c>
      <c r="B427" s="4" t="s">
        <v>12</v>
      </c>
      <c r="C427" s="4" t="s">
        <v>449</v>
      </c>
      <c r="D427" s="4" t="s">
        <v>99</v>
      </c>
      <c r="E427" s="4" t="s">
        <v>33</v>
      </c>
      <c r="F427" s="4" t="s">
        <v>219</v>
      </c>
      <c r="G427" s="4" t="s">
        <v>450</v>
      </c>
      <c r="H427" s="4">
        <v>5.434782608695652E-2</v>
      </c>
      <c r="I427" s="4">
        <v>0.70642201834862384</v>
      </c>
      <c r="J427" s="4" t="s">
        <v>32</v>
      </c>
      <c r="K427" s="4">
        <v>0.79487179487179482</v>
      </c>
      <c r="L427" s="4">
        <v>0.76923076923076927</v>
      </c>
      <c r="M427" s="4" t="s">
        <v>125</v>
      </c>
      <c r="N427" s="4"/>
      <c r="O427" s="4" t="s">
        <v>10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>
        <v>155</v>
      </c>
      <c r="B428" s="4" t="s">
        <v>12</v>
      </c>
      <c r="C428" s="4" t="s">
        <v>449</v>
      </c>
      <c r="D428" s="4" t="s">
        <v>99</v>
      </c>
      <c r="E428" s="4" t="s">
        <v>35</v>
      </c>
      <c r="F428" s="4" t="s">
        <v>221</v>
      </c>
      <c r="G428" s="4" t="s">
        <v>221</v>
      </c>
      <c r="H428" s="4">
        <v>9.0909090909090912E-2</v>
      </c>
      <c r="I428" s="4">
        <v>0.63243243243243241</v>
      </c>
      <c r="J428" s="4" t="s">
        <v>32</v>
      </c>
      <c r="K428" s="4">
        <v>0.65957446808510634</v>
      </c>
      <c r="L428" s="4">
        <v>0.74468085106382975</v>
      </c>
      <c r="M428" s="4" t="s">
        <v>32</v>
      </c>
      <c r="N428" s="4"/>
      <c r="O428" s="4" t="s">
        <v>10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>
        <v>155</v>
      </c>
      <c r="B429" s="4" t="s">
        <v>12</v>
      </c>
      <c r="C429" s="4" t="s">
        <v>449</v>
      </c>
      <c r="D429" s="4" t="s">
        <v>99</v>
      </c>
      <c r="E429" s="4" t="s">
        <v>33</v>
      </c>
      <c r="F429" s="4" t="s">
        <v>222</v>
      </c>
      <c r="G429" s="4" t="s">
        <v>222</v>
      </c>
      <c r="H429" s="4">
        <v>8.4112149532710276E-2</v>
      </c>
      <c r="I429" s="4">
        <v>0.55882352941176472</v>
      </c>
      <c r="J429" s="4" t="s">
        <v>32</v>
      </c>
      <c r="K429" s="4">
        <v>0.71739130434782605</v>
      </c>
      <c r="L429" s="4">
        <v>0.68604651162790697</v>
      </c>
      <c r="M429" s="4" t="s">
        <v>125</v>
      </c>
      <c r="N429" s="4"/>
      <c r="O429" s="4" t="s">
        <v>10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>
        <v>155</v>
      </c>
      <c r="B430" s="4" t="s">
        <v>12</v>
      </c>
      <c r="C430" s="4" t="s">
        <v>449</v>
      </c>
      <c r="D430" s="4" t="s">
        <v>99</v>
      </c>
      <c r="E430" s="4" t="s">
        <v>29</v>
      </c>
      <c r="F430" s="4" t="s">
        <v>235</v>
      </c>
      <c r="G430" s="4" t="s">
        <v>235</v>
      </c>
      <c r="H430" s="4">
        <v>0.11413043478260869</v>
      </c>
      <c r="I430" s="4">
        <v>0.63829787234042556</v>
      </c>
      <c r="J430" s="4">
        <v>8.8666666666666671</v>
      </c>
      <c r="K430" s="4">
        <v>0.5</v>
      </c>
      <c r="L430" s="4">
        <v>0.51754385964912286</v>
      </c>
      <c r="M430" s="4" t="s">
        <v>79</v>
      </c>
      <c r="N430" s="4"/>
      <c r="O430" s="4" t="s">
        <v>10</v>
      </c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>
        <v>155</v>
      </c>
      <c r="B431" s="4" t="s">
        <v>12</v>
      </c>
      <c r="C431" s="4" t="s">
        <v>449</v>
      </c>
      <c r="D431" s="4" t="s">
        <v>99</v>
      </c>
      <c r="E431" s="4" t="s">
        <v>29</v>
      </c>
      <c r="F431" s="4" t="s">
        <v>30</v>
      </c>
      <c r="G431" s="4" t="s">
        <v>181</v>
      </c>
      <c r="H431" s="4">
        <v>6.4417177914110432E-2</v>
      </c>
      <c r="I431" s="4">
        <v>0.71043771043771042</v>
      </c>
      <c r="J431" s="4">
        <v>6.2893081761006311</v>
      </c>
      <c r="K431" s="4">
        <v>0.46902654867256638</v>
      </c>
      <c r="L431" s="4">
        <v>0.57317073170731703</v>
      </c>
      <c r="M431" s="4" t="s">
        <v>60</v>
      </c>
      <c r="N431" s="4"/>
      <c r="O431" s="4" t="s">
        <v>10</v>
      </c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>
        <v>155</v>
      </c>
      <c r="B432" s="4" t="s">
        <v>12</v>
      </c>
      <c r="C432" s="4" t="s">
        <v>449</v>
      </c>
      <c r="D432" s="4" t="s">
        <v>99</v>
      </c>
      <c r="E432" s="4" t="s">
        <v>33</v>
      </c>
      <c r="F432" s="4" t="s">
        <v>71</v>
      </c>
      <c r="G432" s="4" t="s">
        <v>199</v>
      </c>
      <c r="H432" s="4">
        <v>0.13023255813953488</v>
      </c>
      <c r="I432" s="4">
        <v>0.70873786407766992</v>
      </c>
      <c r="J432" s="4">
        <v>5.6029411764705896</v>
      </c>
      <c r="K432" s="4">
        <v>0.5444444444444444</v>
      </c>
      <c r="L432" s="4">
        <v>0.60317460317460314</v>
      </c>
      <c r="M432" s="4" t="s">
        <v>79</v>
      </c>
      <c r="N432" s="4"/>
      <c r="O432" s="4" t="s">
        <v>10</v>
      </c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>
        <v>155</v>
      </c>
      <c r="B433" s="4" t="s">
        <v>12</v>
      </c>
      <c r="C433" s="4" t="s">
        <v>449</v>
      </c>
      <c r="D433" s="4" t="s">
        <v>99</v>
      </c>
      <c r="E433" s="4" t="s">
        <v>35</v>
      </c>
      <c r="F433" s="4" t="s">
        <v>137</v>
      </c>
      <c r="G433" s="4" t="s">
        <v>172</v>
      </c>
      <c r="H433" s="4">
        <v>0.60427807486631013</v>
      </c>
      <c r="I433" s="4">
        <v>0.6035242290748899</v>
      </c>
      <c r="J433" s="4">
        <v>6.0142857142857142</v>
      </c>
      <c r="K433" s="4">
        <v>0.69491525423728817</v>
      </c>
      <c r="L433" s="4">
        <v>0.61818181818181817</v>
      </c>
      <c r="M433" s="4" t="s">
        <v>79</v>
      </c>
      <c r="N433" s="4"/>
      <c r="O433" s="4" t="s">
        <v>10</v>
      </c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>
        <v>155</v>
      </c>
      <c r="B434" s="4" t="s">
        <v>12</v>
      </c>
      <c r="C434" s="4" t="s">
        <v>449</v>
      </c>
      <c r="D434" s="4" t="s">
        <v>99</v>
      </c>
      <c r="E434" s="4" t="s">
        <v>42</v>
      </c>
      <c r="F434" s="4" t="s">
        <v>61</v>
      </c>
      <c r="G434" s="4" t="s">
        <v>61</v>
      </c>
      <c r="H434" s="4">
        <v>2.6666666666666668E-2</v>
      </c>
      <c r="I434" s="4">
        <v>0.68571428571428572</v>
      </c>
      <c r="J434" s="4">
        <v>5.2857142857142874</v>
      </c>
      <c r="K434" s="4">
        <v>0.81578947368421051</v>
      </c>
      <c r="L434" s="4" t="s">
        <v>37</v>
      </c>
      <c r="M434" s="4" t="s">
        <v>32</v>
      </c>
      <c r="N434" s="4"/>
      <c r="O434" s="4" t="s">
        <v>10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>
        <v>155</v>
      </c>
      <c r="B435" s="4" t="s">
        <v>12</v>
      </c>
      <c r="C435" s="4" t="s">
        <v>449</v>
      </c>
      <c r="D435" s="4" t="s">
        <v>99</v>
      </c>
      <c r="E435" s="4" t="s">
        <v>42</v>
      </c>
      <c r="F435" s="4" t="s">
        <v>85</v>
      </c>
      <c r="G435" s="4" t="s">
        <v>85</v>
      </c>
      <c r="H435" s="4">
        <v>4.9504950495049507E-2</v>
      </c>
      <c r="I435" s="4">
        <v>0.71232876712328763</v>
      </c>
      <c r="J435" s="4">
        <v>5.8235294117647047</v>
      </c>
      <c r="K435" s="4">
        <v>0.28000000000000003</v>
      </c>
      <c r="L435" s="4">
        <v>0.38709677419354838</v>
      </c>
      <c r="M435" s="4" t="s">
        <v>60</v>
      </c>
      <c r="N435" s="4"/>
      <c r="O435" s="4" t="s">
        <v>10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>
        <v>155</v>
      </c>
      <c r="B436" s="4" t="s">
        <v>12</v>
      </c>
      <c r="C436" s="4" t="s">
        <v>449</v>
      </c>
      <c r="D436" s="4" t="s">
        <v>99</v>
      </c>
      <c r="E436" s="4" t="s">
        <v>86</v>
      </c>
      <c r="F436" s="4" t="s">
        <v>87</v>
      </c>
      <c r="G436" s="4" t="s">
        <v>451</v>
      </c>
      <c r="H436" s="4">
        <v>4.6632124352331605E-2</v>
      </c>
      <c r="I436" s="4">
        <v>0.68835616438356162</v>
      </c>
      <c r="J436" s="4">
        <v>5.6170212765957412</v>
      </c>
      <c r="K436" s="4">
        <v>0.30693069306930693</v>
      </c>
      <c r="L436" s="4">
        <v>0.2608695652173913</v>
      </c>
      <c r="M436" s="4" t="s">
        <v>45</v>
      </c>
      <c r="N436" s="4"/>
      <c r="O436" s="4" t="s">
        <v>10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>
        <v>155</v>
      </c>
      <c r="B437" s="4" t="s">
        <v>12</v>
      </c>
      <c r="C437" s="4" t="s">
        <v>449</v>
      </c>
      <c r="D437" s="4" t="s">
        <v>99</v>
      </c>
      <c r="E437" s="4" t="s">
        <v>33</v>
      </c>
      <c r="F437" s="4" t="s">
        <v>96</v>
      </c>
      <c r="G437" s="4" t="s">
        <v>452</v>
      </c>
      <c r="H437" s="4">
        <v>8.6206896551724144E-2</v>
      </c>
      <c r="I437" s="4" t="s">
        <v>32</v>
      </c>
      <c r="J437" s="4" t="s">
        <v>32</v>
      </c>
      <c r="K437" s="4">
        <v>0.4642857142857143</v>
      </c>
      <c r="L437" s="4">
        <v>0.50806451612903225</v>
      </c>
      <c r="M437" s="4" t="s">
        <v>45</v>
      </c>
      <c r="N437" s="4"/>
      <c r="O437" s="4" t="s">
        <v>10</v>
      </c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>
        <v>693</v>
      </c>
      <c r="B438" s="4" t="s">
        <v>12</v>
      </c>
      <c r="C438" s="4" t="s">
        <v>453</v>
      </c>
      <c r="D438" s="4" t="s">
        <v>164</v>
      </c>
      <c r="E438" s="4" t="s">
        <v>86</v>
      </c>
      <c r="F438" s="4" t="s">
        <v>275</v>
      </c>
      <c r="G438" s="4" t="s">
        <v>454</v>
      </c>
      <c r="H438" s="4">
        <v>0.12195121951219512</v>
      </c>
      <c r="I438" s="4">
        <v>0.80281690140845074</v>
      </c>
      <c r="J438" s="4">
        <v>12.086956521739125</v>
      </c>
      <c r="K438" s="4">
        <v>0.29487179487179488</v>
      </c>
      <c r="L438" s="4">
        <v>0.30985915492957744</v>
      </c>
      <c r="M438" s="4" t="s">
        <v>32</v>
      </c>
      <c r="N438" s="4"/>
      <c r="O438" s="4" t="s">
        <v>10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>
        <v>106</v>
      </c>
      <c r="B439" s="4" t="s">
        <v>12</v>
      </c>
      <c r="C439" s="4" t="s">
        <v>455</v>
      </c>
      <c r="D439" s="4" t="s">
        <v>58</v>
      </c>
      <c r="E439" s="4" t="s">
        <v>29</v>
      </c>
      <c r="F439" s="4" t="s">
        <v>30</v>
      </c>
      <c r="G439" s="4" t="s">
        <v>456</v>
      </c>
      <c r="H439" s="4">
        <v>7.0967741935483872E-2</v>
      </c>
      <c r="I439" s="4">
        <v>0.63178294573643412</v>
      </c>
      <c r="J439" s="4">
        <v>5.7714285714285714</v>
      </c>
      <c r="K439" s="4">
        <v>0.39795918367346939</v>
      </c>
      <c r="L439" s="4">
        <v>0.42592592592592593</v>
      </c>
      <c r="M439" s="4" t="s">
        <v>32</v>
      </c>
      <c r="N439" s="4"/>
      <c r="O439" s="4" t="s">
        <v>10</v>
      </c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>
        <v>106</v>
      </c>
      <c r="B440" s="4" t="s">
        <v>12</v>
      </c>
      <c r="C440" s="4" t="s">
        <v>455</v>
      </c>
      <c r="D440" s="4" t="s">
        <v>58</v>
      </c>
      <c r="E440" s="4" t="s">
        <v>33</v>
      </c>
      <c r="F440" s="4" t="s">
        <v>34</v>
      </c>
      <c r="G440" s="4" t="s">
        <v>34</v>
      </c>
      <c r="H440" s="4">
        <v>0.18631178707224336</v>
      </c>
      <c r="I440" s="4">
        <v>0.63247863247863245</v>
      </c>
      <c r="J440" s="4">
        <v>6.8325123152709359</v>
      </c>
      <c r="K440" s="4">
        <v>0.60377358490566035</v>
      </c>
      <c r="L440" s="4">
        <v>0.67924528301886788</v>
      </c>
      <c r="M440" s="4" t="s">
        <v>32</v>
      </c>
      <c r="N440" s="4"/>
      <c r="O440" s="4" t="s">
        <v>10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>
        <v>106</v>
      </c>
      <c r="B441" s="4" t="s">
        <v>12</v>
      </c>
      <c r="C441" s="4" t="s">
        <v>455</v>
      </c>
      <c r="D441" s="4" t="s">
        <v>58</v>
      </c>
      <c r="E441" s="4" t="s">
        <v>93</v>
      </c>
      <c r="F441" s="4" t="s">
        <v>94</v>
      </c>
      <c r="G441" s="4" t="s">
        <v>457</v>
      </c>
      <c r="H441" s="4">
        <v>0.16923076923076924</v>
      </c>
      <c r="I441" s="4">
        <v>0.5494505494505495</v>
      </c>
      <c r="J441" s="4">
        <v>6.8014184397163158</v>
      </c>
      <c r="K441" s="4">
        <v>0.48148148148148145</v>
      </c>
      <c r="L441" s="4" t="s">
        <v>37</v>
      </c>
      <c r="M441" s="4" t="s">
        <v>32</v>
      </c>
      <c r="N441" s="4"/>
      <c r="O441" s="4" t="s">
        <v>10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>
        <v>106</v>
      </c>
      <c r="B442" s="4" t="s">
        <v>12</v>
      </c>
      <c r="C442" s="4" t="s">
        <v>455</v>
      </c>
      <c r="D442" s="4" t="s">
        <v>58</v>
      </c>
      <c r="E442" s="4" t="s">
        <v>93</v>
      </c>
      <c r="F442" s="4" t="s">
        <v>268</v>
      </c>
      <c r="G442" s="4" t="s">
        <v>458</v>
      </c>
      <c r="H442" s="4">
        <v>2.2075055187637971E-2</v>
      </c>
      <c r="I442" s="4">
        <v>0.62195121951219512</v>
      </c>
      <c r="J442" s="4">
        <v>10.101167315175115</v>
      </c>
      <c r="K442" s="4">
        <v>0.75</v>
      </c>
      <c r="L442" s="4">
        <v>0.64444444444444449</v>
      </c>
      <c r="M442" s="4" t="s">
        <v>32</v>
      </c>
      <c r="N442" s="4"/>
      <c r="O442" s="4" t="s">
        <v>10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>
        <v>116</v>
      </c>
      <c r="B443" s="4" t="s">
        <v>12</v>
      </c>
      <c r="C443" s="4" t="s">
        <v>459</v>
      </c>
      <c r="D443" s="4" t="s">
        <v>28</v>
      </c>
      <c r="E443" s="4" t="s">
        <v>33</v>
      </c>
      <c r="F443" s="4" t="s">
        <v>219</v>
      </c>
      <c r="G443" s="4" t="s">
        <v>321</v>
      </c>
      <c r="H443" s="4">
        <v>5.7315936626281455E-2</v>
      </c>
      <c r="I443" s="4">
        <v>0.73761713520749661</v>
      </c>
      <c r="J443" s="4">
        <v>10.096654275092943</v>
      </c>
      <c r="K443" s="4">
        <v>0.70881863560732117</v>
      </c>
      <c r="L443" s="4">
        <v>0.7596964586846543</v>
      </c>
      <c r="M443" s="4" t="s">
        <v>125</v>
      </c>
      <c r="N443" s="4"/>
      <c r="O443" s="4" t="s">
        <v>10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>
        <v>116</v>
      </c>
      <c r="B444" s="4" t="s">
        <v>12</v>
      </c>
      <c r="C444" s="4" t="s">
        <v>459</v>
      </c>
      <c r="D444" s="4" t="s">
        <v>28</v>
      </c>
      <c r="E444" s="4" t="s">
        <v>86</v>
      </c>
      <c r="F444" s="4" t="s">
        <v>270</v>
      </c>
      <c r="G444" s="4" t="s">
        <v>460</v>
      </c>
      <c r="H444" s="4">
        <v>7.874015748031496E-3</v>
      </c>
      <c r="I444" s="4">
        <v>0.82352941176470584</v>
      </c>
      <c r="J444" s="4">
        <v>9.9268292682926802</v>
      </c>
      <c r="K444" s="4">
        <v>0.30434782608695654</v>
      </c>
      <c r="L444" s="4">
        <v>0.42528735632183906</v>
      </c>
      <c r="M444" s="4" t="s">
        <v>32</v>
      </c>
      <c r="N444" s="4"/>
      <c r="O444" s="4" t="s">
        <v>10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>
        <v>116</v>
      </c>
      <c r="B445" s="4" t="s">
        <v>12</v>
      </c>
      <c r="C445" s="4" t="s">
        <v>459</v>
      </c>
      <c r="D445" s="4" t="s">
        <v>28</v>
      </c>
      <c r="E445" s="4" t="s">
        <v>86</v>
      </c>
      <c r="F445" s="4" t="s">
        <v>296</v>
      </c>
      <c r="G445" s="4" t="s">
        <v>461</v>
      </c>
      <c r="H445" s="4">
        <v>2.922077922077922E-2</v>
      </c>
      <c r="I445" s="4">
        <v>0.81</v>
      </c>
      <c r="J445" s="4">
        <v>9.7052631578947395</v>
      </c>
      <c r="K445" s="4">
        <v>0.46800000000000003</v>
      </c>
      <c r="L445" s="4">
        <v>0.54789272030651337</v>
      </c>
      <c r="M445" s="4" t="s">
        <v>79</v>
      </c>
      <c r="N445" s="4"/>
      <c r="O445" s="4" t="s">
        <v>10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>
        <v>116</v>
      </c>
      <c r="B446" s="4" t="s">
        <v>12</v>
      </c>
      <c r="C446" s="4" t="s">
        <v>459</v>
      </c>
      <c r="D446" s="4" t="s">
        <v>28</v>
      </c>
      <c r="E446" s="4" t="s">
        <v>35</v>
      </c>
      <c r="F446" s="4" t="s">
        <v>221</v>
      </c>
      <c r="G446" s="4" t="s">
        <v>221</v>
      </c>
      <c r="H446" s="4">
        <v>2.004008016032064E-2</v>
      </c>
      <c r="I446" s="4">
        <v>0.70627062706270627</v>
      </c>
      <c r="J446" s="4">
        <v>11.577981651376142</v>
      </c>
      <c r="K446" s="4">
        <v>0.64814814814814814</v>
      </c>
      <c r="L446" s="4">
        <v>0.76706827309236947</v>
      </c>
      <c r="M446" s="4" t="s">
        <v>40</v>
      </c>
      <c r="N446" s="4"/>
      <c r="O446" s="4" t="s">
        <v>10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>
        <v>116</v>
      </c>
      <c r="B447" s="4" t="s">
        <v>12</v>
      </c>
      <c r="C447" s="4" t="s">
        <v>459</v>
      </c>
      <c r="D447" s="4" t="s">
        <v>28</v>
      </c>
      <c r="E447" s="4" t="s">
        <v>33</v>
      </c>
      <c r="F447" s="4" t="s">
        <v>222</v>
      </c>
      <c r="G447" s="4" t="s">
        <v>222</v>
      </c>
      <c r="H447" s="4">
        <v>4.3478260869565216E-2</v>
      </c>
      <c r="I447" s="4">
        <v>0.79611650485436891</v>
      </c>
      <c r="J447" s="4">
        <v>9.336322869955163</v>
      </c>
      <c r="K447" s="4">
        <v>0.79216867469879515</v>
      </c>
      <c r="L447" s="4">
        <v>0.80272108843537415</v>
      </c>
      <c r="M447" s="4" t="s">
        <v>40</v>
      </c>
      <c r="N447" s="4"/>
      <c r="O447" s="4" t="s">
        <v>10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>
        <v>116</v>
      </c>
      <c r="B448" s="4" t="s">
        <v>12</v>
      </c>
      <c r="C448" s="4" t="s">
        <v>459</v>
      </c>
      <c r="D448" s="4" t="s">
        <v>28</v>
      </c>
      <c r="E448" s="4" t="s">
        <v>86</v>
      </c>
      <c r="F448" s="4" t="s">
        <v>226</v>
      </c>
      <c r="G448" s="4" t="s">
        <v>226</v>
      </c>
      <c r="H448" s="4">
        <v>2.7190332326283987E-2</v>
      </c>
      <c r="I448" s="4">
        <v>0.8303571428571429</v>
      </c>
      <c r="J448" s="4">
        <v>10.111675126903556</v>
      </c>
      <c r="K448" s="4">
        <v>0.42857142857142855</v>
      </c>
      <c r="L448" s="4">
        <v>0.5061224489795918</v>
      </c>
      <c r="M448" s="4" t="s">
        <v>79</v>
      </c>
      <c r="N448" s="4"/>
      <c r="O448" s="4" t="s">
        <v>10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>
        <v>116</v>
      </c>
      <c r="B449" s="4" t="s">
        <v>12</v>
      </c>
      <c r="C449" s="4" t="s">
        <v>459</v>
      </c>
      <c r="D449" s="4" t="s">
        <v>28</v>
      </c>
      <c r="E449" s="4" t="s">
        <v>114</v>
      </c>
      <c r="F449" s="4" t="s">
        <v>215</v>
      </c>
      <c r="G449" s="4" t="s">
        <v>462</v>
      </c>
      <c r="H449" s="4">
        <v>0.14613180515759314</v>
      </c>
      <c r="I449" s="4">
        <v>0.83582089552238803</v>
      </c>
      <c r="J449" s="4">
        <v>10.217391304347826</v>
      </c>
      <c r="K449" s="4">
        <v>0.66666666666666663</v>
      </c>
      <c r="L449" s="4">
        <v>0.68619246861924688</v>
      </c>
      <c r="M449" s="4" t="s">
        <v>120</v>
      </c>
      <c r="N449" s="4"/>
      <c r="O449" s="4" t="s">
        <v>10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>
        <v>116</v>
      </c>
      <c r="B450" s="4" t="s">
        <v>12</v>
      </c>
      <c r="C450" s="4" t="s">
        <v>459</v>
      </c>
      <c r="D450" s="4" t="s">
        <v>28</v>
      </c>
      <c r="E450" s="4" t="s">
        <v>35</v>
      </c>
      <c r="F450" s="4" t="s">
        <v>408</v>
      </c>
      <c r="G450" s="4" t="s">
        <v>409</v>
      </c>
      <c r="H450" s="4">
        <v>4.2553191489361701E-2</v>
      </c>
      <c r="I450" s="4">
        <v>0.61250000000000004</v>
      </c>
      <c r="J450" s="4">
        <v>12.707317073170749</v>
      </c>
      <c r="K450" s="4">
        <v>0.88095238095238093</v>
      </c>
      <c r="L450" s="4">
        <v>0.9285714285714286</v>
      </c>
      <c r="M450" s="4" t="s">
        <v>32</v>
      </c>
      <c r="N450" s="4"/>
      <c r="O450" s="4" t="s">
        <v>10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>
        <v>116</v>
      </c>
      <c r="B451" s="4" t="s">
        <v>12</v>
      </c>
      <c r="C451" s="4" t="s">
        <v>459</v>
      </c>
      <c r="D451" s="4" t="s">
        <v>28</v>
      </c>
      <c r="E451" s="4" t="s">
        <v>35</v>
      </c>
      <c r="F451" s="4" t="s">
        <v>228</v>
      </c>
      <c r="G451" s="4" t="s">
        <v>288</v>
      </c>
      <c r="H451" s="4">
        <v>2.8199566160520606E-2</v>
      </c>
      <c r="I451" s="4">
        <v>0.79965457685664942</v>
      </c>
      <c r="J451" s="4">
        <v>11.363228699551561</v>
      </c>
      <c r="K451" s="4">
        <v>0.74551971326164879</v>
      </c>
      <c r="L451" s="4">
        <v>0.8425531914893617</v>
      </c>
      <c r="M451" s="4" t="s">
        <v>184</v>
      </c>
      <c r="N451" s="4"/>
      <c r="O451" s="4" t="s">
        <v>10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>
        <v>116</v>
      </c>
      <c r="B452" s="4" t="s">
        <v>12</v>
      </c>
      <c r="C452" s="4" t="s">
        <v>459</v>
      </c>
      <c r="D452" s="4" t="s">
        <v>28</v>
      </c>
      <c r="E452" s="4" t="s">
        <v>35</v>
      </c>
      <c r="F452" s="4" t="s">
        <v>299</v>
      </c>
      <c r="G452" s="4" t="s">
        <v>463</v>
      </c>
      <c r="H452" s="4">
        <v>5.3763440860215055E-2</v>
      </c>
      <c r="I452" s="4">
        <v>0.65957446808510634</v>
      </c>
      <c r="J452" s="4">
        <v>12.655913978494644</v>
      </c>
      <c r="K452" s="4">
        <v>0.82954545454545459</v>
      </c>
      <c r="L452" s="4">
        <v>0.84269662921348309</v>
      </c>
      <c r="M452" s="4" t="s">
        <v>416</v>
      </c>
      <c r="N452" s="4"/>
      <c r="O452" s="4" t="s">
        <v>10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>
        <v>116</v>
      </c>
      <c r="B453" s="4" t="s">
        <v>12</v>
      </c>
      <c r="C453" s="4" t="s">
        <v>459</v>
      </c>
      <c r="D453" s="4" t="s">
        <v>28</v>
      </c>
      <c r="E453" s="4" t="s">
        <v>93</v>
      </c>
      <c r="F453" s="4" t="s">
        <v>464</v>
      </c>
      <c r="G453" s="4" t="s">
        <v>465</v>
      </c>
      <c r="H453" s="4">
        <v>6.25E-2</v>
      </c>
      <c r="I453" s="4">
        <v>0.81034482758620685</v>
      </c>
      <c r="J453" s="4">
        <v>9.3750000000000018</v>
      </c>
      <c r="K453" s="4">
        <v>0.6588235294117647</v>
      </c>
      <c r="L453" s="4">
        <v>0.80246913580246915</v>
      </c>
      <c r="M453" s="4" t="s">
        <v>40</v>
      </c>
      <c r="N453" s="4"/>
      <c r="O453" s="4" t="s">
        <v>10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>
        <v>116</v>
      </c>
      <c r="B454" s="4" t="s">
        <v>12</v>
      </c>
      <c r="C454" s="4" t="s">
        <v>459</v>
      </c>
      <c r="D454" s="4" t="s">
        <v>28</v>
      </c>
      <c r="E454" s="4" t="s">
        <v>35</v>
      </c>
      <c r="F454" s="4" t="s">
        <v>232</v>
      </c>
      <c r="G454" s="4" t="s">
        <v>232</v>
      </c>
      <c r="H454" s="4">
        <v>3.7581699346405227E-2</v>
      </c>
      <c r="I454" s="4" t="s">
        <v>32</v>
      </c>
      <c r="J454" s="4">
        <v>16.522727272727273</v>
      </c>
      <c r="K454" s="4">
        <v>0.70619946091644203</v>
      </c>
      <c r="L454" s="4">
        <v>0.74810318664643394</v>
      </c>
      <c r="M454" s="4" t="s">
        <v>40</v>
      </c>
      <c r="N454" s="4"/>
      <c r="O454" s="4" t="s">
        <v>10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>
        <v>116</v>
      </c>
      <c r="B455" s="4" t="s">
        <v>12</v>
      </c>
      <c r="C455" s="4" t="s">
        <v>459</v>
      </c>
      <c r="D455" s="4" t="s">
        <v>28</v>
      </c>
      <c r="E455" s="4" t="s">
        <v>35</v>
      </c>
      <c r="F455" s="4" t="s">
        <v>418</v>
      </c>
      <c r="G455" s="4" t="s">
        <v>419</v>
      </c>
      <c r="H455" s="4">
        <v>5.4545454545454543E-2</v>
      </c>
      <c r="I455" s="4">
        <v>0.78688524590163933</v>
      </c>
      <c r="J455" s="4">
        <v>11.27083333333335</v>
      </c>
      <c r="K455" s="4">
        <v>0.78378378378378377</v>
      </c>
      <c r="L455" s="4">
        <v>0.90243902439024393</v>
      </c>
      <c r="M455" s="4" t="s">
        <v>32</v>
      </c>
      <c r="N455" s="4"/>
      <c r="O455" s="4" t="s">
        <v>10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>
        <v>116</v>
      </c>
      <c r="B456" s="4" t="s">
        <v>12</v>
      </c>
      <c r="C456" s="4" t="s">
        <v>459</v>
      </c>
      <c r="D456" s="4" t="s">
        <v>28</v>
      </c>
      <c r="E456" s="4" t="s">
        <v>33</v>
      </c>
      <c r="F456" s="4" t="s">
        <v>354</v>
      </c>
      <c r="G456" s="4" t="s">
        <v>355</v>
      </c>
      <c r="H456" s="4">
        <v>3.5460992907801421E-2</v>
      </c>
      <c r="I456" s="4">
        <v>0.75588235294117645</v>
      </c>
      <c r="J456" s="4">
        <v>9.9999999999999964</v>
      </c>
      <c r="K456" s="4">
        <v>0.76056338028169013</v>
      </c>
      <c r="L456" s="4">
        <v>0.81350482315112538</v>
      </c>
      <c r="M456" s="4" t="s">
        <v>40</v>
      </c>
      <c r="N456" s="4"/>
      <c r="O456" s="4" t="s">
        <v>10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>
        <v>116</v>
      </c>
      <c r="B457" s="4" t="s">
        <v>12</v>
      </c>
      <c r="C457" s="4" t="s">
        <v>459</v>
      </c>
      <c r="D457" s="4" t="s">
        <v>28</v>
      </c>
      <c r="E457" s="4" t="s">
        <v>29</v>
      </c>
      <c r="F457" s="4" t="s">
        <v>235</v>
      </c>
      <c r="G457" s="4" t="s">
        <v>235</v>
      </c>
      <c r="H457" s="4">
        <v>0.14669926650366749</v>
      </c>
      <c r="I457" s="4">
        <v>0.77558569667077681</v>
      </c>
      <c r="J457" s="4">
        <v>8.6960784313725483</v>
      </c>
      <c r="K457" s="4">
        <v>0.49833887043189368</v>
      </c>
      <c r="L457" s="4">
        <v>0.57377049180327866</v>
      </c>
      <c r="M457" s="4" t="s">
        <v>32</v>
      </c>
      <c r="N457" s="4"/>
      <c r="O457" s="4" t="s">
        <v>10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>
        <v>116</v>
      </c>
      <c r="B458" s="4" t="s">
        <v>12</v>
      </c>
      <c r="C458" s="4" t="s">
        <v>459</v>
      </c>
      <c r="D458" s="4" t="s">
        <v>28</v>
      </c>
      <c r="E458" s="4" t="s">
        <v>33</v>
      </c>
      <c r="F458" s="4" t="s">
        <v>34</v>
      </c>
      <c r="G458" s="4" t="s">
        <v>198</v>
      </c>
      <c r="H458" s="4">
        <v>0.59760956175298807</v>
      </c>
      <c r="I458" s="4" t="s">
        <v>32</v>
      </c>
      <c r="J458" s="4" t="s">
        <v>32</v>
      </c>
      <c r="K458" s="4">
        <v>0.640625</v>
      </c>
      <c r="L458" s="4">
        <v>0.7016574585635359</v>
      </c>
      <c r="M458" s="4" t="s">
        <v>120</v>
      </c>
      <c r="N458" s="4"/>
      <c r="O458" s="4" t="s">
        <v>10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>
        <v>116</v>
      </c>
      <c r="B459" s="4" t="s">
        <v>12</v>
      </c>
      <c r="C459" s="4" t="s">
        <v>459</v>
      </c>
      <c r="D459" s="4" t="s">
        <v>28</v>
      </c>
      <c r="E459" s="4" t="s">
        <v>35</v>
      </c>
      <c r="F459" s="4" t="s">
        <v>242</v>
      </c>
      <c r="G459" s="4" t="s">
        <v>466</v>
      </c>
      <c r="H459" s="4">
        <v>5.1724137931034482E-2</v>
      </c>
      <c r="I459" s="4" t="s">
        <v>32</v>
      </c>
      <c r="J459" s="4" t="s">
        <v>32</v>
      </c>
      <c r="K459" s="4">
        <v>0.57894736842105265</v>
      </c>
      <c r="L459" s="4">
        <v>0.63265306122448983</v>
      </c>
      <c r="M459" s="4" t="s">
        <v>79</v>
      </c>
      <c r="N459" s="4"/>
      <c r="O459" s="4" t="s">
        <v>10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>
        <v>116</v>
      </c>
      <c r="B460" s="4" t="s">
        <v>12</v>
      </c>
      <c r="C460" s="4" t="s">
        <v>459</v>
      </c>
      <c r="D460" s="4" t="s">
        <v>28</v>
      </c>
      <c r="E460" s="4" t="s">
        <v>35</v>
      </c>
      <c r="F460" s="4" t="s">
        <v>36</v>
      </c>
      <c r="G460" s="4" t="s">
        <v>135</v>
      </c>
      <c r="H460" s="4">
        <v>0.25213675213675213</v>
      </c>
      <c r="I460" s="4">
        <v>0.7544642857142857</v>
      </c>
      <c r="J460" s="4">
        <v>6.8017241379310347</v>
      </c>
      <c r="K460" s="4">
        <v>0.63690476190476186</v>
      </c>
      <c r="L460" s="4">
        <v>0.74233128834355833</v>
      </c>
      <c r="M460" s="4" t="s">
        <v>40</v>
      </c>
      <c r="N460" s="4"/>
      <c r="O460" s="4" t="s">
        <v>10</v>
      </c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>
        <v>116</v>
      </c>
      <c r="B461" s="4" t="s">
        <v>12</v>
      </c>
      <c r="C461" s="4" t="s">
        <v>459</v>
      </c>
      <c r="D461" s="4" t="s">
        <v>28</v>
      </c>
      <c r="E461" s="4" t="s">
        <v>86</v>
      </c>
      <c r="F461" s="4" t="s">
        <v>251</v>
      </c>
      <c r="G461" s="4" t="s">
        <v>467</v>
      </c>
      <c r="H461" s="4">
        <v>0.13861386138613863</v>
      </c>
      <c r="I461" s="4">
        <v>0.68181818181818177</v>
      </c>
      <c r="J461" s="4">
        <v>7.1166666666666689</v>
      </c>
      <c r="K461" s="4">
        <v>0.3716216216216216</v>
      </c>
      <c r="L461" s="4">
        <v>0.40601503759398494</v>
      </c>
      <c r="M461" s="4" t="s">
        <v>79</v>
      </c>
      <c r="N461" s="4"/>
      <c r="O461" s="4" t="s">
        <v>10</v>
      </c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>
        <v>116</v>
      </c>
      <c r="B462" s="4" t="s">
        <v>12</v>
      </c>
      <c r="C462" s="4" t="s">
        <v>459</v>
      </c>
      <c r="D462" s="4" t="s">
        <v>28</v>
      </c>
      <c r="E462" s="4" t="s">
        <v>33</v>
      </c>
      <c r="F462" s="4" t="s">
        <v>128</v>
      </c>
      <c r="G462" s="4" t="s">
        <v>128</v>
      </c>
      <c r="H462" s="4">
        <v>0.38759689922480622</v>
      </c>
      <c r="I462" s="4" t="s">
        <v>32</v>
      </c>
      <c r="J462" s="4" t="s">
        <v>32</v>
      </c>
      <c r="K462" s="4">
        <v>0.78260869565217395</v>
      </c>
      <c r="L462" s="4">
        <v>0.84</v>
      </c>
      <c r="M462" s="4" t="s">
        <v>32</v>
      </c>
      <c r="N462" s="4"/>
      <c r="O462" s="4" t="s">
        <v>10</v>
      </c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>
        <v>116</v>
      </c>
      <c r="B463" s="4" t="s">
        <v>12</v>
      </c>
      <c r="C463" s="4" t="s">
        <v>459</v>
      </c>
      <c r="D463" s="4" t="s">
        <v>28</v>
      </c>
      <c r="E463" s="4" t="s">
        <v>86</v>
      </c>
      <c r="F463" s="4" t="s">
        <v>257</v>
      </c>
      <c r="G463" s="4" t="s">
        <v>468</v>
      </c>
      <c r="H463" s="4">
        <v>5.9459459459459463E-2</v>
      </c>
      <c r="I463" s="4">
        <v>0.8571428571428571</v>
      </c>
      <c r="J463" s="4">
        <v>6.9218750000000009</v>
      </c>
      <c r="K463" s="4">
        <v>0.3282442748091603</v>
      </c>
      <c r="L463" s="4">
        <v>0.38345864661654133</v>
      </c>
      <c r="M463" s="4" t="s">
        <v>45</v>
      </c>
      <c r="N463" s="4"/>
      <c r="O463" s="4" t="s">
        <v>10</v>
      </c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>
        <v>116</v>
      </c>
      <c r="B464" s="4" t="s">
        <v>12</v>
      </c>
      <c r="C464" s="4" t="s">
        <v>459</v>
      </c>
      <c r="D464" s="4" t="s">
        <v>28</v>
      </c>
      <c r="E464" s="4" t="s">
        <v>35</v>
      </c>
      <c r="F464" s="4" t="s">
        <v>38</v>
      </c>
      <c r="G464" s="4" t="s">
        <v>469</v>
      </c>
      <c r="H464" s="4">
        <v>0.4784688995215311</v>
      </c>
      <c r="I464" s="4">
        <v>0.70930232558139539</v>
      </c>
      <c r="J464" s="4">
        <v>6.6911764705882311</v>
      </c>
      <c r="K464" s="4">
        <v>0.72499999999999998</v>
      </c>
      <c r="L464" s="4">
        <v>0.73770491803278693</v>
      </c>
      <c r="M464" s="4" t="s">
        <v>125</v>
      </c>
      <c r="N464" s="4"/>
      <c r="O464" s="4" t="s">
        <v>10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>
        <v>116</v>
      </c>
      <c r="B465" s="4" t="s">
        <v>12</v>
      </c>
      <c r="C465" s="4" t="s">
        <v>459</v>
      </c>
      <c r="D465" s="4" t="s">
        <v>28</v>
      </c>
      <c r="E465" s="4" t="s">
        <v>35</v>
      </c>
      <c r="F465" s="4" t="s">
        <v>50</v>
      </c>
      <c r="G465" s="4" t="s">
        <v>50</v>
      </c>
      <c r="H465" s="4">
        <v>0.29605263157894735</v>
      </c>
      <c r="I465" s="4">
        <v>0.60784313725490191</v>
      </c>
      <c r="J465" s="4">
        <v>7.2181818181818205</v>
      </c>
      <c r="K465" s="4">
        <v>0.83950617283950613</v>
      </c>
      <c r="L465" s="4">
        <v>0.89010989010989006</v>
      </c>
      <c r="M465" s="4" t="s">
        <v>136</v>
      </c>
      <c r="N465" s="4"/>
      <c r="O465" s="4" t="s">
        <v>10</v>
      </c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>
        <v>116</v>
      </c>
      <c r="B466" s="4" t="s">
        <v>12</v>
      </c>
      <c r="C466" s="4" t="s">
        <v>459</v>
      </c>
      <c r="D466" s="4" t="s">
        <v>28</v>
      </c>
      <c r="E466" s="4" t="s">
        <v>35</v>
      </c>
      <c r="F466" s="4" t="s">
        <v>54</v>
      </c>
      <c r="G466" s="4" t="s">
        <v>185</v>
      </c>
      <c r="H466" s="4">
        <v>0.17486338797814208</v>
      </c>
      <c r="I466" s="4">
        <v>0.71604938271604934</v>
      </c>
      <c r="J466" s="4">
        <v>8.4385964912280702</v>
      </c>
      <c r="K466" s="4">
        <v>0.68503937007874016</v>
      </c>
      <c r="L466" s="4">
        <v>0.77108433734939763</v>
      </c>
      <c r="M466" s="4" t="s">
        <v>136</v>
      </c>
      <c r="N466" s="4"/>
      <c r="O466" s="4" t="s">
        <v>10</v>
      </c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>
        <v>116</v>
      </c>
      <c r="B467" s="4" t="s">
        <v>12</v>
      </c>
      <c r="C467" s="4" t="s">
        <v>459</v>
      </c>
      <c r="D467" s="4" t="s">
        <v>28</v>
      </c>
      <c r="E467" s="4" t="s">
        <v>86</v>
      </c>
      <c r="F467" s="4" t="s">
        <v>153</v>
      </c>
      <c r="G467" s="4" t="s">
        <v>470</v>
      </c>
      <c r="H467" s="4">
        <v>9.8039215686274508E-2</v>
      </c>
      <c r="I467" s="4">
        <v>0.81632653061224492</v>
      </c>
      <c r="J467" s="4" t="s">
        <v>32</v>
      </c>
      <c r="K467" s="4">
        <v>0.3</v>
      </c>
      <c r="L467" s="4" t="s">
        <v>37</v>
      </c>
      <c r="M467" s="4" t="s">
        <v>32</v>
      </c>
      <c r="N467" s="4"/>
      <c r="O467" s="4" t="s">
        <v>10</v>
      </c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>
        <v>116</v>
      </c>
      <c r="B468" s="4" t="s">
        <v>12</v>
      </c>
      <c r="C468" s="4" t="s">
        <v>459</v>
      </c>
      <c r="D468" s="4" t="s">
        <v>28</v>
      </c>
      <c r="E468" s="4" t="s">
        <v>93</v>
      </c>
      <c r="F468" s="4" t="s">
        <v>94</v>
      </c>
      <c r="G468" s="4" t="s">
        <v>95</v>
      </c>
      <c r="H468" s="4">
        <v>0.65725606736007924</v>
      </c>
      <c r="I468" s="4">
        <v>0.76356589147286824</v>
      </c>
      <c r="J468" s="4">
        <v>5.624060150375942</v>
      </c>
      <c r="K468" s="4">
        <v>0.26629422718808193</v>
      </c>
      <c r="L468" s="4">
        <v>0.3534136546184739</v>
      </c>
      <c r="M468" s="4" t="s">
        <v>45</v>
      </c>
      <c r="N468" s="4"/>
      <c r="O468" s="4" t="s">
        <v>10</v>
      </c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>
        <v>116</v>
      </c>
      <c r="B469" s="4" t="s">
        <v>12</v>
      </c>
      <c r="C469" s="4" t="s">
        <v>459</v>
      </c>
      <c r="D469" s="4" t="s">
        <v>28</v>
      </c>
      <c r="E469" s="4" t="s">
        <v>35</v>
      </c>
      <c r="F469" s="4" t="s">
        <v>266</v>
      </c>
      <c r="G469" s="4" t="s">
        <v>266</v>
      </c>
      <c r="H469" s="4">
        <v>0.11678832116788321</v>
      </c>
      <c r="I469" s="4">
        <v>0.70476190476190481</v>
      </c>
      <c r="J469" s="4">
        <v>7.950000000000002</v>
      </c>
      <c r="K469" s="4">
        <v>0.41414141414141414</v>
      </c>
      <c r="L469" s="4">
        <v>0.45121951219512196</v>
      </c>
      <c r="M469" s="4" t="s">
        <v>60</v>
      </c>
      <c r="N469" s="4"/>
      <c r="O469" s="4" t="s">
        <v>10</v>
      </c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>
        <v>116</v>
      </c>
      <c r="B470" s="4" t="s">
        <v>12</v>
      </c>
      <c r="C470" s="4" t="s">
        <v>459</v>
      </c>
      <c r="D470" s="4" t="s">
        <v>28</v>
      </c>
      <c r="E470" s="4" t="s">
        <v>33</v>
      </c>
      <c r="F470" s="4" t="s">
        <v>96</v>
      </c>
      <c r="G470" s="4" t="s">
        <v>193</v>
      </c>
      <c r="H470" s="4">
        <v>7.7519379844961239E-2</v>
      </c>
      <c r="I470" s="4">
        <v>0.69911504424778759</v>
      </c>
      <c r="J470" s="4">
        <v>7.594594594594593</v>
      </c>
      <c r="K470" s="4">
        <v>0.40625</v>
      </c>
      <c r="L470" s="4">
        <v>0.3595505617977528</v>
      </c>
      <c r="M470" s="4" t="s">
        <v>32</v>
      </c>
      <c r="N470" s="4"/>
      <c r="O470" s="4" t="s">
        <v>10</v>
      </c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>
        <v>116</v>
      </c>
      <c r="B471" s="4" t="s">
        <v>12</v>
      </c>
      <c r="C471" s="4" t="s">
        <v>459</v>
      </c>
      <c r="D471" s="4" t="s">
        <v>28</v>
      </c>
      <c r="E471" s="4" t="s">
        <v>93</v>
      </c>
      <c r="F471" s="4" t="s">
        <v>268</v>
      </c>
      <c r="G471" s="4" t="s">
        <v>458</v>
      </c>
      <c r="H471" s="4">
        <v>9.2092727850111144E-3</v>
      </c>
      <c r="I471" s="4">
        <v>0.75721862109605187</v>
      </c>
      <c r="J471" s="4">
        <v>9.5200501253132774</v>
      </c>
      <c r="K471" s="4">
        <v>0.51181102362204722</v>
      </c>
      <c r="L471" s="4">
        <v>0.65722891566265063</v>
      </c>
      <c r="M471" s="4" t="s">
        <v>120</v>
      </c>
      <c r="N471" s="4"/>
      <c r="O471" s="4" t="s">
        <v>10</v>
      </c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>
        <v>701</v>
      </c>
      <c r="B472" s="4" t="s">
        <v>11</v>
      </c>
      <c r="C472" s="4" t="s">
        <v>471</v>
      </c>
      <c r="D472" s="4" t="s">
        <v>472</v>
      </c>
      <c r="E472" s="4" t="s">
        <v>33</v>
      </c>
      <c r="F472" s="4" t="s">
        <v>177</v>
      </c>
      <c r="G472" s="4" t="s">
        <v>178</v>
      </c>
      <c r="H472" s="4">
        <v>8.4302325581395346E-2</v>
      </c>
      <c r="I472" s="4">
        <v>0.74285714285714288</v>
      </c>
      <c r="J472" s="4">
        <v>7.4285714285714288</v>
      </c>
      <c r="K472" s="4">
        <v>0.59693877551020413</v>
      </c>
      <c r="L472" s="4">
        <v>0.69454545454545458</v>
      </c>
      <c r="M472" s="4" t="s">
        <v>79</v>
      </c>
      <c r="N472" s="4"/>
      <c r="O472" s="4" t="s">
        <v>9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>
        <v>536</v>
      </c>
      <c r="B473" s="4" t="s">
        <v>11</v>
      </c>
      <c r="C473" s="4" t="s">
        <v>473</v>
      </c>
      <c r="D473" s="4" t="s">
        <v>99</v>
      </c>
      <c r="E473" s="4" t="s">
        <v>114</v>
      </c>
      <c r="F473" s="4" t="s">
        <v>133</v>
      </c>
      <c r="G473" s="4" t="s">
        <v>474</v>
      </c>
      <c r="H473" s="4">
        <v>0.35443037974683544</v>
      </c>
      <c r="I473" s="4" t="s">
        <v>32</v>
      </c>
      <c r="J473" s="4" t="s">
        <v>32</v>
      </c>
      <c r="K473" s="4">
        <v>0.3125</v>
      </c>
      <c r="L473" s="4">
        <v>0.44262295081967212</v>
      </c>
      <c r="M473" s="4" t="s">
        <v>32</v>
      </c>
      <c r="N473" s="4"/>
      <c r="O473" s="4" t="s">
        <v>9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customHeight="1" x14ac:dyDescent="0.25">
      <c r="A474" s="4">
        <v>435</v>
      </c>
      <c r="B474" s="4" t="s">
        <v>11</v>
      </c>
      <c r="C474" s="4" t="s">
        <v>475</v>
      </c>
      <c r="D474" s="4" t="s">
        <v>472</v>
      </c>
      <c r="E474" s="4" t="s">
        <v>114</v>
      </c>
      <c r="F474" s="4" t="s">
        <v>133</v>
      </c>
      <c r="G474" s="4" t="s">
        <v>476</v>
      </c>
      <c r="H474" s="4">
        <v>5.5555555555555552E-2</v>
      </c>
      <c r="I474" s="4">
        <v>0.72972972972972971</v>
      </c>
      <c r="J474" s="4" t="s">
        <v>32</v>
      </c>
      <c r="K474" s="4">
        <v>0.23214285714285715</v>
      </c>
      <c r="L474" s="4">
        <v>0.29333333333333333</v>
      </c>
      <c r="M474" s="4" t="s">
        <v>32</v>
      </c>
      <c r="N474" s="4"/>
      <c r="O474" s="4" t="s">
        <v>9</v>
      </c>
    </row>
    <row r="475" spans="1:26" ht="15" customHeight="1" x14ac:dyDescent="0.25">
      <c r="A475" s="4">
        <v>430</v>
      </c>
      <c r="B475" s="4" t="s">
        <v>11</v>
      </c>
      <c r="C475" s="4" t="s">
        <v>477</v>
      </c>
      <c r="D475" s="4" t="s">
        <v>478</v>
      </c>
      <c r="E475" s="4" t="s">
        <v>114</v>
      </c>
      <c r="F475" s="4" t="s">
        <v>133</v>
      </c>
      <c r="G475" s="4" t="s">
        <v>134</v>
      </c>
      <c r="H475" s="4">
        <v>0.25960419091967402</v>
      </c>
      <c r="I475" s="4">
        <v>0.63557483731019526</v>
      </c>
      <c r="J475" s="4">
        <v>7.1194029850746272</v>
      </c>
      <c r="K475" s="4">
        <v>0.45509893455098932</v>
      </c>
      <c r="L475" s="4">
        <v>0.55172413793103448</v>
      </c>
      <c r="M475" s="4" t="s">
        <v>79</v>
      </c>
      <c r="N475" s="4"/>
      <c r="O475" s="4" t="s">
        <v>9</v>
      </c>
    </row>
    <row r="476" spans="1:26" ht="15" customHeight="1" x14ac:dyDescent="0.25">
      <c r="A476" s="4">
        <v>367</v>
      </c>
      <c r="B476" s="4" t="s">
        <v>11</v>
      </c>
      <c r="C476" s="4" t="s">
        <v>479</v>
      </c>
      <c r="D476" s="4" t="s">
        <v>480</v>
      </c>
      <c r="E476" s="4" t="s">
        <v>114</v>
      </c>
      <c r="F476" s="4" t="s">
        <v>133</v>
      </c>
      <c r="G476" s="4" t="s">
        <v>187</v>
      </c>
      <c r="H476" s="4">
        <v>3.2258064516129031E-2</v>
      </c>
      <c r="I476" s="4">
        <v>0.69230769230769229</v>
      </c>
      <c r="J476" s="4">
        <v>5.3678160919540234</v>
      </c>
      <c r="K476" s="4">
        <v>0.35960591133004927</v>
      </c>
      <c r="L476" s="4">
        <v>0.48404255319148937</v>
      </c>
      <c r="M476" s="4" t="s">
        <v>45</v>
      </c>
      <c r="N476" s="4"/>
      <c r="O476" s="4" t="s">
        <v>9</v>
      </c>
    </row>
    <row r="477" spans="1:26" ht="15" customHeight="1" x14ac:dyDescent="0.25">
      <c r="A477" s="4">
        <v>260</v>
      </c>
      <c r="B477" s="4" t="s">
        <v>11</v>
      </c>
      <c r="C477" s="4" t="s">
        <v>481</v>
      </c>
      <c r="D477" s="4" t="s">
        <v>480</v>
      </c>
      <c r="E477" s="4" t="s">
        <v>114</v>
      </c>
      <c r="F477" s="4" t="s">
        <v>133</v>
      </c>
      <c r="G477" s="4" t="s">
        <v>195</v>
      </c>
      <c r="H477" s="4">
        <v>0.33753943217665616</v>
      </c>
      <c r="I477" s="4">
        <v>0.74636510500807751</v>
      </c>
      <c r="J477" s="4">
        <v>6.3671641791044777</v>
      </c>
      <c r="K477" s="4">
        <v>0.4178272980501393</v>
      </c>
      <c r="L477" s="4">
        <v>0.50674662668665671</v>
      </c>
      <c r="M477" s="4" t="s">
        <v>45</v>
      </c>
      <c r="N477" s="4"/>
      <c r="O477" s="4" t="s">
        <v>9</v>
      </c>
    </row>
    <row r="478" spans="1:26" ht="15" customHeight="1" x14ac:dyDescent="0.25">
      <c r="A478" s="4">
        <v>633</v>
      </c>
      <c r="B478" s="4" t="s">
        <v>11</v>
      </c>
      <c r="C478" s="4" t="s">
        <v>482</v>
      </c>
      <c r="D478" s="4" t="s">
        <v>483</v>
      </c>
      <c r="E478" s="4" t="s">
        <v>114</v>
      </c>
      <c r="F478" s="4" t="s">
        <v>133</v>
      </c>
      <c r="G478" s="4" t="s">
        <v>484</v>
      </c>
      <c r="H478" s="4">
        <v>1.5151515151515152E-2</v>
      </c>
      <c r="I478" s="4">
        <v>0.5</v>
      </c>
      <c r="J478" s="4" t="s">
        <v>32</v>
      </c>
      <c r="K478" s="4">
        <v>0.47222222222222221</v>
      </c>
      <c r="L478" s="4">
        <v>0.58139534883720934</v>
      </c>
      <c r="M478" s="4" t="s">
        <v>32</v>
      </c>
      <c r="N478" s="4"/>
      <c r="O478" s="4" t="s">
        <v>9</v>
      </c>
    </row>
    <row r="479" spans="1:26" ht="15" customHeight="1" x14ac:dyDescent="0.25">
      <c r="A479" s="4">
        <v>456</v>
      </c>
      <c r="B479" s="4" t="s">
        <v>11</v>
      </c>
      <c r="C479" s="4" t="s">
        <v>485</v>
      </c>
      <c r="D479" s="4" t="s">
        <v>480</v>
      </c>
      <c r="E479" s="4" t="s">
        <v>29</v>
      </c>
      <c r="F479" s="4" t="s">
        <v>30</v>
      </c>
      <c r="G479" s="4" t="s">
        <v>31</v>
      </c>
      <c r="H479" s="4">
        <v>4.3222003929273084E-2</v>
      </c>
      <c r="I479" s="4">
        <v>0.69729729729729728</v>
      </c>
      <c r="J479" s="4">
        <v>6.535564853556485</v>
      </c>
      <c r="K479" s="4">
        <v>0.19491525423728814</v>
      </c>
      <c r="L479" s="4">
        <v>0.15789473684210525</v>
      </c>
      <c r="M479" s="4" t="s">
        <v>32</v>
      </c>
      <c r="N479" s="4"/>
      <c r="O479" s="4" t="s">
        <v>9</v>
      </c>
    </row>
    <row r="480" spans="1:26" ht="15" customHeight="1" x14ac:dyDescent="0.25">
      <c r="A480" s="4">
        <v>312</v>
      </c>
      <c r="B480" s="4" t="s">
        <v>11</v>
      </c>
      <c r="C480" s="4" t="s">
        <v>486</v>
      </c>
      <c r="D480" s="4" t="s">
        <v>472</v>
      </c>
      <c r="E480" s="4" t="s">
        <v>29</v>
      </c>
      <c r="F480" s="4" t="s">
        <v>30</v>
      </c>
      <c r="G480" s="4" t="s">
        <v>59</v>
      </c>
      <c r="H480" s="4">
        <v>5.183585313174946E-2</v>
      </c>
      <c r="I480" s="4" t="s">
        <v>32</v>
      </c>
      <c r="J480" s="4" t="s">
        <v>32</v>
      </c>
      <c r="K480" s="4">
        <v>0.68686868686868685</v>
      </c>
      <c r="L480" s="4">
        <v>0.70175438596491224</v>
      </c>
      <c r="M480" s="4" t="s">
        <v>66</v>
      </c>
      <c r="N480" s="4"/>
      <c r="O480" s="4" t="s">
        <v>9</v>
      </c>
    </row>
    <row r="481" spans="1:15" ht="15" customHeight="1" x14ac:dyDescent="0.25">
      <c r="A481" s="4">
        <v>218</v>
      </c>
      <c r="B481" s="4" t="s">
        <v>11</v>
      </c>
      <c r="C481" s="4" t="s">
        <v>487</v>
      </c>
      <c r="D481" s="4" t="s">
        <v>488</v>
      </c>
      <c r="E481" s="4" t="s">
        <v>29</v>
      </c>
      <c r="F481" s="4" t="s">
        <v>30</v>
      </c>
      <c r="G481" s="4" t="s">
        <v>489</v>
      </c>
      <c r="H481" s="4">
        <v>5.9642147117296221E-2</v>
      </c>
      <c r="I481" s="4">
        <v>0.67669172932330823</v>
      </c>
      <c r="J481" s="4">
        <v>5.3518518518518494</v>
      </c>
      <c r="K481" s="4">
        <v>0.25766871165644173</v>
      </c>
      <c r="L481" s="4">
        <v>0.35680751173708919</v>
      </c>
      <c r="M481" s="4" t="s">
        <v>32</v>
      </c>
      <c r="N481" s="4"/>
      <c r="O481" s="4" t="s">
        <v>9</v>
      </c>
    </row>
    <row r="482" spans="1:15" ht="15" customHeight="1" x14ac:dyDescent="0.25">
      <c r="A482" s="4">
        <v>536</v>
      </c>
      <c r="B482" s="4" t="s">
        <v>11</v>
      </c>
      <c r="C482" s="4" t="s">
        <v>473</v>
      </c>
      <c r="D482" s="4" t="s">
        <v>99</v>
      </c>
      <c r="E482" s="4" t="s">
        <v>29</v>
      </c>
      <c r="F482" s="4" t="s">
        <v>30</v>
      </c>
      <c r="G482" s="4" t="s">
        <v>490</v>
      </c>
      <c r="H482" s="4">
        <v>0.32258064516129031</v>
      </c>
      <c r="I482" s="4" t="s">
        <v>32</v>
      </c>
      <c r="J482" s="4" t="s">
        <v>32</v>
      </c>
      <c r="K482" s="4">
        <v>0.21014492753623187</v>
      </c>
      <c r="L482" s="4">
        <v>0.29651162790697677</v>
      </c>
      <c r="M482" s="4" t="s">
        <v>60</v>
      </c>
      <c r="N482" s="4"/>
      <c r="O482" s="4" t="s">
        <v>9</v>
      </c>
    </row>
    <row r="483" spans="1:15" ht="15" customHeight="1" x14ac:dyDescent="0.25">
      <c r="A483" s="4">
        <v>398</v>
      </c>
      <c r="B483" s="4" t="s">
        <v>11</v>
      </c>
      <c r="C483" s="4" t="s">
        <v>491</v>
      </c>
      <c r="D483" s="4" t="s">
        <v>99</v>
      </c>
      <c r="E483" s="4" t="s">
        <v>29</v>
      </c>
      <c r="F483" s="4" t="s">
        <v>30</v>
      </c>
      <c r="G483" s="4" t="s">
        <v>117</v>
      </c>
      <c r="H483" s="4">
        <v>6.9930069930069935E-2</v>
      </c>
      <c r="I483" s="4" t="s">
        <v>32</v>
      </c>
      <c r="J483" s="4">
        <v>6.7254901960784306</v>
      </c>
      <c r="K483" s="4">
        <v>0.20833333333333334</v>
      </c>
      <c r="L483" s="4">
        <v>0.35294117647058826</v>
      </c>
      <c r="M483" s="4" t="s">
        <v>66</v>
      </c>
      <c r="N483" s="4"/>
      <c r="O483" s="4" t="s">
        <v>9</v>
      </c>
    </row>
    <row r="484" spans="1:15" ht="15" customHeight="1" x14ac:dyDescent="0.25">
      <c r="A484" s="4">
        <v>214</v>
      </c>
      <c r="B484" s="4" t="s">
        <v>11</v>
      </c>
      <c r="C484" s="4" t="s">
        <v>492</v>
      </c>
      <c r="D484" s="4" t="s">
        <v>99</v>
      </c>
      <c r="E484" s="4" t="s">
        <v>29</v>
      </c>
      <c r="F484" s="4" t="s">
        <v>30</v>
      </c>
      <c r="G484" s="4" t="s">
        <v>31</v>
      </c>
      <c r="H484" s="4">
        <v>9.5000000000000001E-2</v>
      </c>
      <c r="I484" s="4" t="s">
        <v>32</v>
      </c>
      <c r="J484" s="4">
        <v>7.8378378378378377</v>
      </c>
      <c r="K484" s="4">
        <v>0.52727272727272723</v>
      </c>
      <c r="L484" s="4">
        <v>0.57352941176470584</v>
      </c>
      <c r="M484" s="4" t="s">
        <v>66</v>
      </c>
      <c r="N484" s="4"/>
      <c r="O484" s="4" t="s">
        <v>9</v>
      </c>
    </row>
    <row r="485" spans="1:15" ht="15" customHeight="1" x14ac:dyDescent="0.25">
      <c r="A485" s="4">
        <v>328</v>
      </c>
      <c r="B485" s="4" t="s">
        <v>11</v>
      </c>
      <c r="C485" s="4" t="s">
        <v>493</v>
      </c>
      <c r="D485" s="4" t="s">
        <v>99</v>
      </c>
      <c r="E485" s="4" t="s">
        <v>29</v>
      </c>
      <c r="F485" s="4" t="s">
        <v>30</v>
      </c>
      <c r="G485" s="4" t="s">
        <v>31</v>
      </c>
      <c r="H485" s="4">
        <v>1.7621145374449341E-2</v>
      </c>
      <c r="I485" s="4" t="s">
        <v>32</v>
      </c>
      <c r="J485" s="4">
        <v>6.7959183673469399</v>
      </c>
      <c r="K485" s="4">
        <v>0.36458333333333331</v>
      </c>
      <c r="L485" s="4">
        <v>0.42990654205607476</v>
      </c>
      <c r="M485" s="4" t="s">
        <v>32</v>
      </c>
      <c r="N485" s="4"/>
      <c r="O485" s="4" t="s">
        <v>9</v>
      </c>
    </row>
    <row r="486" spans="1:15" ht="15" customHeight="1" x14ac:dyDescent="0.25">
      <c r="A486" s="4">
        <v>257</v>
      </c>
      <c r="B486" s="4" t="s">
        <v>11</v>
      </c>
      <c r="C486" s="4" t="s">
        <v>494</v>
      </c>
      <c r="D486" s="4" t="s">
        <v>483</v>
      </c>
      <c r="E486" s="4" t="s">
        <v>29</v>
      </c>
      <c r="F486" s="4" t="s">
        <v>30</v>
      </c>
      <c r="G486" s="4" t="s">
        <v>30</v>
      </c>
      <c r="H486" s="4">
        <v>2.8169014084507043E-2</v>
      </c>
      <c r="I486" s="4" t="s">
        <v>32</v>
      </c>
      <c r="J486" s="4" t="s">
        <v>32</v>
      </c>
      <c r="K486" s="4">
        <v>0.11363636363636363</v>
      </c>
      <c r="L486" s="4">
        <v>7.6923076923076927E-2</v>
      </c>
      <c r="M486" s="4" t="s">
        <v>32</v>
      </c>
      <c r="N486" s="4"/>
      <c r="O486" s="4" t="s">
        <v>9</v>
      </c>
    </row>
    <row r="487" spans="1:15" ht="15" customHeight="1" x14ac:dyDescent="0.25">
      <c r="A487" s="4">
        <v>427</v>
      </c>
      <c r="B487" s="4" t="s">
        <v>11</v>
      </c>
      <c r="C487" s="4" t="s">
        <v>495</v>
      </c>
      <c r="D487" s="4" t="s">
        <v>99</v>
      </c>
      <c r="E487" s="4" t="s">
        <v>29</v>
      </c>
      <c r="F487" s="4" t="s">
        <v>30</v>
      </c>
      <c r="G487" s="4" t="s">
        <v>167</v>
      </c>
      <c r="H487" s="4">
        <v>6.0185185185185182E-2</v>
      </c>
      <c r="I487" s="4">
        <v>0.60215053763440862</v>
      </c>
      <c r="J487" s="4">
        <v>6.25</v>
      </c>
      <c r="K487" s="4">
        <v>0.1941747572815534</v>
      </c>
      <c r="L487" s="4">
        <v>0.4375</v>
      </c>
      <c r="M487" s="4" t="s">
        <v>32</v>
      </c>
      <c r="N487" s="4"/>
      <c r="O487" s="4" t="s">
        <v>9</v>
      </c>
    </row>
    <row r="488" spans="1:15" ht="15" customHeight="1" x14ac:dyDescent="0.25">
      <c r="A488" s="4">
        <v>280</v>
      </c>
      <c r="B488" s="4" t="s">
        <v>11</v>
      </c>
      <c r="C488" s="4" t="s">
        <v>496</v>
      </c>
      <c r="D488" s="4" t="s">
        <v>99</v>
      </c>
      <c r="E488" s="4" t="s">
        <v>29</v>
      </c>
      <c r="F488" s="4" t="s">
        <v>30</v>
      </c>
      <c r="G488" s="4" t="s">
        <v>497</v>
      </c>
      <c r="H488" s="4">
        <v>7.1428571428571425E-2</v>
      </c>
      <c r="I488" s="4">
        <v>0.68674698795180722</v>
      </c>
      <c r="J488" s="4">
        <v>5.5287356321839081</v>
      </c>
      <c r="K488" s="4">
        <v>0.29681978798586572</v>
      </c>
      <c r="L488" s="4">
        <v>0.35251798561151076</v>
      </c>
      <c r="M488" s="4" t="s">
        <v>60</v>
      </c>
      <c r="N488" s="4"/>
      <c r="O488" s="4" t="s">
        <v>9</v>
      </c>
    </row>
    <row r="489" spans="1:15" ht="15" customHeight="1" x14ac:dyDescent="0.25">
      <c r="A489" s="4">
        <v>450</v>
      </c>
      <c r="B489" s="4" t="s">
        <v>11</v>
      </c>
      <c r="C489" s="4" t="s">
        <v>498</v>
      </c>
      <c r="D489" s="4" t="s">
        <v>483</v>
      </c>
      <c r="E489" s="4" t="s">
        <v>29</v>
      </c>
      <c r="F489" s="4" t="s">
        <v>30</v>
      </c>
      <c r="G489" s="4" t="s">
        <v>31</v>
      </c>
      <c r="H489" s="4">
        <v>6.8085106382978725E-2</v>
      </c>
      <c r="I489" s="4">
        <v>0.68421052631578949</v>
      </c>
      <c r="J489" s="4">
        <v>5.148148148148147</v>
      </c>
      <c r="K489" s="4">
        <v>0.12844036697247707</v>
      </c>
      <c r="L489" s="4">
        <v>0.17525773195876287</v>
      </c>
      <c r="M489" s="4" t="s">
        <v>32</v>
      </c>
      <c r="N489" s="4"/>
      <c r="O489" s="4" t="s">
        <v>9</v>
      </c>
    </row>
    <row r="490" spans="1:15" ht="15" customHeight="1" x14ac:dyDescent="0.25">
      <c r="A490" s="4">
        <v>498</v>
      </c>
      <c r="B490" s="4" t="s">
        <v>11</v>
      </c>
      <c r="C490" s="4" t="s">
        <v>499</v>
      </c>
      <c r="D490" s="4" t="s">
        <v>99</v>
      </c>
      <c r="E490" s="4" t="s">
        <v>29</v>
      </c>
      <c r="F490" s="4" t="s">
        <v>30</v>
      </c>
      <c r="G490" s="4" t="s">
        <v>31</v>
      </c>
      <c r="H490" s="4">
        <v>0.18012422360248448</v>
      </c>
      <c r="I490" s="4" t="s">
        <v>32</v>
      </c>
      <c r="J490" s="4" t="s">
        <v>32</v>
      </c>
      <c r="K490" s="4">
        <v>0.2982456140350877</v>
      </c>
      <c r="L490" s="4">
        <v>0.27200000000000002</v>
      </c>
      <c r="M490" s="4" t="s">
        <v>66</v>
      </c>
      <c r="N490" s="4"/>
      <c r="O490" s="4" t="s">
        <v>9</v>
      </c>
    </row>
    <row r="491" spans="1:15" ht="15" customHeight="1" x14ac:dyDescent="0.25">
      <c r="A491" s="4">
        <v>319</v>
      </c>
      <c r="B491" s="4" t="s">
        <v>11</v>
      </c>
      <c r="C491" s="4" t="s">
        <v>500</v>
      </c>
      <c r="D491" s="4" t="s">
        <v>99</v>
      </c>
      <c r="E491" s="4" t="s">
        <v>29</v>
      </c>
      <c r="F491" s="4" t="s">
        <v>30</v>
      </c>
      <c r="G491" s="4" t="s">
        <v>181</v>
      </c>
      <c r="H491" s="4">
        <v>9.0909090909090912E-2</v>
      </c>
      <c r="I491" s="4" t="s">
        <v>32</v>
      </c>
      <c r="J491" s="4" t="s">
        <v>32</v>
      </c>
      <c r="K491" s="4">
        <v>0.32727272727272727</v>
      </c>
      <c r="L491" s="4" t="s">
        <v>37</v>
      </c>
      <c r="M491" s="4" t="s">
        <v>32</v>
      </c>
      <c r="N491" s="4"/>
      <c r="O491" s="4" t="s">
        <v>9</v>
      </c>
    </row>
    <row r="492" spans="1:15" ht="15" customHeight="1" x14ac:dyDescent="0.25">
      <c r="A492" s="4">
        <v>629</v>
      </c>
      <c r="B492" s="4" t="s">
        <v>11</v>
      </c>
      <c r="C492" s="4" t="s">
        <v>501</v>
      </c>
      <c r="D492" s="4" t="s">
        <v>480</v>
      </c>
      <c r="E492" s="4" t="s">
        <v>29</v>
      </c>
      <c r="F492" s="4" t="s">
        <v>30</v>
      </c>
      <c r="G492" s="4" t="s">
        <v>181</v>
      </c>
      <c r="H492" s="4">
        <v>9.1331269349845201E-2</v>
      </c>
      <c r="I492" s="4">
        <v>0.80501392757660162</v>
      </c>
      <c r="J492" s="4">
        <v>5.8388157894736841</v>
      </c>
      <c r="K492" s="4">
        <v>0.20334261838440112</v>
      </c>
      <c r="L492" s="4">
        <v>0.34062500000000001</v>
      </c>
      <c r="M492" s="4" t="s">
        <v>66</v>
      </c>
      <c r="N492" s="4"/>
      <c r="O492" s="4" t="s">
        <v>9</v>
      </c>
    </row>
    <row r="493" spans="1:15" ht="15" customHeight="1" x14ac:dyDescent="0.25">
      <c r="A493" s="4">
        <v>367</v>
      </c>
      <c r="B493" s="4" t="s">
        <v>11</v>
      </c>
      <c r="C493" s="4" t="s">
        <v>479</v>
      </c>
      <c r="D493" s="4" t="s">
        <v>480</v>
      </c>
      <c r="E493" s="4" t="s">
        <v>29</v>
      </c>
      <c r="F493" s="4" t="s">
        <v>30</v>
      </c>
      <c r="G493" s="4" t="s">
        <v>188</v>
      </c>
      <c r="H493" s="4">
        <v>2.6755852842809364E-2</v>
      </c>
      <c r="I493" s="4">
        <v>0.74764150943396224</v>
      </c>
      <c r="J493" s="4">
        <v>5.4693877551020389</v>
      </c>
      <c r="K493" s="4">
        <v>0.18032786885245902</v>
      </c>
      <c r="L493" s="4">
        <v>0.28875968992248063</v>
      </c>
      <c r="M493" s="4" t="s">
        <v>66</v>
      </c>
      <c r="N493" s="4"/>
      <c r="O493" s="4" t="s">
        <v>9</v>
      </c>
    </row>
    <row r="494" spans="1:15" ht="15" customHeight="1" x14ac:dyDescent="0.25">
      <c r="A494" s="4">
        <v>260</v>
      </c>
      <c r="B494" s="4" t="s">
        <v>11</v>
      </c>
      <c r="C494" s="4" t="s">
        <v>481</v>
      </c>
      <c r="D494" s="4" t="s">
        <v>480</v>
      </c>
      <c r="E494" s="4" t="s">
        <v>29</v>
      </c>
      <c r="F494" s="4" t="s">
        <v>30</v>
      </c>
      <c r="G494" s="4" t="s">
        <v>181</v>
      </c>
      <c r="H494" s="4">
        <v>8.4312080536912748E-2</v>
      </c>
      <c r="I494" s="4">
        <v>0.79679144385026734</v>
      </c>
      <c r="J494" s="4">
        <v>6.5195402298850578</v>
      </c>
      <c r="K494" s="4">
        <v>0.18299445471349354</v>
      </c>
      <c r="L494" s="4">
        <v>0.27007818052594174</v>
      </c>
      <c r="M494" s="4" t="s">
        <v>66</v>
      </c>
      <c r="N494" s="4"/>
      <c r="O494" s="4" t="s">
        <v>9</v>
      </c>
    </row>
    <row r="495" spans="1:15" ht="15" customHeight="1" x14ac:dyDescent="0.25">
      <c r="A495" s="4">
        <v>633</v>
      </c>
      <c r="B495" s="4" t="s">
        <v>11</v>
      </c>
      <c r="C495" s="4" t="s">
        <v>482</v>
      </c>
      <c r="D495" s="4" t="s">
        <v>483</v>
      </c>
      <c r="E495" s="4" t="s">
        <v>29</v>
      </c>
      <c r="F495" s="4" t="s">
        <v>30</v>
      </c>
      <c r="G495" s="4" t="s">
        <v>59</v>
      </c>
      <c r="H495" s="4">
        <v>1.6528925619834711E-2</v>
      </c>
      <c r="I495" s="4">
        <v>0.78947368421052633</v>
      </c>
      <c r="J495" s="4">
        <v>6.2500000000000009</v>
      </c>
      <c r="K495" s="4">
        <v>0.23287671232876711</v>
      </c>
      <c r="L495" s="4">
        <v>0.3888888888888889</v>
      </c>
      <c r="M495" s="4" t="s">
        <v>32</v>
      </c>
      <c r="N495" s="4"/>
      <c r="O495" s="4" t="s">
        <v>9</v>
      </c>
    </row>
    <row r="496" spans="1:15" ht="15" customHeight="1" x14ac:dyDescent="0.25">
      <c r="A496" s="4">
        <v>218</v>
      </c>
      <c r="B496" s="4" t="s">
        <v>11</v>
      </c>
      <c r="C496" s="4" t="s">
        <v>487</v>
      </c>
      <c r="D496" s="4" t="s">
        <v>488</v>
      </c>
      <c r="E496" s="4" t="s">
        <v>29</v>
      </c>
      <c r="F496" s="4" t="s">
        <v>67</v>
      </c>
      <c r="G496" s="4" t="s">
        <v>68</v>
      </c>
      <c r="H496" s="4">
        <v>5.7228915662650599E-2</v>
      </c>
      <c r="I496" s="4">
        <v>0.68965517241379315</v>
      </c>
      <c r="J496" s="4">
        <v>6.3430656934306562</v>
      </c>
      <c r="K496" s="4">
        <v>0.2412280701754386</v>
      </c>
      <c r="L496" s="4">
        <v>0.37735849056603776</v>
      </c>
      <c r="M496" s="4" t="s">
        <v>66</v>
      </c>
      <c r="N496" s="4"/>
      <c r="O496" s="4" t="s">
        <v>9</v>
      </c>
    </row>
    <row r="497" spans="1:15" ht="15" customHeight="1" x14ac:dyDescent="0.25">
      <c r="A497" s="4">
        <v>536</v>
      </c>
      <c r="B497" s="4" t="s">
        <v>11</v>
      </c>
      <c r="C497" s="4" t="s">
        <v>473</v>
      </c>
      <c r="D497" s="4" t="s">
        <v>99</v>
      </c>
      <c r="E497" s="4" t="s">
        <v>29</v>
      </c>
      <c r="F497" s="4" t="s">
        <v>67</v>
      </c>
      <c r="G497" s="4" t="s">
        <v>101</v>
      </c>
      <c r="H497" s="4">
        <v>0.26811594202898553</v>
      </c>
      <c r="I497" s="4" t="s">
        <v>32</v>
      </c>
      <c r="J497" s="4" t="s">
        <v>32</v>
      </c>
      <c r="K497" s="4">
        <v>0.18032786885245902</v>
      </c>
      <c r="L497" s="4">
        <v>0.37681159420289856</v>
      </c>
      <c r="M497" s="4" t="s">
        <v>32</v>
      </c>
      <c r="N497" s="4"/>
      <c r="O497" s="4" t="s">
        <v>9</v>
      </c>
    </row>
    <row r="498" spans="1:15" ht="15" customHeight="1" x14ac:dyDescent="0.25">
      <c r="A498" s="4">
        <v>398</v>
      </c>
      <c r="B498" s="4" t="s">
        <v>11</v>
      </c>
      <c r="C498" s="4" t="s">
        <v>491</v>
      </c>
      <c r="D498" s="4" t="s">
        <v>99</v>
      </c>
      <c r="E498" s="4" t="s">
        <v>29</v>
      </c>
      <c r="F498" s="4" t="s">
        <v>67</v>
      </c>
      <c r="G498" s="4" t="s">
        <v>68</v>
      </c>
      <c r="H498" s="4">
        <v>5.6338028169014086E-2</v>
      </c>
      <c r="I498" s="4" t="s">
        <v>32</v>
      </c>
      <c r="J498" s="4">
        <v>7.9629629629629637</v>
      </c>
      <c r="K498" s="4">
        <v>0.14285714285714285</v>
      </c>
      <c r="L498" s="4">
        <v>0.26923076923076922</v>
      </c>
      <c r="M498" s="4" t="s">
        <v>32</v>
      </c>
      <c r="N498" s="4"/>
      <c r="O498" s="4" t="s">
        <v>9</v>
      </c>
    </row>
    <row r="499" spans="1:15" ht="15" customHeight="1" x14ac:dyDescent="0.25">
      <c r="A499" s="4">
        <v>280</v>
      </c>
      <c r="B499" s="4" t="s">
        <v>11</v>
      </c>
      <c r="C499" s="4" t="s">
        <v>496</v>
      </c>
      <c r="D499" s="4" t="s">
        <v>99</v>
      </c>
      <c r="E499" s="4" t="s">
        <v>29</v>
      </c>
      <c r="F499" s="4" t="s">
        <v>67</v>
      </c>
      <c r="G499" s="4" t="s">
        <v>170</v>
      </c>
      <c r="H499" s="4">
        <v>0.17073170731707318</v>
      </c>
      <c r="I499" s="4">
        <v>0.75862068965517238</v>
      </c>
      <c r="J499" s="4">
        <v>5.1181818181818182</v>
      </c>
      <c r="K499" s="4">
        <v>0.27906976744186046</v>
      </c>
      <c r="L499" s="4">
        <v>0.41</v>
      </c>
      <c r="M499" s="4" t="s">
        <v>32</v>
      </c>
      <c r="N499" s="4"/>
      <c r="O499" s="4" t="s">
        <v>9</v>
      </c>
    </row>
    <row r="500" spans="1:15" ht="15" customHeight="1" x14ac:dyDescent="0.25">
      <c r="A500" s="4">
        <v>260</v>
      </c>
      <c r="B500" s="4" t="s">
        <v>11</v>
      </c>
      <c r="C500" s="4" t="s">
        <v>481</v>
      </c>
      <c r="D500" s="4" t="s">
        <v>480</v>
      </c>
      <c r="E500" s="4" t="s">
        <v>29</v>
      </c>
      <c r="F500" s="4" t="s">
        <v>67</v>
      </c>
      <c r="G500" s="4" t="s">
        <v>68</v>
      </c>
      <c r="H500" s="4">
        <v>0.14100959532749269</v>
      </c>
      <c r="I500" s="4">
        <v>0.79085520745131244</v>
      </c>
      <c r="J500" s="4">
        <v>6.7137203166226911</v>
      </c>
      <c r="K500" s="4">
        <v>0.20465686274509803</v>
      </c>
      <c r="L500" s="4">
        <v>0.31184668989547037</v>
      </c>
      <c r="M500" s="4" t="s">
        <v>66</v>
      </c>
      <c r="N500" s="4"/>
      <c r="O500" s="4" t="s">
        <v>9</v>
      </c>
    </row>
    <row r="501" spans="1:15" ht="15" customHeight="1" x14ac:dyDescent="0.25">
      <c r="A501" s="4">
        <v>218</v>
      </c>
      <c r="B501" s="4" t="s">
        <v>11</v>
      </c>
      <c r="C501" s="4" t="s">
        <v>487</v>
      </c>
      <c r="D501" s="4" t="s">
        <v>488</v>
      </c>
      <c r="E501" s="4" t="s">
        <v>42</v>
      </c>
      <c r="F501" s="4" t="s">
        <v>69</v>
      </c>
      <c r="G501" s="4" t="s">
        <v>70</v>
      </c>
      <c r="H501" s="4">
        <v>1.8779342723004695E-2</v>
      </c>
      <c r="I501" s="4">
        <v>0.69172932330827064</v>
      </c>
      <c r="J501" s="4">
        <v>5.45977011494253</v>
      </c>
      <c r="K501" s="4">
        <v>0.59477124183006536</v>
      </c>
      <c r="L501" s="4">
        <v>0.64601769911504425</v>
      </c>
      <c r="M501" s="4" t="s">
        <v>60</v>
      </c>
      <c r="N501" s="4"/>
      <c r="O501" s="4" t="s">
        <v>9</v>
      </c>
    </row>
    <row r="502" spans="1:15" ht="15" customHeight="1" x14ac:dyDescent="0.25">
      <c r="A502" s="4">
        <v>430</v>
      </c>
      <c r="B502" s="4" t="s">
        <v>11</v>
      </c>
      <c r="C502" s="4" t="s">
        <v>477</v>
      </c>
      <c r="D502" s="4" t="s">
        <v>478</v>
      </c>
      <c r="E502" s="4" t="s">
        <v>42</v>
      </c>
      <c r="F502" s="4" t="s">
        <v>69</v>
      </c>
      <c r="G502" s="4" t="s">
        <v>70</v>
      </c>
      <c r="H502" s="4">
        <v>3.5294117647058823E-2</v>
      </c>
      <c r="I502" s="4">
        <v>0.76489028213166144</v>
      </c>
      <c r="J502" s="4">
        <v>5.6794258373205722</v>
      </c>
      <c r="K502" s="4">
        <v>0.49257425742574257</v>
      </c>
      <c r="L502" s="4">
        <v>0.52364864864864868</v>
      </c>
      <c r="M502" s="4" t="s">
        <v>60</v>
      </c>
      <c r="N502" s="4"/>
      <c r="O502" s="4" t="s">
        <v>9</v>
      </c>
    </row>
    <row r="503" spans="1:15" ht="15" customHeight="1" x14ac:dyDescent="0.25">
      <c r="A503" s="4">
        <v>367</v>
      </c>
      <c r="B503" s="4" t="s">
        <v>11</v>
      </c>
      <c r="C503" s="4" t="s">
        <v>479</v>
      </c>
      <c r="D503" s="4" t="s">
        <v>480</v>
      </c>
      <c r="E503" s="4" t="s">
        <v>42</v>
      </c>
      <c r="F503" s="4" t="s">
        <v>69</v>
      </c>
      <c r="G503" s="4" t="s">
        <v>70</v>
      </c>
      <c r="H503" s="4">
        <v>1.6393442622950821E-2</v>
      </c>
      <c r="I503" s="4">
        <v>0.68794326241134751</v>
      </c>
      <c r="J503" s="4">
        <v>5.5108695652173898</v>
      </c>
      <c r="K503" s="4">
        <v>0.29493087557603687</v>
      </c>
      <c r="L503" s="4">
        <v>0.32338308457711445</v>
      </c>
      <c r="M503" s="4" t="s">
        <v>32</v>
      </c>
      <c r="N503" s="4"/>
      <c r="O503" s="4" t="s">
        <v>9</v>
      </c>
    </row>
    <row r="504" spans="1:15" ht="15" customHeight="1" x14ac:dyDescent="0.25">
      <c r="A504" s="4">
        <v>260</v>
      </c>
      <c r="B504" s="4" t="s">
        <v>11</v>
      </c>
      <c r="C504" s="4" t="s">
        <v>481</v>
      </c>
      <c r="D504" s="4" t="s">
        <v>480</v>
      </c>
      <c r="E504" s="4" t="s">
        <v>42</v>
      </c>
      <c r="F504" s="4" t="s">
        <v>69</v>
      </c>
      <c r="G504" s="4" t="s">
        <v>70</v>
      </c>
      <c r="H504" s="4">
        <v>4.6242774566473986E-2</v>
      </c>
      <c r="I504" s="4">
        <v>0.82993197278911568</v>
      </c>
      <c r="J504" s="4">
        <v>6.8567164179104489</v>
      </c>
      <c r="K504" s="4">
        <v>0.43965517241379309</v>
      </c>
      <c r="L504" s="4">
        <v>0.44227353463587921</v>
      </c>
      <c r="M504" s="4" t="s">
        <v>60</v>
      </c>
      <c r="N504" s="4"/>
      <c r="O504" s="4" t="s">
        <v>9</v>
      </c>
    </row>
    <row r="505" spans="1:15" ht="15" customHeight="1" x14ac:dyDescent="0.25">
      <c r="A505" s="4">
        <v>260</v>
      </c>
      <c r="B505" s="4" t="s">
        <v>11</v>
      </c>
      <c r="C505" s="4" t="s">
        <v>481</v>
      </c>
      <c r="D505" s="4" t="s">
        <v>480</v>
      </c>
      <c r="E505" s="4" t="s">
        <v>114</v>
      </c>
      <c r="F505" s="4" t="s">
        <v>196</v>
      </c>
      <c r="G505" s="4" t="s">
        <v>197</v>
      </c>
      <c r="H505" s="4">
        <v>0.02</v>
      </c>
      <c r="I505" s="4">
        <v>0.75229357798165142</v>
      </c>
      <c r="J505" s="4">
        <v>6.85</v>
      </c>
      <c r="K505" s="4">
        <v>0.88607594936708856</v>
      </c>
      <c r="L505" s="4">
        <v>0.91176470588235292</v>
      </c>
      <c r="M505" s="4" t="s">
        <v>136</v>
      </c>
      <c r="N505" s="4"/>
      <c r="O505" s="4" t="s">
        <v>9</v>
      </c>
    </row>
    <row r="506" spans="1:15" ht="15" customHeight="1" x14ac:dyDescent="0.25">
      <c r="A506" s="4">
        <v>456</v>
      </c>
      <c r="B506" s="4" t="s">
        <v>11</v>
      </c>
      <c r="C506" s="4" t="s">
        <v>485</v>
      </c>
      <c r="D506" s="4" t="s">
        <v>480</v>
      </c>
      <c r="E506" s="4" t="s">
        <v>33</v>
      </c>
      <c r="F506" s="4" t="s">
        <v>34</v>
      </c>
      <c r="G506" s="4" t="s">
        <v>34</v>
      </c>
      <c r="H506" s="4">
        <v>0.27350427350427353</v>
      </c>
      <c r="I506" s="4">
        <v>0.56470588235294117</v>
      </c>
      <c r="J506" s="4">
        <v>6.1395348837209314</v>
      </c>
      <c r="K506" s="4">
        <v>0.39473684210526316</v>
      </c>
      <c r="L506" s="4">
        <v>0.52173913043478259</v>
      </c>
      <c r="M506" s="4" t="s">
        <v>32</v>
      </c>
      <c r="N506" s="4"/>
      <c r="O506" s="4" t="s">
        <v>9</v>
      </c>
    </row>
    <row r="507" spans="1:15" ht="15" customHeight="1" x14ac:dyDescent="0.25">
      <c r="A507" s="4">
        <v>218</v>
      </c>
      <c r="B507" s="4" t="s">
        <v>11</v>
      </c>
      <c r="C507" s="4" t="s">
        <v>487</v>
      </c>
      <c r="D507" s="4" t="s">
        <v>488</v>
      </c>
      <c r="E507" s="4" t="s">
        <v>33</v>
      </c>
      <c r="F507" s="4" t="s">
        <v>34</v>
      </c>
      <c r="G507" s="4" t="s">
        <v>34</v>
      </c>
      <c r="H507" s="4">
        <v>0.33333333333333331</v>
      </c>
      <c r="I507" s="4">
        <v>0.7142857142857143</v>
      </c>
      <c r="J507" s="4">
        <v>6.2666666666666693</v>
      </c>
      <c r="K507" s="4">
        <v>0.41538461538461541</v>
      </c>
      <c r="L507" s="4" t="s">
        <v>37</v>
      </c>
      <c r="M507" s="4" t="s">
        <v>32</v>
      </c>
      <c r="N507" s="4"/>
      <c r="O507" s="4" t="s">
        <v>9</v>
      </c>
    </row>
    <row r="508" spans="1:15" ht="15" customHeight="1" x14ac:dyDescent="0.25">
      <c r="A508" s="4">
        <v>536</v>
      </c>
      <c r="B508" s="4" t="s">
        <v>11</v>
      </c>
      <c r="C508" s="4" t="s">
        <v>473</v>
      </c>
      <c r="D508" s="4" t="s">
        <v>99</v>
      </c>
      <c r="E508" s="4" t="s">
        <v>33</v>
      </c>
      <c r="F508" s="4" t="s">
        <v>34</v>
      </c>
      <c r="G508" s="4" t="s">
        <v>502</v>
      </c>
      <c r="H508" s="4">
        <v>0.22131147540983606</v>
      </c>
      <c r="I508" s="4" t="s">
        <v>32</v>
      </c>
      <c r="J508" s="4" t="s">
        <v>32</v>
      </c>
      <c r="K508" s="4">
        <v>0.36363636363636365</v>
      </c>
      <c r="L508" s="4">
        <v>0.55434782608695654</v>
      </c>
      <c r="M508" s="4" t="s">
        <v>79</v>
      </c>
      <c r="N508" s="4"/>
      <c r="O508" s="4" t="s">
        <v>9</v>
      </c>
    </row>
    <row r="509" spans="1:15" ht="15" customHeight="1" x14ac:dyDescent="0.25">
      <c r="A509" s="4">
        <v>430</v>
      </c>
      <c r="B509" s="4" t="s">
        <v>11</v>
      </c>
      <c r="C509" s="4" t="s">
        <v>477</v>
      </c>
      <c r="D509" s="4" t="s">
        <v>478</v>
      </c>
      <c r="E509" s="4" t="s">
        <v>33</v>
      </c>
      <c r="F509" s="4" t="s">
        <v>34</v>
      </c>
      <c r="G509" s="4" t="s">
        <v>34</v>
      </c>
      <c r="H509" s="4">
        <v>0.38197644649257551</v>
      </c>
      <c r="I509" s="4">
        <v>0.69407075236671645</v>
      </c>
      <c r="J509" s="4">
        <v>6.753118503118503</v>
      </c>
      <c r="K509" s="4">
        <v>0.53894790085988875</v>
      </c>
      <c r="L509" s="4">
        <v>0.61542610571736789</v>
      </c>
      <c r="M509" s="4" t="s">
        <v>120</v>
      </c>
      <c r="N509" s="4"/>
      <c r="O509" s="4" t="s">
        <v>9</v>
      </c>
    </row>
    <row r="510" spans="1:15" ht="15" customHeight="1" x14ac:dyDescent="0.25">
      <c r="A510" s="4">
        <v>450</v>
      </c>
      <c r="B510" s="4" t="s">
        <v>11</v>
      </c>
      <c r="C510" s="4" t="s">
        <v>498</v>
      </c>
      <c r="D510" s="4" t="s">
        <v>483</v>
      </c>
      <c r="E510" s="4" t="s">
        <v>33</v>
      </c>
      <c r="F510" s="4" t="s">
        <v>34</v>
      </c>
      <c r="G510" s="4" t="s">
        <v>34</v>
      </c>
      <c r="H510" s="4">
        <v>0.1736111111111111</v>
      </c>
      <c r="I510" s="4">
        <v>0.64912280701754388</v>
      </c>
      <c r="J510" s="4">
        <v>5.242424242424244</v>
      </c>
      <c r="K510" s="4">
        <v>0.46268656716417911</v>
      </c>
      <c r="L510" s="4">
        <v>0.5757575757575758</v>
      </c>
      <c r="M510" s="4" t="s">
        <v>45</v>
      </c>
      <c r="N510" s="4"/>
      <c r="O510" s="4" t="s">
        <v>9</v>
      </c>
    </row>
    <row r="511" spans="1:15" ht="15" customHeight="1" x14ac:dyDescent="0.25">
      <c r="A511" s="4">
        <v>701</v>
      </c>
      <c r="B511" s="4" t="s">
        <v>11</v>
      </c>
      <c r="C511" s="4" t="s">
        <v>471</v>
      </c>
      <c r="D511" s="4" t="s">
        <v>472</v>
      </c>
      <c r="E511" s="4" t="s">
        <v>33</v>
      </c>
      <c r="F511" s="4" t="s">
        <v>34</v>
      </c>
      <c r="G511" s="4" t="s">
        <v>34</v>
      </c>
      <c r="H511" s="4">
        <v>0.16393442622950818</v>
      </c>
      <c r="I511" s="4">
        <v>0.48780487804878048</v>
      </c>
      <c r="J511" s="4">
        <v>7.4</v>
      </c>
      <c r="K511" s="4">
        <v>0.68518518518518523</v>
      </c>
      <c r="L511" s="4">
        <v>0.81632653061224492</v>
      </c>
      <c r="M511" s="4" t="s">
        <v>32</v>
      </c>
      <c r="N511" s="4"/>
      <c r="O511" s="4" t="s">
        <v>9</v>
      </c>
    </row>
    <row r="512" spans="1:15" ht="15" customHeight="1" x14ac:dyDescent="0.25">
      <c r="A512" s="4">
        <v>629</v>
      </c>
      <c r="B512" s="4" t="s">
        <v>11</v>
      </c>
      <c r="C512" s="4" t="s">
        <v>501</v>
      </c>
      <c r="D512" s="4" t="s">
        <v>480</v>
      </c>
      <c r="E512" s="4" t="s">
        <v>33</v>
      </c>
      <c r="F512" s="4" t="s">
        <v>34</v>
      </c>
      <c r="G512" s="4" t="s">
        <v>503</v>
      </c>
      <c r="H512" s="4">
        <v>0.10397553516819572</v>
      </c>
      <c r="I512" s="4">
        <v>0.74485596707818935</v>
      </c>
      <c r="J512" s="4">
        <v>6.3533834586466176</v>
      </c>
      <c r="K512" s="4">
        <v>0.44720496894409939</v>
      </c>
      <c r="L512" s="4">
        <v>0.5714285714285714</v>
      </c>
      <c r="M512" s="4" t="s">
        <v>45</v>
      </c>
      <c r="N512" s="4"/>
      <c r="O512" s="4" t="s">
        <v>9</v>
      </c>
    </row>
    <row r="513" spans="1:15" ht="15" customHeight="1" x14ac:dyDescent="0.25">
      <c r="A513" s="4">
        <v>367</v>
      </c>
      <c r="B513" s="4" t="s">
        <v>11</v>
      </c>
      <c r="C513" s="4" t="s">
        <v>479</v>
      </c>
      <c r="D513" s="4" t="s">
        <v>480</v>
      </c>
      <c r="E513" s="4" t="s">
        <v>33</v>
      </c>
      <c r="F513" s="4" t="s">
        <v>34</v>
      </c>
      <c r="G513" s="4" t="s">
        <v>34</v>
      </c>
      <c r="H513" s="4">
        <v>0.1875</v>
      </c>
      <c r="I513" s="4">
        <v>0.71186440677966101</v>
      </c>
      <c r="J513" s="4">
        <v>5.2076923076923096</v>
      </c>
      <c r="K513" s="4">
        <v>0.45</v>
      </c>
      <c r="L513" s="4">
        <v>0.55080213903743314</v>
      </c>
      <c r="M513" s="4" t="s">
        <v>45</v>
      </c>
      <c r="N513" s="4"/>
      <c r="O513" s="4" t="s">
        <v>9</v>
      </c>
    </row>
    <row r="514" spans="1:15" ht="15" customHeight="1" x14ac:dyDescent="0.25">
      <c r="A514" s="4">
        <v>260</v>
      </c>
      <c r="B514" s="4" t="s">
        <v>11</v>
      </c>
      <c r="C514" s="4" t="s">
        <v>481</v>
      </c>
      <c r="D514" s="4" t="s">
        <v>480</v>
      </c>
      <c r="E514" s="4" t="s">
        <v>33</v>
      </c>
      <c r="F514" s="4" t="s">
        <v>34</v>
      </c>
      <c r="G514" s="4" t="s">
        <v>198</v>
      </c>
      <c r="H514" s="4">
        <v>0.5085427135678392</v>
      </c>
      <c r="I514" s="4">
        <v>0.73333333333333328</v>
      </c>
      <c r="J514" s="4">
        <v>5.6392318244170099</v>
      </c>
      <c r="K514" s="4">
        <v>0.5351027397260274</v>
      </c>
      <c r="L514" s="4">
        <v>0.62708719851576999</v>
      </c>
      <c r="M514" s="4" t="s">
        <v>79</v>
      </c>
      <c r="N514" s="4"/>
      <c r="O514" s="4" t="s">
        <v>9</v>
      </c>
    </row>
    <row r="515" spans="1:15" ht="15" customHeight="1" x14ac:dyDescent="0.25">
      <c r="A515" s="4">
        <v>426</v>
      </c>
      <c r="B515" s="4" t="s">
        <v>11</v>
      </c>
      <c r="C515" s="4" t="s">
        <v>504</v>
      </c>
      <c r="D515" s="4" t="s">
        <v>472</v>
      </c>
      <c r="E515" s="4" t="s">
        <v>33</v>
      </c>
      <c r="F515" s="4" t="s">
        <v>71</v>
      </c>
      <c r="G515" s="4" t="s">
        <v>119</v>
      </c>
      <c r="H515" s="4">
        <v>0.20289855072463769</v>
      </c>
      <c r="I515" s="4">
        <v>0.70454545454545459</v>
      </c>
      <c r="J515" s="4">
        <v>7.0972222222222259</v>
      </c>
      <c r="K515" s="4">
        <v>0.63636363636363635</v>
      </c>
      <c r="L515" s="4">
        <v>0.70476190476190481</v>
      </c>
      <c r="M515" s="4" t="s">
        <v>79</v>
      </c>
      <c r="N515" s="4"/>
      <c r="O515" s="4" t="s">
        <v>9</v>
      </c>
    </row>
    <row r="516" spans="1:15" ht="15" customHeight="1" x14ac:dyDescent="0.25">
      <c r="A516" s="4">
        <v>218</v>
      </c>
      <c r="B516" s="4" t="s">
        <v>11</v>
      </c>
      <c r="C516" s="4" t="s">
        <v>487</v>
      </c>
      <c r="D516" s="4" t="s">
        <v>488</v>
      </c>
      <c r="E516" s="4" t="s">
        <v>33</v>
      </c>
      <c r="F516" s="4" t="s">
        <v>71</v>
      </c>
      <c r="G516" s="4" t="s">
        <v>72</v>
      </c>
      <c r="H516" s="4">
        <v>0.4</v>
      </c>
      <c r="I516" s="4">
        <v>0.61403508771929827</v>
      </c>
      <c r="J516" s="4">
        <v>6.3023255813953503</v>
      </c>
      <c r="K516" s="4">
        <v>0.41666666666666669</v>
      </c>
      <c r="L516" s="4">
        <v>0.51470588235294112</v>
      </c>
      <c r="M516" s="4" t="s">
        <v>32</v>
      </c>
      <c r="N516" s="4"/>
      <c r="O516" s="4" t="s">
        <v>9</v>
      </c>
    </row>
    <row r="517" spans="1:15" ht="15" customHeight="1" x14ac:dyDescent="0.25">
      <c r="A517" s="4">
        <v>260</v>
      </c>
      <c r="B517" s="4" t="s">
        <v>11</v>
      </c>
      <c r="C517" s="4" t="s">
        <v>481</v>
      </c>
      <c r="D517" s="4" t="s">
        <v>480</v>
      </c>
      <c r="E517" s="4" t="s">
        <v>33</v>
      </c>
      <c r="F517" s="4" t="s">
        <v>71</v>
      </c>
      <c r="G517" s="4" t="s">
        <v>199</v>
      </c>
      <c r="H517" s="4">
        <v>0.33979135618479883</v>
      </c>
      <c r="I517" s="4">
        <v>0.805111821086262</v>
      </c>
      <c r="J517" s="4">
        <v>5.931192660550459</v>
      </c>
      <c r="K517" s="4">
        <v>0.66233766233766234</v>
      </c>
      <c r="L517" s="4">
        <v>0.63819095477386933</v>
      </c>
      <c r="M517" s="4" t="s">
        <v>79</v>
      </c>
      <c r="N517" s="4"/>
      <c r="O517" s="4" t="s">
        <v>9</v>
      </c>
    </row>
    <row r="518" spans="1:15" ht="15" customHeight="1" x14ac:dyDescent="0.25">
      <c r="A518" s="4">
        <v>218</v>
      </c>
      <c r="B518" s="4" t="s">
        <v>11</v>
      </c>
      <c r="C518" s="4" t="s">
        <v>487</v>
      </c>
      <c r="D518" s="4" t="s">
        <v>488</v>
      </c>
      <c r="E518" s="4" t="s">
        <v>35</v>
      </c>
      <c r="F518" s="4" t="s">
        <v>242</v>
      </c>
      <c r="G518" s="4" t="s">
        <v>505</v>
      </c>
      <c r="H518" s="4">
        <v>6.1538461538461542E-2</v>
      </c>
      <c r="I518" s="4" t="s">
        <v>32</v>
      </c>
      <c r="J518" s="4" t="s">
        <v>32</v>
      </c>
      <c r="K518" s="4">
        <v>0.46938775510204084</v>
      </c>
      <c r="L518" s="4">
        <v>0.71111111111111114</v>
      </c>
      <c r="M518" s="4" t="s">
        <v>32</v>
      </c>
      <c r="N518" s="4"/>
      <c r="O518" s="4" t="s">
        <v>9</v>
      </c>
    </row>
    <row r="519" spans="1:15" ht="15" customHeight="1" x14ac:dyDescent="0.25">
      <c r="A519" s="4">
        <v>426</v>
      </c>
      <c r="B519" s="4" t="s">
        <v>11</v>
      </c>
      <c r="C519" s="4" t="s">
        <v>504</v>
      </c>
      <c r="D519" s="4" t="s">
        <v>472</v>
      </c>
      <c r="E519" s="4" t="s">
        <v>33</v>
      </c>
      <c r="F519" s="4" t="s">
        <v>121</v>
      </c>
      <c r="G519" s="4" t="s">
        <v>122</v>
      </c>
      <c r="H519" s="4">
        <v>0.23728813559322035</v>
      </c>
      <c r="I519" s="4">
        <v>0.65384615384615385</v>
      </c>
      <c r="J519" s="4">
        <v>6.6037735849056602</v>
      </c>
      <c r="K519" s="4">
        <v>0.57333333333333336</v>
      </c>
      <c r="L519" s="4">
        <v>0.63529411764705879</v>
      </c>
      <c r="M519" s="4" t="s">
        <v>40</v>
      </c>
      <c r="N519" s="4"/>
      <c r="O519" s="4" t="s">
        <v>9</v>
      </c>
    </row>
    <row r="520" spans="1:15" ht="15" customHeight="1" x14ac:dyDescent="0.25">
      <c r="A520" s="4">
        <v>426</v>
      </c>
      <c r="B520" s="4" t="s">
        <v>11</v>
      </c>
      <c r="C520" s="4" t="s">
        <v>504</v>
      </c>
      <c r="D520" s="4" t="s">
        <v>472</v>
      </c>
      <c r="E520" s="4" t="s">
        <v>33</v>
      </c>
      <c r="F520" s="4" t="s">
        <v>123</v>
      </c>
      <c r="G520" s="4" t="s">
        <v>124</v>
      </c>
      <c r="H520" s="4">
        <v>0.29197080291970801</v>
      </c>
      <c r="I520" s="4">
        <v>0.69117647058823528</v>
      </c>
      <c r="J520" s="4">
        <v>7.5862068965517224</v>
      </c>
      <c r="K520" s="4">
        <v>0.60759493670886078</v>
      </c>
      <c r="L520" s="4">
        <v>0.71084337349397586</v>
      </c>
      <c r="M520" s="4" t="s">
        <v>32</v>
      </c>
      <c r="N520" s="4"/>
      <c r="O520" s="4" t="s">
        <v>9</v>
      </c>
    </row>
    <row r="521" spans="1:15" ht="15" customHeight="1" x14ac:dyDescent="0.25">
      <c r="A521" s="4">
        <v>280</v>
      </c>
      <c r="B521" s="4" t="s">
        <v>11</v>
      </c>
      <c r="C521" s="4" t="s">
        <v>496</v>
      </c>
      <c r="D521" s="4" t="s">
        <v>99</v>
      </c>
      <c r="E521" s="4" t="s">
        <v>93</v>
      </c>
      <c r="F521" s="4" t="s">
        <v>246</v>
      </c>
      <c r="G521" s="4" t="s">
        <v>247</v>
      </c>
      <c r="H521" s="4">
        <v>0.58260869565217388</v>
      </c>
      <c r="I521" s="4" t="s">
        <v>32</v>
      </c>
      <c r="J521" s="4" t="s">
        <v>32</v>
      </c>
      <c r="K521" s="4">
        <v>0.70270270270270274</v>
      </c>
      <c r="L521" s="4">
        <v>0.8</v>
      </c>
      <c r="M521" s="4" t="s">
        <v>32</v>
      </c>
      <c r="N521" s="4"/>
      <c r="O521" s="4" t="s">
        <v>9</v>
      </c>
    </row>
    <row r="522" spans="1:15" ht="15" customHeight="1" x14ac:dyDescent="0.25">
      <c r="A522" s="4">
        <v>450</v>
      </c>
      <c r="B522" s="4" t="s">
        <v>11</v>
      </c>
      <c r="C522" s="4" t="s">
        <v>498</v>
      </c>
      <c r="D522" s="4" t="s">
        <v>483</v>
      </c>
      <c r="E522" s="4" t="s">
        <v>93</v>
      </c>
      <c r="F522" s="4" t="s">
        <v>246</v>
      </c>
      <c r="G522" s="4" t="s">
        <v>247</v>
      </c>
      <c r="H522" s="4">
        <v>0.12980769230769232</v>
      </c>
      <c r="I522" s="4">
        <v>0.77551020408163263</v>
      </c>
      <c r="J522" s="4" t="s">
        <v>32</v>
      </c>
      <c r="K522" s="4">
        <v>0.30769230769230771</v>
      </c>
      <c r="L522" s="4">
        <v>0.43103448275862066</v>
      </c>
      <c r="M522" s="4" t="s">
        <v>32</v>
      </c>
      <c r="N522" s="4"/>
      <c r="O522" s="4" t="s">
        <v>9</v>
      </c>
    </row>
    <row r="523" spans="1:15" ht="15" customHeight="1" x14ac:dyDescent="0.25">
      <c r="A523" s="4">
        <v>218</v>
      </c>
      <c r="B523" s="4" t="s">
        <v>11</v>
      </c>
      <c r="C523" s="4" t="s">
        <v>487</v>
      </c>
      <c r="D523" s="4" t="s">
        <v>488</v>
      </c>
      <c r="E523" s="4" t="s">
        <v>35</v>
      </c>
      <c r="F523" s="4" t="s">
        <v>73</v>
      </c>
      <c r="G523" s="4" t="s">
        <v>74</v>
      </c>
      <c r="H523" s="4">
        <v>8.1632653061224483E-2</v>
      </c>
      <c r="I523" s="4">
        <v>0.8529411764705882</v>
      </c>
      <c r="J523" s="4">
        <v>5.8571428571428585</v>
      </c>
      <c r="K523" s="4">
        <v>0.6029411764705882</v>
      </c>
      <c r="L523" s="4" t="s">
        <v>37</v>
      </c>
      <c r="M523" s="4" t="s">
        <v>32</v>
      </c>
      <c r="N523" s="4"/>
      <c r="O523" s="4" t="s">
        <v>9</v>
      </c>
    </row>
    <row r="524" spans="1:15" ht="15" customHeight="1" x14ac:dyDescent="0.25">
      <c r="A524" s="4">
        <v>367</v>
      </c>
      <c r="B524" s="4" t="s">
        <v>11</v>
      </c>
      <c r="C524" s="4" t="s">
        <v>479</v>
      </c>
      <c r="D524" s="4" t="s">
        <v>480</v>
      </c>
      <c r="E524" s="4" t="s">
        <v>35</v>
      </c>
      <c r="F524" s="4" t="s">
        <v>73</v>
      </c>
      <c r="G524" s="4" t="s">
        <v>189</v>
      </c>
      <c r="H524" s="4">
        <v>1.834862385321101E-2</v>
      </c>
      <c r="I524" s="4">
        <v>0.64516129032258063</v>
      </c>
      <c r="J524" s="4">
        <v>5.2127659574468073</v>
      </c>
      <c r="K524" s="4">
        <v>0.4</v>
      </c>
      <c r="L524" s="4">
        <v>0.61702127659574468</v>
      </c>
      <c r="M524" s="4" t="s">
        <v>32</v>
      </c>
      <c r="N524" s="4"/>
      <c r="O524" s="4" t="s">
        <v>9</v>
      </c>
    </row>
    <row r="525" spans="1:15" ht="15" customHeight="1" x14ac:dyDescent="0.25">
      <c r="A525" s="4">
        <v>218</v>
      </c>
      <c r="B525" s="4" t="s">
        <v>11</v>
      </c>
      <c r="C525" s="4" t="s">
        <v>487</v>
      </c>
      <c r="D525" s="4" t="s">
        <v>488</v>
      </c>
      <c r="E525" s="4" t="s">
        <v>75</v>
      </c>
      <c r="F525" s="4" t="s">
        <v>76</v>
      </c>
      <c r="G525" s="4" t="s">
        <v>77</v>
      </c>
      <c r="H525" s="4">
        <v>0.10112359550561797</v>
      </c>
      <c r="I525" s="4">
        <v>0.70454545454545459</v>
      </c>
      <c r="J525" s="4">
        <v>6.3877551020408205</v>
      </c>
      <c r="K525" s="4">
        <v>0.43478260869565216</v>
      </c>
      <c r="L525" s="4" t="s">
        <v>37</v>
      </c>
      <c r="M525" s="4" t="s">
        <v>32</v>
      </c>
      <c r="N525" s="4"/>
      <c r="O525" s="4" t="s">
        <v>9</v>
      </c>
    </row>
    <row r="526" spans="1:15" ht="15" customHeight="1" x14ac:dyDescent="0.25">
      <c r="A526" s="4">
        <v>426</v>
      </c>
      <c r="B526" s="4" t="s">
        <v>11</v>
      </c>
      <c r="C526" s="4" t="s">
        <v>504</v>
      </c>
      <c r="D526" s="4" t="s">
        <v>472</v>
      </c>
      <c r="E526" s="4" t="s">
        <v>33</v>
      </c>
      <c r="F526" s="4" t="s">
        <v>126</v>
      </c>
      <c r="G526" s="4" t="s">
        <v>127</v>
      </c>
      <c r="H526" s="4">
        <v>0.16292134831460675</v>
      </c>
      <c r="I526" s="4">
        <v>0.57777777777777772</v>
      </c>
      <c r="J526" s="4">
        <v>7.2446808510638272</v>
      </c>
      <c r="K526" s="4">
        <v>0.77319587628865982</v>
      </c>
      <c r="L526" s="4">
        <v>0.73451327433628322</v>
      </c>
      <c r="M526" s="4" t="s">
        <v>125</v>
      </c>
      <c r="N526" s="4"/>
      <c r="O526" s="4" t="s">
        <v>9</v>
      </c>
    </row>
    <row r="527" spans="1:15" ht="15" customHeight="1" x14ac:dyDescent="0.25">
      <c r="A527" s="4">
        <v>430</v>
      </c>
      <c r="B527" s="4" t="s">
        <v>11</v>
      </c>
      <c r="C527" s="4" t="s">
        <v>477</v>
      </c>
      <c r="D527" s="4" t="s">
        <v>478</v>
      </c>
      <c r="E527" s="4" t="s">
        <v>33</v>
      </c>
      <c r="F527" s="4" t="s">
        <v>126</v>
      </c>
      <c r="G527" s="4" t="s">
        <v>126</v>
      </c>
      <c r="H527" s="4">
        <v>0.35099337748344372</v>
      </c>
      <c r="I527" s="4">
        <v>0.7415730337078652</v>
      </c>
      <c r="J527" s="4">
        <v>6.4973262032085586</v>
      </c>
      <c r="K527" s="4">
        <v>0.59130434782608698</v>
      </c>
      <c r="L527" s="4">
        <v>0.63285024154589375</v>
      </c>
      <c r="M527" s="4" t="s">
        <v>120</v>
      </c>
      <c r="N527" s="4"/>
      <c r="O527" s="4" t="s">
        <v>9</v>
      </c>
    </row>
    <row r="528" spans="1:15" ht="15" customHeight="1" x14ac:dyDescent="0.25">
      <c r="A528" s="4">
        <v>260</v>
      </c>
      <c r="B528" s="4" t="s">
        <v>11</v>
      </c>
      <c r="C528" s="4" t="s">
        <v>481</v>
      </c>
      <c r="D528" s="4" t="s">
        <v>480</v>
      </c>
      <c r="E528" s="4" t="s">
        <v>33</v>
      </c>
      <c r="F528" s="4" t="s">
        <v>126</v>
      </c>
      <c r="G528" s="4" t="s">
        <v>126</v>
      </c>
      <c r="H528" s="4">
        <v>0.3125</v>
      </c>
      <c r="I528" s="4">
        <v>0.65306122448979587</v>
      </c>
      <c r="J528" s="4">
        <v>5.1071428571428603</v>
      </c>
      <c r="K528" s="4">
        <v>0.70967741935483875</v>
      </c>
      <c r="L528" s="4">
        <v>0.8125</v>
      </c>
      <c r="M528" s="4" t="s">
        <v>32</v>
      </c>
      <c r="N528" s="4"/>
      <c r="O528" s="4" t="s">
        <v>9</v>
      </c>
    </row>
    <row r="529" spans="1:15" ht="15" customHeight="1" x14ac:dyDescent="0.25">
      <c r="A529" s="4">
        <v>430</v>
      </c>
      <c r="B529" s="4" t="s">
        <v>11</v>
      </c>
      <c r="C529" s="4" t="s">
        <v>477</v>
      </c>
      <c r="D529" s="4" t="s">
        <v>478</v>
      </c>
      <c r="E529" s="4" t="s">
        <v>35</v>
      </c>
      <c r="F529" s="4" t="s">
        <v>36</v>
      </c>
      <c r="G529" s="4" t="s">
        <v>135</v>
      </c>
      <c r="H529" s="4">
        <v>0.18954248366013071</v>
      </c>
      <c r="I529" s="4">
        <v>0.68643533123028388</v>
      </c>
      <c r="J529" s="4">
        <v>7.7716436637390212</v>
      </c>
      <c r="K529" s="4">
        <v>0.65588723051409614</v>
      </c>
      <c r="L529" s="4">
        <v>0.7562380038387716</v>
      </c>
      <c r="M529" s="4" t="s">
        <v>136</v>
      </c>
      <c r="N529" s="4"/>
      <c r="O529" s="4" t="s">
        <v>9</v>
      </c>
    </row>
    <row r="530" spans="1:15" ht="15" customHeight="1" x14ac:dyDescent="0.25">
      <c r="A530" s="4">
        <v>450</v>
      </c>
      <c r="B530" s="4" t="s">
        <v>11</v>
      </c>
      <c r="C530" s="4" t="s">
        <v>498</v>
      </c>
      <c r="D530" s="4" t="s">
        <v>483</v>
      </c>
      <c r="E530" s="4" t="s">
        <v>35</v>
      </c>
      <c r="F530" s="4" t="s">
        <v>36</v>
      </c>
      <c r="G530" s="4" t="s">
        <v>36</v>
      </c>
      <c r="H530" s="4">
        <v>0.16438356164383561</v>
      </c>
      <c r="I530" s="4">
        <v>0.70454545454545459</v>
      </c>
      <c r="J530" s="4" t="s">
        <v>32</v>
      </c>
      <c r="K530" s="4">
        <v>0.28205128205128205</v>
      </c>
      <c r="L530" s="4">
        <v>0.33333333333333331</v>
      </c>
      <c r="M530" s="4" t="s">
        <v>32</v>
      </c>
      <c r="N530" s="4"/>
      <c r="O530" s="4" t="s">
        <v>9</v>
      </c>
    </row>
    <row r="531" spans="1:15" ht="15" customHeight="1" x14ac:dyDescent="0.25">
      <c r="A531" s="4">
        <v>629</v>
      </c>
      <c r="B531" s="4" t="s">
        <v>11</v>
      </c>
      <c r="C531" s="4" t="s">
        <v>501</v>
      </c>
      <c r="D531" s="4" t="s">
        <v>480</v>
      </c>
      <c r="E531" s="4" t="s">
        <v>35</v>
      </c>
      <c r="F531" s="4" t="s">
        <v>36</v>
      </c>
      <c r="G531" s="4" t="s">
        <v>36</v>
      </c>
      <c r="H531" s="4">
        <v>6.7796610169491525E-2</v>
      </c>
      <c r="I531" s="4">
        <v>0.7168141592920354</v>
      </c>
      <c r="J531" s="4">
        <v>7.2666666666666702</v>
      </c>
      <c r="K531" s="4">
        <v>0.4642857142857143</v>
      </c>
      <c r="L531" s="4">
        <v>0.65517241379310343</v>
      </c>
      <c r="M531" s="4" t="s">
        <v>32</v>
      </c>
      <c r="N531" s="4"/>
      <c r="O531" s="4" t="s">
        <v>9</v>
      </c>
    </row>
    <row r="532" spans="1:15" ht="15" customHeight="1" x14ac:dyDescent="0.25">
      <c r="A532" s="4">
        <v>367</v>
      </c>
      <c r="B532" s="4" t="s">
        <v>11</v>
      </c>
      <c r="C532" s="4" t="s">
        <v>479</v>
      </c>
      <c r="D532" s="4" t="s">
        <v>480</v>
      </c>
      <c r="E532" s="4" t="s">
        <v>35</v>
      </c>
      <c r="F532" s="4" t="s">
        <v>36</v>
      </c>
      <c r="G532" s="4" t="s">
        <v>135</v>
      </c>
      <c r="H532" s="4">
        <v>0.25203252032520324</v>
      </c>
      <c r="I532" s="4">
        <v>0.74850299401197606</v>
      </c>
      <c r="J532" s="4">
        <v>5.7808219178082192</v>
      </c>
      <c r="K532" s="4">
        <v>0.50649350649350644</v>
      </c>
      <c r="L532" s="4">
        <v>0.56097560975609762</v>
      </c>
      <c r="M532" s="4" t="s">
        <v>32</v>
      </c>
      <c r="N532" s="4"/>
      <c r="O532" s="4" t="s">
        <v>9</v>
      </c>
    </row>
    <row r="533" spans="1:15" ht="15" customHeight="1" x14ac:dyDescent="0.25">
      <c r="A533" s="4">
        <v>430</v>
      </c>
      <c r="B533" s="4" t="s">
        <v>11</v>
      </c>
      <c r="C533" s="4" t="s">
        <v>477</v>
      </c>
      <c r="D533" s="4" t="s">
        <v>478</v>
      </c>
      <c r="E533" s="4" t="s">
        <v>35</v>
      </c>
      <c r="F533" s="4" t="s">
        <v>137</v>
      </c>
      <c r="G533" s="4" t="s">
        <v>506</v>
      </c>
      <c r="H533" s="4">
        <v>0.46112600536193027</v>
      </c>
      <c r="I533" s="4">
        <v>0.6171875</v>
      </c>
      <c r="J533" s="4">
        <v>7.6170798898071626</v>
      </c>
      <c r="K533" s="4">
        <v>0.4879432624113475</v>
      </c>
      <c r="L533" s="4">
        <v>0.59055118110236215</v>
      </c>
      <c r="M533" s="4" t="s">
        <v>120</v>
      </c>
      <c r="N533" s="4"/>
      <c r="O533" s="4" t="s">
        <v>9</v>
      </c>
    </row>
    <row r="534" spans="1:15" ht="15" customHeight="1" x14ac:dyDescent="0.25">
      <c r="A534" s="4">
        <v>450</v>
      </c>
      <c r="B534" s="4" t="s">
        <v>11</v>
      </c>
      <c r="C534" s="4" t="s">
        <v>498</v>
      </c>
      <c r="D534" s="4" t="s">
        <v>483</v>
      </c>
      <c r="E534" s="4" t="s">
        <v>35</v>
      </c>
      <c r="F534" s="4" t="s">
        <v>137</v>
      </c>
      <c r="G534" s="4" t="s">
        <v>172</v>
      </c>
      <c r="H534" s="4">
        <v>0.23255813953488372</v>
      </c>
      <c r="I534" s="4">
        <v>0.47916666666666669</v>
      </c>
      <c r="J534" s="4" t="s">
        <v>32</v>
      </c>
      <c r="K534" s="4">
        <v>0.51219512195121952</v>
      </c>
      <c r="L534" s="4">
        <v>0.59615384615384615</v>
      </c>
      <c r="M534" s="4" t="s">
        <v>32</v>
      </c>
      <c r="N534" s="4"/>
      <c r="O534" s="4" t="s">
        <v>9</v>
      </c>
    </row>
    <row r="535" spans="1:15" ht="15" customHeight="1" x14ac:dyDescent="0.25">
      <c r="A535" s="4">
        <v>498</v>
      </c>
      <c r="B535" s="4" t="s">
        <v>11</v>
      </c>
      <c r="C535" s="4" t="s">
        <v>499</v>
      </c>
      <c r="D535" s="4" t="s">
        <v>99</v>
      </c>
      <c r="E535" s="4" t="s">
        <v>35</v>
      </c>
      <c r="F535" s="4" t="s">
        <v>137</v>
      </c>
      <c r="G535" s="4" t="s">
        <v>172</v>
      </c>
      <c r="H535" s="4">
        <v>0.41463414634146339</v>
      </c>
      <c r="I535" s="4" t="s">
        <v>32</v>
      </c>
      <c r="J535" s="4" t="s">
        <v>32</v>
      </c>
      <c r="K535" s="4">
        <v>0.5636363636363636</v>
      </c>
      <c r="L535" s="4">
        <v>0.676056338028169</v>
      </c>
      <c r="M535" s="4" t="s">
        <v>32</v>
      </c>
      <c r="N535" s="4"/>
      <c r="O535" s="4" t="s">
        <v>9</v>
      </c>
    </row>
    <row r="536" spans="1:15" ht="15" customHeight="1" x14ac:dyDescent="0.25">
      <c r="A536" s="4">
        <v>629</v>
      </c>
      <c r="B536" s="4" t="s">
        <v>11</v>
      </c>
      <c r="C536" s="4" t="s">
        <v>501</v>
      </c>
      <c r="D536" s="4" t="s">
        <v>480</v>
      </c>
      <c r="E536" s="4" t="s">
        <v>35</v>
      </c>
      <c r="F536" s="4" t="s">
        <v>137</v>
      </c>
      <c r="G536" s="4" t="s">
        <v>172</v>
      </c>
      <c r="H536" s="4">
        <v>0.15340909090909091</v>
      </c>
      <c r="I536" s="4">
        <v>0.61</v>
      </c>
      <c r="J536" s="4">
        <v>6.6909090909090905</v>
      </c>
      <c r="K536" s="4">
        <v>0.47368421052631576</v>
      </c>
      <c r="L536" s="4">
        <v>0.43809523809523809</v>
      </c>
      <c r="M536" s="4" t="s">
        <v>79</v>
      </c>
      <c r="N536" s="4"/>
      <c r="O536" s="4" t="s">
        <v>9</v>
      </c>
    </row>
    <row r="537" spans="1:15" ht="15" customHeight="1" x14ac:dyDescent="0.25">
      <c r="A537" s="4">
        <v>367</v>
      </c>
      <c r="B537" s="4" t="s">
        <v>11</v>
      </c>
      <c r="C537" s="4" t="s">
        <v>479</v>
      </c>
      <c r="D537" s="4" t="s">
        <v>480</v>
      </c>
      <c r="E537" s="4" t="s">
        <v>35</v>
      </c>
      <c r="F537" s="4" t="s">
        <v>137</v>
      </c>
      <c r="G537" s="4" t="s">
        <v>190</v>
      </c>
      <c r="H537" s="4">
        <v>0.14503816793893129</v>
      </c>
      <c r="I537" s="4">
        <v>0.71724137931034482</v>
      </c>
      <c r="J537" s="4">
        <v>5.5476190476190466</v>
      </c>
      <c r="K537" s="4">
        <v>0.51572327044025157</v>
      </c>
      <c r="L537" s="4">
        <v>0.52121212121212124</v>
      </c>
      <c r="M537" s="4" t="s">
        <v>45</v>
      </c>
      <c r="N537" s="4"/>
      <c r="O537" s="4" t="s">
        <v>9</v>
      </c>
    </row>
    <row r="538" spans="1:15" ht="15" customHeight="1" x14ac:dyDescent="0.25">
      <c r="A538" s="4">
        <v>260</v>
      </c>
      <c r="B538" s="4" t="s">
        <v>11</v>
      </c>
      <c r="C538" s="4" t="s">
        <v>481</v>
      </c>
      <c r="D538" s="4" t="s">
        <v>480</v>
      </c>
      <c r="E538" s="4" t="s">
        <v>35</v>
      </c>
      <c r="F538" s="4" t="s">
        <v>137</v>
      </c>
      <c r="G538" s="4" t="s">
        <v>200</v>
      </c>
      <c r="H538" s="4">
        <v>0.4</v>
      </c>
      <c r="I538" s="4">
        <v>0.63149078726968177</v>
      </c>
      <c r="J538" s="4">
        <v>6.8630952380952381</v>
      </c>
      <c r="K538" s="4">
        <v>0.49062499999999998</v>
      </c>
      <c r="L538" s="4">
        <v>0.56534954407294835</v>
      </c>
      <c r="M538" s="4" t="s">
        <v>79</v>
      </c>
      <c r="N538" s="4"/>
      <c r="O538" s="4" t="s">
        <v>9</v>
      </c>
    </row>
    <row r="539" spans="1:15" ht="15" customHeight="1" x14ac:dyDescent="0.25">
      <c r="A539" s="4">
        <v>426</v>
      </c>
      <c r="B539" s="4" t="s">
        <v>11</v>
      </c>
      <c r="C539" s="4" t="s">
        <v>504</v>
      </c>
      <c r="D539" s="4" t="s">
        <v>472</v>
      </c>
      <c r="E539" s="4" t="s">
        <v>33</v>
      </c>
      <c r="F539" s="4" t="s">
        <v>128</v>
      </c>
      <c r="G539" s="4" t="s">
        <v>128</v>
      </c>
      <c r="H539" s="4">
        <v>0.27385892116182575</v>
      </c>
      <c r="I539" s="4">
        <v>0.68478260869565222</v>
      </c>
      <c r="J539" s="4">
        <v>7.0315789473684198</v>
      </c>
      <c r="K539" s="4">
        <v>0.76146788990825687</v>
      </c>
      <c r="L539" s="4">
        <v>0.66917293233082709</v>
      </c>
      <c r="M539" s="4" t="s">
        <v>120</v>
      </c>
      <c r="N539" s="4"/>
      <c r="O539" s="4" t="s">
        <v>9</v>
      </c>
    </row>
    <row r="540" spans="1:15" ht="15" customHeight="1" x14ac:dyDescent="0.25">
      <c r="A540" s="4">
        <v>430</v>
      </c>
      <c r="B540" s="4" t="s">
        <v>11</v>
      </c>
      <c r="C540" s="4" t="s">
        <v>477</v>
      </c>
      <c r="D540" s="4" t="s">
        <v>478</v>
      </c>
      <c r="E540" s="4" t="s">
        <v>33</v>
      </c>
      <c r="F540" s="4" t="s">
        <v>128</v>
      </c>
      <c r="G540" s="4" t="s">
        <v>128</v>
      </c>
      <c r="H540" s="4">
        <v>0.32797971259509723</v>
      </c>
      <c r="I540" s="4">
        <v>0.75916230366492143</v>
      </c>
      <c r="J540" s="4">
        <v>6.5762004175365343</v>
      </c>
      <c r="K540" s="4">
        <v>0.59335038363171355</v>
      </c>
      <c r="L540" s="4">
        <v>0.68181818181818177</v>
      </c>
      <c r="M540" s="4" t="s">
        <v>120</v>
      </c>
      <c r="N540" s="4"/>
      <c r="O540" s="4" t="s">
        <v>9</v>
      </c>
    </row>
    <row r="541" spans="1:15" ht="15" customHeight="1" x14ac:dyDescent="0.25">
      <c r="A541" s="4">
        <v>367</v>
      </c>
      <c r="B541" s="4" t="s">
        <v>11</v>
      </c>
      <c r="C541" s="4" t="s">
        <v>479</v>
      </c>
      <c r="D541" s="4" t="s">
        <v>480</v>
      </c>
      <c r="E541" s="4" t="s">
        <v>33</v>
      </c>
      <c r="F541" s="4" t="s">
        <v>128</v>
      </c>
      <c r="G541" s="4" t="s">
        <v>128</v>
      </c>
      <c r="H541" s="4">
        <v>0.16666666666666666</v>
      </c>
      <c r="I541" s="4">
        <v>0.76422764227642281</v>
      </c>
      <c r="J541" s="4">
        <v>5.2777777777777786</v>
      </c>
      <c r="K541" s="4">
        <v>0.56060606060606055</v>
      </c>
      <c r="L541" s="4">
        <v>0.6271186440677966</v>
      </c>
      <c r="M541" s="4" t="s">
        <v>32</v>
      </c>
      <c r="N541" s="4"/>
      <c r="O541" s="4" t="s">
        <v>9</v>
      </c>
    </row>
    <row r="542" spans="1:15" ht="15" customHeight="1" x14ac:dyDescent="0.25">
      <c r="A542" s="4">
        <v>260</v>
      </c>
      <c r="B542" s="4" t="s">
        <v>11</v>
      </c>
      <c r="C542" s="4" t="s">
        <v>481</v>
      </c>
      <c r="D542" s="4" t="s">
        <v>480</v>
      </c>
      <c r="E542" s="4" t="s">
        <v>33</v>
      </c>
      <c r="F542" s="4" t="s">
        <v>128</v>
      </c>
      <c r="G542" s="4" t="s">
        <v>128</v>
      </c>
      <c r="H542" s="4">
        <v>0.46500000000000002</v>
      </c>
      <c r="I542" s="4">
        <v>0.73423423423423428</v>
      </c>
      <c r="J542" s="4">
        <v>5.4044117647058822</v>
      </c>
      <c r="K542" s="4">
        <v>0.53846153846153844</v>
      </c>
      <c r="L542" s="4">
        <v>0.63207547169811318</v>
      </c>
      <c r="M542" s="4" t="s">
        <v>79</v>
      </c>
      <c r="N542" s="4"/>
      <c r="O542" s="4" t="s">
        <v>9</v>
      </c>
    </row>
    <row r="543" spans="1:15" ht="15" customHeight="1" x14ac:dyDescent="0.25">
      <c r="A543" s="4">
        <v>536</v>
      </c>
      <c r="B543" s="4" t="s">
        <v>11</v>
      </c>
      <c r="C543" s="4" t="s">
        <v>473</v>
      </c>
      <c r="D543" s="4" t="s">
        <v>99</v>
      </c>
      <c r="E543" s="4" t="s">
        <v>29</v>
      </c>
      <c r="F543" s="4" t="s">
        <v>102</v>
      </c>
      <c r="G543" s="4" t="s">
        <v>111</v>
      </c>
      <c r="H543" s="4">
        <v>0.35761589403973509</v>
      </c>
      <c r="I543" s="4" t="s">
        <v>32</v>
      </c>
      <c r="J543" s="4" t="s">
        <v>32</v>
      </c>
      <c r="K543" s="4">
        <v>0.27160493827160492</v>
      </c>
      <c r="L543" s="4">
        <v>0.2975206611570248</v>
      </c>
      <c r="M543" s="4" t="s">
        <v>32</v>
      </c>
      <c r="N543" s="4"/>
      <c r="O543" s="4" t="s">
        <v>9</v>
      </c>
    </row>
    <row r="544" spans="1:15" ht="15" customHeight="1" x14ac:dyDescent="0.25">
      <c r="A544" s="4">
        <v>260</v>
      </c>
      <c r="B544" s="4" t="s">
        <v>11</v>
      </c>
      <c r="C544" s="4" t="s">
        <v>481</v>
      </c>
      <c r="D544" s="4" t="s">
        <v>480</v>
      </c>
      <c r="E544" s="4" t="s">
        <v>29</v>
      </c>
      <c r="F544" s="4" t="s">
        <v>102</v>
      </c>
      <c r="G544" s="4" t="s">
        <v>201</v>
      </c>
      <c r="H544" s="4">
        <v>0.11297611362169141</v>
      </c>
      <c r="I544" s="4">
        <v>0.74277620396600563</v>
      </c>
      <c r="J544" s="4">
        <v>7.3181818181818183</v>
      </c>
      <c r="K544" s="4">
        <v>0.26186131386861317</v>
      </c>
      <c r="L544" s="4">
        <v>0.33765032377428306</v>
      </c>
      <c r="M544" s="4" t="s">
        <v>60</v>
      </c>
      <c r="N544" s="4"/>
      <c r="O544" s="4" t="s">
        <v>9</v>
      </c>
    </row>
    <row r="545" spans="1:15" ht="15" customHeight="1" x14ac:dyDescent="0.25">
      <c r="A545" s="4">
        <v>456</v>
      </c>
      <c r="B545" s="4" t="s">
        <v>11</v>
      </c>
      <c r="C545" s="4" t="s">
        <v>485</v>
      </c>
      <c r="D545" s="4" t="s">
        <v>480</v>
      </c>
      <c r="E545" s="4" t="s">
        <v>35</v>
      </c>
      <c r="F545" s="4" t="s">
        <v>38</v>
      </c>
      <c r="G545" s="4" t="s">
        <v>39</v>
      </c>
      <c r="H545" s="4">
        <v>0.11320754716981132</v>
      </c>
      <c r="I545" s="4">
        <v>0.73631840796019898</v>
      </c>
      <c r="J545" s="4">
        <v>7.2213740458015279</v>
      </c>
      <c r="K545" s="4">
        <v>0.73780487804878048</v>
      </c>
      <c r="L545" s="4">
        <v>0.78813559322033899</v>
      </c>
      <c r="M545" s="4" t="s">
        <v>125</v>
      </c>
      <c r="N545" s="4"/>
      <c r="O545" s="4" t="s">
        <v>9</v>
      </c>
    </row>
    <row r="546" spans="1:15" ht="15" customHeight="1" x14ac:dyDescent="0.25">
      <c r="A546" s="4">
        <v>430</v>
      </c>
      <c r="B546" s="4" t="s">
        <v>11</v>
      </c>
      <c r="C546" s="4" t="s">
        <v>477</v>
      </c>
      <c r="D546" s="4" t="s">
        <v>478</v>
      </c>
      <c r="E546" s="4" t="s">
        <v>35</v>
      </c>
      <c r="F546" s="4" t="s">
        <v>38</v>
      </c>
      <c r="G546" s="4" t="s">
        <v>139</v>
      </c>
      <c r="H546" s="4">
        <v>0.23551877784850414</v>
      </c>
      <c r="I546" s="4">
        <v>0.7102115915363385</v>
      </c>
      <c r="J546" s="4">
        <v>8.0592592592592602</v>
      </c>
      <c r="K546" s="4">
        <v>0.65836298932384341</v>
      </c>
      <c r="L546" s="4">
        <v>0.69292748433303486</v>
      </c>
      <c r="M546" s="4" t="s">
        <v>120</v>
      </c>
      <c r="N546" s="4"/>
      <c r="O546" s="4" t="s">
        <v>9</v>
      </c>
    </row>
    <row r="547" spans="1:15" ht="15" customHeight="1" x14ac:dyDescent="0.25">
      <c r="A547" s="4">
        <v>629</v>
      </c>
      <c r="B547" s="4" t="s">
        <v>11</v>
      </c>
      <c r="C547" s="4" t="s">
        <v>501</v>
      </c>
      <c r="D547" s="4" t="s">
        <v>480</v>
      </c>
      <c r="E547" s="4" t="s">
        <v>35</v>
      </c>
      <c r="F547" s="4" t="s">
        <v>38</v>
      </c>
      <c r="G547" s="4" t="s">
        <v>182</v>
      </c>
      <c r="H547" s="4">
        <v>0.10909090909090909</v>
      </c>
      <c r="I547" s="4">
        <v>0.7321428571428571</v>
      </c>
      <c r="J547" s="4">
        <v>7.3389830508474585</v>
      </c>
      <c r="K547" s="4">
        <v>0.78431372549019607</v>
      </c>
      <c r="L547" s="4">
        <v>0.74137931034482762</v>
      </c>
      <c r="M547" s="4" t="s">
        <v>32</v>
      </c>
      <c r="N547" s="4"/>
      <c r="O547" s="4" t="s">
        <v>9</v>
      </c>
    </row>
    <row r="548" spans="1:15" ht="15" customHeight="1" x14ac:dyDescent="0.25">
      <c r="A548" s="4">
        <v>367</v>
      </c>
      <c r="B548" s="4" t="s">
        <v>11</v>
      </c>
      <c r="C548" s="4" t="s">
        <v>479</v>
      </c>
      <c r="D548" s="4" t="s">
        <v>480</v>
      </c>
      <c r="E548" s="4" t="s">
        <v>35</v>
      </c>
      <c r="F548" s="4" t="s">
        <v>38</v>
      </c>
      <c r="G548" s="4" t="s">
        <v>191</v>
      </c>
      <c r="H548" s="4">
        <v>4.8275862068965517E-2</v>
      </c>
      <c r="I548" s="4">
        <v>0.60439560439560436</v>
      </c>
      <c r="J548" s="4">
        <v>6.3103448275862073</v>
      </c>
      <c r="K548" s="4">
        <v>0.57281553398058249</v>
      </c>
      <c r="L548" s="4">
        <v>0.79569892473118276</v>
      </c>
      <c r="M548" s="4" t="s">
        <v>79</v>
      </c>
      <c r="N548" s="4"/>
      <c r="O548" s="4" t="s">
        <v>9</v>
      </c>
    </row>
    <row r="549" spans="1:15" ht="15" customHeight="1" x14ac:dyDescent="0.25">
      <c r="A549" s="4">
        <v>456</v>
      </c>
      <c r="B549" s="4" t="s">
        <v>11</v>
      </c>
      <c r="C549" s="4" t="s">
        <v>485</v>
      </c>
      <c r="D549" s="4" t="s">
        <v>480</v>
      </c>
      <c r="E549" s="4" t="s">
        <v>35</v>
      </c>
      <c r="F549" s="4" t="s">
        <v>41</v>
      </c>
      <c r="G549" s="4" t="s">
        <v>41</v>
      </c>
      <c r="H549" s="4">
        <v>9.7345132743362831E-2</v>
      </c>
      <c r="I549" s="4">
        <v>0.72727272727272729</v>
      </c>
      <c r="J549" s="4">
        <v>7.1594202898550714</v>
      </c>
      <c r="K549" s="4">
        <v>0.75</v>
      </c>
      <c r="L549" s="4" t="s">
        <v>37</v>
      </c>
      <c r="M549" s="4" t="s">
        <v>32</v>
      </c>
      <c r="N549" s="4"/>
      <c r="O549" s="4" t="s">
        <v>9</v>
      </c>
    </row>
    <row r="550" spans="1:15" ht="15" customHeight="1" x14ac:dyDescent="0.25">
      <c r="A550" s="4">
        <v>430</v>
      </c>
      <c r="B550" s="4" t="s">
        <v>11</v>
      </c>
      <c r="C550" s="4" t="s">
        <v>477</v>
      </c>
      <c r="D550" s="4" t="s">
        <v>478</v>
      </c>
      <c r="E550" s="4" t="s">
        <v>35</v>
      </c>
      <c r="F550" s="4" t="s">
        <v>41</v>
      </c>
      <c r="G550" s="4" t="s">
        <v>41</v>
      </c>
      <c r="H550" s="4">
        <v>0.11702127659574468</v>
      </c>
      <c r="I550" s="4">
        <v>0.70616113744075826</v>
      </c>
      <c r="J550" s="4">
        <v>6.0909090909090908</v>
      </c>
      <c r="K550" s="4">
        <v>0.83088235294117652</v>
      </c>
      <c r="L550" s="4" t="s">
        <v>37</v>
      </c>
      <c r="M550" s="4" t="s">
        <v>32</v>
      </c>
      <c r="N550" s="4"/>
      <c r="O550" s="4" t="s">
        <v>9</v>
      </c>
    </row>
    <row r="551" spans="1:15" ht="15" customHeight="1" x14ac:dyDescent="0.25">
      <c r="A551" s="4">
        <v>430</v>
      </c>
      <c r="B551" s="4" t="s">
        <v>11</v>
      </c>
      <c r="C551" s="4" t="s">
        <v>477</v>
      </c>
      <c r="D551" s="4" t="s">
        <v>478</v>
      </c>
      <c r="E551" s="4" t="s">
        <v>35</v>
      </c>
      <c r="F551" s="4" t="s">
        <v>140</v>
      </c>
      <c r="G551" s="4" t="s">
        <v>140</v>
      </c>
      <c r="H551" s="4">
        <v>0.26666666666666666</v>
      </c>
      <c r="I551" s="4">
        <v>0.76249999999999996</v>
      </c>
      <c r="J551" s="4">
        <v>7.0857142857142845</v>
      </c>
      <c r="K551" s="4">
        <v>0.65500000000000003</v>
      </c>
      <c r="L551" s="4">
        <v>0.73076923076923073</v>
      </c>
      <c r="M551" s="4" t="s">
        <v>120</v>
      </c>
      <c r="N551" s="4"/>
      <c r="O551" s="4" t="s">
        <v>9</v>
      </c>
    </row>
    <row r="552" spans="1:15" ht="15" customHeight="1" x14ac:dyDescent="0.25">
      <c r="A552" s="4">
        <v>456</v>
      </c>
      <c r="B552" s="4" t="s">
        <v>11</v>
      </c>
      <c r="C552" s="4" t="s">
        <v>485</v>
      </c>
      <c r="D552" s="4" t="s">
        <v>480</v>
      </c>
      <c r="E552" s="4" t="s">
        <v>42</v>
      </c>
      <c r="F552" s="4" t="s">
        <v>43</v>
      </c>
      <c r="G552" s="4" t="s">
        <v>44</v>
      </c>
      <c r="H552" s="4">
        <v>1.6393442622950821E-2</v>
      </c>
      <c r="I552" s="4">
        <v>0.68085106382978722</v>
      </c>
      <c r="J552" s="4">
        <v>7.18803418803419</v>
      </c>
      <c r="K552" s="4">
        <v>0.57831325301204817</v>
      </c>
      <c r="L552" s="4">
        <v>0.74038461538461542</v>
      </c>
      <c r="M552" s="4" t="s">
        <v>45</v>
      </c>
      <c r="N552" s="4"/>
      <c r="O552" s="4" t="s">
        <v>9</v>
      </c>
    </row>
    <row r="553" spans="1:15" ht="15" customHeight="1" x14ac:dyDescent="0.25">
      <c r="A553" s="4">
        <v>312</v>
      </c>
      <c r="B553" s="4" t="s">
        <v>11</v>
      </c>
      <c r="C553" s="4" t="s">
        <v>486</v>
      </c>
      <c r="D553" s="4" t="s">
        <v>472</v>
      </c>
      <c r="E553" s="4" t="s">
        <v>42</v>
      </c>
      <c r="F553" s="4" t="s">
        <v>43</v>
      </c>
      <c r="G553" s="4" t="s">
        <v>107</v>
      </c>
      <c r="H553" s="4">
        <v>3.4482758620689655E-2</v>
      </c>
      <c r="I553" s="4" t="s">
        <v>32</v>
      </c>
      <c r="J553" s="4" t="s">
        <v>32</v>
      </c>
      <c r="K553" s="4">
        <v>0.77192982456140347</v>
      </c>
      <c r="L553" s="4">
        <v>0.83116883116883122</v>
      </c>
      <c r="M553" s="4" t="s">
        <v>32</v>
      </c>
      <c r="N553" s="4"/>
      <c r="O553" s="4" t="s">
        <v>9</v>
      </c>
    </row>
    <row r="554" spans="1:15" ht="15" customHeight="1" x14ac:dyDescent="0.25">
      <c r="A554" s="4">
        <v>218</v>
      </c>
      <c r="B554" s="4" t="s">
        <v>11</v>
      </c>
      <c r="C554" s="4" t="s">
        <v>487</v>
      </c>
      <c r="D554" s="4" t="s">
        <v>488</v>
      </c>
      <c r="E554" s="4" t="s">
        <v>42</v>
      </c>
      <c r="F554" s="4" t="s">
        <v>43</v>
      </c>
      <c r="G554" s="4" t="s">
        <v>78</v>
      </c>
      <c r="H554" s="4">
        <v>2.6720647773279354E-2</v>
      </c>
      <c r="I554" s="4">
        <v>0.6418539325842697</v>
      </c>
      <c r="J554" s="4">
        <v>5.7303921568627496</v>
      </c>
      <c r="K554" s="4">
        <v>0.757700205338809</v>
      </c>
      <c r="L554" s="4">
        <v>0.80053547523427038</v>
      </c>
      <c r="M554" s="4" t="s">
        <v>45</v>
      </c>
      <c r="N554" s="4"/>
      <c r="O554" s="4" t="s">
        <v>9</v>
      </c>
    </row>
    <row r="555" spans="1:15" ht="15" customHeight="1" x14ac:dyDescent="0.25">
      <c r="A555" s="4">
        <v>536</v>
      </c>
      <c r="B555" s="4" t="s">
        <v>11</v>
      </c>
      <c r="C555" s="4" t="s">
        <v>473</v>
      </c>
      <c r="D555" s="4" t="s">
        <v>99</v>
      </c>
      <c r="E555" s="4" t="s">
        <v>42</v>
      </c>
      <c r="F555" s="4" t="s">
        <v>43</v>
      </c>
      <c r="G555" s="4" t="s">
        <v>107</v>
      </c>
      <c r="H555" s="4">
        <v>6.9069069069069067E-2</v>
      </c>
      <c r="I555" s="4" t="s">
        <v>32</v>
      </c>
      <c r="J555" s="4" t="s">
        <v>32</v>
      </c>
      <c r="K555" s="4">
        <v>0.47465437788018433</v>
      </c>
      <c r="L555" s="4">
        <v>0.57768924302788849</v>
      </c>
      <c r="M555" s="4" t="s">
        <v>60</v>
      </c>
      <c r="N555" s="4"/>
      <c r="O555" s="4" t="s">
        <v>9</v>
      </c>
    </row>
    <row r="556" spans="1:15" ht="15" customHeight="1" x14ac:dyDescent="0.25">
      <c r="A556" s="4">
        <v>430</v>
      </c>
      <c r="B556" s="4" t="s">
        <v>11</v>
      </c>
      <c r="C556" s="4" t="s">
        <v>477</v>
      </c>
      <c r="D556" s="4" t="s">
        <v>478</v>
      </c>
      <c r="E556" s="4" t="s">
        <v>42</v>
      </c>
      <c r="F556" s="4" t="s">
        <v>43</v>
      </c>
      <c r="G556" s="4" t="s">
        <v>43</v>
      </c>
      <c r="H556" s="4">
        <v>4.1019955654101999E-2</v>
      </c>
      <c r="I556" s="4">
        <v>0.80586080586080588</v>
      </c>
      <c r="J556" s="4">
        <v>5.8108108108108105</v>
      </c>
      <c r="K556" s="4">
        <v>0.67670682730923692</v>
      </c>
      <c r="L556" s="4">
        <v>0.74526928675400295</v>
      </c>
      <c r="M556" s="4" t="s">
        <v>45</v>
      </c>
      <c r="N556" s="4"/>
      <c r="O556" s="4" t="s">
        <v>9</v>
      </c>
    </row>
    <row r="557" spans="1:15" ht="15" customHeight="1" x14ac:dyDescent="0.25">
      <c r="A557" s="4">
        <v>280</v>
      </c>
      <c r="B557" s="4" t="s">
        <v>11</v>
      </c>
      <c r="C557" s="4" t="s">
        <v>496</v>
      </c>
      <c r="D557" s="4" t="s">
        <v>99</v>
      </c>
      <c r="E557" s="4" t="s">
        <v>42</v>
      </c>
      <c r="F557" s="4" t="s">
        <v>43</v>
      </c>
      <c r="G557" s="4" t="s">
        <v>43</v>
      </c>
      <c r="H557" s="4">
        <v>2.2580645161290321E-2</v>
      </c>
      <c r="I557" s="4">
        <v>0.71627906976744182</v>
      </c>
      <c r="J557" s="4">
        <v>6.5285714285714285</v>
      </c>
      <c r="K557" s="4">
        <v>0.7133757961783439</v>
      </c>
      <c r="L557" s="4">
        <v>0.76744186046511631</v>
      </c>
      <c r="M557" s="4" t="s">
        <v>60</v>
      </c>
      <c r="N557" s="4"/>
      <c r="O557" s="4" t="s">
        <v>9</v>
      </c>
    </row>
    <row r="558" spans="1:15" ht="15" customHeight="1" x14ac:dyDescent="0.25">
      <c r="A558" s="4">
        <v>319</v>
      </c>
      <c r="B558" s="4" t="s">
        <v>11</v>
      </c>
      <c r="C558" s="4" t="s">
        <v>500</v>
      </c>
      <c r="D558" s="4" t="s">
        <v>99</v>
      </c>
      <c r="E558" s="4" t="s">
        <v>42</v>
      </c>
      <c r="F558" s="4" t="s">
        <v>43</v>
      </c>
      <c r="G558" s="4" t="s">
        <v>43</v>
      </c>
      <c r="H558" s="4">
        <v>5.0209205020920501E-2</v>
      </c>
      <c r="I558" s="4" t="s">
        <v>32</v>
      </c>
      <c r="J558" s="4">
        <v>5.16</v>
      </c>
      <c r="K558" s="4">
        <v>0.7</v>
      </c>
      <c r="L558" s="4" t="s">
        <v>37</v>
      </c>
      <c r="M558" s="4" t="s">
        <v>32</v>
      </c>
      <c r="N558" s="4"/>
      <c r="O558" s="4" t="s">
        <v>9</v>
      </c>
    </row>
    <row r="559" spans="1:15" ht="15" customHeight="1" x14ac:dyDescent="0.25">
      <c r="A559" s="4">
        <v>629</v>
      </c>
      <c r="B559" s="4" t="s">
        <v>11</v>
      </c>
      <c r="C559" s="4" t="s">
        <v>501</v>
      </c>
      <c r="D559" s="4" t="s">
        <v>480</v>
      </c>
      <c r="E559" s="4" t="s">
        <v>42</v>
      </c>
      <c r="F559" s="4" t="s">
        <v>43</v>
      </c>
      <c r="G559" s="4" t="s">
        <v>43</v>
      </c>
      <c r="H559" s="4">
        <v>2.8301886792452831E-2</v>
      </c>
      <c r="I559" s="4">
        <v>0.75238095238095237</v>
      </c>
      <c r="J559" s="4">
        <v>7.0541871921182269</v>
      </c>
      <c r="K559" s="4">
        <v>0.61780104712041883</v>
      </c>
      <c r="L559" s="4">
        <v>0.64383561643835618</v>
      </c>
      <c r="M559" s="4" t="s">
        <v>32</v>
      </c>
      <c r="N559" s="4"/>
      <c r="O559" s="4" t="s">
        <v>9</v>
      </c>
    </row>
    <row r="560" spans="1:15" ht="15" customHeight="1" x14ac:dyDescent="0.25">
      <c r="A560" s="4">
        <v>367</v>
      </c>
      <c r="B560" s="4" t="s">
        <v>11</v>
      </c>
      <c r="C560" s="4" t="s">
        <v>479</v>
      </c>
      <c r="D560" s="4" t="s">
        <v>480</v>
      </c>
      <c r="E560" s="4" t="s">
        <v>42</v>
      </c>
      <c r="F560" s="4" t="s">
        <v>43</v>
      </c>
      <c r="G560" s="4" t="s">
        <v>43</v>
      </c>
      <c r="H560" s="4">
        <v>1.7985611510791366E-2</v>
      </c>
      <c r="I560" s="4">
        <v>0.75328083989501315</v>
      </c>
      <c r="J560" s="4">
        <v>5.7422222222222219</v>
      </c>
      <c r="K560" s="4">
        <v>0.48517520215633425</v>
      </c>
      <c r="L560" s="4">
        <v>0.62889518413597734</v>
      </c>
      <c r="M560" s="4" t="s">
        <v>60</v>
      </c>
      <c r="N560" s="4"/>
      <c r="O560" s="4" t="s">
        <v>9</v>
      </c>
    </row>
    <row r="561" spans="1:15" ht="15" customHeight="1" x14ac:dyDescent="0.25">
      <c r="A561" s="4">
        <v>260</v>
      </c>
      <c r="B561" s="4" t="s">
        <v>11</v>
      </c>
      <c r="C561" s="4" t="s">
        <v>481</v>
      </c>
      <c r="D561" s="4" t="s">
        <v>480</v>
      </c>
      <c r="E561" s="4" t="s">
        <v>42</v>
      </c>
      <c r="F561" s="4" t="s">
        <v>43</v>
      </c>
      <c r="G561" s="4" t="s">
        <v>43</v>
      </c>
      <c r="H561" s="4">
        <v>5.7658238041552588E-2</v>
      </c>
      <c r="I561" s="4">
        <v>0.80426413976902578</v>
      </c>
      <c r="J561" s="4">
        <v>7.2035289290110791</v>
      </c>
      <c r="K561" s="4">
        <v>0.68081960287283483</v>
      </c>
      <c r="L561" s="4">
        <v>0.73524752475247523</v>
      </c>
      <c r="M561" s="4" t="s">
        <v>45</v>
      </c>
      <c r="N561" s="4"/>
      <c r="O561" s="4" t="s">
        <v>9</v>
      </c>
    </row>
    <row r="562" spans="1:15" ht="15" customHeight="1" x14ac:dyDescent="0.25">
      <c r="A562" s="4">
        <v>633</v>
      </c>
      <c r="B562" s="4" t="s">
        <v>11</v>
      </c>
      <c r="C562" s="4" t="s">
        <v>482</v>
      </c>
      <c r="D562" s="4" t="s">
        <v>483</v>
      </c>
      <c r="E562" s="4" t="s">
        <v>42</v>
      </c>
      <c r="F562" s="4" t="s">
        <v>43</v>
      </c>
      <c r="G562" s="4" t="s">
        <v>107</v>
      </c>
      <c r="H562" s="4">
        <v>2.6627218934911243E-2</v>
      </c>
      <c r="I562" s="4">
        <v>0.74891774891774887</v>
      </c>
      <c r="J562" s="4">
        <v>6.2761194029850751</v>
      </c>
      <c r="K562" s="4">
        <v>0.63821138211382111</v>
      </c>
      <c r="L562" s="4">
        <v>0.74893617021276593</v>
      </c>
      <c r="M562" s="4" t="s">
        <v>60</v>
      </c>
      <c r="N562" s="4"/>
      <c r="O562" s="4" t="s">
        <v>9</v>
      </c>
    </row>
    <row r="563" spans="1:15" ht="15" customHeight="1" x14ac:dyDescent="0.25">
      <c r="A563" s="4">
        <v>550</v>
      </c>
      <c r="B563" s="4" t="s">
        <v>11</v>
      </c>
      <c r="C563" s="4" t="s">
        <v>507</v>
      </c>
      <c r="D563" s="4" t="s">
        <v>99</v>
      </c>
      <c r="E563" s="4" t="s">
        <v>42</v>
      </c>
      <c r="F563" s="4" t="s">
        <v>43</v>
      </c>
      <c r="G563" s="4" t="s">
        <v>107</v>
      </c>
      <c r="H563" s="4">
        <v>5.4852320675105488E-2</v>
      </c>
      <c r="I563" s="4" t="s">
        <v>32</v>
      </c>
      <c r="J563" s="4" t="s">
        <v>32</v>
      </c>
      <c r="K563" s="4">
        <v>0.76377952755905509</v>
      </c>
      <c r="L563" s="4">
        <v>0.68639053254437865</v>
      </c>
      <c r="M563" s="4" t="s">
        <v>45</v>
      </c>
      <c r="N563" s="4"/>
      <c r="O563" s="4" t="s">
        <v>9</v>
      </c>
    </row>
    <row r="564" spans="1:15" ht="15" customHeight="1" x14ac:dyDescent="0.25">
      <c r="A564" s="4">
        <v>218</v>
      </c>
      <c r="B564" s="4" t="s">
        <v>11</v>
      </c>
      <c r="C564" s="4" t="s">
        <v>487</v>
      </c>
      <c r="D564" s="4" t="s">
        <v>488</v>
      </c>
      <c r="E564" s="4" t="s">
        <v>42</v>
      </c>
      <c r="F564" s="4" t="s">
        <v>61</v>
      </c>
      <c r="G564" s="4" t="s">
        <v>61</v>
      </c>
      <c r="H564" s="4">
        <v>5.4545454545454543E-2</v>
      </c>
      <c r="I564" s="4">
        <v>0.68656716417910446</v>
      </c>
      <c r="J564" s="4">
        <v>5.0571428571428569</v>
      </c>
      <c r="K564" s="4">
        <v>0.69491525423728817</v>
      </c>
      <c r="L564" s="4">
        <v>0.89130434782608692</v>
      </c>
      <c r="M564" s="4" t="s">
        <v>32</v>
      </c>
      <c r="N564" s="4"/>
      <c r="O564" s="4" t="s">
        <v>9</v>
      </c>
    </row>
    <row r="565" spans="1:15" ht="15" customHeight="1" x14ac:dyDescent="0.25">
      <c r="A565" s="4">
        <v>430</v>
      </c>
      <c r="B565" s="4" t="s">
        <v>11</v>
      </c>
      <c r="C565" s="4" t="s">
        <v>477</v>
      </c>
      <c r="D565" s="4" t="s">
        <v>478</v>
      </c>
      <c r="E565" s="4" t="s">
        <v>42</v>
      </c>
      <c r="F565" s="4" t="s">
        <v>61</v>
      </c>
      <c r="G565" s="4" t="s">
        <v>61</v>
      </c>
      <c r="H565" s="4">
        <v>6.5384615384615388E-2</v>
      </c>
      <c r="I565" s="4">
        <v>0.78666666666666663</v>
      </c>
      <c r="J565" s="4">
        <v>5.6221198156682037</v>
      </c>
      <c r="K565" s="4">
        <v>0.62365591397849462</v>
      </c>
      <c r="L565" s="4">
        <v>0.81690140845070425</v>
      </c>
      <c r="M565" s="4" t="s">
        <v>32</v>
      </c>
      <c r="N565" s="4"/>
      <c r="O565" s="4" t="s">
        <v>9</v>
      </c>
    </row>
    <row r="566" spans="1:15" ht="15" customHeight="1" x14ac:dyDescent="0.25">
      <c r="A566" s="4">
        <v>260</v>
      </c>
      <c r="B566" s="4" t="s">
        <v>11</v>
      </c>
      <c r="C566" s="4" t="s">
        <v>481</v>
      </c>
      <c r="D566" s="4" t="s">
        <v>480</v>
      </c>
      <c r="E566" s="4" t="s">
        <v>42</v>
      </c>
      <c r="F566" s="4" t="s">
        <v>61</v>
      </c>
      <c r="G566" s="4" t="s">
        <v>61</v>
      </c>
      <c r="H566" s="4">
        <v>1.5625E-2</v>
      </c>
      <c r="I566" s="4">
        <v>0.72058823529411764</v>
      </c>
      <c r="J566" s="4">
        <v>6.9010989010989023</v>
      </c>
      <c r="K566" s="4">
        <v>0.76119402985074625</v>
      </c>
      <c r="L566" s="4" t="s">
        <v>37</v>
      </c>
      <c r="M566" s="4" t="s">
        <v>45</v>
      </c>
      <c r="N566" s="4"/>
      <c r="O566" s="4" t="s">
        <v>9</v>
      </c>
    </row>
    <row r="567" spans="1:15" ht="15" customHeight="1" x14ac:dyDescent="0.25">
      <c r="A567" s="4">
        <v>218</v>
      </c>
      <c r="B567" s="4" t="s">
        <v>11</v>
      </c>
      <c r="C567" s="4" t="s">
        <v>487</v>
      </c>
      <c r="D567" s="4" t="s">
        <v>488</v>
      </c>
      <c r="E567" s="4" t="s">
        <v>33</v>
      </c>
      <c r="F567" s="4" t="s">
        <v>80</v>
      </c>
      <c r="G567" s="4" t="s">
        <v>81</v>
      </c>
      <c r="H567" s="4">
        <v>2.7272727272727271E-2</v>
      </c>
      <c r="I567" s="4">
        <v>0.67361111111111116</v>
      </c>
      <c r="J567" s="4">
        <v>5.533333333333335</v>
      </c>
      <c r="K567" s="4">
        <v>0.31168831168831168</v>
      </c>
      <c r="L567" s="4">
        <v>0.42592592592592593</v>
      </c>
      <c r="M567" s="4" t="s">
        <v>32</v>
      </c>
      <c r="N567" s="4"/>
      <c r="O567" s="4" t="s">
        <v>9</v>
      </c>
    </row>
    <row r="568" spans="1:15" ht="15" customHeight="1" x14ac:dyDescent="0.25">
      <c r="A568" s="4">
        <v>730</v>
      </c>
      <c r="B568" s="4" t="s">
        <v>11</v>
      </c>
      <c r="C568" s="4" t="s">
        <v>508</v>
      </c>
      <c r="D568" s="4" t="s">
        <v>483</v>
      </c>
      <c r="E568" s="4" t="s">
        <v>33</v>
      </c>
      <c r="F568" s="4" t="s">
        <v>80</v>
      </c>
      <c r="G568" s="4" t="s">
        <v>509</v>
      </c>
      <c r="H568" s="4">
        <v>4.3859649122807015E-2</v>
      </c>
      <c r="I568" s="4">
        <v>0.56976744186046513</v>
      </c>
      <c r="J568" s="4" t="s">
        <v>32</v>
      </c>
      <c r="K568" s="4">
        <v>0.11475409836065574</v>
      </c>
      <c r="L568" s="4">
        <v>0.19587628865979381</v>
      </c>
      <c r="M568" s="4" t="s">
        <v>45</v>
      </c>
      <c r="N568" s="4"/>
      <c r="O568" s="4" t="s">
        <v>9</v>
      </c>
    </row>
    <row r="569" spans="1:15" ht="15" customHeight="1" x14ac:dyDescent="0.25">
      <c r="A569" s="4">
        <v>430</v>
      </c>
      <c r="B569" s="4" t="s">
        <v>11</v>
      </c>
      <c r="C569" s="4" t="s">
        <v>477</v>
      </c>
      <c r="D569" s="4" t="s">
        <v>478</v>
      </c>
      <c r="E569" s="4" t="s">
        <v>33</v>
      </c>
      <c r="F569" s="4" t="s">
        <v>80</v>
      </c>
      <c r="G569" s="4" t="s">
        <v>141</v>
      </c>
      <c r="H569" s="4">
        <v>0.13517400057520851</v>
      </c>
      <c r="I569" s="4">
        <v>0.75708647290993902</v>
      </c>
      <c r="J569" s="4">
        <v>6.7733333333333317</v>
      </c>
      <c r="K569" s="4">
        <v>0.28632296548785685</v>
      </c>
      <c r="L569" s="4">
        <v>0.30608840700583823</v>
      </c>
      <c r="M569" s="4" t="s">
        <v>60</v>
      </c>
      <c r="N569" s="4"/>
      <c r="O569" s="4" t="s">
        <v>9</v>
      </c>
    </row>
    <row r="570" spans="1:15" ht="15" customHeight="1" x14ac:dyDescent="0.25">
      <c r="A570" s="4">
        <v>257</v>
      </c>
      <c r="B570" s="4" t="s">
        <v>11</v>
      </c>
      <c r="C570" s="4" t="s">
        <v>494</v>
      </c>
      <c r="D570" s="4" t="s">
        <v>483</v>
      </c>
      <c r="E570" s="4" t="s">
        <v>33</v>
      </c>
      <c r="F570" s="4" t="s">
        <v>80</v>
      </c>
      <c r="G570" s="4" t="s">
        <v>165</v>
      </c>
      <c r="H570" s="4">
        <v>5.6451612903225805E-2</v>
      </c>
      <c r="I570" s="4">
        <v>0.60869565217391308</v>
      </c>
      <c r="J570" s="4">
        <v>5.4310344827586219</v>
      </c>
      <c r="K570" s="4">
        <v>0.35714285714285715</v>
      </c>
      <c r="L570" s="4">
        <v>0.13793103448275862</v>
      </c>
      <c r="M570" s="4" t="s">
        <v>32</v>
      </c>
      <c r="N570" s="4"/>
      <c r="O570" s="4" t="s">
        <v>9</v>
      </c>
    </row>
    <row r="571" spans="1:15" ht="15" customHeight="1" x14ac:dyDescent="0.25">
      <c r="A571" s="4">
        <v>629</v>
      </c>
      <c r="B571" s="4" t="s">
        <v>11</v>
      </c>
      <c r="C571" s="4" t="s">
        <v>501</v>
      </c>
      <c r="D571" s="4" t="s">
        <v>480</v>
      </c>
      <c r="E571" s="4" t="s">
        <v>33</v>
      </c>
      <c r="F571" s="4" t="s">
        <v>80</v>
      </c>
      <c r="G571" s="4" t="s">
        <v>141</v>
      </c>
      <c r="H571" s="4">
        <v>2.7777777777777776E-2</v>
      </c>
      <c r="I571" s="4">
        <v>0.75362318840579712</v>
      </c>
      <c r="J571" s="4">
        <v>6.3269230769230793</v>
      </c>
      <c r="K571" s="4">
        <v>0.17777777777777778</v>
      </c>
      <c r="L571" s="4">
        <v>0.1864406779661017</v>
      </c>
      <c r="M571" s="4" t="s">
        <v>32</v>
      </c>
      <c r="N571" s="4"/>
      <c r="O571" s="4" t="s">
        <v>9</v>
      </c>
    </row>
    <row r="572" spans="1:15" ht="15" customHeight="1" x14ac:dyDescent="0.25">
      <c r="A572" s="4">
        <v>260</v>
      </c>
      <c r="B572" s="4" t="s">
        <v>11</v>
      </c>
      <c r="C572" s="4" t="s">
        <v>481</v>
      </c>
      <c r="D572" s="4" t="s">
        <v>480</v>
      </c>
      <c r="E572" s="4" t="s">
        <v>33</v>
      </c>
      <c r="F572" s="4" t="s">
        <v>80</v>
      </c>
      <c r="G572" s="4" t="s">
        <v>202</v>
      </c>
      <c r="H572" s="4">
        <v>3.7499999999999999E-2</v>
      </c>
      <c r="I572" s="4">
        <v>0.75521821631878561</v>
      </c>
      <c r="J572" s="4">
        <v>7.417338709677419</v>
      </c>
      <c r="K572" s="4">
        <v>0.29048414023372288</v>
      </c>
      <c r="L572" s="4">
        <v>0.30143540669856461</v>
      </c>
      <c r="M572" s="4" t="s">
        <v>60</v>
      </c>
      <c r="N572" s="4"/>
      <c r="O572" s="4" t="s">
        <v>9</v>
      </c>
    </row>
    <row r="573" spans="1:15" ht="15" customHeight="1" x14ac:dyDescent="0.25">
      <c r="A573" s="4">
        <v>456</v>
      </c>
      <c r="B573" s="4" t="s">
        <v>11</v>
      </c>
      <c r="C573" s="4" t="s">
        <v>485</v>
      </c>
      <c r="D573" s="4" t="s">
        <v>480</v>
      </c>
      <c r="E573" s="4" t="s">
        <v>46</v>
      </c>
      <c r="F573" s="4" t="s">
        <v>47</v>
      </c>
      <c r="G573" s="4" t="s">
        <v>47</v>
      </c>
      <c r="H573" s="4">
        <v>0.2</v>
      </c>
      <c r="I573" s="4">
        <v>0.66666666666666663</v>
      </c>
      <c r="J573" s="4">
        <v>8.1304347826086936</v>
      </c>
      <c r="K573" s="4">
        <v>0.61111111111111116</v>
      </c>
      <c r="L573" s="4">
        <v>0.58823529411764708</v>
      </c>
      <c r="M573" s="4" t="s">
        <v>40</v>
      </c>
      <c r="N573" s="4"/>
      <c r="O573" s="4" t="s">
        <v>9</v>
      </c>
    </row>
    <row r="574" spans="1:15" ht="15" customHeight="1" x14ac:dyDescent="0.25">
      <c r="A574" s="4">
        <v>456</v>
      </c>
      <c r="B574" s="4" t="s">
        <v>11</v>
      </c>
      <c r="C574" s="4" t="s">
        <v>485</v>
      </c>
      <c r="D574" s="4" t="s">
        <v>480</v>
      </c>
      <c r="E574" s="4" t="s">
        <v>35</v>
      </c>
      <c r="F574" s="4" t="s">
        <v>48</v>
      </c>
      <c r="G574" s="4" t="s">
        <v>49</v>
      </c>
      <c r="H574" s="4">
        <v>0.15441176470588236</v>
      </c>
      <c r="I574" s="4">
        <v>0.67272727272727273</v>
      </c>
      <c r="J574" s="4">
        <v>7.8709677419354875</v>
      </c>
      <c r="K574" s="4">
        <v>0.71641791044776115</v>
      </c>
      <c r="L574" s="4">
        <v>0.83050847457627119</v>
      </c>
      <c r="M574" s="4" t="s">
        <v>32</v>
      </c>
      <c r="N574" s="4"/>
      <c r="O574" s="4" t="s">
        <v>9</v>
      </c>
    </row>
    <row r="575" spans="1:15" ht="15" customHeight="1" x14ac:dyDescent="0.25">
      <c r="A575" s="4">
        <v>430</v>
      </c>
      <c r="B575" s="4" t="s">
        <v>11</v>
      </c>
      <c r="C575" s="4" t="s">
        <v>477</v>
      </c>
      <c r="D575" s="4" t="s">
        <v>478</v>
      </c>
      <c r="E575" s="4" t="s">
        <v>35</v>
      </c>
      <c r="F575" s="4" t="s">
        <v>48</v>
      </c>
      <c r="G575" s="4" t="s">
        <v>142</v>
      </c>
      <c r="H575" s="4">
        <v>0.30463576158940397</v>
      </c>
      <c r="I575" s="4" t="s">
        <v>32</v>
      </c>
      <c r="J575" s="4">
        <v>7.6162790697674421</v>
      </c>
      <c r="K575" s="4">
        <v>0.71117561683599417</v>
      </c>
      <c r="L575" s="4">
        <v>0.77848605577689245</v>
      </c>
      <c r="M575" s="4" t="s">
        <v>136</v>
      </c>
      <c r="N575" s="4"/>
      <c r="O575" s="4" t="s">
        <v>9</v>
      </c>
    </row>
    <row r="576" spans="1:15" ht="15" customHeight="1" x14ac:dyDescent="0.25">
      <c r="A576" s="4">
        <v>450</v>
      </c>
      <c r="B576" s="4" t="s">
        <v>11</v>
      </c>
      <c r="C576" s="4" t="s">
        <v>498</v>
      </c>
      <c r="D576" s="4" t="s">
        <v>483</v>
      </c>
      <c r="E576" s="4" t="s">
        <v>35</v>
      </c>
      <c r="F576" s="4" t="s">
        <v>48</v>
      </c>
      <c r="G576" s="4" t="s">
        <v>173</v>
      </c>
      <c r="H576" s="4">
        <v>0.1875</v>
      </c>
      <c r="I576" s="4" t="s">
        <v>32</v>
      </c>
      <c r="J576" s="4">
        <v>6.166666666666667</v>
      </c>
      <c r="K576" s="4">
        <v>0.60377358490566035</v>
      </c>
      <c r="L576" s="4">
        <v>0.6875</v>
      </c>
      <c r="M576" s="4" t="s">
        <v>32</v>
      </c>
      <c r="N576" s="4"/>
      <c r="O576" s="4" t="s">
        <v>9</v>
      </c>
    </row>
    <row r="577" spans="1:15" ht="15" customHeight="1" x14ac:dyDescent="0.25">
      <c r="A577" s="4">
        <v>367</v>
      </c>
      <c r="B577" s="4" t="s">
        <v>11</v>
      </c>
      <c r="C577" s="4" t="s">
        <v>479</v>
      </c>
      <c r="D577" s="4" t="s">
        <v>480</v>
      </c>
      <c r="E577" s="4" t="s">
        <v>35</v>
      </c>
      <c r="F577" s="4" t="s">
        <v>48</v>
      </c>
      <c r="G577" s="4" t="s">
        <v>142</v>
      </c>
      <c r="H577" s="4">
        <v>0.12820512820512819</v>
      </c>
      <c r="I577" s="4">
        <v>0.68</v>
      </c>
      <c r="J577" s="4">
        <v>6.0540540540540526</v>
      </c>
      <c r="K577" s="4">
        <v>0.76</v>
      </c>
      <c r="L577" s="4">
        <v>0.66666666666666663</v>
      </c>
      <c r="M577" s="4" t="s">
        <v>32</v>
      </c>
      <c r="N577" s="4"/>
      <c r="O577" s="4" t="s">
        <v>9</v>
      </c>
    </row>
    <row r="578" spans="1:15" ht="15" customHeight="1" x14ac:dyDescent="0.25">
      <c r="A578" s="4">
        <v>218</v>
      </c>
      <c r="B578" s="4" t="s">
        <v>11</v>
      </c>
      <c r="C578" s="4" t="s">
        <v>487</v>
      </c>
      <c r="D578" s="4" t="s">
        <v>488</v>
      </c>
      <c r="E578" s="4" t="s">
        <v>42</v>
      </c>
      <c r="F578" s="4" t="s">
        <v>82</v>
      </c>
      <c r="G578" s="4" t="s">
        <v>83</v>
      </c>
      <c r="H578" s="4">
        <v>2.6455026455026454E-2</v>
      </c>
      <c r="I578" s="4">
        <v>0.72448979591836737</v>
      </c>
      <c r="J578" s="4">
        <v>5.5394736842105265</v>
      </c>
      <c r="K578" s="4">
        <v>0.58741258741258739</v>
      </c>
      <c r="L578" s="4">
        <v>0.74814814814814812</v>
      </c>
      <c r="M578" s="4" t="s">
        <v>60</v>
      </c>
      <c r="N578" s="4"/>
      <c r="O578" s="4" t="s">
        <v>9</v>
      </c>
    </row>
    <row r="579" spans="1:15" ht="15" customHeight="1" x14ac:dyDescent="0.25">
      <c r="A579" s="4">
        <v>536</v>
      </c>
      <c r="B579" s="4" t="s">
        <v>11</v>
      </c>
      <c r="C579" s="4" t="s">
        <v>473</v>
      </c>
      <c r="D579" s="4" t="s">
        <v>99</v>
      </c>
      <c r="E579" s="4" t="s">
        <v>42</v>
      </c>
      <c r="F579" s="4" t="s">
        <v>82</v>
      </c>
      <c r="G579" s="4" t="s">
        <v>510</v>
      </c>
      <c r="H579" s="4">
        <v>0.1326530612244898</v>
      </c>
      <c r="I579" s="4" t="s">
        <v>32</v>
      </c>
      <c r="J579" s="4" t="s">
        <v>32</v>
      </c>
      <c r="K579" s="4">
        <v>0.352112676056338</v>
      </c>
      <c r="L579" s="4">
        <v>0.60784313725490191</v>
      </c>
      <c r="M579" s="4" t="s">
        <v>32</v>
      </c>
      <c r="N579" s="4"/>
      <c r="O579" s="4" t="s">
        <v>9</v>
      </c>
    </row>
    <row r="580" spans="1:15" ht="15" customHeight="1" x14ac:dyDescent="0.25">
      <c r="A580" s="4">
        <v>430</v>
      </c>
      <c r="B580" s="4" t="s">
        <v>11</v>
      </c>
      <c r="C580" s="4" t="s">
        <v>477</v>
      </c>
      <c r="D580" s="4" t="s">
        <v>478</v>
      </c>
      <c r="E580" s="4" t="s">
        <v>42</v>
      </c>
      <c r="F580" s="4" t="s">
        <v>82</v>
      </c>
      <c r="G580" s="4" t="s">
        <v>143</v>
      </c>
      <c r="H580" s="4">
        <v>5.3050397877984087E-2</v>
      </c>
      <c r="I580" s="4">
        <v>0.81034482758620685</v>
      </c>
      <c r="J580" s="4">
        <v>6.2783505154639219</v>
      </c>
      <c r="K580" s="4">
        <v>0.62585034013605445</v>
      </c>
      <c r="L580" s="4">
        <v>0.65769230769230769</v>
      </c>
      <c r="M580" s="4" t="s">
        <v>60</v>
      </c>
      <c r="N580" s="4"/>
      <c r="O580" s="4" t="s">
        <v>9</v>
      </c>
    </row>
    <row r="581" spans="1:15" ht="15" customHeight="1" x14ac:dyDescent="0.25">
      <c r="A581" s="4">
        <v>260</v>
      </c>
      <c r="B581" s="4" t="s">
        <v>11</v>
      </c>
      <c r="C581" s="4" t="s">
        <v>481</v>
      </c>
      <c r="D581" s="4" t="s">
        <v>480</v>
      </c>
      <c r="E581" s="4" t="s">
        <v>42</v>
      </c>
      <c r="F581" s="4" t="s">
        <v>82</v>
      </c>
      <c r="G581" s="4" t="s">
        <v>203</v>
      </c>
      <c r="H581" s="4">
        <v>9.6926713947990545E-2</v>
      </c>
      <c r="I581" s="4">
        <v>0.84848484848484851</v>
      </c>
      <c r="J581" s="4">
        <v>7.397849462365591</v>
      </c>
      <c r="K581" s="4">
        <v>0.6449704142011834</v>
      </c>
      <c r="L581" s="4">
        <v>0.6899696048632219</v>
      </c>
      <c r="M581" s="4" t="s">
        <v>60</v>
      </c>
      <c r="N581" s="4"/>
      <c r="O581" s="4" t="s">
        <v>9</v>
      </c>
    </row>
    <row r="582" spans="1:15" ht="15" customHeight="1" x14ac:dyDescent="0.25">
      <c r="A582" s="4">
        <v>426</v>
      </c>
      <c r="B582" s="4" t="s">
        <v>11</v>
      </c>
      <c r="C582" s="4" t="s">
        <v>504</v>
      </c>
      <c r="D582" s="4" t="s">
        <v>472</v>
      </c>
      <c r="E582" s="4" t="s">
        <v>33</v>
      </c>
      <c r="F582" s="4" t="s">
        <v>84</v>
      </c>
      <c r="G582" s="4" t="s">
        <v>129</v>
      </c>
      <c r="H582" s="4">
        <v>0.27981651376146788</v>
      </c>
      <c r="I582" s="4">
        <v>0.57432432432432434</v>
      </c>
      <c r="J582" s="4">
        <v>6.7200000000000042</v>
      </c>
      <c r="K582" s="4">
        <v>0.78787878787878785</v>
      </c>
      <c r="L582" s="4">
        <v>0.7931034482758621</v>
      </c>
      <c r="M582" s="4" t="s">
        <v>120</v>
      </c>
      <c r="N582" s="4"/>
      <c r="O582" s="4" t="s">
        <v>9</v>
      </c>
    </row>
    <row r="583" spans="1:15" ht="15" customHeight="1" x14ac:dyDescent="0.25">
      <c r="A583" s="4">
        <v>218</v>
      </c>
      <c r="B583" s="4" t="s">
        <v>11</v>
      </c>
      <c r="C583" s="4" t="s">
        <v>487</v>
      </c>
      <c r="D583" s="4" t="s">
        <v>488</v>
      </c>
      <c r="E583" s="4" t="s">
        <v>33</v>
      </c>
      <c r="F583" s="4" t="s">
        <v>84</v>
      </c>
      <c r="G583" s="4" t="s">
        <v>84</v>
      </c>
      <c r="H583" s="4">
        <v>0.44791666666666669</v>
      </c>
      <c r="I583" s="4">
        <v>0.47272727272727272</v>
      </c>
      <c r="J583" s="4">
        <v>6.4418604651162816</v>
      </c>
      <c r="K583" s="4">
        <v>0.61290322580645162</v>
      </c>
      <c r="L583" s="4" t="s">
        <v>37</v>
      </c>
      <c r="M583" s="4" t="s">
        <v>32</v>
      </c>
      <c r="N583" s="4"/>
      <c r="O583" s="4" t="s">
        <v>9</v>
      </c>
    </row>
    <row r="584" spans="1:15" ht="15" customHeight="1" x14ac:dyDescent="0.25">
      <c r="A584" s="4">
        <v>536</v>
      </c>
      <c r="B584" s="4" t="s">
        <v>11</v>
      </c>
      <c r="C584" s="4" t="s">
        <v>473</v>
      </c>
      <c r="D584" s="4" t="s">
        <v>99</v>
      </c>
      <c r="E584" s="4" t="s">
        <v>33</v>
      </c>
      <c r="F584" s="4" t="s">
        <v>84</v>
      </c>
      <c r="G584" s="4" t="s">
        <v>511</v>
      </c>
      <c r="H584" s="4">
        <v>0.16981132075471697</v>
      </c>
      <c r="I584" s="4" t="s">
        <v>32</v>
      </c>
      <c r="J584" s="4" t="s">
        <v>32</v>
      </c>
      <c r="K584" s="4">
        <v>0.6</v>
      </c>
      <c r="L584" s="4">
        <v>0.68965517241379315</v>
      </c>
      <c r="M584" s="4" t="s">
        <v>32</v>
      </c>
      <c r="N584" s="4"/>
      <c r="O584" s="4" t="s">
        <v>9</v>
      </c>
    </row>
    <row r="585" spans="1:15" ht="15" customHeight="1" x14ac:dyDescent="0.25">
      <c r="A585" s="4">
        <v>430</v>
      </c>
      <c r="B585" s="4" t="s">
        <v>11</v>
      </c>
      <c r="C585" s="4" t="s">
        <v>477</v>
      </c>
      <c r="D585" s="4" t="s">
        <v>478</v>
      </c>
      <c r="E585" s="4" t="s">
        <v>33</v>
      </c>
      <c r="F585" s="4" t="s">
        <v>84</v>
      </c>
      <c r="G585" s="4" t="s">
        <v>144</v>
      </c>
      <c r="H585" s="4">
        <v>0.3263009845288326</v>
      </c>
      <c r="I585" s="4">
        <v>0.72084805653710249</v>
      </c>
      <c r="J585" s="4">
        <v>6.5372807017543861</v>
      </c>
      <c r="K585" s="4">
        <v>0.61296859169199591</v>
      </c>
      <c r="L585" s="4">
        <v>0.68742655699177435</v>
      </c>
      <c r="M585" s="4" t="s">
        <v>125</v>
      </c>
      <c r="N585" s="4"/>
      <c r="O585" s="4" t="s">
        <v>9</v>
      </c>
    </row>
    <row r="586" spans="1:15" ht="15" customHeight="1" x14ac:dyDescent="0.25">
      <c r="A586" s="4">
        <v>260</v>
      </c>
      <c r="B586" s="4" t="s">
        <v>11</v>
      </c>
      <c r="C586" s="4" t="s">
        <v>481</v>
      </c>
      <c r="D586" s="4" t="s">
        <v>480</v>
      </c>
      <c r="E586" s="4" t="s">
        <v>33</v>
      </c>
      <c r="F586" s="4" t="s">
        <v>84</v>
      </c>
      <c r="G586" s="4" t="s">
        <v>204</v>
      </c>
      <c r="H586" s="4">
        <v>0.39825581395348836</v>
      </c>
      <c r="I586" s="4">
        <v>0.75071633237822355</v>
      </c>
      <c r="J586" s="4">
        <v>5.8802395209580851</v>
      </c>
      <c r="K586" s="4">
        <v>0.69886363636363635</v>
      </c>
      <c r="L586" s="4">
        <v>0.8</v>
      </c>
      <c r="M586" s="4" t="s">
        <v>120</v>
      </c>
      <c r="N586" s="4"/>
      <c r="O586" s="4" t="s">
        <v>9</v>
      </c>
    </row>
    <row r="587" spans="1:15" ht="15" customHeight="1" x14ac:dyDescent="0.25">
      <c r="A587" s="4">
        <v>456</v>
      </c>
      <c r="B587" s="4" t="s">
        <v>11</v>
      </c>
      <c r="C587" s="4" t="s">
        <v>485</v>
      </c>
      <c r="D587" s="4" t="s">
        <v>480</v>
      </c>
      <c r="E587" s="4" t="s">
        <v>35</v>
      </c>
      <c r="F587" s="4" t="s">
        <v>50</v>
      </c>
      <c r="G587" s="4" t="s">
        <v>51</v>
      </c>
      <c r="H587" s="4">
        <v>5.944055944055944E-2</v>
      </c>
      <c r="I587" s="4">
        <v>0.71978021978021978</v>
      </c>
      <c r="J587" s="4">
        <v>7.4111675126903549</v>
      </c>
      <c r="K587" s="4">
        <v>0.67699115044247793</v>
      </c>
      <c r="L587" s="4">
        <v>0.7142857142857143</v>
      </c>
      <c r="M587" s="4" t="s">
        <v>125</v>
      </c>
      <c r="N587" s="4"/>
      <c r="O587" s="4" t="s">
        <v>9</v>
      </c>
    </row>
    <row r="588" spans="1:15" ht="15" customHeight="1" x14ac:dyDescent="0.25">
      <c r="A588" s="4">
        <v>430</v>
      </c>
      <c r="B588" s="4" t="s">
        <v>11</v>
      </c>
      <c r="C588" s="4" t="s">
        <v>477</v>
      </c>
      <c r="D588" s="4" t="s">
        <v>478</v>
      </c>
      <c r="E588" s="4" t="s">
        <v>35</v>
      </c>
      <c r="F588" s="4" t="s">
        <v>50</v>
      </c>
      <c r="G588" s="4" t="s">
        <v>50</v>
      </c>
      <c r="H588" s="4">
        <v>0.30437780075835918</v>
      </c>
      <c r="I588" s="4">
        <v>0.73902728351126923</v>
      </c>
      <c r="J588" s="4">
        <v>7.1407035175879399</v>
      </c>
      <c r="K588" s="4">
        <v>0.69644484958979036</v>
      </c>
      <c r="L588" s="4">
        <v>0.76170212765957446</v>
      </c>
      <c r="M588" s="4" t="s">
        <v>125</v>
      </c>
      <c r="N588" s="4"/>
      <c r="O588" s="4" t="s">
        <v>9</v>
      </c>
    </row>
    <row r="589" spans="1:15" ht="15" customHeight="1" x14ac:dyDescent="0.25">
      <c r="A589" s="4">
        <v>629</v>
      </c>
      <c r="B589" s="4" t="s">
        <v>11</v>
      </c>
      <c r="C589" s="4" t="s">
        <v>501</v>
      </c>
      <c r="D589" s="4" t="s">
        <v>480</v>
      </c>
      <c r="E589" s="4" t="s">
        <v>35</v>
      </c>
      <c r="F589" s="4" t="s">
        <v>50</v>
      </c>
      <c r="G589" s="4" t="s">
        <v>183</v>
      </c>
      <c r="H589" s="4">
        <v>8.0459770114942528E-2</v>
      </c>
      <c r="I589" s="4">
        <v>0.71171171171171166</v>
      </c>
      <c r="J589" s="4">
        <v>7.083333333333333</v>
      </c>
      <c r="K589" s="4">
        <v>0.7640449438202247</v>
      </c>
      <c r="L589" s="4">
        <v>0.85981308411214952</v>
      </c>
      <c r="M589" s="4" t="s">
        <v>32</v>
      </c>
      <c r="N589" s="4"/>
      <c r="O589" s="4" t="s">
        <v>9</v>
      </c>
    </row>
    <row r="590" spans="1:15" ht="15" customHeight="1" x14ac:dyDescent="0.25">
      <c r="A590" s="4">
        <v>218</v>
      </c>
      <c r="B590" s="4" t="s">
        <v>11</v>
      </c>
      <c r="C590" s="4" t="s">
        <v>487</v>
      </c>
      <c r="D590" s="4" t="s">
        <v>488</v>
      </c>
      <c r="E590" s="4" t="s">
        <v>42</v>
      </c>
      <c r="F590" s="4" t="s">
        <v>85</v>
      </c>
      <c r="G590" s="4" t="s">
        <v>85</v>
      </c>
      <c r="H590" s="4">
        <v>5.6338028169014086E-2</v>
      </c>
      <c r="I590" s="4">
        <v>0.80612244897959184</v>
      </c>
      <c r="J590" s="4">
        <v>5.3260869565217401</v>
      </c>
      <c r="K590" s="4">
        <v>0.23076923076923078</v>
      </c>
      <c r="L590" s="4">
        <v>0.36</v>
      </c>
      <c r="M590" s="4" t="s">
        <v>32</v>
      </c>
      <c r="N590" s="4"/>
      <c r="O590" s="4" t="s">
        <v>9</v>
      </c>
    </row>
    <row r="591" spans="1:15" ht="15" customHeight="1" x14ac:dyDescent="0.25">
      <c r="A591" s="4">
        <v>430</v>
      </c>
      <c r="B591" s="4" t="s">
        <v>11</v>
      </c>
      <c r="C591" s="4" t="s">
        <v>477</v>
      </c>
      <c r="D591" s="4" t="s">
        <v>478</v>
      </c>
      <c r="E591" s="4" t="s">
        <v>35</v>
      </c>
      <c r="F591" s="4" t="s">
        <v>145</v>
      </c>
      <c r="G591" s="4" t="s">
        <v>512</v>
      </c>
      <c r="H591" s="4">
        <v>0.23725613593455003</v>
      </c>
      <c r="I591" s="4">
        <v>0.67993754879000778</v>
      </c>
      <c r="J591" s="4">
        <v>7.4250629722921913</v>
      </c>
      <c r="K591" s="4">
        <v>0.5915533699739659</v>
      </c>
      <c r="L591" s="4">
        <v>0.64289501590668086</v>
      </c>
      <c r="M591" s="4" t="s">
        <v>120</v>
      </c>
      <c r="N591" s="4"/>
      <c r="O591" s="4" t="s">
        <v>9</v>
      </c>
    </row>
    <row r="592" spans="1:15" ht="15" customHeight="1" x14ac:dyDescent="0.25">
      <c r="A592" s="4">
        <v>367</v>
      </c>
      <c r="B592" s="4" t="s">
        <v>11</v>
      </c>
      <c r="C592" s="4" t="s">
        <v>479</v>
      </c>
      <c r="D592" s="4" t="s">
        <v>480</v>
      </c>
      <c r="E592" s="4" t="s">
        <v>35</v>
      </c>
      <c r="F592" s="4" t="s">
        <v>145</v>
      </c>
      <c r="G592" s="4" t="s">
        <v>192</v>
      </c>
      <c r="H592" s="4">
        <v>1.2987012987012988E-2</v>
      </c>
      <c r="I592" s="4">
        <v>0.53164556962025311</v>
      </c>
      <c r="J592" s="4">
        <v>5.5666666666666682</v>
      </c>
      <c r="K592" s="4">
        <v>0.44827586206896552</v>
      </c>
      <c r="L592" s="4" t="s">
        <v>37</v>
      </c>
      <c r="M592" s="4" t="s">
        <v>32</v>
      </c>
      <c r="N592" s="4"/>
      <c r="O592" s="4" t="s">
        <v>9</v>
      </c>
    </row>
    <row r="593" spans="1:15" ht="15" customHeight="1" x14ac:dyDescent="0.25">
      <c r="A593" s="4">
        <v>456</v>
      </c>
      <c r="B593" s="4" t="s">
        <v>11</v>
      </c>
      <c r="C593" s="4" t="s">
        <v>485</v>
      </c>
      <c r="D593" s="4" t="s">
        <v>480</v>
      </c>
      <c r="E593" s="4" t="s">
        <v>35</v>
      </c>
      <c r="F593" s="4" t="s">
        <v>52</v>
      </c>
      <c r="G593" s="4" t="s">
        <v>53</v>
      </c>
      <c r="H593" s="4">
        <v>7.9365079365079361E-2</v>
      </c>
      <c r="I593" s="4">
        <v>0.6</v>
      </c>
      <c r="J593" s="4">
        <v>7.1803278688524612</v>
      </c>
      <c r="K593" s="4">
        <v>0.6966292134831461</v>
      </c>
      <c r="L593" s="4">
        <v>0.71345029239766078</v>
      </c>
      <c r="M593" s="4" t="s">
        <v>40</v>
      </c>
      <c r="N593" s="4"/>
      <c r="O593" s="4" t="s">
        <v>9</v>
      </c>
    </row>
    <row r="594" spans="1:15" ht="15" customHeight="1" x14ac:dyDescent="0.25">
      <c r="A594" s="4">
        <v>430</v>
      </c>
      <c r="B594" s="4" t="s">
        <v>11</v>
      </c>
      <c r="C594" s="4" t="s">
        <v>477</v>
      </c>
      <c r="D594" s="4" t="s">
        <v>478</v>
      </c>
      <c r="E594" s="4" t="s">
        <v>35</v>
      </c>
      <c r="F594" s="4" t="s">
        <v>52</v>
      </c>
      <c r="G594" s="4" t="s">
        <v>146</v>
      </c>
      <c r="H594" s="4">
        <v>0.26041666666666669</v>
      </c>
      <c r="I594" s="4" t="s">
        <v>32</v>
      </c>
      <c r="J594" s="4">
        <v>7.6206896551724119</v>
      </c>
      <c r="K594" s="4">
        <v>0.82857142857142863</v>
      </c>
      <c r="L594" s="4">
        <v>0.83116883116883122</v>
      </c>
      <c r="M594" s="4" t="s">
        <v>125</v>
      </c>
      <c r="N594" s="4"/>
      <c r="O594" s="4" t="s">
        <v>9</v>
      </c>
    </row>
    <row r="595" spans="1:15" ht="15" customHeight="1" x14ac:dyDescent="0.25">
      <c r="A595" s="4">
        <v>257</v>
      </c>
      <c r="B595" s="4" t="s">
        <v>11</v>
      </c>
      <c r="C595" s="4" t="s">
        <v>494</v>
      </c>
      <c r="D595" s="4" t="s">
        <v>483</v>
      </c>
      <c r="E595" s="4" t="s">
        <v>35</v>
      </c>
      <c r="F595" s="4" t="s">
        <v>52</v>
      </c>
      <c r="G595" s="4" t="s">
        <v>513</v>
      </c>
      <c r="H595" s="4">
        <v>0.27702702702702703</v>
      </c>
      <c r="I595" s="4">
        <v>0.71621621621621623</v>
      </c>
      <c r="J595" s="4">
        <v>6.2222222222222223</v>
      </c>
      <c r="K595" s="4">
        <v>0.72222222222222221</v>
      </c>
      <c r="L595" s="4">
        <v>0.76388888888888884</v>
      </c>
      <c r="M595" s="4" t="s">
        <v>184</v>
      </c>
      <c r="N595" s="4"/>
      <c r="O595" s="4" t="s">
        <v>9</v>
      </c>
    </row>
    <row r="596" spans="1:15" ht="15" customHeight="1" x14ac:dyDescent="0.25">
      <c r="A596" s="4">
        <v>450</v>
      </c>
      <c r="B596" s="4" t="s">
        <v>11</v>
      </c>
      <c r="C596" s="4" t="s">
        <v>498</v>
      </c>
      <c r="D596" s="4" t="s">
        <v>483</v>
      </c>
      <c r="E596" s="4" t="s">
        <v>35</v>
      </c>
      <c r="F596" s="4" t="s">
        <v>52</v>
      </c>
      <c r="G596" s="4" t="s">
        <v>52</v>
      </c>
      <c r="H596" s="4">
        <v>0.13071895424836602</v>
      </c>
      <c r="I596" s="4">
        <v>0.57746478873239437</v>
      </c>
      <c r="J596" s="4" t="s">
        <v>32</v>
      </c>
      <c r="K596" s="4">
        <v>0.76190476190476186</v>
      </c>
      <c r="L596" s="4">
        <v>0.73563218390804597</v>
      </c>
      <c r="M596" s="4" t="s">
        <v>120</v>
      </c>
      <c r="N596" s="4"/>
      <c r="O596" s="4" t="s">
        <v>9</v>
      </c>
    </row>
    <row r="597" spans="1:15" ht="15" customHeight="1" x14ac:dyDescent="0.25">
      <c r="A597" s="4">
        <v>430</v>
      </c>
      <c r="B597" s="4" t="s">
        <v>11</v>
      </c>
      <c r="C597" s="4" t="s">
        <v>477</v>
      </c>
      <c r="D597" s="4" t="s">
        <v>478</v>
      </c>
      <c r="E597" s="4" t="s">
        <v>35</v>
      </c>
      <c r="F597" s="4" t="s">
        <v>147</v>
      </c>
      <c r="G597" s="4" t="s">
        <v>148</v>
      </c>
      <c r="H597" s="4">
        <v>0.35668789808917195</v>
      </c>
      <c r="I597" s="4">
        <v>0.51351351351351349</v>
      </c>
      <c r="J597" s="4">
        <v>6.8904109589041074</v>
      </c>
      <c r="K597" s="4">
        <v>0.82051282051282048</v>
      </c>
      <c r="L597" s="4">
        <v>0.80769230769230771</v>
      </c>
      <c r="M597" s="4" t="s">
        <v>416</v>
      </c>
      <c r="N597" s="4"/>
      <c r="O597" s="4" t="s">
        <v>9</v>
      </c>
    </row>
    <row r="598" spans="1:15" ht="15" customHeight="1" x14ac:dyDescent="0.25">
      <c r="A598" s="4">
        <v>456</v>
      </c>
      <c r="B598" s="4" t="s">
        <v>11</v>
      </c>
      <c r="C598" s="4" t="s">
        <v>485</v>
      </c>
      <c r="D598" s="4" t="s">
        <v>480</v>
      </c>
      <c r="E598" s="4" t="s">
        <v>35</v>
      </c>
      <c r="F598" s="4" t="s">
        <v>54</v>
      </c>
      <c r="G598" s="4" t="s">
        <v>55</v>
      </c>
      <c r="H598" s="4">
        <v>0.1875</v>
      </c>
      <c r="I598" s="4">
        <v>0.61904761904761907</v>
      </c>
      <c r="J598" s="4">
        <v>7.5675675675675649</v>
      </c>
      <c r="K598" s="4">
        <v>0.65116279069767447</v>
      </c>
      <c r="L598" s="4">
        <v>0.77464788732394363</v>
      </c>
      <c r="M598" s="4" t="s">
        <v>32</v>
      </c>
      <c r="N598" s="4"/>
      <c r="O598" s="4" t="s">
        <v>9</v>
      </c>
    </row>
    <row r="599" spans="1:15" ht="15" customHeight="1" x14ac:dyDescent="0.25">
      <c r="A599" s="4">
        <v>430</v>
      </c>
      <c r="B599" s="4" t="s">
        <v>11</v>
      </c>
      <c r="C599" s="4" t="s">
        <v>477</v>
      </c>
      <c r="D599" s="4" t="s">
        <v>478</v>
      </c>
      <c r="E599" s="4" t="s">
        <v>35</v>
      </c>
      <c r="F599" s="4" t="s">
        <v>54</v>
      </c>
      <c r="G599" s="4" t="s">
        <v>54</v>
      </c>
      <c r="H599" s="4">
        <v>0.37437185929648242</v>
      </c>
      <c r="I599" s="4">
        <v>0.60457516339869277</v>
      </c>
      <c r="J599" s="4">
        <v>7.94</v>
      </c>
      <c r="K599" s="4">
        <v>0.6827586206896552</v>
      </c>
      <c r="L599" s="4">
        <v>0.73195876288659789</v>
      </c>
      <c r="M599" s="4" t="s">
        <v>56</v>
      </c>
      <c r="N599" s="4"/>
      <c r="O599" s="4" t="s">
        <v>9</v>
      </c>
    </row>
    <row r="600" spans="1:15" ht="15" customHeight="1" x14ac:dyDescent="0.25">
      <c r="A600" s="4">
        <v>629</v>
      </c>
      <c r="B600" s="4" t="s">
        <v>11</v>
      </c>
      <c r="C600" s="4" t="s">
        <v>501</v>
      </c>
      <c r="D600" s="4" t="s">
        <v>480</v>
      </c>
      <c r="E600" s="4" t="s">
        <v>35</v>
      </c>
      <c r="F600" s="4" t="s">
        <v>54</v>
      </c>
      <c r="G600" s="4" t="s">
        <v>185</v>
      </c>
      <c r="H600" s="4">
        <v>0.1889763779527559</v>
      </c>
      <c r="I600" s="4">
        <v>0.73584905660377353</v>
      </c>
      <c r="J600" s="4">
        <v>8.3399999999999963</v>
      </c>
      <c r="K600" s="4">
        <v>0.64473684210526316</v>
      </c>
      <c r="L600" s="4">
        <v>0.65079365079365081</v>
      </c>
      <c r="M600" s="4" t="s">
        <v>40</v>
      </c>
      <c r="N600" s="4"/>
      <c r="O600" s="4" t="s">
        <v>9</v>
      </c>
    </row>
    <row r="601" spans="1:15" ht="15" customHeight="1" x14ac:dyDescent="0.25">
      <c r="A601" s="4">
        <v>218</v>
      </c>
      <c r="B601" s="4" t="s">
        <v>11</v>
      </c>
      <c r="C601" s="4" t="s">
        <v>487</v>
      </c>
      <c r="D601" s="4" t="s">
        <v>488</v>
      </c>
      <c r="E601" s="4" t="s">
        <v>86</v>
      </c>
      <c r="F601" s="4" t="s">
        <v>87</v>
      </c>
      <c r="G601" s="4" t="s">
        <v>88</v>
      </c>
      <c r="H601" s="4">
        <v>2.0833333333333332E-2</v>
      </c>
      <c r="I601" s="4">
        <v>0.745</v>
      </c>
      <c r="J601" s="4">
        <v>6.3286713286713265</v>
      </c>
      <c r="K601" s="4">
        <v>0.13793103448275862</v>
      </c>
      <c r="L601" s="4">
        <v>0.34177215189873417</v>
      </c>
      <c r="M601" s="4" t="s">
        <v>32</v>
      </c>
      <c r="N601" s="4"/>
      <c r="O601" s="4" t="s">
        <v>9</v>
      </c>
    </row>
    <row r="602" spans="1:15" ht="15" customHeight="1" x14ac:dyDescent="0.25">
      <c r="A602" s="4">
        <v>218</v>
      </c>
      <c r="B602" s="4" t="s">
        <v>11</v>
      </c>
      <c r="C602" s="4" t="s">
        <v>487</v>
      </c>
      <c r="D602" s="4" t="s">
        <v>488</v>
      </c>
      <c r="E602" s="4" t="s">
        <v>42</v>
      </c>
      <c r="F602" s="4" t="s">
        <v>89</v>
      </c>
      <c r="G602" s="4" t="s">
        <v>90</v>
      </c>
      <c r="H602" s="4">
        <v>1.1764705882352941E-2</v>
      </c>
      <c r="I602" s="4">
        <v>0.76271186440677963</v>
      </c>
      <c r="J602" s="4">
        <v>5.2666666666666648</v>
      </c>
      <c r="K602" s="4">
        <v>0.32142857142857145</v>
      </c>
      <c r="L602" s="4" t="s">
        <v>37</v>
      </c>
      <c r="M602" s="4" t="s">
        <v>32</v>
      </c>
      <c r="N602" s="4"/>
      <c r="O602" s="4" t="s">
        <v>9</v>
      </c>
    </row>
    <row r="603" spans="1:15" ht="15" customHeight="1" x14ac:dyDescent="0.25">
      <c r="A603" s="4">
        <v>260</v>
      </c>
      <c r="B603" s="4" t="s">
        <v>11</v>
      </c>
      <c r="C603" s="4" t="s">
        <v>481</v>
      </c>
      <c r="D603" s="4" t="s">
        <v>480</v>
      </c>
      <c r="E603" s="4" t="s">
        <v>42</v>
      </c>
      <c r="F603" s="4" t="s">
        <v>89</v>
      </c>
      <c r="G603" s="4" t="s">
        <v>90</v>
      </c>
      <c r="H603" s="4">
        <v>3.3018867924528301E-2</v>
      </c>
      <c r="I603" s="4">
        <v>0.86813186813186816</v>
      </c>
      <c r="J603" s="4">
        <v>7.129032258064516</v>
      </c>
      <c r="K603" s="4">
        <v>0.30065359477124182</v>
      </c>
      <c r="L603" s="4">
        <v>0.3672316384180791</v>
      </c>
      <c r="M603" s="4" t="s">
        <v>60</v>
      </c>
      <c r="N603" s="4"/>
      <c r="O603" s="4" t="s">
        <v>9</v>
      </c>
    </row>
    <row r="604" spans="1:15" ht="15" customHeight="1" x14ac:dyDescent="0.25">
      <c r="A604" s="4">
        <v>430</v>
      </c>
      <c r="B604" s="4" t="s">
        <v>11</v>
      </c>
      <c r="C604" s="4" t="s">
        <v>477</v>
      </c>
      <c r="D604" s="4" t="s">
        <v>478</v>
      </c>
      <c r="E604" s="4" t="s">
        <v>35</v>
      </c>
      <c r="F604" s="4" t="s">
        <v>150</v>
      </c>
      <c r="G604" s="4" t="s">
        <v>150</v>
      </c>
      <c r="H604" s="4">
        <v>0.23604240282685512</v>
      </c>
      <c r="I604" s="4" t="s">
        <v>32</v>
      </c>
      <c r="J604" s="4">
        <v>8.8584905660377355</v>
      </c>
      <c r="K604" s="4">
        <v>0.46106557377049179</v>
      </c>
      <c r="L604" s="4">
        <v>0.54025157232704402</v>
      </c>
      <c r="M604" s="4" t="s">
        <v>79</v>
      </c>
      <c r="N604" s="4"/>
      <c r="O604" s="4" t="s">
        <v>9</v>
      </c>
    </row>
    <row r="605" spans="1:15" ht="15" customHeight="1" x14ac:dyDescent="0.25">
      <c r="A605" s="4">
        <v>450</v>
      </c>
      <c r="B605" s="4" t="s">
        <v>11</v>
      </c>
      <c r="C605" s="4" t="s">
        <v>498</v>
      </c>
      <c r="D605" s="4" t="s">
        <v>483</v>
      </c>
      <c r="E605" s="4" t="s">
        <v>35</v>
      </c>
      <c r="F605" s="4" t="s">
        <v>150</v>
      </c>
      <c r="G605" s="4" t="s">
        <v>150</v>
      </c>
      <c r="H605" s="4">
        <v>0.16935483870967741</v>
      </c>
      <c r="I605" s="4" t="s">
        <v>32</v>
      </c>
      <c r="J605" s="4" t="s">
        <v>32</v>
      </c>
      <c r="K605" s="4">
        <v>0.3728813559322034</v>
      </c>
      <c r="L605" s="4">
        <v>0.53333333333333333</v>
      </c>
      <c r="M605" s="4" t="s">
        <v>60</v>
      </c>
      <c r="N605" s="4"/>
      <c r="O605" s="4" t="s">
        <v>9</v>
      </c>
    </row>
    <row r="606" spans="1:15" ht="15" customHeight="1" x14ac:dyDescent="0.25">
      <c r="A606" s="4">
        <v>367</v>
      </c>
      <c r="B606" s="4" t="s">
        <v>11</v>
      </c>
      <c r="C606" s="4" t="s">
        <v>479</v>
      </c>
      <c r="D606" s="4" t="s">
        <v>480</v>
      </c>
      <c r="E606" s="4" t="s">
        <v>35</v>
      </c>
      <c r="F606" s="4" t="s">
        <v>150</v>
      </c>
      <c r="G606" s="4" t="s">
        <v>150</v>
      </c>
      <c r="H606" s="4">
        <v>0.13131313131313133</v>
      </c>
      <c r="I606" s="4">
        <v>0.75862068965517238</v>
      </c>
      <c r="J606" s="4" t="s">
        <v>32</v>
      </c>
      <c r="K606" s="4">
        <v>0.3125</v>
      </c>
      <c r="L606" s="4">
        <v>0.3473684210526316</v>
      </c>
      <c r="M606" s="4" t="s">
        <v>60</v>
      </c>
      <c r="N606" s="4"/>
      <c r="O606" s="4" t="s">
        <v>9</v>
      </c>
    </row>
    <row r="607" spans="1:15" ht="15" customHeight="1" x14ac:dyDescent="0.25">
      <c r="A607" s="4">
        <v>260</v>
      </c>
      <c r="B607" s="4" t="s">
        <v>11</v>
      </c>
      <c r="C607" s="4" t="s">
        <v>481</v>
      </c>
      <c r="D607" s="4" t="s">
        <v>480</v>
      </c>
      <c r="E607" s="4" t="s">
        <v>35</v>
      </c>
      <c r="F607" s="4" t="s">
        <v>150</v>
      </c>
      <c r="G607" s="4" t="s">
        <v>150</v>
      </c>
      <c r="H607" s="4">
        <v>0.16058394160583941</v>
      </c>
      <c r="I607" s="4" t="s">
        <v>32</v>
      </c>
      <c r="J607" s="4" t="s">
        <v>32</v>
      </c>
      <c r="K607" s="4">
        <v>0.47580645161290325</v>
      </c>
      <c r="L607" s="4">
        <v>0.53818181818181821</v>
      </c>
      <c r="M607" s="4" t="s">
        <v>79</v>
      </c>
      <c r="N607" s="4"/>
      <c r="O607" s="4" t="s">
        <v>9</v>
      </c>
    </row>
    <row r="608" spans="1:15" ht="15" customHeight="1" x14ac:dyDescent="0.25">
      <c r="A608" s="4">
        <v>430</v>
      </c>
      <c r="B608" s="4" t="s">
        <v>11</v>
      </c>
      <c r="C608" s="4" t="s">
        <v>477</v>
      </c>
      <c r="D608" s="4" t="s">
        <v>478</v>
      </c>
      <c r="E608" s="4" t="s">
        <v>35</v>
      </c>
      <c r="F608" s="4" t="s">
        <v>151</v>
      </c>
      <c r="G608" s="4" t="s">
        <v>152</v>
      </c>
      <c r="H608" s="4">
        <v>8.9285714285714288E-2</v>
      </c>
      <c r="I608" s="4">
        <v>0.66666666666666663</v>
      </c>
      <c r="J608" s="4">
        <v>6.4848484848484844</v>
      </c>
      <c r="K608" s="4">
        <v>0.60240963855421692</v>
      </c>
      <c r="L608" s="4">
        <v>0.70652173913043481</v>
      </c>
      <c r="M608" s="4" t="s">
        <v>120</v>
      </c>
      <c r="N608" s="4"/>
      <c r="O608" s="4" t="s">
        <v>9</v>
      </c>
    </row>
    <row r="609" spans="1:15" ht="15" customHeight="1" x14ac:dyDescent="0.25">
      <c r="A609" s="4">
        <v>430</v>
      </c>
      <c r="B609" s="4" t="s">
        <v>11</v>
      </c>
      <c r="C609" s="4" t="s">
        <v>477</v>
      </c>
      <c r="D609" s="4" t="s">
        <v>478</v>
      </c>
      <c r="E609" s="4" t="s">
        <v>86</v>
      </c>
      <c r="F609" s="4" t="s">
        <v>153</v>
      </c>
      <c r="G609" s="4" t="s">
        <v>154</v>
      </c>
      <c r="H609" s="4">
        <v>0.11869436201780416</v>
      </c>
      <c r="I609" s="4">
        <v>0.74965612104539203</v>
      </c>
      <c r="J609" s="4">
        <v>8.0709677419354833</v>
      </c>
      <c r="K609" s="4">
        <v>0.28095238095238095</v>
      </c>
      <c r="L609" s="4">
        <v>0.35795454545454547</v>
      </c>
      <c r="M609" s="4" t="s">
        <v>45</v>
      </c>
      <c r="N609" s="4"/>
      <c r="O609" s="4" t="s">
        <v>9</v>
      </c>
    </row>
    <row r="610" spans="1:15" ht="15" customHeight="1" x14ac:dyDescent="0.25">
      <c r="A610" s="4">
        <v>430</v>
      </c>
      <c r="B610" s="4" t="s">
        <v>11</v>
      </c>
      <c r="C610" s="4" t="s">
        <v>477</v>
      </c>
      <c r="D610" s="4" t="s">
        <v>478</v>
      </c>
      <c r="E610" s="4" t="s">
        <v>46</v>
      </c>
      <c r="F610" s="4" t="s">
        <v>155</v>
      </c>
      <c r="G610" s="4" t="s">
        <v>156</v>
      </c>
      <c r="H610" s="4">
        <v>0.25082508250825081</v>
      </c>
      <c r="I610" s="4">
        <v>0.75308641975308643</v>
      </c>
      <c r="J610" s="4">
        <v>7.8932038834951435</v>
      </c>
      <c r="K610" s="4">
        <v>0.69019607843137254</v>
      </c>
      <c r="L610" s="4">
        <v>0.73245614035087714</v>
      </c>
      <c r="M610" s="4" t="s">
        <v>120</v>
      </c>
      <c r="N610" s="4"/>
      <c r="O610" s="4" t="s">
        <v>9</v>
      </c>
    </row>
    <row r="611" spans="1:15" ht="15" customHeight="1" x14ac:dyDescent="0.25">
      <c r="A611" s="4">
        <v>260</v>
      </c>
      <c r="B611" s="4" t="s">
        <v>11</v>
      </c>
      <c r="C611" s="4" t="s">
        <v>481</v>
      </c>
      <c r="D611" s="4" t="s">
        <v>480</v>
      </c>
      <c r="E611" s="4" t="s">
        <v>46</v>
      </c>
      <c r="F611" s="4" t="s">
        <v>155</v>
      </c>
      <c r="G611" s="4" t="s">
        <v>205</v>
      </c>
      <c r="H611" s="4">
        <v>0.1206896551724138</v>
      </c>
      <c r="I611" s="4">
        <v>0.62962962962962965</v>
      </c>
      <c r="J611" s="4">
        <v>9.3999999999999986</v>
      </c>
      <c r="K611" s="4">
        <v>0.6</v>
      </c>
      <c r="L611" s="4">
        <v>0.56140350877192979</v>
      </c>
      <c r="M611" s="4" t="s">
        <v>120</v>
      </c>
      <c r="N611" s="4"/>
      <c r="O611" s="4" t="s">
        <v>9</v>
      </c>
    </row>
    <row r="612" spans="1:15" ht="15" customHeight="1" x14ac:dyDescent="0.25">
      <c r="A612" s="4">
        <v>218</v>
      </c>
      <c r="B612" s="4" t="s">
        <v>11</v>
      </c>
      <c r="C612" s="4" t="s">
        <v>487</v>
      </c>
      <c r="D612" s="4" t="s">
        <v>488</v>
      </c>
      <c r="E612" s="4" t="s">
        <v>42</v>
      </c>
      <c r="F612" s="4" t="s">
        <v>91</v>
      </c>
      <c r="G612" s="4" t="s">
        <v>92</v>
      </c>
      <c r="H612" s="4">
        <v>1.8099547511312219E-2</v>
      </c>
      <c r="I612" s="4">
        <v>0.73958333333333337</v>
      </c>
      <c r="J612" s="4">
        <v>5.3888888888888911</v>
      </c>
      <c r="K612" s="4">
        <v>0.67096774193548392</v>
      </c>
      <c r="L612" s="4">
        <v>0.73148148148148151</v>
      </c>
      <c r="M612" s="4" t="s">
        <v>45</v>
      </c>
      <c r="N612" s="4"/>
      <c r="O612" s="4" t="s">
        <v>9</v>
      </c>
    </row>
    <row r="613" spans="1:15" ht="15" customHeight="1" x14ac:dyDescent="0.25">
      <c r="A613" s="4">
        <v>430</v>
      </c>
      <c r="B613" s="4" t="s">
        <v>11</v>
      </c>
      <c r="C613" s="4" t="s">
        <v>477</v>
      </c>
      <c r="D613" s="4" t="s">
        <v>478</v>
      </c>
      <c r="E613" s="4" t="s">
        <v>35</v>
      </c>
      <c r="F613" s="4" t="s">
        <v>157</v>
      </c>
      <c r="G613" s="4" t="s">
        <v>157</v>
      </c>
      <c r="H613" s="4">
        <v>0.33054393305439328</v>
      </c>
      <c r="I613" s="4">
        <v>0.70754716981132071</v>
      </c>
      <c r="J613" s="4">
        <v>7.3285714285714283</v>
      </c>
      <c r="K613" s="4">
        <v>0.65730337078651691</v>
      </c>
      <c r="L613" s="4">
        <v>0.72727272727272729</v>
      </c>
      <c r="M613" s="4" t="s">
        <v>120</v>
      </c>
      <c r="N613" s="4"/>
      <c r="O613" s="4" t="s">
        <v>9</v>
      </c>
    </row>
    <row r="614" spans="1:15" ht="15" customHeight="1" x14ac:dyDescent="0.25">
      <c r="A614" s="4">
        <v>218</v>
      </c>
      <c r="B614" s="4" t="s">
        <v>11</v>
      </c>
      <c r="C614" s="4" t="s">
        <v>487</v>
      </c>
      <c r="D614" s="4" t="s">
        <v>488</v>
      </c>
      <c r="E614" s="4" t="s">
        <v>93</v>
      </c>
      <c r="F614" s="4" t="s">
        <v>94</v>
      </c>
      <c r="G614" s="4" t="s">
        <v>95</v>
      </c>
      <c r="H614" s="4">
        <v>0.21040189125295508</v>
      </c>
      <c r="I614" s="4">
        <v>0.67289719626168221</v>
      </c>
      <c r="J614" s="4">
        <v>6.383561643835618</v>
      </c>
      <c r="K614" s="4">
        <v>0.35510204081632651</v>
      </c>
      <c r="L614" s="4">
        <v>0.49122807017543857</v>
      </c>
      <c r="M614" s="4" t="s">
        <v>32</v>
      </c>
      <c r="N614" s="4"/>
      <c r="O614" s="4" t="s">
        <v>9</v>
      </c>
    </row>
    <row r="615" spans="1:15" ht="15" customHeight="1" x14ac:dyDescent="0.25">
      <c r="A615" s="4">
        <v>536</v>
      </c>
      <c r="B615" s="4" t="s">
        <v>11</v>
      </c>
      <c r="C615" s="4" t="s">
        <v>473</v>
      </c>
      <c r="D615" s="4" t="s">
        <v>99</v>
      </c>
      <c r="E615" s="4" t="s">
        <v>93</v>
      </c>
      <c r="F615" s="4" t="s">
        <v>94</v>
      </c>
      <c r="G615" s="4" t="s">
        <v>105</v>
      </c>
      <c r="H615" s="4">
        <v>0.25118483412322273</v>
      </c>
      <c r="I615" s="4" t="s">
        <v>32</v>
      </c>
      <c r="J615" s="4" t="s">
        <v>32</v>
      </c>
      <c r="K615" s="4">
        <v>0.32967032967032966</v>
      </c>
      <c r="L615" s="4">
        <v>0.37</v>
      </c>
      <c r="M615" s="4" t="s">
        <v>60</v>
      </c>
      <c r="N615" s="4"/>
      <c r="O615" s="4" t="s">
        <v>9</v>
      </c>
    </row>
    <row r="616" spans="1:15" ht="15" customHeight="1" x14ac:dyDescent="0.25">
      <c r="A616" s="4">
        <v>629</v>
      </c>
      <c r="B616" s="4" t="s">
        <v>11</v>
      </c>
      <c r="C616" s="4" t="s">
        <v>501</v>
      </c>
      <c r="D616" s="4" t="s">
        <v>480</v>
      </c>
      <c r="E616" s="4" t="s">
        <v>93</v>
      </c>
      <c r="F616" s="4" t="s">
        <v>94</v>
      </c>
      <c r="G616" s="4" t="s">
        <v>95</v>
      </c>
      <c r="H616" s="4">
        <v>0.1718213058419244</v>
      </c>
      <c r="I616" s="4">
        <v>0.76518218623481782</v>
      </c>
      <c r="J616" s="4">
        <v>5.8571428571428594</v>
      </c>
      <c r="K616" s="4">
        <v>0.2711864406779661</v>
      </c>
      <c r="L616" s="4">
        <v>0.44067796610169491</v>
      </c>
      <c r="M616" s="4" t="s">
        <v>32</v>
      </c>
      <c r="N616" s="4"/>
      <c r="O616" s="4" t="s">
        <v>9</v>
      </c>
    </row>
    <row r="617" spans="1:15" ht="15" customHeight="1" x14ac:dyDescent="0.25">
      <c r="A617" s="4">
        <v>367</v>
      </c>
      <c r="B617" s="4" t="s">
        <v>11</v>
      </c>
      <c r="C617" s="4" t="s">
        <v>479</v>
      </c>
      <c r="D617" s="4" t="s">
        <v>480</v>
      </c>
      <c r="E617" s="4" t="s">
        <v>93</v>
      </c>
      <c r="F617" s="4" t="s">
        <v>94</v>
      </c>
      <c r="G617" s="4" t="s">
        <v>95</v>
      </c>
      <c r="H617" s="4">
        <v>0.21774193548387097</v>
      </c>
      <c r="I617" s="4">
        <v>0.67123287671232879</v>
      </c>
      <c r="J617" s="4">
        <v>5.2899999999999974</v>
      </c>
      <c r="K617" s="4">
        <v>0.24698795180722891</v>
      </c>
      <c r="L617" s="4">
        <v>0.4</v>
      </c>
      <c r="M617" s="4" t="s">
        <v>60</v>
      </c>
      <c r="N617" s="4"/>
      <c r="O617" s="4" t="s">
        <v>9</v>
      </c>
    </row>
    <row r="618" spans="1:15" ht="15" customHeight="1" x14ac:dyDescent="0.25">
      <c r="A618" s="4">
        <v>430</v>
      </c>
      <c r="B618" s="4" t="s">
        <v>11</v>
      </c>
      <c r="C618" s="4" t="s">
        <v>477</v>
      </c>
      <c r="D618" s="4" t="s">
        <v>478</v>
      </c>
      <c r="E618" s="4" t="s">
        <v>35</v>
      </c>
      <c r="F618" s="4" t="s">
        <v>158</v>
      </c>
      <c r="G618" s="4" t="s">
        <v>159</v>
      </c>
      <c r="H618" s="4">
        <v>0.31332533013205283</v>
      </c>
      <c r="I618" s="4">
        <v>0.66507177033492826</v>
      </c>
      <c r="J618" s="4">
        <v>7.4915254237288131</v>
      </c>
      <c r="K618" s="4">
        <v>0.6618122977346278</v>
      </c>
      <c r="L618" s="4">
        <v>0.75075987841945291</v>
      </c>
      <c r="M618" s="4" t="s">
        <v>120</v>
      </c>
      <c r="N618" s="4"/>
      <c r="O618" s="4" t="s">
        <v>9</v>
      </c>
    </row>
    <row r="619" spans="1:15" ht="15" customHeight="1" x14ac:dyDescent="0.25">
      <c r="A619" s="4">
        <v>218</v>
      </c>
      <c r="B619" s="4" t="s">
        <v>11</v>
      </c>
      <c r="C619" s="4" t="s">
        <v>487</v>
      </c>
      <c r="D619" s="4" t="s">
        <v>488</v>
      </c>
      <c r="E619" s="4" t="s">
        <v>42</v>
      </c>
      <c r="F619" s="4" t="s">
        <v>311</v>
      </c>
      <c r="G619" s="4" t="s">
        <v>514</v>
      </c>
      <c r="H619" s="4">
        <v>6.0240963855421686E-2</v>
      </c>
      <c r="I619" s="4">
        <v>0.71698113207547165</v>
      </c>
      <c r="J619" s="4">
        <v>5.6571428571428584</v>
      </c>
      <c r="K619" s="4">
        <v>0.21212121212121213</v>
      </c>
      <c r="L619" s="4" t="s">
        <v>37</v>
      </c>
      <c r="M619" s="4" t="s">
        <v>32</v>
      </c>
      <c r="N619" s="4"/>
      <c r="O619" s="4" t="s">
        <v>9</v>
      </c>
    </row>
    <row r="620" spans="1:15" ht="15" customHeight="1" x14ac:dyDescent="0.25">
      <c r="A620" s="4">
        <v>435</v>
      </c>
      <c r="B620" s="4" t="s">
        <v>11</v>
      </c>
      <c r="C620" s="4" t="s">
        <v>475</v>
      </c>
      <c r="D620" s="4" t="s">
        <v>472</v>
      </c>
      <c r="E620" s="4" t="s">
        <v>42</v>
      </c>
      <c r="F620" s="4" t="s">
        <v>311</v>
      </c>
      <c r="G620" s="4" t="s">
        <v>515</v>
      </c>
      <c r="H620" s="4">
        <v>4.1666666666666664E-2</v>
      </c>
      <c r="I620" s="4" t="s">
        <v>32</v>
      </c>
      <c r="J620" s="4" t="s">
        <v>32</v>
      </c>
      <c r="K620" s="4">
        <v>0.21126760563380281</v>
      </c>
      <c r="L620" s="4">
        <v>0.22424242424242424</v>
      </c>
      <c r="M620" s="4" t="s">
        <v>32</v>
      </c>
      <c r="N620" s="4"/>
      <c r="O620" s="4" t="s">
        <v>9</v>
      </c>
    </row>
    <row r="621" spans="1:15" ht="15" customHeight="1" x14ac:dyDescent="0.25">
      <c r="A621" s="4">
        <v>430</v>
      </c>
      <c r="B621" s="4" t="s">
        <v>11</v>
      </c>
      <c r="C621" s="4" t="s">
        <v>477</v>
      </c>
      <c r="D621" s="4" t="s">
        <v>478</v>
      </c>
      <c r="E621" s="4" t="s">
        <v>35</v>
      </c>
      <c r="F621" s="4" t="s">
        <v>160</v>
      </c>
      <c r="G621" s="4" t="s">
        <v>160</v>
      </c>
      <c r="H621" s="4">
        <v>0.15525114155251141</v>
      </c>
      <c r="I621" s="4">
        <v>0.72151898734177211</v>
      </c>
      <c r="J621" s="4">
        <v>7.7133757961783438</v>
      </c>
      <c r="K621" s="4">
        <v>0.55263157894736847</v>
      </c>
      <c r="L621" s="4">
        <v>0.62765957446808507</v>
      </c>
      <c r="M621" s="4" t="s">
        <v>125</v>
      </c>
      <c r="N621" s="4"/>
      <c r="O621" s="4" t="s">
        <v>9</v>
      </c>
    </row>
    <row r="622" spans="1:15" ht="15" customHeight="1" x14ac:dyDescent="0.25">
      <c r="A622" s="4">
        <v>367</v>
      </c>
      <c r="B622" s="4" t="s">
        <v>11</v>
      </c>
      <c r="C622" s="4" t="s">
        <v>479</v>
      </c>
      <c r="D622" s="4" t="s">
        <v>480</v>
      </c>
      <c r="E622" s="4" t="s">
        <v>35</v>
      </c>
      <c r="F622" s="4" t="s">
        <v>160</v>
      </c>
      <c r="G622" s="4" t="s">
        <v>160</v>
      </c>
      <c r="H622" s="4">
        <v>8.5714285714285715E-2</v>
      </c>
      <c r="I622" s="4">
        <v>0.6333333333333333</v>
      </c>
      <c r="J622" s="4" t="s">
        <v>32</v>
      </c>
      <c r="K622" s="4">
        <v>0.57446808510638303</v>
      </c>
      <c r="L622" s="4">
        <v>0.62962962962962965</v>
      </c>
      <c r="M622" s="4" t="s">
        <v>79</v>
      </c>
      <c r="N622" s="4"/>
      <c r="O622" s="4" t="s">
        <v>9</v>
      </c>
    </row>
    <row r="623" spans="1:15" ht="15" customHeight="1" x14ac:dyDescent="0.25">
      <c r="A623" s="4">
        <v>260</v>
      </c>
      <c r="B623" s="4" t="s">
        <v>11</v>
      </c>
      <c r="C623" s="4" t="s">
        <v>481</v>
      </c>
      <c r="D623" s="4" t="s">
        <v>480</v>
      </c>
      <c r="E623" s="4" t="s">
        <v>35</v>
      </c>
      <c r="F623" s="4" t="s">
        <v>160</v>
      </c>
      <c r="G623" s="4" t="s">
        <v>160</v>
      </c>
      <c r="H623" s="4">
        <v>0.26470588235294118</v>
      </c>
      <c r="I623" s="4">
        <v>0.6244897959183674</v>
      </c>
      <c r="J623" s="4">
        <v>7.4580152671755719</v>
      </c>
      <c r="K623" s="4">
        <v>0.58986175115207373</v>
      </c>
      <c r="L623" s="4">
        <v>0.70815450643776823</v>
      </c>
      <c r="M623" s="4" t="s">
        <v>120</v>
      </c>
      <c r="N623" s="4"/>
      <c r="O623" s="4" t="s">
        <v>9</v>
      </c>
    </row>
    <row r="624" spans="1:15" ht="15" customHeight="1" x14ac:dyDescent="0.25">
      <c r="A624" s="4">
        <v>450</v>
      </c>
      <c r="B624" s="4" t="s">
        <v>11</v>
      </c>
      <c r="C624" s="4" t="s">
        <v>498</v>
      </c>
      <c r="D624" s="4" t="s">
        <v>483</v>
      </c>
      <c r="E624" s="4" t="s">
        <v>35</v>
      </c>
      <c r="F624" s="4" t="s">
        <v>174</v>
      </c>
      <c r="G624" s="4" t="s">
        <v>175</v>
      </c>
      <c r="H624" s="4">
        <v>0.23684210526315788</v>
      </c>
      <c r="I624" s="4">
        <v>0.67105263157894735</v>
      </c>
      <c r="J624" s="4" t="s">
        <v>32</v>
      </c>
      <c r="K624" s="4">
        <v>0.40816326530612246</v>
      </c>
      <c r="L624" s="4">
        <v>0.59183673469387754</v>
      </c>
      <c r="M624" s="4" t="s">
        <v>32</v>
      </c>
      <c r="N624" s="4"/>
      <c r="O624" s="4" t="s">
        <v>9</v>
      </c>
    </row>
    <row r="625" spans="1:15" ht="15" customHeight="1" x14ac:dyDescent="0.25">
      <c r="A625" s="4">
        <v>218</v>
      </c>
      <c r="B625" s="4" t="s">
        <v>11</v>
      </c>
      <c r="C625" s="4" t="s">
        <v>487</v>
      </c>
      <c r="D625" s="4" t="s">
        <v>488</v>
      </c>
      <c r="E625" s="4" t="s">
        <v>33</v>
      </c>
      <c r="F625" s="4" t="s">
        <v>96</v>
      </c>
      <c r="G625" s="4" t="s">
        <v>97</v>
      </c>
      <c r="H625" s="4">
        <v>5.128205128205128E-2</v>
      </c>
      <c r="I625" s="4">
        <v>0.73333333333333328</v>
      </c>
      <c r="J625" s="4">
        <v>6.666666666666667</v>
      </c>
      <c r="K625" s="4">
        <v>0.32758620689655171</v>
      </c>
      <c r="L625" s="4" t="s">
        <v>37</v>
      </c>
      <c r="M625" s="4" t="s">
        <v>32</v>
      </c>
      <c r="N625" s="4"/>
      <c r="O625" s="4" t="s">
        <v>9</v>
      </c>
    </row>
    <row r="626" spans="1:15" ht="15" customHeight="1" x14ac:dyDescent="0.25">
      <c r="A626" s="4">
        <v>435</v>
      </c>
      <c r="B626" s="4" t="s">
        <v>11</v>
      </c>
      <c r="C626" s="4" t="s">
        <v>475</v>
      </c>
      <c r="D626" s="4" t="s">
        <v>472</v>
      </c>
      <c r="E626" s="4" t="s">
        <v>33</v>
      </c>
      <c r="F626" s="4" t="s">
        <v>96</v>
      </c>
      <c r="G626" s="4" t="s">
        <v>113</v>
      </c>
      <c r="H626" s="4">
        <v>7.8947368421052627E-2</v>
      </c>
      <c r="I626" s="4" t="s">
        <v>32</v>
      </c>
      <c r="J626" s="4">
        <v>7.1304347826086945</v>
      </c>
      <c r="K626" s="4">
        <v>0.15853658536585366</v>
      </c>
      <c r="L626" s="4">
        <v>0.32954545454545453</v>
      </c>
      <c r="M626" s="4" t="s">
        <v>32</v>
      </c>
      <c r="N626" s="4"/>
      <c r="O626" s="4" t="s">
        <v>9</v>
      </c>
    </row>
    <row r="627" spans="1:15" ht="15" customHeight="1" x14ac:dyDescent="0.25">
      <c r="A627" s="4">
        <v>430</v>
      </c>
      <c r="B627" s="4" t="s">
        <v>11</v>
      </c>
      <c r="C627" s="4" t="s">
        <v>477</v>
      </c>
      <c r="D627" s="4" t="s">
        <v>478</v>
      </c>
      <c r="E627" s="4" t="s">
        <v>33</v>
      </c>
      <c r="F627" s="4" t="s">
        <v>96</v>
      </c>
      <c r="G627" s="4" t="s">
        <v>161</v>
      </c>
      <c r="H627" s="4">
        <v>0.1204933586337761</v>
      </c>
      <c r="I627" s="4">
        <v>0.74345549738219896</v>
      </c>
      <c r="J627" s="4">
        <v>7.1520190023752965</v>
      </c>
      <c r="K627" s="4">
        <v>0.25210084033613445</v>
      </c>
      <c r="L627" s="4">
        <v>0.27870967741935482</v>
      </c>
      <c r="M627" s="4" t="s">
        <v>60</v>
      </c>
      <c r="N627" s="4"/>
      <c r="O627" s="4" t="s">
        <v>9</v>
      </c>
    </row>
    <row r="628" spans="1:15" ht="15" customHeight="1" x14ac:dyDescent="0.25">
      <c r="A628" s="4">
        <v>260</v>
      </c>
      <c r="B628" s="4" t="s">
        <v>11</v>
      </c>
      <c r="C628" s="4" t="s">
        <v>481</v>
      </c>
      <c r="D628" s="4" t="s">
        <v>480</v>
      </c>
      <c r="E628" s="4" t="s">
        <v>33</v>
      </c>
      <c r="F628" s="4" t="s">
        <v>96</v>
      </c>
      <c r="G628" s="4" t="s">
        <v>206</v>
      </c>
      <c r="H628" s="4">
        <v>8.8353413654618476E-2</v>
      </c>
      <c r="I628" s="4">
        <v>0.765625</v>
      </c>
      <c r="J628" s="4">
        <v>7.3308823529411757</v>
      </c>
      <c r="K628" s="4">
        <v>0.36269430051813473</v>
      </c>
      <c r="L628" s="4">
        <v>0.32142857142857145</v>
      </c>
      <c r="M628" s="4" t="s">
        <v>60</v>
      </c>
      <c r="N628" s="4"/>
      <c r="O628" s="4" t="s">
        <v>9</v>
      </c>
    </row>
    <row r="629" spans="1:15" ht="15" customHeight="1" x14ac:dyDescent="0.25">
      <c r="A629" s="4">
        <v>260</v>
      </c>
      <c r="B629" s="4" t="s">
        <v>11</v>
      </c>
      <c r="C629" s="4" t="s">
        <v>481</v>
      </c>
      <c r="D629" s="4" t="s">
        <v>480</v>
      </c>
      <c r="E629" s="4" t="s">
        <v>207</v>
      </c>
      <c r="F629" s="4" t="s">
        <v>208</v>
      </c>
      <c r="G629" s="4" t="s">
        <v>208</v>
      </c>
      <c r="H629" s="4">
        <v>0.20867768595041322</v>
      </c>
      <c r="I629" s="4">
        <v>0.75231481481481477</v>
      </c>
      <c r="J629" s="4">
        <v>6.8726415094339623</v>
      </c>
      <c r="K629" s="4">
        <v>0.45195729537366547</v>
      </c>
      <c r="L629" s="4">
        <v>0.55805243445692887</v>
      </c>
      <c r="M629" s="4" t="s">
        <v>45</v>
      </c>
      <c r="N629" s="4"/>
      <c r="O629" s="4" t="s">
        <v>9</v>
      </c>
    </row>
    <row r="630" spans="1:15" ht="15" customHeight="1" x14ac:dyDescent="0.25">
      <c r="A630" s="4">
        <v>260</v>
      </c>
      <c r="B630" s="4" t="s">
        <v>11</v>
      </c>
      <c r="C630" s="4" t="s">
        <v>481</v>
      </c>
      <c r="D630" s="4" t="s">
        <v>480</v>
      </c>
      <c r="E630" s="4" t="s">
        <v>42</v>
      </c>
      <c r="F630" s="4" t="s">
        <v>209</v>
      </c>
      <c r="G630" s="4" t="s">
        <v>209</v>
      </c>
      <c r="H630" s="4">
        <v>3.2835820895522387E-2</v>
      </c>
      <c r="I630" s="4">
        <v>0.84773662551440332</v>
      </c>
      <c r="J630" s="4">
        <v>7.05</v>
      </c>
      <c r="K630" s="4">
        <v>0.36792452830188677</v>
      </c>
      <c r="L630" s="4">
        <v>0.3383838383838384</v>
      </c>
      <c r="M630" s="4" t="s">
        <v>45</v>
      </c>
      <c r="N630" s="4"/>
      <c r="O630" s="4" t="s">
        <v>9</v>
      </c>
    </row>
    <row r="631" spans="1:15" ht="15" customHeight="1" x14ac:dyDescent="0.25">
      <c r="A631" s="4">
        <v>435</v>
      </c>
      <c r="B631" s="4" t="s">
        <v>11</v>
      </c>
      <c r="C631" s="4" t="s">
        <v>475</v>
      </c>
      <c r="D631" s="4" t="s">
        <v>472</v>
      </c>
      <c r="E631" s="4" t="s">
        <v>114</v>
      </c>
      <c r="F631" s="4" t="s">
        <v>115</v>
      </c>
      <c r="G631" s="4" t="s">
        <v>115</v>
      </c>
      <c r="H631" s="4">
        <v>5.2238805970149252E-2</v>
      </c>
      <c r="I631" s="4">
        <v>0.66</v>
      </c>
      <c r="J631" s="4">
        <v>7.1707317073170733</v>
      </c>
      <c r="K631" s="4">
        <v>0.37037037037037035</v>
      </c>
      <c r="L631" s="4">
        <v>0.51086956521739135</v>
      </c>
      <c r="M631" s="4" t="s">
        <v>32</v>
      </c>
      <c r="N631" s="4"/>
      <c r="O631" s="4" t="s">
        <v>9</v>
      </c>
    </row>
    <row r="632" spans="1:15" ht="15" customHeight="1" x14ac:dyDescent="0.25">
      <c r="A632" s="4">
        <v>260</v>
      </c>
      <c r="B632" s="4" t="s">
        <v>11</v>
      </c>
      <c r="C632" s="4" t="s">
        <v>481</v>
      </c>
      <c r="D632" s="4" t="s">
        <v>480</v>
      </c>
      <c r="E632" s="4" t="s">
        <v>114</v>
      </c>
      <c r="F632" s="4" t="s">
        <v>115</v>
      </c>
      <c r="G632" s="4" t="s">
        <v>210</v>
      </c>
      <c r="H632" s="4">
        <v>0.14367816091954022</v>
      </c>
      <c r="I632" s="4">
        <v>0.83499999999999996</v>
      </c>
      <c r="J632" s="4">
        <v>6.682539682539681</v>
      </c>
      <c r="K632" s="4">
        <v>0.40196078431372551</v>
      </c>
      <c r="L632" s="4">
        <v>0.52272727272727271</v>
      </c>
      <c r="M632" s="4" t="s">
        <v>45</v>
      </c>
      <c r="N632" s="4"/>
      <c r="O632" s="4" t="s">
        <v>9</v>
      </c>
    </row>
    <row r="633" spans="1:15" ht="15" customHeight="1" x14ac:dyDescent="0.25">
      <c r="A633" s="4">
        <v>111</v>
      </c>
      <c r="B633" s="4" t="s">
        <v>13</v>
      </c>
      <c r="C633" s="4" t="s">
        <v>516</v>
      </c>
      <c r="D633" s="4" t="s">
        <v>478</v>
      </c>
      <c r="E633" s="4" t="s">
        <v>86</v>
      </c>
      <c r="F633" s="4" t="s">
        <v>336</v>
      </c>
      <c r="G633" s="4" t="s">
        <v>337</v>
      </c>
      <c r="H633" s="4">
        <v>3.4782608695652174E-2</v>
      </c>
      <c r="I633" s="4">
        <v>0.65957446808510634</v>
      </c>
      <c r="J633" s="4">
        <v>9.7624999999999886</v>
      </c>
      <c r="K633" s="4">
        <v>0.17857142857142858</v>
      </c>
      <c r="L633" s="4">
        <v>5.0632911392405056E-2</v>
      </c>
      <c r="M633" s="4" t="s">
        <v>32</v>
      </c>
      <c r="N633" s="4"/>
      <c r="O633" s="4" t="s">
        <v>9</v>
      </c>
    </row>
    <row r="634" spans="1:15" ht="15" customHeight="1" x14ac:dyDescent="0.25">
      <c r="A634" s="4">
        <v>143</v>
      </c>
      <c r="B634" s="4" t="s">
        <v>13</v>
      </c>
      <c r="C634" s="4" t="s">
        <v>517</v>
      </c>
      <c r="D634" s="4" t="s">
        <v>480</v>
      </c>
      <c r="E634" s="4" t="s">
        <v>33</v>
      </c>
      <c r="F634" s="4" t="s">
        <v>219</v>
      </c>
      <c r="G634" s="4" t="s">
        <v>220</v>
      </c>
      <c r="H634" s="4">
        <v>3.758691975192633E-2</v>
      </c>
      <c r="I634" s="4">
        <v>0.6181229773462783</v>
      </c>
      <c r="J634" s="4">
        <v>10.678802588996769</v>
      </c>
      <c r="K634" s="4">
        <v>0.70917759237187128</v>
      </c>
      <c r="L634" s="4">
        <v>0.75803472478758771</v>
      </c>
      <c r="M634" s="4" t="s">
        <v>125</v>
      </c>
      <c r="N634" s="4"/>
      <c r="O634" s="4" t="s">
        <v>9</v>
      </c>
    </row>
    <row r="635" spans="1:15" ht="15" customHeight="1" x14ac:dyDescent="0.25">
      <c r="A635" s="4">
        <v>123</v>
      </c>
      <c r="B635" s="4" t="s">
        <v>13</v>
      </c>
      <c r="C635" s="4" t="s">
        <v>518</v>
      </c>
      <c r="D635" s="4" t="s">
        <v>483</v>
      </c>
      <c r="E635" s="4" t="s">
        <v>33</v>
      </c>
      <c r="F635" s="4" t="s">
        <v>219</v>
      </c>
      <c r="G635" s="4" t="s">
        <v>294</v>
      </c>
      <c r="H635" s="4">
        <v>2.231237322515213E-2</v>
      </c>
      <c r="I635" s="4">
        <v>0.59210526315789469</v>
      </c>
      <c r="J635" s="4">
        <v>10.43902439024388</v>
      </c>
      <c r="K635" s="4">
        <v>0.70183486238532111</v>
      </c>
      <c r="L635" s="4">
        <v>0.70183486238532111</v>
      </c>
      <c r="M635" s="4" t="s">
        <v>136</v>
      </c>
      <c r="N635" s="4"/>
      <c r="O635" s="4" t="s">
        <v>9</v>
      </c>
    </row>
    <row r="636" spans="1:15" ht="15" customHeight="1" x14ac:dyDescent="0.25">
      <c r="A636" s="4">
        <v>139</v>
      </c>
      <c r="B636" s="4" t="s">
        <v>13</v>
      </c>
      <c r="C636" s="4" t="s">
        <v>519</v>
      </c>
      <c r="D636" s="4" t="s">
        <v>483</v>
      </c>
      <c r="E636" s="4" t="s">
        <v>33</v>
      </c>
      <c r="F636" s="4" t="s">
        <v>219</v>
      </c>
      <c r="G636" s="4" t="s">
        <v>321</v>
      </c>
      <c r="H636" s="4">
        <v>7.1146245059288543E-2</v>
      </c>
      <c r="I636" s="4" t="s">
        <v>32</v>
      </c>
      <c r="J636" s="4" t="s">
        <v>32</v>
      </c>
      <c r="K636" s="4">
        <v>0.51461988304093564</v>
      </c>
      <c r="L636" s="4">
        <v>0.60240963855421692</v>
      </c>
      <c r="M636" s="4" t="s">
        <v>79</v>
      </c>
      <c r="N636" s="4"/>
      <c r="O636" s="4" t="s">
        <v>9</v>
      </c>
    </row>
    <row r="637" spans="1:15" ht="15" customHeight="1" x14ac:dyDescent="0.25">
      <c r="A637" s="4">
        <v>111</v>
      </c>
      <c r="B637" s="4" t="s">
        <v>13</v>
      </c>
      <c r="C637" s="4" t="s">
        <v>516</v>
      </c>
      <c r="D637" s="4" t="s">
        <v>478</v>
      </c>
      <c r="E637" s="4" t="s">
        <v>33</v>
      </c>
      <c r="F637" s="4" t="s">
        <v>219</v>
      </c>
      <c r="G637" s="4" t="s">
        <v>338</v>
      </c>
      <c r="H637" s="4">
        <v>3.6957686127477234E-2</v>
      </c>
      <c r="I637" s="4" t="s">
        <v>32</v>
      </c>
      <c r="J637" s="4">
        <v>9.6370967741935445</v>
      </c>
      <c r="K637" s="4">
        <v>0.6644144144144144</v>
      </c>
      <c r="L637" s="4">
        <v>0.73180076628352486</v>
      </c>
      <c r="M637" s="4" t="s">
        <v>136</v>
      </c>
      <c r="N637" s="4"/>
      <c r="O637" s="4" t="s">
        <v>9</v>
      </c>
    </row>
    <row r="638" spans="1:15" ht="15" customHeight="1" x14ac:dyDescent="0.25">
      <c r="A638" s="4">
        <v>171</v>
      </c>
      <c r="B638" s="4" t="s">
        <v>13</v>
      </c>
      <c r="C638" s="4" t="s">
        <v>520</v>
      </c>
      <c r="D638" s="4" t="s">
        <v>472</v>
      </c>
      <c r="E638" s="4" t="s">
        <v>33</v>
      </c>
      <c r="F638" s="4" t="s">
        <v>219</v>
      </c>
      <c r="G638" s="4" t="s">
        <v>386</v>
      </c>
      <c r="H638" s="4">
        <v>4.0268456375838924E-2</v>
      </c>
      <c r="I638" s="4">
        <v>0.45454545454545453</v>
      </c>
      <c r="J638" s="4">
        <v>12.280000000000015</v>
      </c>
      <c r="K638" s="4">
        <v>0.8571428571428571</v>
      </c>
      <c r="L638" s="4" t="s">
        <v>37</v>
      </c>
      <c r="M638" s="4" t="s">
        <v>32</v>
      </c>
      <c r="N638" s="4"/>
      <c r="O638" s="4" t="s">
        <v>9</v>
      </c>
    </row>
    <row r="639" spans="1:15" ht="15" customHeight="1" x14ac:dyDescent="0.25">
      <c r="A639" s="4">
        <v>103</v>
      </c>
      <c r="B639" s="4" t="s">
        <v>13</v>
      </c>
      <c r="C639" s="4" t="s">
        <v>521</v>
      </c>
      <c r="D639" s="4" t="s">
        <v>99</v>
      </c>
      <c r="E639" s="4" t="s">
        <v>33</v>
      </c>
      <c r="F639" s="4" t="s">
        <v>219</v>
      </c>
      <c r="G639" s="4" t="s">
        <v>426</v>
      </c>
      <c r="H639" s="4">
        <v>7.0921985815602835E-3</v>
      </c>
      <c r="I639" s="4" t="s">
        <v>32</v>
      </c>
      <c r="J639" s="4">
        <v>10.295597484276744</v>
      </c>
      <c r="K639" s="4">
        <v>0.7</v>
      </c>
      <c r="L639" s="4">
        <v>0.77118644067796616</v>
      </c>
      <c r="M639" s="4" t="s">
        <v>136</v>
      </c>
      <c r="N639" s="4"/>
      <c r="O639" s="4" t="s">
        <v>9</v>
      </c>
    </row>
    <row r="640" spans="1:15" ht="15" customHeight="1" x14ac:dyDescent="0.25">
      <c r="A640" s="4">
        <v>117</v>
      </c>
      <c r="B640" s="4" t="s">
        <v>13</v>
      </c>
      <c r="C640" s="4" t="s">
        <v>522</v>
      </c>
      <c r="D640" s="4" t="s">
        <v>483</v>
      </c>
      <c r="E640" s="4" t="s">
        <v>33</v>
      </c>
      <c r="F640" s="4" t="s">
        <v>219</v>
      </c>
      <c r="G640" s="4" t="s">
        <v>294</v>
      </c>
      <c r="H640" s="4">
        <v>6.6350710900473939E-2</v>
      </c>
      <c r="I640" s="4">
        <v>0.53246753246753242</v>
      </c>
      <c r="J640" s="4">
        <v>10.8125</v>
      </c>
      <c r="K640" s="4">
        <v>0.73170731707317072</v>
      </c>
      <c r="L640" s="4" t="s">
        <v>37</v>
      </c>
      <c r="M640" s="4" t="s">
        <v>32</v>
      </c>
      <c r="N640" s="4"/>
      <c r="O640" s="4" t="s">
        <v>9</v>
      </c>
    </row>
    <row r="641" spans="1:15" ht="15" customHeight="1" x14ac:dyDescent="0.25">
      <c r="A641" s="4">
        <v>152</v>
      </c>
      <c r="B641" s="4" t="s">
        <v>13</v>
      </c>
      <c r="C641" s="4" t="s">
        <v>523</v>
      </c>
      <c r="D641" s="4" t="s">
        <v>483</v>
      </c>
      <c r="E641" s="4" t="s">
        <v>33</v>
      </c>
      <c r="F641" s="4" t="s">
        <v>219</v>
      </c>
      <c r="G641" s="4" t="s">
        <v>441</v>
      </c>
      <c r="H641" s="4">
        <v>1.5283842794759825E-2</v>
      </c>
      <c r="I641" s="4">
        <v>0.86197183098591545</v>
      </c>
      <c r="J641" s="4">
        <v>9.4905660377358458</v>
      </c>
      <c r="K641" s="4">
        <v>0.94594594594594594</v>
      </c>
      <c r="L641" s="4">
        <v>1</v>
      </c>
      <c r="M641" s="4" t="s">
        <v>32</v>
      </c>
      <c r="N641" s="4"/>
      <c r="O641" s="4" t="s">
        <v>9</v>
      </c>
    </row>
    <row r="642" spans="1:15" ht="15" customHeight="1" x14ac:dyDescent="0.25">
      <c r="A642" s="4">
        <v>165</v>
      </c>
      <c r="B642" s="4" t="s">
        <v>13</v>
      </c>
      <c r="C642" s="4" t="s">
        <v>524</v>
      </c>
      <c r="D642" s="4" t="s">
        <v>99</v>
      </c>
      <c r="E642" s="4" t="s">
        <v>33</v>
      </c>
      <c r="F642" s="4" t="s">
        <v>219</v>
      </c>
      <c r="G642" s="4" t="s">
        <v>294</v>
      </c>
      <c r="H642" s="4">
        <v>3.5335689045936397E-2</v>
      </c>
      <c r="I642" s="4">
        <v>0.77500000000000002</v>
      </c>
      <c r="J642" s="4">
        <v>10.417910447761198</v>
      </c>
      <c r="K642" s="4">
        <v>0.7831325301204819</v>
      </c>
      <c r="L642" s="4">
        <v>0.78378378378378377</v>
      </c>
      <c r="M642" s="4" t="s">
        <v>136</v>
      </c>
      <c r="N642" s="4"/>
      <c r="O642" s="4" t="s">
        <v>9</v>
      </c>
    </row>
    <row r="643" spans="1:15" ht="15" customHeight="1" x14ac:dyDescent="0.25">
      <c r="A643" s="4">
        <v>155</v>
      </c>
      <c r="B643" s="4" t="s">
        <v>13</v>
      </c>
      <c r="C643" s="4" t="s">
        <v>525</v>
      </c>
      <c r="D643" s="4" t="s">
        <v>472</v>
      </c>
      <c r="E643" s="4" t="s">
        <v>33</v>
      </c>
      <c r="F643" s="4" t="s">
        <v>219</v>
      </c>
      <c r="G643" s="4" t="s">
        <v>450</v>
      </c>
      <c r="H643" s="4">
        <v>8.1395348837209308E-2</v>
      </c>
      <c r="I643" s="4">
        <v>0.58510638297872342</v>
      </c>
      <c r="J643" s="4">
        <v>9.1875</v>
      </c>
      <c r="K643" s="4">
        <v>0.6</v>
      </c>
      <c r="L643" s="4">
        <v>0.56451612903225812</v>
      </c>
      <c r="M643" s="4" t="s">
        <v>125</v>
      </c>
      <c r="N643" s="4"/>
      <c r="O643" s="4" t="s">
        <v>9</v>
      </c>
    </row>
    <row r="644" spans="1:15" ht="15" customHeight="1" x14ac:dyDescent="0.25">
      <c r="A644" s="4">
        <v>116</v>
      </c>
      <c r="B644" s="4" t="s">
        <v>13</v>
      </c>
      <c r="C644" s="4" t="s">
        <v>526</v>
      </c>
      <c r="D644" s="4" t="s">
        <v>480</v>
      </c>
      <c r="E644" s="4" t="s">
        <v>33</v>
      </c>
      <c r="F644" s="4" t="s">
        <v>219</v>
      </c>
      <c r="G644" s="4" t="s">
        <v>321</v>
      </c>
      <c r="H644" s="4">
        <v>5.5529631357909476E-2</v>
      </c>
      <c r="I644" s="4">
        <v>0.77192982456140347</v>
      </c>
      <c r="J644" s="4">
        <v>10.379069767441859</v>
      </c>
      <c r="K644" s="4">
        <v>0.67720465890183024</v>
      </c>
      <c r="L644" s="4">
        <v>0.7561807331628303</v>
      </c>
      <c r="M644" s="4" t="s">
        <v>125</v>
      </c>
      <c r="N644" s="4"/>
      <c r="O644" s="4" t="s">
        <v>9</v>
      </c>
    </row>
    <row r="645" spans="1:15" ht="15" customHeight="1" x14ac:dyDescent="0.25">
      <c r="A645" s="4">
        <v>123</v>
      </c>
      <c r="B645" s="4" t="s">
        <v>13</v>
      </c>
      <c r="C645" s="4" t="s">
        <v>518</v>
      </c>
      <c r="D645" s="4" t="s">
        <v>483</v>
      </c>
      <c r="E645" s="4" t="s">
        <v>33</v>
      </c>
      <c r="F645" s="4" t="s">
        <v>295</v>
      </c>
      <c r="G645" s="4" t="s">
        <v>295</v>
      </c>
      <c r="H645" s="4">
        <v>7.8125E-2</v>
      </c>
      <c r="I645" s="4">
        <v>0.77777777777777779</v>
      </c>
      <c r="J645" s="4">
        <v>9.9047619047619051</v>
      </c>
      <c r="K645" s="4">
        <v>0.41860465116279072</v>
      </c>
      <c r="L645" s="4">
        <v>0.46</v>
      </c>
      <c r="M645" s="4" t="s">
        <v>32</v>
      </c>
      <c r="N645" s="4"/>
      <c r="O645" s="4" t="s">
        <v>9</v>
      </c>
    </row>
    <row r="646" spans="1:15" ht="15" customHeight="1" x14ac:dyDescent="0.25">
      <c r="A646" s="4">
        <v>111</v>
      </c>
      <c r="B646" s="4" t="s">
        <v>13</v>
      </c>
      <c r="C646" s="4" t="s">
        <v>516</v>
      </c>
      <c r="D646" s="4" t="s">
        <v>478</v>
      </c>
      <c r="E646" s="4" t="s">
        <v>33</v>
      </c>
      <c r="F646" s="4" t="s">
        <v>295</v>
      </c>
      <c r="G646" s="4" t="s">
        <v>339</v>
      </c>
      <c r="H646" s="4">
        <v>3.3566433566433566E-2</v>
      </c>
      <c r="I646" s="4">
        <v>0.86080586080586086</v>
      </c>
      <c r="J646" s="4">
        <v>10.773156899810964</v>
      </c>
      <c r="K646" s="4">
        <v>0.32162661737523107</v>
      </c>
      <c r="L646" s="4">
        <v>0.37535816618911177</v>
      </c>
      <c r="M646" s="4" t="s">
        <v>60</v>
      </c>
      <c r="N646" s="4"/>
      <c r="O646" s="4" t="s">
        <v>9</v>
      </c>
    </row>
    <row r="647" spans="1:15" ht="15" customHeight="1" x14ac:dyDescent="0.25">
      <c r="A647" s="4">
        <v>100</v>
      </c>
      <c r="B647" s="4" t="s">
        <v>13</v>
      </c>
      <c r="C647" s="4" t="s">
        <v>527</v>
      </c>
      <c r="D647" s="4" t="s">
        <v>478</v>
      </c>
      <c r="E647" s="4" t="s">
        <v>33</v>
      </c>
      <c r="F647" s="4" t="s">
        <v>295</v>
      </c>
      <c r="G647" s="4" t="s">
        <v>404</v>
      </c>
      <c r="H647" s="4">
        <v>3.732809430255403E-2</v>
      </c>
      <c r="I647" s="4">
        <v>0.85792349726775952</v>
      </c>
      <c r="J647" s="4">
        <v>11.123376623376641</v>
      </c>
      <c r="K647" s="4">
        <v>0.37532133676092544</v>
      </c>
      <c r="L647" s="4">
        <v>0.41111111111111109</v>
      </c>
      <c r="M647" s="4" t="s">
        <v>45</v>
      </c>
      <c r="N647" s="4"/>
      <c r="O647" s="4" t="s">
        <v>9</v>
      </c>
    </row>
    <row r="648" spans="1:15" ht="15" customHeight="1" x14ac:dyDescent="0.25">
      <c r="A648" s="4">
        <v>676</v>
      </c>
      <c r="B648" s="4" t="s">
        <v>13</v>
      </c>
      <c r="C648" s="4" t="s">
        <v>528</v>
      </c>
      <c r="D648" s="4" t="s">
        <v>483</v>
      </c>
      <c r="E648" s="4" t="s">
        <v>33</v>
      </c>
      <c r="F648" s="4" t="s">
        <v>295</v>
      </c>
      <c r="G648" s="4" t="s">
        <v>432</v>
      </c>
      <c r="H648" s="4">
        <v>2.0746887966804978E-2</v>
      </c>
      <c r="I648" s="4">
        <v>0.81313131313131315</v>
      </c>
      <c r="J648" s="4">
        <v>10.137254901960784</v>
      </c>
      <c r="K648" s="4">
        <v>0.36144578313253012</v>
      </c>
      <c r="L648" s="4">
        <v>0.43243243243243246</v>
      </c>
      <c r="M648" s="4" t="s">
        <v>79</v>
      </c>
      <c r="N648" s="4"/>
      <c r="O648" s="4" t="s">
        <v>9</v>
      </c>
    </row>
    <row r="649" spans="1:15" ht="15" customHeight="1" x14ac:dyDescent="0.25">
      <c r="A649" s="4">
        <v>152</v>
      </c>
      <c r="B649" s="4" t="s">
        <v>13</v>
      </c>
      <c r="C649" s="4" t="s">
        <v>523</v>
      </c>
      <c r="D649" s="4" t="s">
        <v>483</v>
      </c>
      <c r="E649" s="4" t="s">
        <v>93</v>
      </c>
      <c r="F649" s="4" t="s">
        <v>442</v>
      </c>
      <c r="G649" s="4" t="s">
        <v>442</v>
      </c>
      <c r="H649" s="4">
        <v>1.9145802650957292E-2</v>
      </c>
      <c r="I649" s="4">
        <v>0.87761674718196458</v>
      </c>
      <c r="J649" s="4">
        <v>8.6047516198704095</v>
      </c>
      <c r="K649" s="4">
        <v>0.94791666666666663</v>
      </c>
      <c r="L649" s="4">
        <v>0.94680851063829785</v>
      </c>
      <c r="M649" s="4" t="s">
        <v>347</v>
      </c>
      <c r="N649" s="4"/>
      <c r="O649" s="4" t="s">
        <v>9</v>
      </c>
    </row>
    <row r="650" spans="1:15" ht="15" customHeight="1" x14ac:dyDescent="0.25">
      <c r="A650" s="4">
        <v>111</v>
      </c>
      <c r="B650" s="4" t="s">
        <v>13</v>
      </c>
      <c r="C650" s="4" t="s">
        <v>516</v>
      </c>
      <c r="D650" s="4" t="s">
        <v>478</v>
      </c>
      <c r="E650" s="4" t="s">
        <v>33</v>
      </c>
      <c r="F650" s="4" t="s">
        <v>340</v>
      </c>
      <c r="G650" s="4" t="s">
        <v>341</v>
      </c>
      <c r="H650" s="4">
        <v>2.0462633451957295E-2</v>
      </c>
      <c r="I650" s="4">
        <v>0.83994708994709</v>
      </c>
      <c r="J650" s="4">
        <v>9.384615384615385</v>
      </c>
      <c r="K650" s="4">
        <v>0.30992196209587514</v>
      </c>
      <c r="L650" s="4">
        <v>0.39484396200814109</v>
      </c>
      <c r="M650" s="4" t="s">
        <v>45</v>
      </c>
      <c r="N650" s="4"/>
      <c r="O650" s="4" t="s">
        <v>9</v>
      </c>
    </row>
    <row r="651" spans="1:15" ht="15" customHeight="1" x14ac:dyDescent="0.25">
      <c r="A651" s="4">
        <v>100</v>
      </c>
      <c r="B651" s="4" t="s">
        <v>13</v>
      </c>
      <c r="C651" s="4" t="s">
        <v>527</v>
      </c>
      <c r="D651" s="4" t="s">
        <v>478</v>
      </c>
      <c r="E651" s="4" t="s">
        <v>33</v>
      </c>
      <c r="F651" s="4" t="s">
        <v>340</v>
      </c>
      <c r="G651" s="4" t="s">
        <v>405</v>
      </c>
      <c r="H651" s="4">
        <v>5.3435114503816793E-2</v>
      </c>
      <c r="I651" s="4">
        <v>0.80701754385964908</v>
      </c>
      <c r="J651" s="4">
        <v>10.787330316742084</v>
      </c>
      <c r="K651" s="4">
        <v>0.36677115987460818</v>
      </c>
      <c r="L651" s="4">
        <v>0.3923076923076923</v>
      </c>
      <c r="M651" s="4" t="s">
        <v>45</v>
      </c>
      <c r="N651" s="4"/>
      <c r="O651" s="4" t="s">
        <v>9</v>
      </c>
    </row>
    <row r="652" spans="1:15" ht="15" customHeight="1" x14ac:dyDescent="0.25">
      <c r="A652" s="4">
        <v>676</v>
      </c>
      <c r="B652" s="4" t="s">
        <v>13</v>
      </c>
      <c r="C652" s="4" t="s">
        <v>528</v>
      </c>
      <c r="D652" s="4" t="s">
        <v>483</v>
      </c>
      <c r="E652" s="4" t="s">
        <v>33</v>
      </c>
      <c r="F652" s="4" t="s">
        <v>340</v>
      </c>
      <c r="G652" s="4" t="s">
        <v>529</v>
      </c>
      <c r="H652" s="4">
        <v>2.1739130434782608E-2</v>
      </c>
      <c r="I652" s="4" t="s">
        <v>32</v>
      </c>
      <c r="J652" s="4" t="s">
        <v>32</v>
      </c>
      <c r="K652" s="4">
        <v>0.38709677419354838</v>
      </c>
      <c r="L652" s="4">
        <v>0.3235294117647059</v>
      </c>
      <c r="M652" s="4" t="s">
        <v>32</v>
      </c>
      <c r="N652" s="4"/>
      <c r="O652" s="4" t="s">
        <v>9</v>
      </c>
    </row>
    <row r="653" spans="1:15" ht="15" customHeight="1" x14ac:dyDescent="0.25">
      <c r="A653" s="4">
        <v>144</v>
      </c>
      <c r="B653" s="4" t="s">
        <v>13</v>
      </c>
      <c r="C653" s="4" t="s">
        <v>530</v>
      </c>
      <c r="D653" s="4" t="s">
        <v>483</v>
      </c>
      <c r="E653" s="4" t="s">
        <v>86</v>
      </c>
      <c r="F653" s="4" t="s">
        <v>270</v>
      </c>
      <c r="G653" s="4" t="s">
        <v>271</v>
      </c>
      <c r="H653" s="4">
        <v>1.8518518518518517E-2</v>
      </c>
      <c r="I653" s="4">
        <v>0.80412371134020622</v>
      </c>
      <c r="J653" s="4">
        <v>10.137931034482763</v>
      </c>
      <c r="K653" s="4">
        <v>0.3235294117647059</v>
      </c>
      <c r="L653" s="4">
        <v>0.45</v>
      </c>
      <c r="M653" s="4" t="s">
        <v>32</v>
      </c>
      <c r="N653" s="4"/>
      <c r="O653" s="4" t="s">
        <v>9</v>
      </c>
    </row>
    <row r="654" spans="1:15" ht="15" customHeight="1" x14ac:dyDescent="0.25">
      <c r="A654" s="4">
        <v>111</v>
      </c>
      <c r="B654" s="4" t="s">
        <v>13</v>
      </c>
      <c r="C654" s="4" t="s">
        <v>516</v>
      </c>
      <c r="D654" s="4" t="s">
        <v>478</v>
      </c>
      <c r="E654" s="4" t="s">
        <v>86</v>
      </c>
      <c r="F654" s="4" t="s">
        <v>270</v>
      </c>
      <c r="G654" s="4" t="s">
        <v>270</v>
      </c>
      <c r="H654" s="4">
        <v>1.1428571428571429E-2</v>
      </c>
      <c r="I654" s="4">
        <v>0.84552845528455289</v>
      </c>
      <c r="J654" s="4">
        <v>10.584269662921329</v>
      </c>
      <c r="K654" s="4">
        <v>0.46086956521739131</v>
      </c>
      <c r="L654" s="4">
        <v>0.54807692307692313</v>
      </c>
      <c r="M654" s="4" t="s">
        <v>32</v>
      </c>
      <c r="N654" s="4"/>
      <c r="O654" s="4" t="s">
        <v>9</v>
      </c>
    </row>
    <row r="655" spans="1:15" ht="15" customHeight="1" x14ac:dyDescent="0.25">
      <c r="A655" s="4">
        <v>116</v>
      </c>
      <c r="B655" s="4" t="s">
        <v>13</v>
      </c>
      <c r="C655" s="4" t="s">
        <v>526</v>
      </c>
      <c r="D655" s="4" t="s">
        <v>480</v>
      </c>
      <c r="E655" s="4" t="s">
        <v>86</v>
      </c>
      <c r="F655" s="4" t="s">
        <v>270</v>
      </c>
      <c r="G655" s="4" t="s">
        <v>460</v>
      </c>
      <c r="H655" s="4">
        <v>0</v>
      </c>
      <c r="I655" s="4">
        <v>0.80952380952380953</v>
      </c>
      <c r="J655" s="4">
        <v>9.9555555555555593</v>
      </c>
      <c r="K655" s="4">
        <v>0.3108108108108108</v>
      </c>
      <c r="L655" s="4">
        <v>0.39506172839506171</v>
      </c>
      <c r="M655" s="4" t="s">
        <v>32</v>
      </c>
      <c r="N655" s="4"/>
      <c r="O655" s="4" t="s">
        <v>9</v>
      </c>
    </row>
    <row r="656" spans="1:15" ht="15" customHeight="1" x14ac:dyDescent="0.25">
      <c r="A656" s="4">
        <v>123</v>
      </c>
      <c r="B656" s="4" t="s">
        <v>13</v>
      </c>
      <c r="C656" s="4" t="s">
        <v>518</v>
      </c>
      <c r="D656" s="4" t="s">
        <v>483</v>
      </c>
      <c r="E656" s="4" t="s">
        <v>86</v>
      </c>
      <c r="F656" s="4" t="s">
        <v>296</v>
      </c>
      <c r="G656" s="4" t="s">
        <v>297</v>
      </c>
      <c r="H656" s="4">
        <v>5.3333333333333337E-2</v>
      </c>
      <c r="I656" s="4">
        <v>0.80392156862745101</v>
      </c>
      <c r="J656" s="4">
        <v>9.617647058823529</v>
      </c>
      <c r="K656" s="4">
        <v>0.48275862068965519</v>
      </c>
      <c r="L656" s="4">
        <v>0.52380952380952384</v>
      </c>
      <c r="M656" s="4" t="s">
        <v>32</v>
      </c>
      <c r="N656" s="4"/>
      <c r="O656" s="4" t="s">
        <v>9</v>
      </c>
    </row>
    <row r="657" spans="1:15" ht="15" customHeight="1" x14ac:dyDescent="0.25">
      <c r="A657" s="4">
        <v>111</v>
      </c>
      <c r="B657" s="4" t="s">
        <v>13</v>
      </c>
      <c r="C657" s="4" t="s">
        <v>516</v>
      </c>
      <c r="D657" s="4" t="s">
        <v>478</v>
      </c>
      <c r="E657" s="4" t="s">
        <v>86</v>
      </c>
      <c r="F657" s="4" t="s">
        <v>296</v>
      </c>
      <c r="G657" s="4" t="s">
        <v>297</v>
      </c>
      <c r="H657" s="4">
        <v>1.4652014652014652E-2</v>
      </c>
      <c r="I657" s="4">
        <v>0.79677419354838708</v>
      </c>
      <c r="J657" s="4">
        <v>10.070796460177007</v>
      </c>
      <c r="K657" s="4">
        <v>0.39856801909307876</v>
      </c>
      <c r="L657" s="4">
        <v>0.47751605995717344</v>
      </c>
      <c r="M657" s="4" t="s">
        <v>120</v>
      </c>
      <c r="N657" s="4"/>
      <c r="O657" s="4" t="s">
        <v>9</v>
      </c>
    </row>
    <row r="658" spans="1:15" ht="15" customHeight="1" x14ac:dyDescent="0.25">
      <c r="A658" s="4">
        <v>116</v>
      </c>
      <c r="B658" s="4" t="s">
        <v>13</v>
      </c>
      <c r="C658" s="4" t="s">
        <v>526</v>
      </c>
      <c r="D658" s="4" t="s">
        <v>480</v>
      </c>
      <c r="E658" s="4" t="s">
        <v>86</v>
      </c>
      <c r="F658" s="4" t="s">
        <v>296</v>
      </c>
      <c r="G658" s="4" t="s">
        <v>461</v>
      </c>
      <c r="H658" s="4">
        <v>3.0769230769230771E-2</v>
      </c>
      <c r="I658" s="4">
        <v>0.87364620938628157</v>
      </c>
      <c r="J658" s="4">
        <v>10.063829787234035</v>
      </c>
      <c r="K658" s="4">
        <v>0.41796875</v>
      </c>
      <c r="L658" s="4">
        <v>0.49264705882352944</v>
      </c>
      <c r="M658" s="4" t="s">
        <v>79</v>
      </c>
      <c r="N658" s="4"/>
      <c r="O658" s="4" t="s">
        <v>9</v>
      </c>
    </row>
    <row r="659" spans="1:15" ht="15" customHeight="1" x14ac:dyDescent="0.25">
      <c r="A659" s="4">
        <v>143</v>
      </c>
      <c r="B659" s="4" t="s">
        <v>13</v>
      </c>
      <c r="C659" s="4" t="s">
        <v>517</v>
      </c>
      <c r="D659" s="4" t="s">
        <v>480</v>
      </c>
      <c r="E659" s="4" t="s">
        <v>35</v>
      </c>
      <c r="F659" s="4" t="s">
        <v>221</v>
      </c>
      <c r="G659" s="4" t="s">
        <v>221</v>
      </c>
      <c r="H659" s="4">
        <v>3.9573143619386394E-2</v>
      </c>
      <c r="I659" s="4">
        <v>0.63427561837455826</v>
      </c>
      <c r="J659" s="4">
        <v>11.080645161290336</v>
      </c>
      <c r="K659" s="4">
        <v>0.65042174320524837</v>
      </c>
      <c r="L659" s="4">
        <v>0.71603773584905661</v>
      </c>
      <c r="M659" s="4" t="s">
        <v>40</v>
      </c>
      <c r="N659" s="4"/>
      <c r="O659" s="4" t="s">
        <v>9</v>
      </c>
    </row>
    <row r="660" spans="1:15" ht="15" customHeight="1" x14ac:dyDescent="0.25">
      <c r="A660" s="4">
        <v>123</v>
      </c>
      <c r="B660" s="4" t="s">
        <v>13</v>
      </c>
      <c r="C660" s="4" t="s">
        <v>518</v>
      </c>
      <c r="D660" s="4" t="s">
        <v>483</v>
      </c>
      <c r="E660" s="4" t="s">
        <v>35</v>
      </c>
      <c r="F660" s="4" t="s">
        <v>221</v>
      </c>
      <c r="G660" s="4" t="s">
        <v>221</v>
      </c>
      <c r="H660" s="4">
        <v>2.9629629629629631E-2</v>
      </c>
      <c r="I660" s="4" t="s">
        <v>32</v>
      </c>
      <c r="J660" s="4">
        <v>11.03125</v>
      </c>
      <c r="K660" s="4">
        <v>0.67391304347826086</v>
      </c>
      <c r="L660" s="4">
        <v>0.6428571428571429</v>
      </c>
      <c r="M660" s="4" t="s">
        <v>40</v>
      </c>
      <c r="N660" s="4"/>
      <c r="O660" s="4" t="s">
        <v>9</v>
      </c>
    </row>
    <row r="661" spans="1:15" ht="15" customHeight="1" x14ac:dyDescent="0.25">
      <c r="A661" s="4">
        <v>100</v>
      </c>
      <c r="B661" s="4" t="s">
        <v>13</v>
      </c>
      <c r="C661" s="4" t="s">
        <v>527</v>
      </c>
      <c r="D661" s="4" t="s">
        <v>478</v>
      </c>
      <c r="E661" s="4" t="s">
        <v>35</v>
      </c>
      <c r="F661" s="4" t="s">
        <v>221</v>
      </c>
      <c r="G661" s="4" t="s">
        <v>221</v>
      </c>
      <c r="H661" s="4">
        <v>0.11413748378728923</v>
      </c>
      <c r="I661" s="4">
        <v>0.70195195195195192</v>
      </c>
      <c r="J661" s="4">
        <v>11.716845878136196</v>
      </c>
      <c r="K661" s="4">
        <v>0.62417994376757269</v>
      </c>
      <c r="L661" s="4">
        <v>0.73631284916201112</v>
      </c>
      <c r="M661" s="4" t="s">
        <v>40</v>
      </c>
      <c r="N661" s="4"/>
      <c r="O661" s="4" t="s">
        <v>9</v>
      </c>
    </row>
    <row r="662" spans="1:15" ht="15" customHeight="1" x14ac:dyDescent="0.25">
      <c r="A662" s="4">
        <v>165</v>
      </c>
      <c r="B662" s="4" t="s">
        <v>13</v>
      </c>
      <c r="C662" s="4" t="s">
        <v>524</v>
      </c>
      <c r="D662" s="4" t="s">
        <v>99</v>
      </c>
      <c r="E662" s="4" t="s">
        <v>35</v>
      </c>
      <c r="F662" s="4" t="s">
        <v>221</v>
      </c>
      <c r="G662" s="4" t="s">
        <v>221</v>
      </c>
      <c r="H662" s="4">
        <v>4.3902439024390241E-2</v>
      </c>
      <c r="I662" s="4">
        <v>0.67441860465116277</v>
      </c>
      <c r="J662" s="4">
        <v>11.650943396226396</v>
      </c>
      <c r="K662" s="4">
        <v>0.74285714285714288</v>
      </c>
      <c r="L662" s="4">
        <v>0.79729729729729726</v>
      </c>
      <c r="M662" s="4" t="s">
        <v>136</v>
      </c>
      <c r="N662" s="4"/>
      <c r="O662" s="4" t="s">
        <v>9</v>
      </c>
    </row>
    <row r="663" spans="1:15" ht="15" customHeight="1" x14ac:dyDescent="0.25">
      <c r="A663" s="4">
        <v>155</v>
      </c>
      <c r="B663" s="4" t="s">
        <v>13</v>
      </c>
      <c r="C663" s="4" t="s">
        <v>525</v>
      </c>
      <c r="D663" s="4" t="s">
        <v>472</v>
      </c>
      <c r="E663" s="4" t="s">
        <v>35</v>
      </c>
      <c r="F663" s="4" t="s">
        <v>221</v>
      </c>
      <c r="G663" s="4" t="s">
        <v>221</v>
      </c>
      <c r="H663" s="4">
        <v>6.5789473684210523E-2</v>
      </c>
      <c r="I663" s="4">
        <v>0.7988826815642458</v>
      </c>
      <c r="J663" s="4">
        <v>9.1627906976744207</v>
      </c>
      <c r="K663" s="4">
        <v>0.55102040816326525</v>
      </c>
      <c r="L663" s="4">
        <v>0.71698113207547165</v>
      </c>
      <c r="M663" s="4" t="s">
        <v>32</v>
      </c>
      <c r="N663" s="4"/>
      <c r="O663" s="4" t="s">
        <v>9</v>
      </c>
    </row>
    <row r="664" spans="1:15" ht="15" customHeight="1" x14ac:dyDescent="0.25">
      <c r="A664" s="4">
        <v>116</v>
      </c>
      <c r="B664" s="4" t="s">
        <v>13</v>
      </c>
      <c r="C664" s="4" t="s">
        <v>526</v>
      </c>
      <c r="D664" s="4" t="s">
        <v>480</v>
      </c>
      <c r="E664" s="4" t="s">
        <v>35</v>
      </c>
      <c r="F664" s="4" t="s">
        <v>221</v>
      </c>
      <c r="G664" s="4" t="s">
        <v>221</v>
      </c>
      <c r="H664" s="4">
        <v>1.8828451882845189E-2</v>
      </c>
      <c r="I664" s="4">
        <v>0.69969040247678016</v>
      </c>
      <c r="J664" s="4">
        <v>11.127272727272736</v>
      </c>
      <c r="K664" s="4">
        <v>0.625</v>
      </c>
      <c r="L664" s="4">
        <v>0.7303370786516854</v>
      </c>
      <c r="M664" s="4" t="s">
        <v>40</v>
      </c>
      <c r="N664" s="4"/>
      <c r="O664" s="4" t="s">
        <v>9</v>
      </c>
    </row>
    <row r="665" spans="1:15" ht="15" customHeight="1" x14ac:dyDescent="0.25">
      <c r="A665" s="4">
        <v>143</v>
      </c>
      <c r="B665" s="4" t="s">
        <v>13</v>
      </c>
      <c r="C665" s="4" t="s">
        <v>517</v>
      </c>
      <c r="D665" s="4" t="s">
        <v>480</v>
      </c>
      <c r="E665" s="4" t="s">
        <v>33</v>
      </c>
      <c r="F665" s="4" t="s">
        <v>222</v>
      </c>
      <c r="G665" s="4" t="s">
        <v>223</v>
      </c>
      <c r="H665" s="4">
        <v>2.6335040234089245E-2</v>
      </c>
      <c r="I665" s="4">
        <v>0.72681704260651625</v>
      </c>
      <c r="J665" s="4">
        <v>10.200598802395206</v>
      </c>
      <c r="K665" s="4">
        <v>0.74373259052924789</v>
      </c>
      <c r="L665" s="4">
        <v>0.79536679536679533</v>
      </c>
      <c r="M665" s="4" t="s">
        <v>40</v>
      </c>
      <c r="N665" s="4"/>
      <c r="O665" s="4" t="s">
        <v>9</v>
      </c>
    </row>
    <row r="666" spans="1:15" ht="15" customHeight="1" x14ac:dyDescent="0.25">
      <c r="A666" s="4">
        <v>123</v>
      </c>
      <c r="B666" s="4" t="s">
        <v>13</v>
      </c>
      <c r="C666" s="4" t="s">
        <v>518</v>
      </c>
      <c r="D666" s="4" t="s">
        <v>483</v>
      </c>
      <c r="E666" s="4" t="s">
        <v>33</v>
      </c>
      <c r="F666" s="4" t="s">
        <v>222</v>
      </c>
      <c r="G666" s="4" t="s">
        <v>223</v>
      </c>
      <c r="H666" s="4">
        <v>4.8913043478260872E-2</v>
      </c>
      <c r="I666" s="4">
        <v>0.5490196078431373</v>
      </c>
      <c r="J666" s="4">
        <v>10.500000000000014</v>
      </c>
      <c r="K666" s="4">
        <v>0.79104477611940294</v>
      </c>
      <c r="L666" s="4">
        <v>0.81578947368421051</v>
      </c>
      <c r="M666" s="4" t="s">
        <v>40</v>
      </c>
      <c r="N666" s="4"/>
      <c r="O666" s="4" t="s">
        <v>9</v>
      </c>
    </row>
    <row r="667" spans="1:15" ht="15" customHeight="1" x14ac:dyDescent="0.25">
      <c r="A667" s="4">
        <v>139</v>
      </c>
      <c r="B667" s="4" t="s">
        <v>13</v>
      </c>
      <c r="C667" s="4" t="s">
        <v>519</v>
      </c>
      <c r="D667" s="4" t="s">
        <v>483</v>
      </c>
      <c r="E667" s="4" t="s">
        <v>33</v>
      </c>
      <c r="F667" s="4" t="s">
        <v>222</v>
      </c>
      <c r="G667" s="4" t="s">
        <v>223</v>
      </c>
      <c r="H667" s="4">
        <v>1.680672268907563E-2</v>
      </c>
      <c r="I667" s="4">
        <v>0.86842105263157898</v>
      </c>
      <c r="J667" s="4">
        <v>9.9215686274509896</v>
      </c>
      <c r="K667" s="4">
        <v>0.59154929577464788</v>
      </c>
      <c r="L667" s="4">
        <v>0.71621621621621623</v>
      </c>
      <c r="M667" s="4" t="s">
        <v>120</v>
      </c>
      <c r="N667" s="4"/>
      <c r="O667" s="4" t="s">
        <v>9</v>
      </c>
    </row>
    <row r="668" spans="1:15" ht="15" customHeight="1" x14ac:dyDescent="0.25">
      <c r="A668" s="4">
        <v>111</v>
      </c>
      <c r="B668" s="4" t="s">
        <v>13</v>
      </c>
      <c r="C668" s="4" t="s">
        <v>516</v>
      </c>
      <c r="D668" s="4" t="s">
        <v>478</v>
      </c>
      <c r="E668" s="4" t="s">
        <v>33</v>
      </c>
      <c r="F668" s="4" t="s">
        <v>222</v>
      </c>
      <c r="G668" s="4" t="s">
        <v>223</v>
      </c>
      <c r="H668" s="4">
        <v>1.9361084220716359E-2</v>
      </c>
      <c r="I668" s="4">
        <v>0.79463364293085659</v>
      </c>
      <c r="J668" s="4">
        <v>9.5560588901472254</v>
      </c>
      <c r="K668" s="4">
        <v>0.73990417522245033</v>
      </c>
      <c r="L668" s="4">
        <v>0.81803797468354433</v>
      </c>
      <c r="M668" s="4" t="s">
        <v>40</v>
      </c>
      <c r="N668" s="4"/>
      <c r="O668" s="4" t="s">
        <v>9</v>
      </c>
    </row>
    <row r="669" spans="1:15" ht="15" customHeight="1" x14ac:dyDescent="0.25">
      <c r="A669" s="4">
        <v>104</v>
      </c>
      <c r="B669" s="4" t="s">
        <v>13</v>
      </c>
      <c r="C669" s="4" t="s">
        <v>531</v>
      </c>
      <c r="D669" s="4" t="s">
        <v>483</v>
      </c>
      <c r="E669" s="4" t="s">
        <v>33</v>
      </c>
      <c r="F669" s="4" t="s">
        <v>222</v>
      </c>
      <c r="G669" s="4" t="s">
        <v>222</v>
      </c>
      <c r="H669" s="4">
        <v>9.727626459143969E-3</v>
      </c>
      <c r="I669" s="4">
        <v>0.78605769230769229</v>
      </c>
      <c r="J669" s="4">
        <v>12.974545454545483</v>
      </c>
      <c r="K669" s="4">
        <v>0.82420091324200917</v>
      </c>
      <c r="L669" s="4">
        <v>0.917981072555205</v>
      </c>
      <c r="M669" s="4" t="s">
        <v>184</v>
      </c>
      <c r="N669" s="4"/>
      <c r="O669" s="4" t="s">
        <v>9</v>
      </c>
    </row>
    <row r="670" spans="1:15" ht="15" customHeight="1" x14ac:dyDescent="0.25">
      <c r="A670" s="4">
        <v>103</v>
      </c>
      <c r="B670" s="4" t="s">
        <v>13</v>
      </c>
      <c r="C670" s="4" t="s">
        <v>521</v>
      </c>
      <c r="D670" s="4" t="s">
        <v>99</v>
      </c>
      <c r="E670" s="4" t="s">
        <v>33</v>
      </c>
      <c r="F670" s="4" t="s">
        <v>222</v>
      </c>
      <c r="G670" s="4" t="s">
        <v>222</v>
      </c>
      <c r="H670" s="4">
        <v>1.6216216216216217E-2</v>
      </c>
      <c r="I670" s="4" t="s">
        <v>32</v>
      </c>
      <c r="J670" s="4">
        <v>10.479591836734681</v>
      </c>
      <c r="K670" s="4">
        <v>0.78030303030303028</v>
      </c>
      <c r="L670" s="4">
        <v>0.88288288288288286</v>
      </c>
      <c r="M670" s="4" t="s">
        <v>136</v>
      </c>
      <c r="N670" s="4"/>
      <c r="O670" s="4" t="s">
        <v>9</v>
      </c>
    </row>
    <row r="671" spans="1:15" ht="15" customHeight="1" x14ac:dyDescent="0.25">
      <c r="A671" s="4">
        <v>155</v>
      </c>
      <c r="B671" s="4" t="s">
        <v>13</v>
      </c>
      <c r="C671" s="4" t="s">
        <v>525</v>
      </c>
      <c r="D671" s="4" t="s">
        <v>472</v>
      </c>
      <c r="E671" s="4" t="s">
        <v>33</v>
      </c>
      <c r="F671" s="4" t="s">
        <v>222</v>
      </c>
      <c r="G671" s="4" t="s">
        <v>222</v>
      </c>
      <c r="H671" s="4">
        <v>3.6585365853658534E-2</v>
      </c>
      <c r="I671" s="4">
        <v>0.59722222222222221</v>
      </c>
      <c r="J671" s="4">
        <v>9.7567567567567899</v>
      </c>
      <c r="K671" s="4">
        <v>0.62068965517241381</v>
      </c>
      <c r="L671" s="4">
        <v>0.65243902439024393</v>
      </c>
      <c r="M671" s="4" t="s">
        <v>125</v>
      </c>
      <c r="N671" s="4"/>
      <c r="O671" s="4" t="s">
        <v>9</v>
      </c>
    </row>
    <row r="672" spans="1:15" ht="15" customHeight="1" x14ac:dyDescent="0.25">
      <c r="A672" s="4">
        <v>116</v>
      </c>
      <c r="B672" s="4" t="s">
        <v>13</v>
      </c>
      <c r="C672" s="4" t="s">
        <v>526</v>
      </c>
      <c r="D672" s="4" t="s">
        <v>480</v>
      </c>
      <c r="E672" s="4" t="s">
        <v>33</v>
      </c>
      <c r="F672" s="4" t="s">
        <v>222</v>
      </c>
      <c r="G672" s="4" t="s">
        <v>222</v>
      </c>
      <c r="H672" s="4">
        <v>4.0636042402826852E-2</v>
      </c>
      <c r="I672" s="4">
        <v>0.80808080808080807</v>
      </c>
      <c r="J672" s="4">
        <v>9.8235294117647083</v>
      </c>
      <c r="K672" s="4">
        <v>0.74402730375426618</v>
      </c>
      <c r="L672" s="4">
        <v>0.77551020408163263</v>
      </c>
      <c r="M672" s="4" t="s">
        <v>125</v>
      </c>
      <c r="N672" s="4"/>
      <c r="O672" s="4" t="s">
        <v>9</v>
      </c>
    </row>
    <row r="673" spans="1:15" ht="15" customHeight="1" x14ac:dyDescent="0.25">
      <c r="A673" s="4">
        <v>111</v>
      </c>
      <c r="B673" s="4" t="s">
        <v>13</v>
      </c>
      <c r="C673" s="4" t="s">
        <v>516</v>
      </c>
      <c r="D673" s="4" t="s">
        <v>478</v>
      </c>
      <c r="E673" s="4" t="s">
        <v>86</v>
      </c>
      <c r="F673" s="4" t="s">
        <v>342</v>
      </c>
      <c r="G673" s="4" t="s">
        <v>343</v>
      </c>
      <c r="H673" s="4">
        <v>2.2435897435897436E-2</v>
      </c>
      <c r="I673" s="4">
        <v>0.84259259259259256</v>
      </c>
      <c r="J673" s="4">
        <v>9.9157894736842174</v>
      </c>
      <c r="K673" s="4">
        <v>0.37719298245614036</v>
      </c>
      <c r="L673" s="4">
        <v>0.48847926267281105</v>
      </c>
      <c r="M673" s="4" t="s">
        <v>120</v>
      </c>
      <c r="N673" s="4"/>
      <c r="O673" s="4" t="s">
        <v>9</v>
      </c>
    </row>
    <row r="674" spans="1:15" ht="15" customHeight="1" x14ac:dyDescent="0.25">
      <c r="A674" s="4">
        <v>143</v>
      </c>
      <c r="B674" s="4" t="s">
        <v>13</v>
      </c>
      <c r="C674" s="4" t="s">
        <v>517</v>
      </c>
      <c r="D674" s="4" t="s">
        <v>480</v>
      </c>
      <c r="E674" s="4" t="s">
        <v>86</v>
      </c>
      <c r="F674" s="4" t="s">
        <v>224</v>
      </c>
      <c r="G674" s="4" t="s">
        <v>225</v>
      </c>
      <c r="H674" s="4">
        <v>1.0869565217391304E-2</v>
      </c>
      <c r="I674" s="4">
        <v>0.62702702702702706</v>
      </c>
      <c r="J674" s="4">
        <v>9.36</v>
      </c>
      <c r="K674" s="4">
        <v>0.22916666666666666</v>
      </c>
      <c r="L674" s="4">
        <v>0.34693877551020408</v>
      </c>
      <c r="M674" s="4" t="s">
        <v>32</v>
      </c>
      <c r="N674" s="4"/>
      <c r="O674" s="4" t="s">
        <v>9</v>
      </c>
    </row>
    <row r="675" spans="1:15" ht="15" customHeight="1" x14ac:dyDescent="0.25">
      <c r="A675" s="4">
        <v>111</v>
      </c>
      <c r="B675" s="4" t="s">
        <v>13</v>
      </c>
      <c r="C675" s="4" t="s">
        <v>516</v>
      </c>
      <c r="D675" s="4" t="s">
        <v>478</v>
      </c>
      <c r="E675" s="4" t="s">
        <v>86</v>
      </c>
      <c r="F675" s="4" t="s">
        <v>224</v>
      </c>
      <c r="G675" s="4" t="s">
        <v>224</v>
      </c>
      <c r="H675" s="4">
        <v>2.7450980392156862E-2</v>
      </c>
      <c r="I675" s="4">
        <v>0.85844748858447484</v>
      </c>
      <c r="J675" s="4">
        <v>10.226950354609922</v>
      </c>
      <c r="K675" s="4">
        <v>0.30909090909090908</v>
      </c>
      <c r="L675" s="4">
        <v>0.44230769230769229</v>
      </c>
      <c r="M675" s="4" t="s">
        <v>79</v>
      </c>
      <c r="N675" s="4"/>
      <c r="O675" s="4" t="s">
        <v>9</v>
      </c>
    </row>
    <row r="676" spans="1:15" ht="15" customHeight="1" x14ac:dyDescent="0.25">
      <c r="A676" s="4">
        <v>100</v>
      </c>
      <c r="B676" s="4" t="s">
        <v>13</v>
      </c>
      <c r="C676" s="4" t="s">
        <v>527</v>
      </c>
      <c r="D676" s="4" t="s">
        <v>478</v>
      </c>
      <c r="E676" s="4" t="s">
        <v>86</v>
      </c>
      <c r="F676" s="4" t="s">
        <v>224</v>
      </c>
      <c r="G676" s="4" t="s">
        <v>406</v>
      </c>
      <c r="H676" s="4">
        <v>1.9607843137254902E-2</v>
      </c>
      <c r="I676" s="4" t="s">
        <v>32</v>
      </c>
      <c r="J676" s="4">
        <v>10.955555555555543</v>
      </c>
      <c r="K676" s="4">
        <v>0.36363636363636365</v>
      </c>
      <c r="L676" s="4">
        <v>0.45132743362831856</v>
      </c>
      <c r="M676" s="4" t="s">
        <v>120</v>
      </c>
      <c r="N676" s="4"/>
      <c r="O676" s="4" t="s">
        <v>9</v>
      </c>
    </row>
    <row r="677" spans="1:15" ht="15" customHeight="1" x14ac:dyDescent="0.25">
      <c r="A677" s="4">
        <v>143</v>
      </c>
      <c r="B677" s="4" t="s">
        <v>13</v>
      </c>
      <c r="C677" s="4" t="s">
        <v>517</v>
      </c>
      <c r="D677" s="4" t="s">
        <v>480</v>
      </c>
      <c r="E677" s="4" t="s">
        <v>86</v>
      </c>
      <c r="F677" s="4" t="s">
        <v>226</v>
      </c>
      <c r="G677" s="4" t="s">
        <v>227</v>
      </c>
      <c r="H677" s="4">
        <v>2.4291497975708502E-2</v>
      </c>
      <c r="I677" s="4">
        <v>0.71887550200803207</v>
      </c>
      <c r="J677" s="4">
        <v>10.981132075471693</v>
      </c>
      <c r="K677" s="4">
        <v>0.44654088050314467</v>
      </c>
      <c r="L677" s="4">
        <v>0.50934579439252337</v>
      </c>
      <c r="M677" s="4" t="s">
        <v>79</v>
      </c>
      <c r="N677" s="4"/>
      <c r="O677" s="4" t="s">
        <v>9</v>
      </c>
    </row>
    <row r="678" spans="1:15" ht="15" customHeight="1" x14ac:dyDescent="0.25">
      <c r="A678" s="4">
        <v>144</v>
      </c>
      <c r="B678" s="4" t="s">
        <v>13</v>
      </c>
      <c r="C678" s="4" t="s">
        <v>530</v>
      </c>
      <c r="D678" s="4" t="s">
        <v>483</v>
      </c>
      <c r="E678" s="4" t="s">
        <v>86</v>
      </c>
      <c r="F678" s="4" t="s">
        <v>226</v>
      </c>
      <c r="G678" s="4" t="s">
        <v>272</v>
      </c>
      <c r="H678" s="4">
        <v>1.8691588785046728E-2</v>
      </c>
      <c r="I678" s="4">
        <v>0.73780487804878048</v>
      </c>
      <c r="J678" s="4">
        <v>9.3770491803278695</v>
      </c>
      <c r="K678" s="4">
        <v>0.328125</v>
      </c>
      <c r="L678" s="4">
        <v>0.52631578947368418</v>
      </c>
      <c r="M678" s="4" t="s">
        <v>32</v>
      </c>
      <c r="N678" s="4"/>
      <c r="O678" s="4" t="s">
        <v>9</v>
      </c>
    </row>
    <row r="679" spans="1:15" ht="15" customHeight="1" x14ac:dyDescent="0.25">
      <c r="A679" s="4">
        <v>111</v>
      </c>
      <c r="B679" s="4" t="s">
        <v>13</v>
      </c>
      <c r="C679" s="4" t="s">
        <v>516</v>
      </c>
      <c r="D679" s="4" t="s">
        <v>478</v>
      </c>
      <c r="E679" s="4" t="s">
        <v>86</v>
      </c>
      <c r="F679" s="4" t="s">
        <v>226</v>
      </c>
      <c r="G679" s="4" t="s">
        <v>226</v>
      </c>
      <c r="H679" s="4">
        <v>1.7626321974148061E-2</v>
      </c>
      <c r="I679" s="4">
        <v>0.86379928315412191</v>
      </c>
      <c r="J679" s="4">
        <v>9.8908450704225359</v>
      </c>
      <c r="K679" s="4">
        <v>0.43894389438943893</v>
      </c>
      <c r="L679" s="4">
        <v>0.55341506129597196</v>
      </c>
      <c r="M679" s="4" t="s">
        <v>120</v>
      </c>
      <c r="N679" s="4"/>
      <c r="O679" s="4" t="s">
        <v>9</v>
      </c>
    </row>
    <row r="680" spans="1:15" ht="15" customHeight="1" x14ac:dyDescent="0.25">
      <c r="A680" s="4">
        <v>100</v>
      </c>
      <c r="B680" s="4" t="s">
        <v>13</v>
      </c>
      <c r="C680" s="4" t="s">
        <v>527</v>
      </c>
      <c r="D680" s="4" t="s">
        <v>478</v>
      </c>
      <c r="E680" s="4" t="s">
        <v>86</v>
      </c>
      <c r="F680" s="4" t="s">
        <v>226</v>
      </c>
      <c r="G680" s="4" t="s">
        <v>227</v>
      </c>
      <c r="H680" s="4">
        <v>1.7391304347826087E-2</v>
      </c>
      <c r="I680" s="4" t="s">
        <v>32</v>
      </c>
      <c r="J680" s="4">
        <v>10.611570247933876</v>
      </c>
      <c r="K680" s="4">
        <v>0.38028169014084506</v>
      </c>
      <c r="L680" s="4">
        <v>0.49230769230769234</v>
      </c>
      <c r="M680" s="4" t="s">
        <v>79</v>
      </c>
      <c r="N680" s="4"/>
      <c r="O680" s="4" t="s">
        <v>9</v>
      </c>
    </row>
    <row r="681" spans="1:15" ht="15" customHeight="1" x14ac:dyDescent="0.25">
      <c r="A681" s="4">
        <v>116</v>
      </c>
      <c r="B681" s="4" t="s">
        <v>13</v>
      </c>
      <c r="C681" s="4" t="s">
        <v>526</v>
      </c>
      <c r="D681" s="4" t="s">
        <v>480</v>
      </c>
      <c r="E681" s="4" t="s">
        <v>86</v>
      </c>
      <c r="F681" s="4" t="s">
        <v>226</v>
      </c>
      <c r="G681" s="4" t="s">
        <v>226</v>
      </c>
      <c r="H681" s="4">
        <v>3.5502958579881658E-2</v>
      </c>
      <c r="I681" s="4">
        <v>0.81927710843373491</v>
      </c>
      <c r="J681" s="4">
        <v>9.902912621359226</v>
      </c>
      <c r="K681" s="4">
        <v>0.36123348017621143</v>
      </c>
      <c r="L681" s="4">
        <v>0.5044642857142857</v>
      </c>
      <c r="M681" s="4" t="s">
        <v>45</v>
      </c>
      <c r="N681" s="4"/>
      <c r="O681" s="4" t="s">
        <v>9</v>
      </c>
    </row>
    <row r="682" spans="1:15" ht="15" customHeight="1" x14ac:dyDescent="0.25">
      <c r="A682" s="4">
        <v>111</v>
      </c>
      <c r="B682" s="4" t="s">
        <v>13</v>
      </c>
      <c r="C682" s="4" t="s">
        <v>516</v>
      </c>
      <c r="D682" s="4" t="s">
        <v>478</v>
      </c>
      <c r="E682" s="4" t="s">
        <v>35</v>
      </c>
      <c r="F682" s="4" t="s">
        <v>344</v>
      </c>
      <c r="G682" s="4" t="s">
        <v>344</v>
      </c>
      <c r="H682" s="4">
        <v>3.430079155672823E-2</v>
      </c>
      <c r="I682" s="4">
        <v>0.73515981735159819</v>
      </c>
      <c r="J682" s="4">
        <v>10.94174757281553</v>
      </c>
      <c r="K682" s="4">
        <v>0.41796875</v>
      </c>
      <c r="L682" s="4">
        <v>0.55252918287937747</v>
      </c>
      <c r="M682" s="4" t="s">
        <v>79</v>
      </c>
      <c r="N682" s="4"/>
      <c r="O682" s="4" t="s">
        <v>9</v>
      </c>
    </row>
    <row r="683" spans="1:15" ht="15" customHeight="1" x14ac:dyDescent="0.25">
      <c r="A683" s="4">
        <v>123</v>
      </c>
      <c r="B683" s="4" t="s">
        <v>13</v>
      </c>
      <c r="C683" s="4" t="s">
        <v>518</v>
      </c>
      <c r="D683" s="4" t="s">
        <v>483</v>
      </c>
      <c r="E683" s="4" t="s">
        <v>42</v>
      </c>
      <c r="F683" s="4" t="s">
        <v>298</v>
      </c>
      <c r="G683" s="4" t="s">
        <v>298</v>
      </c>
      <c r="H683" s="4">
        <v>5.1020408163265307E-2</v>
      </c>
      <c r="I683" s="4">
        <v>0.70807453416149069</v>
      </c>
      <c r="J683" s="4">
        <v>13.101265822784798</v>
      </c>
      <c r="K683" s="4">
        <v>0.40641711229946526</v>
      </c>
      <c r="L683" s="4">
        <v>0.5898876404494382</v>
      </c>
      <c r="M683" s="4" t="s">
        <v>79</v>
      </c>
      <c r="N683" s="4"/>
      <c r="O683" s="4" t="s">
        <v>9</v>
      </c>
    </row>
    <row r="684" spans="1:15" ht="15" customHeight="1" x14ac:dyDescent="0.25">
      <c r="A684" s="4">
        <v>144</v>
      </c>
      <c r="B684" s="4" t="s">
        <v>13</v>
      </c>
      <c r="C684" s="4" t="s">
        <v>530</v>
      </c>
      <c r="D684" s="4" t="s">
        <v>483</v>
      </c>
      <c r="E684" s="4" t="s">
        <v>86</v>
      </c>
      <c r="F684" s="4" t="s">
        <v>273</v>
      </c>
      <c r="G684" s="4" t="s">
        <v>274</v>
      </c>
      <c r="H684" s="4">
        <v>5.5214723926380369E-2</v>
      </c>
      <c r="I684" s="4">
        <v>0.75</v>
      </c>
      <c r="J684" s="4">
        <v>9.6250000000000018</v>
      </c>
      <c r="K684" s="4">
        <v>0.12371134020618557</v>
      </c>
      <c r="L684" s="4">
        <v>0.3577981651376147</v>
      </c>
      <c r="M684" s="4" t="s">
        <v>79</v>
      </c>
      <c r="N684" s="4"/>
      <c r="O684" s="4" t="s">
        <v>9</v>
      </c>
    </row>
    <row r="685" spans="1:15" ht="15" customHeight="1" x14ac:dyDescent="0.25">
      <c r="A685" s="4">
        <v>99</v>
      </c>
      <c r="B685" s="4" t="s">
        <v>13</v>
      </c>
      <c r="C685" s="4" t="s">
        <v>532</v>
      </c>
      <c r="D685" s="4" t="s">
        <v>483</v>
      </c>
      <c r="E685" s="4" t="s">
        <v>114</v>
      </c>
      <c r="F685" s="4" t="s">
        <v>215</v>
      </c>
      <c r="G685" s="4" t="s">
        <v>216</v>
      </c>
      <c r="H685" s="4">
        <v>1.9512195121951219E-2</v>
      </c>
      <c r="I685" s="4">
        <v>0.84946236559139787</v>
      </c>
      <c r="J685" s="4">
        <v>9.1428571428571406</v>
      </c>
      <c r="K685" s="4">
        <v>0.4573643410852713</v>
      </c>
      <c r="L685" s="4">
        <v>0.61240310077519378</v>
      </c>
      <c r="M685" s="4" t="s">
        <v>40</v>
      </c>
      <c r="N685" s="4"/>
      <c r="O685" s="4" t="s">
        <v>9</v>
      </c>
    </row>
    <row r="686" spans="1:15" ht="15" customHeight="1" x14ac:dyDescent="0.25">
      <c r="A686" s="4">
        <v>111</v>
      </c>
      <c r="B686" s="4" t="s">
        <v>13</v>
      </c>
      <c r="C686" s="4" t="s">
        <v>516</v>
      </c>
      <c r="D686" s="4" t="s">
        <v>478</v>
      </c>
      <c r="E686" s="4" t="s">
        <v>114</v>
      </c>
      <c r="F686" s="4" t="s">
        <v>215</v>
      </c>
      <c r="G686" s="4" t="s">
        <v>215</v>
      </c>
      <c r="H686" s="4">
        <v>4.3360433604336043E-2</v>
      </c>
      <c r="I686" s="4">
        <v>0.765625</v>
      </c>
      <c r="J686" s="4">
        <v>10.689024390243917</v>
      </c>
      <c r="K686" s="4">
        <v>0.48208469055374592</v>
      </c>
      <c r="L686" s="4">
        <v>0.54477611940298509</v>
      </c>
      <c r="M686" s="4" t="s">
        <v>120</v>
      </c>
      <c r="N686" s="4"/>
      <c r="O686" s="4" t="s">
        <v>9</v>
      </c>
    </row>
    <row r="687" spans="1:15" ht="15" customHeight="1" x14ac:dyDescent="0.25">
      <c r="A687" s="4">
        <v>100</v>
      </c>
      <c r="B687" s="4" t="s">
        <v>13</v>
      </c>
      <c r="C687" s="4" t="s">
        <v>527</v>
      </c>
      <c r="D687" s="4" t="s">
        <v>478</v>
      </c>
      <c r="E687" s="4" t="s">
        <v>114</v>
      </c>
      <c r="F687" s="4" t="s">
        <v>215</v>
      </c>
      <c r="G687" s="4" t="s">
        <v>407</v>
      </c>
      <c r="H687" s="4">
        <v>4.0155440414507769E-2</v>
      </c>
      <c r="I687" s="4">
        <v>0.82156862745098036</v>
      </c>
      <c r="J687" s="4">
        <v>10.509695290858732</v>
      </c>
      <c r="K687" s="4">
        <v>0.55140186915887845</v>
      </c>
      <c r="L687" s="4">
        <v>0.65619546247818494</v>
      </c>
      <c r="M687" s="4" t="s">
        <v>120</v>
      </c>
      <c r="N687" s="4"/>
      <c r="O687" s="4" t="s">
        <v>9</v>
      </c>
    </row>
    <row r="688" spans="1:15" ht="15" customHeight="1" x14ac:dyDescent="0.25">
      <c r="A688" s="4">
        <v>116</v>
      </c>
      <c r="B688" s="4" t="s">
        <v>13</v>
      </c>
      <c r="C688" s="4" t="s">
        <v>526</v>
      </c>
      <c r="D688" s="4" t="s">
        <v>480</v>
      </c>
      <c r="E688" s="4" t="s">
        <v>114</v>
      </c>
      <c r="F688" s="4" t="s">
        <v>215</v>
      </c>
      <c r="G688" s="4" t="s">
        <v>462</v>
      </c>
      <c r="H688" s="4">
        <v>0.18068535825545171</v>
      </c>
      <c r="I688" s="4">
        <v>0.85496183206106868</v>
      </c>
      <c r="J688" s="4">
        <v>10.171428571428578</v>
      </c>
      <c r="K688" s="4">
        <v>0.63519313304721026</v>
      </c>
      <c r="L688" s="4">
        <v>0.64077669902912626</v>
      </c>
      <c r="M688" s="4" t="s">
        <v>120</v>
      </c>
      <c r="N688" s="4"/>
      <c r="O688" s="4" t="s">
        <v>9</v>
      </c>
    </row>
    <row r="689" spans="1:15" ht="15" customHeight="1" x14ac:dyDescent="0.25">
      <c r="A689" s="4">
        <v>116</v>
      </c>
      <c r="B689" s="4" t="s">
        <v>13</v>
      </c>
      <c r="C689" s="4" t="s">
        <v>526</v>
      </c>
      <c r="D689" s="4" t="s">
        <v>480</v>
      </c>
      <c r="E689" s="4" t="s">
        <v>35</v>
      </c>
      <c r="F689" s="4" t="s">
        <v>408</v>
      </c>
      <c r="G689" s="4" t="s">
        <v>409</v>
      </c>
      <c r="H689" s="4">
        <v>4.4444444444444446E-2</v>
      </c>
      <c r="I689" s="4">
        <v>0.62318840579710144</v>
      </c>
      <c r="J689" s="4">
        <v>11.159999999999984</v>
      </c>
      <c r="K689" s="4">
        <v>0.84090909090909094</v>
      </c>
      <c r="L689" s="4">
        <v>0.88095238095238093</v>
      </c>
      <c r="M689" s="4" t="s">
        <v>32</v>
      </c>
      <c r="N689" s="4"/>
      <c r="O689" s="4" t="s">
        <v>9</v>
      </c>
    </row>
    <row r="690" spans="1:15" ht="15" customHeight="1" x14ac:dyDescent="0.25">
      <c r="A690" s="4">
        <v>111</v>
      </c>
      <c r="B690" s="4" t="s">
        <v>13</v>
      </c>
      <c r="C690" s="4" t="s">
        <v>516</v>
      </c>
      <c r="D690" s="4" t="s">
        <v>478</v>
      </c>
      <c r="E690" s="4" t="s">
        <v>33</v>
      </c>
      <c r="F690" s="4" t="s">
        <v>345</v>
      </c>
      <c r="G690" s="4" t="s">
        <v>345</v>
      </c>
      <c r="H690" s="4">
        <v>2.4350649350649352E-2</v>
      </c>
      <c r="I690" s="4">
        <v>0.84933774834437081</v>
      </c>
      <c r="J690" s="4">
        <v>9.6451612903225818</v>
      </c>
      <c r="K690" s="4">
        <v>0.7246963562753036</v>
      </c>
      <c r="L690" s="4">
        <v>0.77450980392156865</v>
      </c>
      <c r="M690" s="4" t="s">
        <v>40</v>
      </c>
      <c r="N690" s="4"/>
      <c r="O690" s="4" t="s">
        <v>9</v>
      </c>
    </row>
    <row r="691" spans="1:15" ht="15" customHeight="1" x14ac:dyDescent="0.25">
      <c r="A691" s="4">
        <v>171</v>
      </c>
      <c r="B691" s="4" t="s">
        <v>13</v>
      </c>
      <c r="C691" s="4" t="s">
        <v>520</v>
      </c>
      <c r="D691" s="4" t="s">
        <v>472</v>
      </c>
      <c r="E691" s="4" t="s">
        <v>33</v>
      </c>
      <c r="F691" s="4" t="s">
        <v>345</v>
      </c>
      <c r="G691" s="4" t="s">
        <v>387</v>
      </c>
      <c r="H691" s="4">
        <v>4.6728971962616821E-2</v>
      </c>
      <c r="I691" s="4">
        <v>0.62222222222222223</v>
      </c>
      <c r="J691" s="4" t="s">
        <v>32</v>
      </c>
      <c r="K691" s="4">
        <v>0.87804878048780488</v>
      </c>
      <c r="L691" s="4">
        <v>0.90476190476190477</v>
      </c>
      <c r="M691" s="4" t="s">
        <v>32</v>
      </c>
      <c r="N691" s="4"/>
      <c r="O691" s="4" t="s">
        <v>9</v>
      </c>
    </row>
    <row r="692" spans="1:15" ht="15" customHeight="1" x14ac:dyDescent="0.25">
      <c r="A692" s="4">
        <v>100</v>
      </c>
      <c r="B692" s="4" t="s">
        <v>13</v>
      </c>
      <c r="C692" s="4" t="s">
        <v>527</v>
      </c>
      <c r="D692" s="4" t="s">
        <v>478</v>
      </c>
      <c r="E692" s="4" t="s">
        <v>33</v>
      </c>
      <c r="F692" s="4" t="s">
        <v>345</v>
      </c>
      <c r="G692" s="4" t="s">
        <v>533</v>
      </c>
      <c r="H692" s="4">
        <v>2.23463687150838E-2</v>
      </c>
      <c r="I692" s="4" t="s">
        <v>32</v>
      </c>
      <c r="J692" s="4">
        <v>10.215189873417712</v>
      </c>
      <c r="K692" s="4">
        <v>0.79136690647482011</v>
      </c>
      <c r="L692" s="4">
        <v>0.8666666666666667</v>
      </c>
      <c r="M692" s="4" t="s">
        <v>40</v>
      </c>
      <c r="N692" s="4"/>
      <c r="O692" s="4" t="s">
        <v>9</v>
      </c>
    </row>
    <row r="693" spans="1:15" ht="15" customHeight="1" x14ac:dyDescent="0.25">
      <c r="A693" s="4">
        <v>143</v>
      </c>
      <c r="B693" s="4" t="s">
        <v>13</v>
      </c>
      <c r="C693" s="4" t="s">
        <v>517</v>
      </c>
      <c r="D693" s="4" t="s">
        <v>480</v>
      </c>
      <c r="E693" s="4" t="s">
        <v>35</v>
      </c>
      <c r="F693" s="4" t="s">
        <v>228</v>
      </c>
      <c r="G693" s="4" t="s">
        <v>229</v>
      </c>
      <c r="H693" s="4">
        <v>1.6518424396442185E-2</v>
      </c>
      <c r="I693" s="4">
        <v>0.51657458563535907</v>
      </c>
      <c r="J693" s="4">
        <v>10.707207207207199</v>
      </c>
      <c r="K693" s="4">
        <v>0.7640449438202247</v>
      </c>
      <c r="L693" s="4">
        <v>0.80952380952380953</v>
      </c>
      <c r="M693" s="4" t="s">
        <v>56</v>
      </c>
      <c r="N693" s="4"/>
      <c r="O693" s="4" t="s">
        <v>9</v>
      </c>
    </row>
    <row r="694" spans="1:15" ht="15" customHeight="1" x14ac:dyDescent="0.25">
      <c r="A694" s="4">
        <v>123</v>
      </c>
      <c r="B694" s="4" t="s">
        <v>13</v>
      </c>
      <c r="C694" s="4" t="s">
        <v>518</v>
      </c>
      <c r="D694" s="4" t="s">
        <v>483</v>
      </c>
      <c r="E694" s="4" t="s">
        <v>35</v>
      </c>
      <c r="F694" s="4" t="s">
        <v>228</v>
      </c>
      <c r="G694" s="4" t="s">
        <v>288</v>
      </c>
      <c r="H694" s="4">
        <v>1.4814814814814815E-2</v>
      </c>
      <c r="I694" s="4">
        <v>0.56390977443609025</v>
      </c>
      <c r="J694" s="4" t="s">
        <v>32</v>
      </c>
      <c r="K694" s="4">
        <v>0.6966292134831461</v>
      </c>
      <c r="L694" s="4">
        <v>0.89534883720930236</v>
      </c>
      <c r="M694" s="4" t="s">
        <v>416</v>
      </c>
      <c r="N694" s="4"/>
      <c r="O694" s="4" t="s">
        <v>9</v>
      </c>
    </row>
    <row r="695" spans="1:15" ht="15" customHeight="1" x14ac:dyDescent="0.25">
      <c r="A695" s="4">
        <v>139</v>
      </c>
      <c r="B695" s="4" t="s">
        <v>13</v>
      </c>
      <c r="C695" s="4" t="s">
        <v>519</v>
      </c>
      <c r="D695" s="4" t="s">
        <v>483</v>
      </c>
      <c r="E695" s="4" t="s">
        <v>35</v>
      </c>
      <c r="F695" s="4" t="s">
        <v>228</v>
      </c>
      <c r="G695" s="4" t="s">
        <v>322</v>
      </c>
      <c r="H695" s="4">
        <v>2.23463687150838E-2</v>
      </c>
      <c r="I695" s="4">
        <v>0.72941176470588232</v>
      </c>
      <c r="J695" s="4" t="s">
        <v>32</v>
      </c>
      <c r="K695" s="4">
        <v>0.60747663551401865</v>
      </c>
      <c r="L695" s="4">
        <v>0.71794871794871795</v>
      </c>
      <c r="M695" s="4" t="s">
        <v>120</v>
      </c>
      <c r="N695" s="4"/>
      <c r="O695" s="4" t="s">
        <v>9</v>
      </c>
    </row>
    <row r="696" spans="1:15" ht="15" customHeight="1" x14ac:dyDescent="0.25">
      <c r="A696" s="4">
        <v>111</v>
      </c>
      <c r="B696" s="4" t="s">
        <v>13</v>
      </c>
      <c r="C696" s="4" t="s">
        <v>516</v>
      </c>
      <c r="D696" s="4" t="s">
        <v>478</v>
      </c>
      <c r="E696" s="4" t="s">
        <v>35</v>
      </c>
      <c r="F696" s="4" t="s">
        <v>228</v>
      </c>
      <c r="G696" s="4" t="s">
        <v>534</v>
      </c>
      <c r="H696" s="4">
        <v>4.8968170689052118E-3</v>
      </c>
      <c r="I696" s="4">
        <v>0.79788484136310223</v>
      </c>
      <c r="J696" s="4">
        <v>10.044846577498037</v>
      </c>
      <c r="K696" s="4">
        <v>0.82209144409234947</v>
      </c>
      <c r="L696" s="4">
        <v>0.90678404971517346</v>
      </c>
      <c r="M696" s="4" t="s">
        <v>347</v>
      </c>
      <c r="N696" s="4"/>
      <c r="O696" s="4" t="s">
        <v>9</v>
      </c>
    </row>
    <row r="697" spans="1:15" ht="15" customHeight="1" x14ac:dyDescent="0.25">
      <c r="A697" s="4">
        <v>116</v>
      </c>
      <c r="B697" s="4" t="s">
        <v>13</v>
      </c>
      <c r="C697" s="4" t="s">
        <v>526</v>
      </c>
      <c r="D697" s="4" t="s">
        <v>480</v>
      </c>
      <c r="E697" s="4" t="s">
        <v>35</v>
      </c>
      <c r="F697" s="4" t="s">
        <v>228</v>
      </c>
      <c r="G697" s="4" t="s">
        <v>288</v>
      </c>
      <c r="H697" s="4">
        <v>2.7638190954773871E-2</v>
      </c>
      <c r="I697" s="4">
        <v>0.76620825147347738</v>
      </c>
      <c r="J697" s="4">
        <v>11.233128834355837</v>
      </c>
      <c r="K697" s="4">
        <v>0.76211453744493396</v>
      </c>
      <c r="L697" s="4">
        <v>0.80932203389830504</v>
      </c>
      <c r="M697" s="4" t="s">
        <v>136</v>
      </c>
      <c r="N697" s="4"/>
      <c r="O697" s="4" t="s">
        <v>9</v>
      </c>
    </row>
    <row r="698" spans="1:15" ht="15" customHeight="1" x14ac:dyDescent="0.25">
      <c r="A698" s="4">
        <v>162</v>
      </c>
      <c r="B698" s="4" t="s">
        <v>13</v>
      </c>
      <c r="C698" s="4" t="s">
        <v>535</v>
      </c>
      <c r="D698" s="4" t="s">
        <v>472</v>
      </c>
      <c r="E698" s="4" t="s">
        <v>35</v>
      </c>
      <c r="F698" s="4" t="s">
        <v>289</v>
      </c>
      <c r="G698" s="4" t="s">
        <v>290</v>
      </c>
      <c r="H698" s="4">
        <v>8.7336244541484712E-3</v>
      </c>
      <c r="I698" s="4">
        <v>0.82456140350877194</v>
      </c>
      <c r="J698" s="4">
        <v>9.3333333333333357</v>
      </c>
      <c r="K698" s="4">
        <v>0.96666666666666667</v>
      </c>
      <c r="L698" s="4">
        <v>0.9285714285714286</v>
      </c>
      <c r="M698" s="4" t="s">
        <v>347</v>
      </c>
      <c r="N698" s="4"/>
      <c r="O698" s="4" t="s">
        <v>9</v>
      </c>
    </row>
    <row r="699" spans="1:15" ht="15" customHeight="1" x14ac:dyDescent="0.25">
      <c r="A699" s="4">
        <v>111</v>
      </c>
      <c r="B699" s="4" t="s">
        <v>13</v>
      </c>
      <c r="C699" s="4" t="s">
        <v>516</v>
      </c>
      <c r="D699" s="4" t="s">
        <v>478</v>
      </c>
      <c r="E699" s="4" t="s">
        <v>35</v>
      </c>
      <c r="F699" s="4" t="s">
        <v>289</v>
      </c>
      <c r="G699" s="4" t="s">
        <v>289</v>
      </c>
      <c r="H699" s="4">
        <v>1.0517090271691499E-2</v>
      </c>
      <c r="I699" s="4">
        <v>0.8046875</v>
      </c>
      <c r="J699" s="4">
        <v>10.331775700934577</v>
      </c>
      <c r="K699" s="4">
        <v>0.81152993348115299</v>
      </c>
      <c r="L699" s="4">
        <v>0.8794520547945206</v>
      </c>
      <c r="M699" s="4" t="s">
        <v>56</v>
      </c>
      <c r="N699" s="4"/>
      <c r="O699" s="4" t="s">
        <v>9</v>
      </c>
    </row>
    <row r="700" spans="1:15" ht="15" customHeight="1" x14ac:dyDescent="0.25">
      <c r="A700" s="4">
        <v>139</v>
      </c>
      <c r="B700" s="4" t="s">
        <v>13</v>
      </c>
      <c r="C700" s="4" t="s">
        <v>519</v>
      </c>
      <c r="D700" s="4" t="s">
        <v>483</v>
      </c>
      <c r="E700" s="4" t="s">
        <v>35</v>
      </c>
      <c r="F700" s="4" t="s">
        <v>323</v>
      </c>
      <c r="G700" s="4" t="s">
        <v>323</v>
      </c>
      <c r="H700" s="4">
        <v>2.1551724137931036E-2</v>
      </c>
      <c r="I700" s="4">
        <v>0.79452054794520544</v>
      </c>
      <c r="J700" s="4">
        <v>11.877192982456148</v>
      </c>
      <c r="K700" s="4">
        <v>0.59062499999999996</v>
      </c>
      <c r="L700" s="4">
        <v>0.63478260869565217</v>
      </c>
      <c r="M700" s="4" t="s">
        <v>125</v>
      </c>
      <c r="N700" s="4"/>
      <c r="O700" s="4" t="s">
        <v>9</v>
      </c>
    </row>
    <row r="701" spans="1:15" ht="15" customHeight="1" x14ac:dyDescent="0.25">
      <c r="A701" s="4">
        <v>111</v>
      </c>
      <c r="B701" s="4" t="s">
        <v>13</v>
      </c>
      <c r="C701" s="4" t="s">
        <v>516</v>
      </c>
      <c r="D701" s="4" t="s">
        <v>478</v>
      </c>
      <c r="E701" s="4" t="s">
        <v>35</v>
      </c>
      <c r="F701" s="4" t="s">
        <v>323</v>
      </c>
      <c r="G701" s="4" t="s">
        <v>323</v>
      </c>
      <c r="H701" s="4">
        <v>1.5131578947368421E-2</v>
      </c>
      <c r="I701" s="4">
        <v>0.77610759493670889</v>
      </c>
      <c r="J701" s="4">
        <v>11.064516129032258</v>
      </c>
      <c r="K701" s="4">
        <v>0.6141433317513052</v>
      </c>
      <c r="L701" s="4">
        <v>0.70140845070422531</v>
      </c>
      <c r="M701" s="4" t="s">
        <v>40</v>
      </c>
      <c r="N701" s="4"/>
      <c r="O701" s="4" t="s">
        <v>9</v>
      </c>
    </row>
    <row r="702" spans="1:15" ht="15" customHeight="1" x14ac:dyDescent="0.25">
      <c r="A702" s="4">
        <v>123</v>
      </c>
      <c r="B702" s="4" t="s">
        <v>13</v>
      </c>
      <c r="C702" s="4" t="s">
        <v>518</v>
      </c>
      <c r="D702" s="4" t="s">
        <v>483</v>
      </c>
      <c r="E702" s="4" t="s">
        <v>35</v>
      </c>
      <c r="F702" s="4" t="s">
        <v>299</v>
      </c>
      <c r="G702" s="4" t="s">
        <v>300</v>
      </c>
      <c r="H702" s="4">
        <v>2.0338983050847456E-2</v>
      </c>
      <c r="I702" s="4">
        <v>0.75</v>
      </c>
      <c r="J702" s="4" t="s">
        <v>32</v>
      </c>
      <c r="K702" s="4">
        <v>0.80172413793103448</v>
      </c>
      <c r="L702" s="4">
        <v>0.80373831775700932</v>
      </c>
      <c r="M702" s="4" t="s">
        <v>184</v>
      </c>
      <c r="N702" s="4"/>
      <c r="O702" s="4" t="s">
        <v>9</v>
      </c>
    </row>
    <row r="703" spans="1:15" ht="15" customHeight="1" x14ac:dyDescent="0.25">
      <c r="A703" s="4">
        <v>139</v>
      </c>
      <c r="B703" s="4" t="s">
        <v>13</v>
      </c>
      <c r="C703" s="4" t="s">
        <v>519</v>
      </c>
      <c r="D703" s="4" t="s">
        <v>483</v>
      </c>
      <c r="E703" s="4" t="s">
        <v>35</v>
      </c>
      <c r="F703" s="4" t="s">
        <v>299</v>
      </c>
      <c r="G703" s="4" t="s">
        <v>324</v>
      </c>
      <c r="H703" s="4">
        <v>3.0418250950570342E-2</v>
      </c>
      <c r="I703" s="4" t="s">
        <v>32</v>
      </c>
      <c r="J703" s="4" t="s">
        <v>32</v>
      </c>
      <c r="K703" s="4">
        <v>0.78873239436619713</v>
      </c>
      <c r="L703" s="4">
        <v>0.85074626865671643</v>
      </c>
      <c r="M703" s="4" t="s">
        <v>136</v>
      </c>
      <c r="N703" s="4"/>
      <c r="O703" s="4" t="s">
        <v>9</v>
      </c>
    </row>
    <row r="704" spans="1:15" ht="15" customHeight="1" x14ac:dyDescent="0.25">
      <c r="A704" s="4">
        <v>111</v>
      </c>
      <c r="B704" s="4" t="s">
        <v>13</v>
      </c>
      <c r="C704" s="4" t="s">
        <v>516</v>
      </c>
      <c r="D704" s="4" t="s">
        <v>478</v>
      </c>
      <c r="E704" s="4" t="s">
        <v>35</v>
      </c>
      <c r="F704" s="4" t="s">
        <v>299</v>
      </c>
      <c r="G704" s="4" t="s">
        <v>536</v>
      </c>
      <c r="H704" s="4">
        <v>1.8507462686567163E-2</v>
      </c>
      <c r="I704" s="4">
        <v>0.8183807439824945</v>
      </c>
      <c r="J704" s="4">
        <v>10.742448330683619</v>
      </c>
      <c r="K704" s="4">
        <v>0.7608346709470305</v>
      </c>
      <c r="L704" s="4">
        <v>0.83961352657004829</v>
      </c>
      <c r="M704" s="4" t="s">
        <v>184</v>
      </c>
      <c r="N704" s="4"/>
      <c r="O704" s="4" t="s">
        <v>9</v>
      </c>
    </row>
    <row r="705" spans="1:15" ht="15" customHeight="1" x14ac:dyDescent="0.25">
      <c r="A705" s="4">
        <v>116</v>
      </c>
      <c r="B705" s="4" t="s">
        <v>13</v>
      </c>
      <c r="C705" s="4" t="s">
        <v>526</v>
      </c>
      <c r="D705" s="4" t="s">
        <v>480</v>
      </c>
      <c r="E705" s="4" t="s">
        <v>35</v>
      </c>
      <c r="F705" s="4" t="s">
        <v>299</v>
      </c>
      <c r="G705" s="4" t="s">
        <v>463</v>
      </c>
      <c r="H705" s="4">
        <v>5.7471264367816091E-2</v>
      </c>
      <c r="I705" s="4">
        <v>0.76551724137931032</v>
      </c>
      <c r="J705" s="4">
        <v>11.340425531914889</v>
      </c>
      <c r="K705" s="4">
        <v>0.79120879120879117</v>
      </c>
      <c r="L705" s="4">
        <v>0.87096774193548387</v>
      </c>
      <c r="M705" s="4" t="s">
        <v>32</v>
      </c>
      <c r="N705" s="4"/>
      <c r="O705" s="4" t="s">
        <v>9</v>
      </c>
    </row>
    <row r="706" spans="1:15" ht="15" customHeight="1" x14ac:dyDescent="0.25">
      <c r="A706" s="4">
        <v>103</v>
      </c>
      <c r="B706" s="4" t="s">
        <v>13</v>
      </c>
      <c r="C706" s="4" t="s">
        <v>521</v>
      </c>
      <c r="D706" s="4" t="s">
        <v>99</v>
      </c>
      <c r="E706" s="4" t="s">
        <v>33</v>
      </c>
      <c r="F706" s="4" t="s">
        <v>388</v>
      </c>
      <c r="G706" s="4" t="s">
        <v>427</v>
      </c>
      <c r="H706" s="4">
        <v>3.308270676691729E-2</v>
      </c>
      <c r="I706" s="4" t="s">
        <v>32</v>
      </c>
      <c r="J706" s="4">
        <v>11.115577889447234</v>
      </c>
      <c r="K706" s="4">
        <v>0.69670329670329667</v>
      </c>
      <c r="L706" s="4">
        <v>0.76470588235294112</v>
      </c>
      <c r="M706" s="4" t="s">
        <v>184</v>
      </c>
      <c r="N706" s="4"/>
      <c r="O706" s="4" t="s">
        <v>9</v>
      </c>
    </row>
    <row r="707" spans="1:15" ht="15" customHeight="1" x14ac:dyDescent="0.25">
      <c r="A707" s="4">
        <v>100</v>
      </c>
      <c r="B707" s="4" t="s">
        <v>13</v>
      </c>
      <c r="C707" s="4" t="s">
        <v>527</v>
      </c>
      <c r="D707" s="4" t="s">
        <v>478</v>
      </c>
      <c r="E707" s="4" t="s">
        <v>35</v>
      </c>
      <c r="F707" s="4" t="s">
        <v>412</v>
      </c>
      <c r="G707" s="4" t="s">
        <v>413</v>
      </c>
      <c r="H707" s="4">
        <v>9.6774193548387101E-3</v>
      </c>
      <c r="I707" s="4">
        <v>0.93333333333333335</v>
      </c>
      <c r="J707" s="4">
        <v>11.904411764705896</v>
      </c>
      <c r="K707" s="4">
        <v>0.74460431654676262</v>
      </c>
      <c r="L707" s="4">
        <v>0.85326086956521741</v>
      </c>
      <c r="M707" s="4" t="s">
        <v>184</v>
      </c>
      <c r="N707" s="4"/>
      <c r="O707" s="4" t="s">
        <v>9</v>
      </c>
    </row>
    <row r="708" spans="1:15" ht="15" customHeight="1" x14ac:dyDescent="0.25">
      <c r="A708" s="4">
        <v>116</v>
      </c>
      <c r="B708" s="4" t="s">
        <v>13</v>
      </c>
      <c r="C708" s="4" t="s">
        <v>526</v>
      </c>
      <c r="D708" s="4" t="s">
        <v>480</v>
      </c>
      <c r="E708" s="4" t="s">
        <v>93</v>
      </c>
      <c r="F708" s="4" t="s">
        <v>464</v>
      </c>
      <c r="G708" s="4" t="s">
        <v>465</v>
      </c>
      <c r="H708" s="4">
        <v>4.716981132075472E-2</v>
      </c>
      <c r="I708" s="4">
        <v>0.80769230769230771</v>
      </c>
      <c r="J708" s="4">
        <v>9.9393939393939341</v>
      </c>
      <c r="K708" s="4">
        <v>0.67088607594936711</v>
      </c>
      <c r="L708" s="4">
        <v>0.79</v>
      </c>
      <c r="M708" s="4" t="s">
        <v>40</v>
      </c>
      <c r="N708" s="4"/>
      <c r="O708" s="4" t="s">
        <v>9</v>
      </c>
    </row>
    <row r="709" spans="1:15" ht="15" customHeight="1" x14ac:dyDescent="0.25">
      <c r="A709" s="4">
        <v>111</v>
      </c>
      <c r="B709" s="4" t="s">
        <v>13</v>
      </c>
      <c r="C709" s="4" t="s">
        <v>516</v>
      </c>
      <c r="D709" s="4" t="s">
        <v>478</v>
      </c>
      <c r="E709" s="4" t="s">
        <v>33</v>
      </c>
      <c r="F709" s="4" t="s">
        <v>349</v>
      </c>
      <c r="G709" s="4" t="s">
        <v>350</v>
      </c>
      <c r="H709" s="4">
        <v>1.9461077844311378E-2</v>
      </c>
      <c r="I709" s="4">
        <v>0.77367424242424243</v>
      </c>
      <c r="J709" s="4">
        <v>9.4502164502164483</v>
      </c>
      <c r="K709" s="4">
        <v>0.75544794188861986</v>
      </c>
      <c r="L709" s="4">
        <v>0.8356940509915014</v>
      </c>
      <c r="M709" s="4" t="s">
        <v>136</v>
      </c>
      <c r="N709" s="4"/>
      <c r="O709" s="4" t="s">
        <v>9</v>
      </c>
    </row>
    <row r="710" spans="1:15" ht="15" customHeight="1" x14ac:dyDescent="0.25">
      <c r="A710" s="4">
        <v>111</v>
      </c>
      <c r="B710" s="4" t="s">
        <v>13</v>
      </c>
      <c r="C710" s="4" t="s">
        <v>516</v>
      </c>
      <c r="D710" s="4" t="s">
        <v>478</v>
      </c>
      <c r="E710" s="4" t="s">
        <v>33</v>
      </c>
      <c r="F710" s="4" t="s">
        <v>351</v>
      </c>
      <c r="G710" s="4" t="s">
        <v>351</v>
      </c>
      <c r="H710" s="4">
        <v>2.5712688652878703E-2</v>
      </c>
      <c r="I710" s="4">
        <v>0.80989583333333337</v>
      </c>
      <c r="J710" s="4">
        <v>9.7986301369863007</v>
      </c>
      <c r="K710" s="4">
        <v>0.5594020456333596</v>
      </c>
      <c r="L710" s="4">
        <v>0.69047619047619047</v>
      </c>
      <c r="M710" s="4" t="s">
        <v>40</v>
      </c>
      <c r="N710" s="4"/>
      <c r="O710" s="4" t="s">
        <v>9</v>
      </c>
    </row>
    <row r="711" spans="1:15" ht="15" customHeight="1" x14ac:dyDescent="0.25">
      <c r="A711" s="4">
        <v>143</v>
      </c>
      <c r="B711" s="4" t="s">
        <v>13</v>
      </c>
      <c r="C711" s="4" t="s">
        <v>517</v>
      </c>
      <c r="D711" s="4" t="s">
        <v>480</v>
      </c>
      <c r="E711" s="4" t="s">
        <v>35</v>
      </c>
      <c r="F711" s="4" t="s">
        <v>230</v>
      </c>
      <c r="G711" s="4" t="s">
        <v>231</v>
      </c>
      <c r="H711" s="4">
        <v>2.6415094339622643E-2</v>
      </c>
      <c r="I711" s="4">
        <v>0.6607142857142857</v>
      </c>
      <c r="J711" s="4">
        <v>10.885714285714286</v>
      </c>
      <c r="K711" s="4">
        <v>0.6149068322981367</v>
      </c>
      <c r="L711" s="4">
        <v>0.67889908256880738</v>
      </c>
      <c r="M711" s="4" t="s">
        <v>125</v>
      </c>
      <c r="N711" s="4"/>
      <c r="O711" s="4" t="s">
        <v>9</v>
      </c>
    </row>
    <row r="712" spans="1:15" ht="15" customHeight="1" x14ac:dyDescent="0.25">
      <c r="A712" s="4">
        <v>123</v>
      </c>
      <c r="B712" s="4" t="s">
        <v>13</v>
      </c>
      <c r="C712" s="4" t="s">
        <v>518</v>
      </c>
      <c r="D712" s="4" t="s">
        <v>483</v>
      </c>
      <c r="E712" s="4" t="s">
        <v>35</v>
      </c>
      <c r="F712" s="4" t="s">
        <v>230</v>
      </c>
      <c r="G712" s="4" t="s">
        <v>231</v>
      </c>
      <c r="H712" s="4">
        <v>2.0134228187919462E-2</v>
      </c>
      <c r="I712" s="4">
        <v>0.72340425531914898</v>
      </c>
      <c r="J712" s="4">
        <v>9.1538461538461551</v>
      </c>
      <c r="K712" s="4">
        <v>0.57792207792207795</v>
      </c>
      <c r="L712" s="4">
        <v>0.67251461988304095</v>
      </c>
      <c r="M712" s="4" t="s">
        <v>125</v>
      </c>
      <c r="N712" s="4"/>
      <c r="O712" s="4" t="s">
        <v>9</v>
      </c>
    </row>
    <row r="713" spans="1:15" ht="15" customHeight="1" x14ac:dyDescent="0.25">
      <c r="A713" s="4">
        <v>111</v>
      </c>
      <c r="B713" s="4" t="s">
        <v>13</v>
      </c>
      <c r="C713" s="4" t="s">
        <v>516</v>
      </c>
      <c r="D713" s="4" t="s">
        <v>478</v>
      </c>
      <c r="E713" s="4" t="s">
        <v>35</v>
      </c>
      <c r="F713" s="4" t="s">
        <v>230</v>
      </c>
      <c r="G713" s="4" t="s">
        <v>352</v>
      </c>
      <c r="H713" s="4">
        <v>2.1024464831804281E-2</v>
      </c>
      <c r="I713" s="4">
        <v>0.84888888888888892</v>
      </c>
      <c r="J713" s="4">
        <v>10.79632721202004</v>
      </c>
      <c r="K713" s="4">
        <v>0.68104312938816447</v>
      </c>
      <c r="L713" s="4">
        <v>0.74076246334310847</v>
      </c>
      <c r="M713" s="4" t="s">
        <v>40</v>
      </c>
      <c r="N713" s="4"/>
      <c r="O713" s="4" t="s">
        <v>9</v>
      </c>
    </row>
    <row r="714" spans="1:15" ht="15" customHeight="1" x14ac:dyDescent="0.25">
      <c r="A714" s="4">
        <v>100</v>
      </c>
      <c r="B714" s="4" t="s">
        <v>13</v>
      </c>
      <c r="C714" s="4" t="s">
        <v>527</v>
      </c>
      <c r="D714" s="4" t="s">
        <v>478</v>
      </c>
      <c r="E714" s="4" t="s">
        <v>35</v>
      </c>
      <c r="F714" s="4" t="s">
        <v>230</v>
      </c>
      <c r="G714" s="4" t="s">
        <v>414</v>
      </c>
      <c r="H714" s="4">
        <v>2.5328043942630454E-2</v>
      </c>
      <c r="I714" s="4">
        <v>0.79827653740697224</v>
      </c>
      <c r="J714" s="4">
        <v>11.678294573643411</v>
      </c>
      <c r="K714" s="4">
        <v>0.7334661354581673</v>
      </c>
      <c r="L714" s="4">
        <v>0.76549491211840892</v>
      </c>
      <c r="M714" s="4" t="s">
        <v>40</v>
      </c>
      <c r="N714" s="4"/>
      <c r="O714" s="4" t="s">
        <v>9</v>
      </c>
    </row>
    <row r="715" spans="1:15" ht="15" customHeight="1" x14ac:dyDescent="0.25">
      <c r="A715" s="4">
        <v>111</v>
      </c>
      <c r="B715" s="4" t="s">
        <v>13</v>
      </c>
      <c r="C715" s="4" t="s">
        <v>516</v>
      </c>
      <c r="D715" s="4" t="s">
        <v>478</v>
      </c>
      <c r="E715" s="4" t="s">
        <v>35</v>
      </c>
      <c r="F715" s="4" t="s">
        <v>353</v>
      </c>
      <c r="G715" s="4" t="s">
        <v>353</v>
      </c>
      <c r="H715" s="4">
        <v>1.8229166666666668E-2</v>
      </c>
      <c r="I715" s="4">
        <v>0.77511961722488043</v>
      </c>
      <c r="J715" s="4">
        <v>10.655172413793085</v>
      </c>
      <c r="K715" s="4">
        <v>0.47297297297297297</v>
      </c>
      <c r="L715" s="4">
        <v>0.64541832669322707</v>
      </c>
      <c r="M715" s="4" t="s">
        <v>125</v>
      </c>
      <c r="N715" s="4"/>
      <c r="O715" s="4" t="s">
        <v>9</v>
      </c>
    </row>
    <row r="716" spans="1:15" ht="15" customHeight="1" x14ac:dyDescent="0.25">
      <c r="A716" s="4">
        <v>100</v>
      </c>
      <c r="B716" s="4" t="s">
        <v>13</v>
      </c>
      <c r="C716" s="4" t="s">
        <v>527</v>
      </c>
      <c r="D716" s="4" t="s">
        <v>478</v>
      </c>
      <c r="E716" s="4" t="s">
        <v>35</v>
      </c>
      <c r="F716" s="4" t="s">
        <v>415</v>
      </c>
      <c r="G716" s="4" t="s">
        <v>415</v>
      </c>
      <c r="H716" s="4">
        <v>7.3089700996677748E-2</v>
      </c>
      <c r="I716" s="4">
        <v>0.74742268041237114</v>
      </c>
      <c r="J716" s="4">
        <v>11.592233009708735</v>
      </c>
      <c r="K716" s="4">
        <v>0.7405857740585774</v>
      </c>
      <c r="L716" s="4">
        <v>0.79081632653061229</v>
      </c>
      <c r="M716" s="4" t="s">
        <v>184</v>
      </c>
      <c r="N716" s="4"/>
      <c r="O716" s="4" t="s">
        <v>9</v>
      </c>
    </row>
    <row r="717" spans="1:15" ht="15" customHeight="1" x14ac:dyDescent="0.25">
      <c r="A717" s="4">
        <v>123</v>
      </c>
      <c r="B717" s="4" t="s">
        <v>13</v>
      </c>
      <c r="C717" s="4" t="s">
        <v>518</v>
      </c>
      <c r="D717" s="4" t="s">
        <v>483</v>
      </c>
      <c r="E717" s="4" t="s">
        <v>35</v>
      </c>
      <c r="F717" s="4" t="s">
        <v>301</v>
      </c>
      <c r="G717" s="4" t="s">
        <v>301</v>
      </c>
      <c r="H717" s="4">
        <v>6.1946902654867256E-2</v>
      </c>
      <c r="I717" s="4">
        <v>0.73394495412844041</v>
      </c>
      <c r="J717" s="4">
        <v>10.36734693877551</v>
      </c>
      <c r="K717" s="4">
        <v>0.64186046511627903</v>
      </c>
      <c r="L717" s="4">
        <v>0.70121951219512191</v>
      </c>
      <c r="M717" s="4" t="s">
        <v>416</v>
      </c>
      <c r="N717" s="4"/>
      <c r="O717" s="4" t="s">
        <v>9</v>
      </c>
    </row>
    <row r="718" spans="1:15" ht="15" customHeight="1" x14ac:dyDescent="0.25">
      <c r="A718" s="4">
        <v>139</v>
      </c>
      <c r="B718" s="4" t="s">
        <v>13</v>
      </c>
      <c r="C718" s="4" t="s">
        <v>519</v>
      </c>
      <c r="D718" s="4" t="s">
        <v>483</v>
      </c>
      <c r="E718" s="4" t="s">
        <v>35</v>
      </c>
      <c r="F718" s="4" t="s">
        <v>301</v>
      </c>
      <c r="G718" s="4" t="s">
        <v>325</v>
      </c>
      <c r="H718" s="4">
        <v>0.15328467153284672</v>
      </c>
      <c r="I718" s="4" t="s">
        <v>32</v>
      </c>
      <c r="J718" s="4" t="s">
        <v>32</v>
      </c>
      <c r="K718" s="4">
        <v>0.49523809523809526</v>
      </c>
      <c r="L718" s="4">
        <v>0.63063063063063063</v>
      </c>
      <c r="M718" s="4" t="s">
        <v>40</v>
      </c>
      <c r="N718" s="4"/>
      <c r="O718" s="4" t="s">
        <v>9</v>
      </c>
    </row>
    <row r="719" spans="1:15" ht="15" customHeight="1" x14ac:dyDescent="0.25">
      <c r="A719" s="4">
        <v>100</v>
      </c>
      <c r="B719" s="4" t="s">
        <v>13</v>
      </c>
      <c r="C719" s="4" t="s">
        <v>527</v>
      </c>
      <c r="D719" s="4" t="s">
        <v>478</v>
      </c>
      <c r="E719" s="4" t="s">
        <v>35</v>
      </c>
      <c r="F719" s="4" t="s">
        <v>301</v>
      </c>
      <c r="G719" s="4" t="s">
        <v>301</v>
      </c>
      <c r="H719" s="4">
        <v>5.8869701726844581E-2</v>
      </c>
      <c r="I719" s="4">
        <v>0.76327433628318586</v>
      </c>
      <c r="J719" s="4">
        <v>12.953771289537702</v>
      </c>
      <c r="K719" s="4">
        <v>0.69119170984455958</v>
      </c>
      <c r="L719" s="4">
        <v>0.76066597294484917</v>
      </c>
      <c r="M719" s="4" t="s">
        <v>184</v>
      </c>
      <c r="N719" s="4"/>
      <c r="O719" s="4" t="s">
        <v>9</v>
      </c>
    </row>
    <row r="720" spans="1:15" ht="15" customHeight="1" x14ac:dyDescent="0.25">
      <c r="A720" s="4">
        <v>143</v>
      </c>
      <c r="B720" s="4" t="s">
        <v>13</v>
      </c>
      <c r="C720" s="4" t="s">
        <v>517</v>
      </c>
      <c r="D720" s="4" t="s">
        <v>480</v>
      </c>
      <c r="E720" s="4" t="s">
        <v>35</v>
      </c>
      <c r="F720" s="4" t="s">
        <v>232</v>
      </c>
      <c r="G720" s="4" t="s">
        <v>232</v>
      </c>
      <c r="H720" s="4">
        <v>2.6203208556149733E-2</v>
      </c>
      <c r="I720" s="4">
        <v>0.56739130434782614</v>
      </c>
      <c r="J720" s="4">
        <v>13.070796460176982</v>
      </c>
      <c r="K720" s="4">
        <v>0.61538461538461542</v>
      </c>
      <c r="L720" s="4">
        <v>0.66606060606060602</v>
      </c>
      <c r="M720" s="4" t="s">
        <v>125</v>
      </c>
      <c r="N720" s="4"/>
      <c r="O720" s="4" t="s">
        <v>9</v>
      </c>
    </row>
    <row r="721" spans="1:15" ht="15" customHeight="1" x14ac:dyDescent="0.25">
      <c r="A721" s="4">
        <v>123</v>
      </c>
      <c r="B721" s="4" t="s">
        <v>13</v>
      </c>
      <c r="C721" s="4" t="s">
        <v>518</v>
      </c>
      <c r="D721" s="4" t="s">
        <v>483</v>
      </c>
      <c r="E721" s="4" t="s">
        <v>35</v>
      </c>
      <c r="F721" s="4" t="s">
        <v>232</v>
      </c>
      <c r="G721" s="4" t="s">
        <v>232</v>
      </c>
      <c r="H721" s="4">
        <v>1.834862385321101E-2</v>
      </c>
      <c r="I721" s="4">
        <v>0.47727272727272729</v>
      </c>
      <c r="J721" s="4" t="s">
        <v>32</v>
      </c>
      <c r="K721" s="4">
        <v>0.50847457627118642</v>
      </c>
      <c r="L721" s="4">
        <v>0.58152173913043481</v>
      </c>
      <c r="M721" s="4" t="s">
        <v>120</v>
      </c>
      <c r="N721" s="4"/>
      <c r="O721" s="4" t="s">
        <v>9</v>
      </c>
    </row>
    <row r="722" spans="1:15" ht="15" customHeight="1" x14ac:dyDescent="0.25">
      <c r="A722" s="4">
        <v>139</v>
      </c>
      <c r="B722" s="4" t="s">
        <v>13</v>
      </c>
      <c r="C722" s="4" t="s">
        <v>519</v>
      </c>
      <c r="D722" s="4" t="s">
        <v>483</v>
      </c>
      <c r="E722" s="4" t="s">
        <v>35</v>
      </c>
      <c r="F722" s="4" t="s">
        <v>232</v>
      </c>
      <c r="G722" s="4" t="s">
        <v>326</v>
      </c>
      <c r="H722" s="4">
        <v>1.5810276679841896E-2</v>
      </c>
      <c r="I722" s="4">
        <v>0.56756756756756754</v>
      </c>
      <c r="J722" s="4" t="s">
        <v>32</v>
      </c>
      <c r="K722" s="4">
        <v>0.52631578947368418</v>
      </c>
      <c r="L722" s="4">
        <v>0.6088709677419355</v>
      </c>
      <c r="M722" s="4" t="s">
        <v>79</v>
      </c>
      <c r="N722" s="4"/>
      <c r="O722" s="4" t="s">
        <v>9</v>
      </c>
    </row>
    <row r="723" spans="1:15" ht="15" customHeight="1" x14ac:dyDescent="0.25">
      <c r="A723" s="4">
        <v>111</v>
      </c>
      <c r="B723" s="4" t="s">
        <v>13</v>
      </c>
      <c r="C723" s="4" t="s">
        <v>516</v>
      </c>
      <c r="D723" s="4" t="s">
        <v>478</v>
      </c>
      <c r="E723" s="4" t="s">
        <v>35</v>
      </c>
      <c r="F723" s="4" t="s">
        <v>232</v>
      </c>
      <c r="G723" s="4" t="s">
        <v>232</v>
      </c>
      <c r="H723" s="4">
        <v>1.3571428571428571E-2</v>
      </c>
      <c r="I723" s="4">
        <v>0.77932960893854752</v>
      </c>
      <c r="J723" s="4">
        <v>10.928571428571436</v>
      </c>
      <c r="K723" s="4">
        <v>0.55739299610894943</v>
      </c>
      <c r="L723" s="4">
        <v>0.670722977809592</v>
      </c>
      <c r="M723" s="4" t="s">
        <v>120</v>
      </c>
      <c r="N723" s="4"/>
      <c r="O723" s="4" t="s">
        <v>9</v>
      </c>
    </row>
    <row r="724" spans="1:15" ht="15" customHeight="1" x14ac:dyDescent="0.25">
      <c r="A724" s="4">
        <v>100</v>
      </c>
      <c r="B724" s="4" t="s">
        <v>13</v>
      </c>
      <c r="C724" s="4" t="s">
        <v>527</v>
      </c>
      <c r="D724" s="4" t="s">
        <v>478</v>
      </c>
      <c r="E724" s="4" t="s">
        <v>35</v>
      </c>
      <c r="F724" s="4" t="s">
        <v>232</v>
      </c>
      <c r="G724" s="4" t="s">
        <v>417</v>
      </c>
      <c r="H724" s="4">
        <v>2.8695362028695361E-2</v>
      </c>
      <c r="I724" s="4" t="s">
        <v>32</v>
      </c>
      <c r="J724" s="4">
        <v>12.636178861788622</v>
      </c>
      <c r="K724" s="4">
        <v>0.56329113924050633</v>
      </c>
      <c r="L724" s="4">
        <v>0.68291915696759986</v>
      </c>
      <c r="M724" s="4" t="s">
        <v>125</v>
      </c>
      <c r="N724" s="4"/>
      <c r="O724" s="4" t="s">
        <v>9</v>
      </c>
    </row>
    <row r="725" spans="1:15" ht="15" customHeight="1" x14ac:dyDescent="0.25">
      <c r="A725" s="4">
        <v>117</v>
      </c>
      <c r="B725" s="4" t="s">
        <v>13</v>
      </c>
      <c r="C725" s="4" t="s">
        <v>522</v>
      </c>
      <c r="D725" s="4" t="s">
        <v>483</v>
      </c>
      <c r="E725" s="4" t="s">
        <v>35</v>
      </c>
      <c r="F725" s="4" t="s">
        <v>232</v>
      </c>
      <c r="G725" s="4" t="s">
        <v>232</v>
      </c>
      <c r="H725" s="4">
        <v>3.038427167113494E-2</v>
      </c>
      <c r="I725" s="4">
        <v>0.63793103448275867</v>
      </c>
      <c r="J725" s="4" t="s">
        <v>32</v>
      </c>
      <c r="K725" s="4">
        <v>0.86407766990291257</v>
      </c>
      <c r="L725" s="4">
        <v>0.87790697674418605</v>
      </c>
      <c r="M725" s="4" t="s">
        <v>56</v>
      </c>
      <c r="N725" s="4"/>
      <c r="O725" s="4" t="s">
        <v>9</v>
      </c>
    </row>
    <row r="726" spans="1:15" ht="15" customHeight="1" x14ac:dyDescent="0.25">
      <c r="A726" s="4">
        <v>152</v>
      </c>
      <c r="B726" s="4" t="s">
        <v>13</v>
      </c>
      <c r="C726" s="4" t="s">
        <v>523</v>
      </c>
      <c r="D726" s="4" t="s">
        <v>483</v>
      </c>
      <c r="E726" s="4" t="s">
        <v>35</v>
      </c>
      <c r="F726" s="4" t="s">
        <v>232</v>
      </c>
      <c r="G726" s="4" t="s">
        <v>443</v>
      </c>
      <c r="H726" s="4">
        <v>3.3149171270718231E-2</v>
      </c>
      <c r="I726" s="4">
        <v>0.80124223602484468</v>
      </c>
      <c r="J726" s="4">
        <v>9.3636363636363651</v>
      </c>
      <c r="K726" s="4">
        <v>0.9853479853479854</v>
      </c>
      <c r="L726" s="4">
        <v>0.97641509433962259</v>
      </c>
      <c r="M726" s="4" t="s">
        <v>416</v>
      </c>
      <c r="N726" s="4"/>
      <c r="O726" s="4" t="s">
        <v>9</v>
      </c>
    </row>
    <row r="727" spans="1:15" ht="15" customHeight="1" x14ac:dyDescent="0.25">
      <c r="A727" s="4">
        <v>165</v>
      </c>
      <c r="B727" s="4" t="s">
        <v>13</v>
      </c>
      <c r="C727" s="4" t="s">
        <v>524</v>
      </c>
      <c r="D727" s="4" t="s">
        <v>99</v>
      </c>
      <c r="E727" s="4" t="s">
        <v>35</v>
      </c>
      <c r="F727" s="4" t="s">
        <v>232</v>
      </c>
      <c r="G727" s="4" t="s">
        <v>232</v>
      </c>
      <c r="H727" s="4">
        <v>3.9436619718309862E-2</v>
      </c>
      <c r="I727" s="4" t="s">
        <v>32</v>
      </c>
      <c r="J727" s="4" t="s">
        <v>32</v>
      </c>
      <c r="K727" s="4">
        <v>0.63888888888888884</v>
      </c>
      <c r="L727" s="4">
        <v>0.7</v>
      </c>
      <c r="M727" s="4" t="s">
        <v>125</v>
      </c>
      <c r="N727" s="4"/>
      <c r="O727" s="4" t="s">
        <v>9</v>
      </c>
    </row>
    <row r="728" spans="1:15" ht="15" customHeight="1" x14ac:dyDescent="0.25">
      <c r="A728" s="4">
        <v>116</v>
      </c>
      <c r="B728" s="4" t="s">
        <v>13</v>
      </c>
      <c r="C728" s="4" t="s">
        <v>526</v>
      </c>
      <c r="D728" s="4" t="s">
        <v>480</v>
      </c>
      <c r="E728" s="4" t="s">
        <v>35</v>
      </c>
      <c r="F728" s="4" t="s">
        <v>232</v>
      </c>
      <c r="G728" s="4" t="s">
        <v>232</v>
      </c>
      <c r="H728" s="4">
        <v>3.6417322834645667E-2</v>
      </c>
      <c r="I728" s="4" t="s">
        <v>32</v>
      </c>
      <c r="J728" s="4">
        <v>14.513157894736842</v>
      </c>
      <c r="K728" s="4">
        <v>0.61477987421383651</v>
      </c>
      <c r="L728" s="4">
        <v>0.69915651358950326</v>
      </c>
      <c r="M728" s="4" t="s">
        <v>125</v>
      </c>
      <c r="N728" s="4"/>
      <c r="O728" s="4" t="s">
        <v>9</v>
      </c>
    </row>
    <row r="729" spans="1:15" ht="15" customHeight="1" x14ac:dyDescent="0.25">
      <c r="A729" s="4">
        <v>100</v>
      </c>
      <c r="B729" s="4" t="s">
        <v>13</v>
      </c>
      <c r="C729" s="4" t="s">
        <v>527</v>
      </c>
      <c r="D729" s="4" t="s">
        <v>478</v>
      </c>
      <c r="E729" s="4" t="s">
        <v>35</v>
      </c>
      <c r="F729" s="4" t="s">
        <v>418</v>
      </c>
      <c r="G729" s="4" t="s">
        <v>419</v>
      </c>
      <c r="H729" s="4">
        <v>2.8673835125448029E-2</v>
      </c>
      <c r="I729" s="4" t="s">
        <v>32</v>
      </c>
      <c r="J729" s="4">
        <v>10.595505617977544</v>
      </c>
      <c r="K729" s="4">
        <v>0.77446808510638299</v>
      </c>
      <c r="L729" s="4">
        <v>0.82872928176795579</v>
      </c>
      <c r="M729" s="4" t="s">
        <v>40</v>
      </c>
      <c r="N729" s="4"/>
      <c r="O729" s="4" t="s">
        <v>9</v>
      </c>
    </row>
    <row r="730" spans="1:15" ht="15" customHeight="1" x14ac:dyDescent="0.25">
      <c r="A730" s="4">
        <v>116</v>
      </c>
      <c r="B730" s="4" t="s">
        <v>13</v>
      </c>
      <c r="C730" s="4" t="s">
        <v>526</v>
      </c>
      <c r="D730" s="4" t="s">
        <v>480</v>
      </c>
      <c r="E730" s="4" t="s">
        <v>35</v>
      </c>
      <c r="F730" s="4" t="s">
        <v>418</v>
      </c>
      <c r="G730" s="4" t="s">
        <v>419</v>
      </c>
      <c r="H730" s="4">
        <v>1.8867924528301886E-2</v>
      </c>
      <c r="I730" s="4">
        <v>0.69387755102040816</v>
      </c>
      <c r="J730" s="4" t="s">
        <v>32</v>
      </c>
      <c r="K730" s="4">
        <v>0.74358974358974361</v>
      </c>
      <c r="L730" s="4" t="s">
        <v>37</v>
      </c>
      <c r="M730" s="4" t="s">
        <v>32</v>
      </c>
      <c r="N730" s="4"/>
      <c r="O730" s="4" t="s">
        <v>9</v>
      </c>
    </row>
    <row r="731" spans="1:15" ht="15" customHeight="1" x14ac:dyDescent="0.25">
      <c r="A731" s="4">
        <v>111</v>
      </c>
      <c r="B731" s="4" t="s">
        <v>13</v>
      </c>
      <c r="C731" s="4" t="s">
        <v>516</v>
      </c>
      <c r="D731" s="4" t="s">
        <v>478</v>
      </c>
      <c r="E731" s="4" t="s">
        <v>33</v>
      </c>
      <c r="F731" s="4" t="s">
        <v>354</v>
      </c>
      <c r="G731" s="4" t="s">
        <v>355</v>
      </c>
      <c r="H731" s="4">
        <v>1.7218543046357615E-2</v>
      </c>
      <c r="I731" s="4">
        <v>0.79419525065963059</v>
      </c>
      <c r="J731" s="4">
        <v>9.8013500482160083</v>
      </c>
      <c r="K731" s="4">
        <v>0.65731370745170192</v>
      </c>
      <c r="L731" s="4">
        <v>0.74006116207951067</v>
      </c>
      <c r="M731" s="4" t="s">
        <v>125</v>
      </c>
      <c r="N731" s="4"/>
      <c r="O731" s="4" t="s">
        <v>9</v>
      </c>
    </row>
    <row r="732" spans="1:15" ht="15" customHeight="1" x14ac:dyDescent="0.25">
      <c r="A732" s="4">
        <v>152</v>
      </c>
      <c r="B732" s="4" t="s">
        <v>13</v>
      </c>
      <c r="C732" s="4" t="s">
        <v>523</v>
      </c>
      <c r="D732" s="4" t="s">
        <v>483</v>
      </c>
      <c r="E732" s="4" t="s">
        <v>33</v>
      </c>
      <c r="F732" s="4" t="s">
        <v>354</v>
      </c>
      <c r="G732" s="4" t="s">
        <v>354</v>
      </c>
      <c r="H732" s="4">
        <v>2.032520325203252E-2</v>
      </c>
      <c r="I732" s="4">
        <v>0.88819875776397517</v>
      </c>
      <c r="J732" s="4">
        <v>8.8682634730538901</v>
      </c>
      <c r="K732" s="4">
        <v>0.97826086956521741</v>
      </c>
      <c r="L732" s="4">
        <v>1</v>
      </c>
      <c r="M732" s="4" t="s">
        <v>32</v>
      </c>
      <c r="N732" s="4"/>
      <c r="O732" s="4" t="s">
        <v>9</v>
      </c>
    </row>
    <row r="733" spans="1:15" ht="15" customHeight="1" x14ac:dyDescent="0.25">
      <c r="A733" s="4">
        <v>116</v>
      </c>
      <c r="B733" s="4" t="s">
        <v>13</v>
      </c>
      <c r="C733" s="4" t="s">
        <v>526</v>
      </c>
      <c r="D733" s="4" t="s">
        <v>480</v>
      </c>
      <c r="E733" s="4" t="s">
        <v>33</v>
      </c>
      <c r="F733" s="4" t="s">
        <v>354</v>
      </c>
      <c r="G733" s="4" t="s">
        <v>355</v>
      </c>
      <c r="H733" s="4">
        <v>3.4188034188034191E-2</v>
      </c>
      <c r="I733" s="4">
        <v>0.81846153846153846</v>
      </c>
      <c r="J733" s="4">
        <v>10.157894736842104</v>
      </c>
      <c r="K733" s="4">
        <v>0.75079872204472842</v>
      </c>
      <c r="L733" s="4">
        <v>0.79870129870129869</v>
      </c>
      <c r="M733" s="4" t="s">
        <v>40</v>
      </c>
      <c r="N733" s="4"/>
      <c r="O733" s="4" t="s">
        <v>9</v>
      </c>
    </row>
    <row r="734" spans="1:15" ht="15" customHeight="1" x14ac:dyDescent="0.25">
      <c r="A734" s="4">
        <v>100</v>
      </c>
      <c r="B734" s="4" t="s">
        <v>13</v>
      </c>
      <c r="C734" s="4" t="s">
        <v>527</v>
      </c>
      <c r="D734" s="4" t="s">
        <v>478</v>
      </c>
      <c r="E734" s="4" t="s">
        <v>35</v>
      </c>
      <c r="F734" s="4" t="s">
        <v>420</v>
      </c>
      <c r="G734" s="4" t="s">
        <v>537</v>
      </c>
      <c r="H734" s="4">
        <v>1.8987341772151899E-2</v>
      </c>
      <c r="I734" s="4" t="s">
        <v>32</v>
      </c>
      <c r="J734" s="4">
        <v>10.640449438202248</v>
      </c>
      <c r="K734" s="4">
        <v>0.75454545454545452</v>
      </c>
      <c r="L734" s="4">
        <v>0.84112149532710279</v>
      </c>
      <c r="M734" s="4" t="s">
        <v>136</v>
      </c>
      <c r="N734" s="4"/>
      <c r="O734" s="4" t="s">
        <v>9</v>
      </c>
    </row>
    <row r="735" spans="1:15" ht="15" customHeight="1" x14ac:dyDescent="0.25">
      <c r="A735" s="4">
        <v>176</v>
      </c>
      <c r="B735" s="4" t="s">
        <v>13</v>
      </c>
      <c r="C735" s="4" t="s">
        <v>538</v>
      </c>
      <c r="D735" s="4" t="s">
        <v>99</v>
      </c>
      <c r="E735" s="4" t="s">
        <v>33</v>
      </c>
      <c r="F735" s="4" t="s">
        <v>315</v>
      </c>
      <c r="G735" s="4" t="s">
        <v>316</v>
      </c>
      <c r="H735" s="4">
        <v>1.06951871657754E-2</v>
      </c>
      <c r="I735" s="4">
        <v>0.85106382978723405</v>
      </c>
      <c r="J735" s="4">
        <v>7.643835616438361</v>
      </c>
      <c r="K735" s="4">
        <v>1</v>
      </c>
      <c r="L735" s="4">
        <v>0.98666666666666669</v>
      </c>
      <c r="M735" s="4" t="s">
        <v>291</v>
      </c>
      <c r="N735" s="4"/>
      <c r="O735" s="4" t="s">
        <v>9</v>
      </c>
    </row>
    <row r="736" spans="1:15" ht="15" customHeight="1" x14ac:dyDescent="0.25">
      <c r="A736" s="4">
        <v>152</v>
      </c>
      <c r="B736" s="4" t="s">
        <v>13</v>
      </c>
      <c r="C736" s="4" t="s">
        <v>523</v>
      </c>
      <c r="D736" s="4" t="s">
        <v>483</v>
      </c>
      <c r="E736" s="4" t="s">
        <v>33</v>
      </c>
      <c r="F736" s="4" t="s">
        <v>315</v>
      </c>
      <c r="G736" s="4" t="s">
        <v>444</v>
      </c>
      <c r="H736" s="4">
        <v>1.0600706713780919E-2</v>
      </c>
      <c r="I736" s="4">
        <v>0.89461883408071752</v>
      </c>
      <c r="J736" s="4">
        <v>8.6318493150684894</v>
      </c>
      <c r="K736" s="4">
        <v>0.99585921325051763</v>
      </c>
      <c r="L736" s="4">
        <v>0.99784482758620685</v>
      </c>
      <c r="M736" s="4" t="s">
        <v>416</v>
      </c>
      <c r="N736" s="4"/>
      <c r="O736" s="4" t="s">
        <v>9</v>
      </c>
    </row>
    <row r="737" spans="1:15" ht="15" customHeight="1" x14ac:dyDescent="0.25">
      <c r="A737" s="4">
        <v>143</v>
      </c>
      <c r="B737" s="4" t="s">
        <v>13</v>
      </c>
      <c r="C737" s="4" t="s">
        <v>517</v>
      </c>
      <c r="D737" s="4" t="s">
        <v>480</v>
      </c>
      <c r="E737" s="4" t="s">
        <v>35</v>
      </c>
      <c r="F737" s="4" t="s">
        <v>233</v>
      </c>
      <c r="G737" s="4" t="s">
        <v>234</v>
      </c>
      <c r="H737" s="4">
        <v>2.0618556701030927E-2</v>
      </c>
      <c r="I737" s="4">
        <v>0.8</v>
      </c>
      <c r="J737" s="4">
        <v>10.111111111111111</v>
      </c>
      <c r="K737" s="4">
        <v>0.28985507246376813</v>
      </c>
      <c r="L737" s="4">
        <v>0.45238095238095238</v>
      </c>
      <c r="M737" s="4" t="s">
        <v>32</v>
      </c>
      <c r="N737" s="4"/>
      <c r="O737" s="4" t="s">
        <v>9</v>
      </c>
    </row>
    <row r="738" spans="1:15" ht="15" customHeight="1" x14ac:dyDescent="0.25">
      <c r="A738" s="4">
        <v>111</v>
      </c>
      <c r="B738" s="4" t="s">
        <v>13</v>
      </c>
      <c r="C738" s="4" t="s">
        <v>516</v>
      </c>
      <c r="D738" s="4" t="s">
        <v>478</v>
      </c>
      <c r="E738" s="4" t="s">
        <v>35</v>
      </c>
      <c r="F738" s="4" t="s">
        <v>233</v>
      </c>
      <c r="G738" s="4" t="s">
        <v>233</v>
      </c>
      <c r="H738" s="4">
        <v>4.5918367346938778E-2</v>
      </c>
      <c r="I738" s="4">
        <v>0.84397163120567376</v>
      </c>
      <c r="J738" s="4">
        <v>11.019801980198011</v>
      </c>
      <c r="K738" s="4">
        <v>0.32413793103448274</v>
      </c>
      <c r="L738" s="4">
        <v>0.35238095238095241</v>
      </c>
      <c r="M738" s="4" t="s">
        <v>79</v>
      </c>
      <c r="N738" s="4"/>
      <c r="O738" s="4" t="s">
        <v>9</v>
      </c>
    </row>
    <row r="739" spans="1:15" ht="15" customHeight="1" x14ac:dyDescent="0.25">
      <c r="A739" s="4">
        <v>100</v>
      </c>
      <c r="B739" s="4" t="s">
        <v>13</v>
      </c>
      <c r="C739" s="4" t="s">
        <v>527</v>
      </c>
      <c r="D739" s="4" t="s">
        <v>478</v>
      </c>
      <c r="E739" s="4" t="s">
        <v>35</v>
      </c>
      <c r="F739" s="4" t="s">
        <v>422</v>
      </c>
      <c r="G739" s="4" t="s">
        <v>423</v>
      </c>
      <c r="H739" s="4">
        <v>1.3793103448275862E-2</v>
      </c>
      <c r="I739" s="4">
        <v>0.77124183006535951</v>
      </c>
      <c r="J739" s="4">
        <v>10.950724637681164</v>
      </c>
      <c r="K739" s="4">
        <v>0.83111954459203041</v>
      </c>
      <c r="L739" s="4">
        <v>0.85468451242829824</v>
      </c>
      <c r="M739" s="4" t="s">
        <v>184</v>
      </c>
      <c r="N739" s="4"/>
      <c r="O739" s="4" t="s">
        <v>9</v>
      </c>
    </row>
    <row r="740" spans="1:15" ht="15" customHeight="1" x14ac:dyDescent="0.25">
      <c r="A740" s="4">
        <v>116</v>
      </c>
      <c r="B740" s="4" t="s">
        <v>13</v>
      </c>
      <c r="C740" s="4" t="s">
        <v>526</v>
      </c>
      <c r="D740" s="4" t="s">
        <v>480</v>
      </c>
      <c r="E740" s="4" t="s">
        <v>35</v>
      </c>
      <c r="F740" s="4" t="s">
        <v>397</v>
      </c>
      <c r="G740" s="4" t="s">
        <v>539</v>
      </c>
      <c r="H740" s="4">
        <v>4.2735042735042736E-2</v>
      </c>
      <c r="I740" s="4">
        <v>0.65714285714285714</v>
      </c>
      <c r="J740" s="4" t="s">
        <v>32</v>
      </c>
      <c r="K740" s="4">
        <v>0.90566037735849059</v>
      </c>
      <c r="L740" s="4" t="s">
        <v>37</v>
      </c>
      <c r="M740" s="4" t="s">
        <v>32</v>
      </c>
      <c r="N740" s="4"/>
      <c r="O740" s="4" t="s">
        <v>9</v>
      </c>
    </row>
    <row r="741" spans="1:15" ht="15" customHeight="1" x14ac:dyDescent="0.25">
      <c r="A741" s="4">
        <v>139</v>
      </c>
      <c r="B741" s="4" t="s">
        <v>13</v>
      </c>
      <c r="C741" s="4" t="s">
        <v>519</v>
      </c>
      <c r="D741" s="4" t="s">
        <v>483</v>
      </c>
      <c r="E741" s="4" t="s">
        <v>35</v>
      </c>
      <c r="F741" s="4" t="s">
        <v>327</v>
      </c>
      <c r="G741" s="4" t="s">
        <v>328</v>
      </c>
      <c r="H741" s="4">
        <v>2.8846153846153848E-2</v>
      </c>
      <c r="I741" s="4" t="s">
        <v>32</v>
      </c>
      <c r="J741" s="4" t="s">
        <v>32</v>
      </c>
      <c r="K741" s="4">
        <v>0.80392156862745101</v>
      </c>
      <c r="L741" s="4">
        <v>0.80508474576271183</v>
      </c>
      <c r="M741" s="4" t="s">
        <v>136</v>
      </c>
      <c r="N741" s="4"/>
      <c r="O741" s="4" t="s">
        <v>9</v>
      </c>
    </row>
    <row r="742" spans="1:15" ht="15" customHeight="1" x14ac:dyDescent="0.25">
      <c r="A742" s="4">
        <v>100</v>
      </c>
      <c r="B742" s="4" t="s">
        <v>13</v>
      </c>
      <c r="C742" s="4" t="s">
        <v>527</v>
      </c>
      <c r="D742" s="4" t="s">
        <v>478</v>
      </c>
      <c r="E742" s="4" t="s">
        <v>35</v>
      </c>
      <c r="F742" s="4" t="s">
        <v>327</v>
      </c>
      <c r="G742" s="4" t="s">
        <v>424</v>
      </c>
      <c r="H742" s="4">
        <v>2.6781444285031087E-2</v>
      </c>
      <c r="I742" s="4" t="s">
        <v>32</v>
      </c>
      <c r="J742" s="4">
        <v>11.21788413098237</v>
      </c>
      <c r="K742" s="4">
        <v>0.83783783783783783</v>
      </c>
      <c r="L742" s="4">
        <v>0.849445324881141</v>
      </c>
      <c r="M742" s="4" t="s">
        <v>184</v>
      </c>
      <c r="N742" s="4"/>
      <c r="O742" s="4" t="s">
        <v>9</v>
      </c>
    </row>
    <row r="743" spans="1:15" ht="15" customHeight="1" x14ac:dyDescent="0.25">
      <c r="A743" s="4">
        <v>123</v>
      </c>
      <c r="B743" s="4" t="s">
        <v>13</v>
      </c>
      <c r="C743" s="4" t="s">
        <v>518</v>
      </c>
      <c r="D743" s="4" t="s">
        <v>483</v>
      </c>
      <c r="E743" s="4" t="s">
        <v>42</v>
      </c>
      <c r="F743" s="4" t="s">
        <v>302</v>
      </c>
      <c r="G743" s="4" t="s">
        <v>302</v>
      </c>
      <c r="H743" s="4">
        <v>6.6115702479338845E-2</v>
      </c>
      <c r="I743" s="4">
        <v>0.78501628664495116</v>
      </c>
      <c r="J743" s="4">
        <v>13.444444444444436</v>
      </c>
      <c r="K743" s="4">
        <v>0.49603174603174605</v>
      </c>
      <c r="L743" s="4">
        <v>0.68907563025210083</v>
      </c>
      <c r="M743" s="4" t="s">
        <v>120</v>
      </c>
      <c r="N743" s="4"/>
      <c r="O743" s="4" t="s">
        <v>9</v>
      </c>
    </row>
    <row r="744" spans="1:15" ht="15" customHeight="1" x14ac:dyDescent="0.25">
      <c r="A744" s="4">
        <v>144</v>
      </c>
      <c r="B744" s="4" t="s">
        <v>13</v>
      </c>
      <c r="C744" s="4" t="s">
        <v>530</v>
      </c>
      <c r="D744" s="4" t="s">
        <v>483</v>
      </c>
      <c r="E744" s="4" t="s">
        <v>86</v>
      </c>
      <c r="F744" s="4" t="s">
        <v>275</v>
      </c>
      <c r="G744" s="4" t="s">
        <v>276</v>
      </c>
      <c r="H744" s="4">
        <v>2.6666666666666668E-2</v>
      </c>
      <c r="I744" s="4">
        <v>0.72826086956521741</v>
      </c>
      <c r="J744" s="4">
        <v>8.9166666666666661</v>
      </c>
      <c r="K744" s="4">
        <v>6.3829787234042548E-2</v>
      </c>
      <c r="L744" s="4" t="s">
        <v>37</v>
      </c>
      <c r="M744" s="4" t="s">
        <v>32</v>
      </c>
      <c r="N744" s="4"/>
      <c r="O744" s="4" t="s">
        <v>9</v>
      </c>
    </row>
    <row r="745" spans="1:15" ht="15" customHeight="1" x14ac:dyDescent="0.25">
      <c r="A745" s="4">
        <v>129</v>
      </c>
      <c r="B745" s="4" t="s">
        <v>13</v>
      </c>
      <c r="C745" s="4" t="s">
        <v>540</v>
      </c>
      <c r="D745" s="4" t="s">
        <v>480</v>
      </c>
      <c r="E745" s="4" t="s">
        <v>86</v>
      </c>
      <c r="F745" s="4" t="s">
        <v>275</v>
      </c>
      <c r="G745" s="4" t="s">
        <v>541</v>
      </c>
      <c r="H745" s="4">
        <v>9.5238095238095233E-2</v>
      </c>
      <c r="I745" s="4">
        <v>0.71311475409836067</v>
      </c>
      <c r="J745" s="4">
        <v>12.034090909090901</v>
      </c>
      <c r="K745" s="4">
        <v>0.20394736842105263</v>
      </c>
      <c r="L745" s="4">
        <v>0.31395348837209303</v>
      </c>
      <c r="M745" s="4" t="s">
        <v>125</v>
      </c>
      <c r="N745" s="4"/>
      <c r="O745" s="4" t="s">
        <v>9</v>
      </c>
    </row>
    <row r="746" spans="1:15" ht="15" customHeight="1" x14ac:dyDescent="0.25">
      <c r="A746" s="4">
        <v>693</v>
      </c>
      <c r="B746" s="4" t="s">
        <v>13</v>
      </c>
      <c r="C746" s="4" t="s">
        <v>542</v>
      </c>
      <c r="D746" s="4" t="s">
        <v>483</v>
      </c>
      <c r="E746" s="4" t="s">
        <v>86</v>
      </c>
      <c r="F746" s="4" t="s">
        <v>275</v>
      </c>
      <c r="G746" s="4" t="s">
        <v>454</v>
      </c>
      <c r="H746" s="4">
        <v>0.10483870967741936</v>
      </c>
      <c r="I746" s="4">
        <v>0.73493975903614461</v>
      </c>
      <c r="J746" s="4">
        <v>12.894736842105274</v>
      </c>
      <c r="K746" s="4">
        <v>0.26666666666666666</v>
      </c>
      <c r="L746" s="4">
        <v>0.25352112676056338</v>
      </c>
      <c r="M746" s="4" t="s">
        <v>32</v>
      </c>
      <c r="N746" s="4"/>
      <c r="O746" s="4" t="s">
        <v>9</v>
      </c>
    </row>
    <row r="747" spans="1:15" ht="15" customHeight="1" x14ac:dyDescent="0.25">
      <c r="A747" s="4">
        <v>123</v>
      </c>
      <c r="B747" s="4" t="s">
        <v>13</v>
      </c>
      <c r="C747" s="4" t="s">
        <v>518</v>
      </c>
      <c r="D747" s="4" t="s">
        <v>483</v>
      </c>
      <c r="E747" s="4" t="s">
        <v>42</v>
      </c>
      <c r="F747" s="4" t="s">
        <v>303</v>
      </c>
      <c r="G747" s="4" t="s">
        <v>303</v>
      </c>
      <c r="H747" s="4">
        <v>0.16428571428571428</v>
      </c>
      <c r="I747" s="4">
        <v>0.70469798657718119</v>
      </c>
      <c r="J747" s="4">
        <v>13.986301369862993</v>
      </c>
      <c r="K747" s="4">
        <v>0.32608695652173914</v>
      </c>
      <c r="L747" s="4">
        <v>0.51968503937007871</v>
      </c>
      <c r="M747" s="4" t="s">
        <v>120</v>
      </c>
      <c r="N747" s="4"/>
      <c r="O747" s="4" t="s">
        <v>9</v>
      </c>
    </row>
    <row r="748" spans="1:15" ht="15" customHeight="1" x14ac:dyDescent="0.25">
      <c r="A748" s="4">
        <v>143</v>
      </c>
      <c r="B748" s="4" t="s">
        <v>13</v>
      </c>
      <c r="C748" s="4" t="s">
        <v>517</v>
      </c>
      <c r="D748" s="4" t="s">
        <v>480</v>
      </c>
      <c r="E748" s="4" t="s">
        <v>29</v>
      </c>
      <c r="F748" s="4" t="s">
        <v>235</v>
      </c>
      <c r="G748" s="4" t="s">
        <v>235</v>
      </c>
      <c r="H748" s="4">
        <v>0.13738834538494257</v>
      </c>
      <c r="I748" s="4">
        <v>0.7752808988764045</v>
      </c>
      <c r="J748" s="4">
        <v>9.5926449787835946</v>
      </c>
      <c r="K748" s="4">
        <v>0.41385886840432295</v>
      </c>
      <c r="L748" s="4">
        <v>0.52641392169049095</v>
      </c>
      <c r="M748" s="4" t="s">
        <v>79</v>
      </c>
      <c r="N748" s="4"/>
      <c r="O748" s="4" t="s">
        <v>9</v>
      </c>
    </row>
    <row r="749" spans="1:15" ht="15" customHeight="1" x14ac:dyDescent="0.25">
      <c r="A749" s="4">
        <v>123</v>
      </c>
      <c r="B749" s="4" t="s">
        <v>13</v>
      </c>
      <c r="C749" s="4" t="s">
        <v>518</v>
      </c>
      <c r="D749" s="4" t="s">
        <v>483</v>
      </c>
      <c r="E749" s="4" t="s">
        <v>29</v>
      </c>
      <c r="F749" s="4" t="s">
        <v>235</v>
      </c>
      <c r="G749" s="4" t="s">
        <v>235</v>
      </c>
      <c r="H749" s="4">
        <v>8.8923556942277687E-2</v>
      </c>
      <c r="I749" s="4">
        <v>0.81609195402298851</v>
      </c>
      <c r="J749" s="4">
        <v>8.7928571428571427</v>
      </c>
      <c r="K749" s="4">
        <v>0.31510416666666669</v>
      </c>
      <c r="L749" s="4">
        <v>0.42058823529411765</v>
      </c>
      <c r="M749" s="4" t="s">
        <v>45</v>
      </c>
      <c r="N749" s="4"/>
      <c r="O749" s="4" t="s">
        <v>9</v>
      </c>
    </row>
    <row r="750" spans="1:15" ht="15" customHeight="1" x14ac:dyDescent="0.25">
      <c r="A750" s="4">
        <v>152</v>
      </c>
      <c r="B750" s="4" t="s">
        <v>13</v>
      </c>
      <c r="C750" s="4" t="s">
        <v>523</v>
      </c>
      <c r="D750" s="4" t="s">
        <v>483</v>
      </c>
      <c r="E750" s="4" t="s">
        <v>29</v>
      </c>
      <c r="F750" s="4" t="s">
        <v>235</v>
      </c>
      <c r="G750" s="4" t="s">
        <v>235</v>
      </c>
      <c r="H750" s="4">
        <v>6.0465116279069767E-2</v>
      </c>
      <c r="I750" s="4">
        <v>0.87250996015936255</v>
      </c>
      <c r="J750" s="4">
        <v>10.359999999999998</v>
      </c>
      <c r="K750" s="4">
        <v>0.80487804878048785</v>
      </c>
      <c r="L750" s="4">
        <v>0.81395348837209303</v>
      </c>
      <c r="M750" s="4" t="s">
        <v>32</v>
      </c>
      <c r="N750" s="4"/>
      <c r="O750" s="4" t="s">
        <v>9</v>
      </c>
    </row>
    <row r="751" spans="1:15" ht="15" customHeight="1" x14ac:dyDescent="0.25">
      <c r="A751" s="4">
        <v>165</v>
      </c>
      <c r="B751" s="4" t="s">
        <v>13</v>
      </c>
      <c r="C751" s="4" t="s">
        <v>524</v>
      </c>
      <c r="D751" s="4" t="s">
        <v>99</v>
      </c>
      <c r="E751" s="4" t="s">
        <v>29</v>
      </c>
      <c r="F751" s="4" t="s">
        <v>235</v>
      </c>
      <c r="G751" s="4" t="s">
        <v>235</v>
      </c>
      <c r="H751" s="4">
        <v>0.14153132250580047</v>
      </c>
      <c r="I751" s="4">
        <v>0.51724137931034486</v>
      </c>
      <c r="J751" s="4">
        <v>10.854545454545455</v>
      </c>
      <c r="K751" s="4">
        <v>0.54255319148936165</v>
      </c>
      <c r="L751" s="4">
        <v>0.64566929133858264</v>
      </c>
      <c r="M751" s="4" t="s">
        <v>79</v>
      </c>
      <c r="N751" s="4"/>
      <c r="O751" s="4" t="s">
        <v>9</v>
      </c>
    </row>
    <row r="752" spans="1:15" ht="15" customHeight="1" x14ac:dyDescent="0.25">
      <c r="A752" s="4">
        <v>155</v>
      </c>
      <c r="B752" s="4" t="s">
        <v>13</v>
      </c>
      <c r="C752" s="4" t="s">
        <v>525</v>
      </c>
      <c r="D752" s="4" t="s">
        <v>472</v>
      </c>
      <c r="E752" s="4" t="s">
        <v>29</v>
      </c>
      <c r="F752" s="4" t="s">
        <v>235</v>
      </c>
      <c r="G752" s="4" t="s">
        <v>235</v>
      </c>
      <c r="H752" s="4">
        <v>5.737704918032787E-2</v>
      </c>
      <c r="I752" s="4">
        <v>0.70588235294117652</v>
      </c>
      <c r="J752" s="4">
        <v>8.4556962025316462</v>
      </c>
      <c r="K752" s="4">
        <v>0.33333333333333331</v>
      </c>
      <c r="L752" s="4">
        <v>0.532258064516129</v>
      </c>
      <c r="M752" s="4" t="s">
        <v>79</v>
      </c>
      <c r="N752" s="4"/>
      <c r="O752" s="4" t="s">
        <v>9</v>
      </c>
    </row>
    <row r="753" spans="1:15" ht="15" customHeight="1" x14ac:dyDescent="0.25">
      <c r="A753" s="4">
        <v>116</v>
      </c>
      <c r="B753" s="4" t="s">
        <v>13</v>
      </c>
      <c r="C753" s="4" t="s">
        <v>526</v>
      </c>
      <c r="D753" s="4" t="s">
        <v>480</v>
      </c>
      <c r="E753" s="4" t="s">
        <v>29</v>
      </c>
      <c r="F753" s="4" t="s">
        <v>235</v>
      </c>
      <c r="G753" s="4" t="s">
        <v>235</v>
      </c>
      <c r="H753" s="4">
        <v>0.14556962025316456</v>
      </c>
      <c r="I753" s="4">
        <v>0.76425269645608629</v>
      </c>
      <c r="J753" s="4">
        <v>8.6598360655737707</v>
      </c>
      <c r="K753" s="4">
        <v>0.40366972477064222</v>
      </c>
      <c r="L753" s="4" t="s">
        <v>37</v>
      </c>
      <c r="M753" s="4" t="s">
        <v>32</v>
      </c>
      <c r="N753" s="4"/>
      <c r="O753" s="4" t="s">
        <v>9</v>
      </c>
    </row>
    <row r="754" spans="1:15" ht="15" customHeight="1" x14ac:dyDescent="0.25">
      <c r="A754" s="4">
        <v>143</v>
      </c>
      <c r="B754" s="4" t="s">
        <v>13</v>
      </c>
      <c r="C754" s="4" t="s">
        <v>517</v>
      </c>
      <c r="D754" s="4" t="s">
        <v>480</v>
      </c>
      <c r="E754" s="4" t="s">
        <v>93</v>
      </c>
      <c r="F754" s="4" t="s">
        <v>236</v>
      </c>
      <c r="G754" s="4" t="s">
        <v>236</v>
      </c>
      <c r="H754" s="4">
        <v>0.04</v>
      </c>
      <c r="I754" s="4" t="s">
        <v>32</v>
      </c>
      <c r="J754" s="4">
        <v>9.46875</v>
      </c>
      <c r="K754" s="4">
        <v>0.56944444444444442</v>
      </c>
      <c r="L754" s="4">
        <v>0.67469879518072284</v>
      </c>
      <c r="M754" s="4" t="s">
        <v>120</v>
      </c>
      <c r="N754" s="4"/>
      <c r="O754" s="4" t="s">
        <v>9</v>
      </c>
    </row>
    <row r="755" spans="1:15" ht="15" customHeight="1" x14ac:dyDescent="0.25">
      <c r="A755" s="4">
        <v>111</v>
      </c>
      <c r="B755" s="4" t="s">
        <v>13</v>
      </c>
      <c r="C755" s="4" t="s">
        <v>516</v>
      </c>
      <c r="D755" s="4" t="s">
        <v>478</v>
      </c>
      <c r="E755" s="4" t="s">
        <v>93</v>
      </c>
      <c r="F755" s="4" t="s">
        <v>236</v>
      </c>
      <c r="G755" s="4" t="s">
        <v>236</v>
      </c>
      <c r="H755" s="4">
        <v>1.6058394160583942E-2</v>
      </c>
      <c r="I755" s="4">
        <v>0.79156327543424321</v>
      </c>
      <c r="J755" s="4">
        <v>9.4393442622950836</v>
      </c>
      <c r="K755" s="4">
        <v>0.51138353765323996</v>
      </c>
      <c r="L755" s="4">
        <v>0.64989059080962797</v>
      </c>
      <c r="M755" s="4" t="s">
        <v>120</v>
      </c>
      <c r="N755" s="4"/>
      <c r="O755" s="4" t="s">
        <v>9</v>
      </c>
    </row>
    <row r="756" spans="1:15" ht="15" customHeight="1" x14ac:dyDescent="0.25">
      <c r="A756" s="4">
        <v>144</v>
      </c>
      <c r="B756" s="4" t="s">
        <v>13</v>
      </c>
      <c r="C756" s="4" t="s">
        <v>530</v>
      </c>
      <c r="D756" s="4" t="s">
        <v>483</v>
      </c>
      <c r="E756" s="4" t="s">
        <v>86</v>
      </c>
      <c r="F756" s="4" t="s">
        <v>277</v>
      </c>
      <c r="G756" s="4" t="s">
        <v>278</v>
      </c>
      <c r="H756" s="4">
        <v>3.125E-2</v>
      </c>
      <c r="I756" s="4">
        <v>0.75757575757575757</v>
      </c>
      <c r="J756" s="4" t="s">
        <v>32</v>
      </c>
      <c r="K756" s="4">
        <v>0.22727272727272727</v>
      </c>
      <c r="L756" s="4" t="s">
        <v>37</v>
      </c>
      <c r="M756" s="4" t="s">
        <v>32</v>
      </c>
      <c r="N756" s="4"/>
      <c r="O756" s="4" t="s">
        <v>9</v>
      </c>
    </row>
    <row r="757" spans="1:15" ht="15" customHeight="1" x14ac:dyDescent="0.25">
      <c r="A757" s="4">
        <v>143</v>
      </c>
      <c r="B757" s="4" t="s">
        <v>13</v>
      </c>
      <c r="C757" s="4" t="s">
        <v>517</v>
      </c>
      <c r="D757" s="4" t="s">
        <v>480</v>
      </c>
      <c r="E757" s="4" t="s">
        <v>93</v>
      </c>
      <c r="F757" s="4" t="s">
        <v>237</v>
      </c>
      <c r="G757" s="4" t="s">
        <v>238</v>
      </c>
      <c r="H757" s="4">
        <v>4.8543689320388349E-2</v>
      </c>
      <c r="I757" s="4" t="s">
        <v>32</v>
      </c>
      <c r="J757" s="4" t="s">
        <v>32</v>
      </c>
      <c r="K757" s="4">
        <v>0.6166666666666667</v>
      </c>
      <c r="L757" s="4">
        <v>0.68421052631578949</v>
      </c>
      <c r="M757" s="4" t="s">
        <v>40</v>
      </c>
      <c r="N757" s="4"/>
      <c r="O757" s="4" t="s">
        <v>9</v>
      </c>
    </row>
    <row r="758" spans="1:15" ht="15" customHeight="1" x14ac:dyDescent="0.25">
      <c r="A758" s="4">
        <v>111</v>
      </c>
      <c r="B758" s="4" t="s">
        <v>13</v>
      </c>
      <c r="C758" s="4" t="s">
        <v>516</v>
      </c>
      <c r="D758" s="4" t="s">
        <v>478</v>
      </c>
      <c r="E758" s="4" t="s">
        <v>93</v>
      </c>
      <c r="F758" s="4" t="s">
        <v>237</v>
      </c>
      <c r="G758" s="4" t="s">
        <v>237</v>
      </c>
      <c r="H758" s="4">
        <v>2.557544757033248E-2</v>
      </c>
      <c r="I758" s="4">
        <v>0.76548672566371678</v>
      </c>
      <c r="J758" s="4">
        <v>9.0645161290322562</v>
      </c>
      <c r="K758" s="4">
        <v>0.45394736842105265</v>
      </c>
      <c r="L758" s="4">
        <v>0.53036437246963564</v>
      </c>
      <c r="M758" s="4" t="s">
        <v>120</v>
      </c>
      <c r="N758" s="4"/>
      <c r="O758" s="4" t="s">
        <v>9</v>
      </c>
    </row>
    <row r="759" spans="1:15" ht="15" customHeight="1" x14ac:dyDescent="0.25">
      <c r="A759" s="4">
        <v>99</v>
      </c>
      <c r="B759" s="4" t="s">
        <v>13</v>
      </c>
      <c r="C759" s="4" t="s">
        <v>532</v>
      </c>
      <c r="D759" s="4" t="s">
        <v>483</v>
      </c>
      <c r="E759" s="4" t="s">
        <v>114</v>
      </c>
      <c r="F759" s="4" t="s">
        <v>133</v>
      </c>
      <c r="G759" s="4" t="s">
        <v>217</v>
      </c>
      <c r="H759" s="4">
        <v>0.61016949152542377</v>
      </c>
      <c r="I759" s="4">
        <v>0.72307692307692306</v>
      </c>
      <c r="J759" s="4">
        <v>7.4375</v>
      </c>
      <c r="K759" s="4">
        <v>0.44</v>
      </c>
      <c r="L759" s="4">
        <v>0.61250000000000004</v>
      </c>
      <c r="M759" s="4" t="s">
        <v>32</v>
      </c>
      <c r="N759" s="4"/>
      <c r="O759" s="4" t="s">
        <v>9</v>
      </c>
    </row>
    <row r="760" spans="1:15" ht="15" customHeight="1" x14ac:dyDescent="0.25">
      <c r="A760" s="4">
        <v>143</v>
      </c>
      <c r="B760" s="4" t="s">
        <v>13</v>
      </c>
      <c r="C760" s="4" t="s">
        <v>517</v>
      </c>
      <c r="D760" s="4" t="s">
        <v>480</v>
      </c>
      <c r="E760" s="4" t="s">
        <v>114</v>
      </c>
      <c r="F760" s="4" t="s">
        <v>133</v>
      </c>
      <c r="G760" s="4" t="s">
        <v>239</v>
      </c>
      <c r="H760" s="4">
        <v>5.8631921824104233E-2</v>
      </c>
      <c r="I760" s="4">
        <v>0.73049645390070927</v>
      </c>
      <c r="J760" s="4">
        <v>5.6071428571428594</v>
      </c>
      <c r="K760" s="4">
        <v>0.59685863874345546</v>
      </c>
      <c r="L760" s="4">
        <v>0.65071770334928225</v>
      </c>
      <c r="M760" s="4" t="s">
        <v>45</v>
      </c>
      <c r="N760" s="4"/>
      <c r="O760" s="4" t="s">
        <v>9</v>
      </c>
    </row>
    <row r="761" spans="1:15" ht="15" customHeight="1" x14ac:dyDescent="0.25">
      <c r="A761" s="4">
        <v>111</v>
      </c>
      <c r="B761" s="4" t="s">
        <v>13</v>
      </c>
      <c r="C761" s="4" t="s">
        <v>516</v>
      </c>
      <c r="D761" s="4" t="s">
        <v>478</v>
      </c>
      <c r="E761" s="4" t="s">
        <v>114</v>
      </c>
      <c r="F761" s="4" t="s">
        <v>133</v>
      </c>
      <c r="G761" s="4" t="s">
        <v>187</v>
      </c>
      <c r="H761" s="4">
        <v>0.10204081632653061</v>
      </c>
      <c r="I761" s="4">
        <v>0.76158940397350994</v>
      </c>
      <c r="J761" s="4">
        <v>7.6538461538461506</v>
      </c>
      <c r="K761" s="4">
        <v>0.47701149425287354</v>
      </c>
      <c r="L761" s="4">
        <v>0.48701298701298701</v>
      </c>
      <c r="M761" s="4" t="s">
        <v>45</v>
      </c>
      <c r="N761" s="4"/>
      <c r="O761" s="4" t="s">
        <v>9</v>
      </c>
    </row>
    <row r="762" spans="1:15" ht="15" customHeight="1" x14ac:dyDescent="0.25">
      <c r="A762" s="4">
        <v>143</v>
      </c>
      <c r="B762" s="4" t="s">
        <v>13</v>
      </c>
      <c r="C762" s="4" t="s">
        <v>517</v>
      </c>
      <c r="D762" s="4" t="s">
        <v>480</v>
      </c>
      <c r="E762" s="4" t="s">
        <v>29</v>
      </c>
      <c r="F762" s="4" t="s">
        <v>30</v>
      </c>
      <c r="G762" s="4" t="s">
        <v>240</v>
      </c>
      <c r="H762" s="4">
        <v>6.513872135102533E-2</v>
      </c>
      <c r="I762" s="4">
        <v>0.74231678486997632</v>
      </c>
      <c r="J762" s="4">
        <v>5.5050234427327531</v>
      </c>
      <c r="K762" s="4">
        <v>0.25659403669724773</v>
      </c>
      <c r="L762" s="4">
        <v>0.34504267892317791</v>
      </c>
      <c r="M762" s="4" t="s">
        <v>66</v>
      </c>
      <c r="N762" s="4"/>
      <c r="O762" s="4" t="s">
        <v>9</v>
      </c>
    </row>
    <row r="763" spans="1:15" ht="15" customHeight="1" x14ac:dyDescent="0.25">
      <c r="A763" s="4">
        <v>123</v>
      </c>
      <c r="B763" s="4" t="s">
        <v>13</v>
      </c>
      <c r="C763" s="4" t="s">
        <v>518</v>
      </c>
      <c r="D763" s="4" t="s">
        <v>483</v>
      </c>
      <c r="E763" s="4" t="s">
        <v>29</v>
      </c>
      <c r="F763" s="4" t="s">
        <v>30</v>
      </c>
      <c r="G763" s="4" t="s">
        <v>304</v>
      </c>
      <c r="H763" s="4">
        <v>3.7277147487844407E-2</v>
      </c>
      <c r="I763" s="4">
        <v>0.68932038834951459</v>
      </c>
      <c r="J763" s="4">
        <v>5.6408450704225377</v>
      </c>
      <c r="K763" s="4">
        <v>0.20889487870619947</v>
      </c>
      <c r="L763" s="4">
        <v>0.34353268428372741</v>
      </c>
      <c r="M763" s="4" t="s">
        <v>66</v>
      </c>
      <c r="N763" s="4"/>
      <c r="O763" s="4" t="s">
        <v>9</v>
      </c>
    </row>
    <row r="764" spans="1:15" ht="15" customHeight="1" x14ac:dyDescent="0.25">
      <c r="A764" s="4">
        <v>176</v>
      </c>
      <c r="B764" s="4" t="s">
        <v>13</v>
      </c>
      <c r="C764" s="4" t="s">
        <v>538</v>
      </c>
      <c r="D764" s="4" t="s">
        <v>99</v>
      </c>
      <c r="E764" s="4" t="s">
        <v>29</v>
      </c>
      <c r="F764" s="4" t="s">
        <v>30</v>
      </c>
      <c r="G764" s="4" t="s">
        <v>59</v>
      </c>
      <c r="H764" s="4">
        <v>5.4409828872312417E-2</v>
      </c>
      <c r="I764" s="4">
        <v>0.5</v>
      </c>
      <c r="J764" s="4">
        <v>8.3191489361702082</v>
      </c>
      <c r="K764" s="4">
        <v>0.59775491113189894</v>
      </c>
      <c r="L764" s="4">
        <v>0.73333333333333328</v>
      </c>
      <c r="M764" s="4" t="s">
        <v>60</v>
      </c>
      <c r="N764" s="4"/>
      <c r="O764" s="4" t="s">
        <v>9</v>
      </c>
    </row>
    <row r="765" spans="1:15" ht="15" customHeight="1" x14ac:dyDescent="0.25">
      <c r="A765" s="4">
        <v>120</v>
      </c>
      <c r="B765" s="4" t="s">
        <v>13</v>
      </c>
      <c r="C765" s="4" t="s">
        <v>543</v>
      </c>
      <c r="D765" s="4" t="s">
        <v>99</v>
      </c>
      <c r="E765" s="4" t="s">
        <v>29</v>
      </c>
      <c r="F765" s="4" t="s">
        <v>30</v>
      </c>
      <c r="G765" s="4" t="s">
        <v>181</v>
      </c>
      <c r="H765" s="4">
        <v>6.7331670822942641E-2</v>
      </c>
      <c r="I765" s="4" t="s">
        <v>32</v>
      </c>
      <c r="J765" s="4">
        <v>6.5517241379310347</v>
      </c>
      <c r="K765" s="4">
        <v>0.40764331210191085</v>
      </c>
      <c r="L765" s="4">
        <v>0.47465437788018433</v>
      </c>
      <c r="M765" s="4" t="s">
        <v>60</v>
      </c>
      <c r="N765" s="4"/>
      <c r="O765" s="4" t="s">
        <v>9</v>
      </c>
    </row>
    <row r="766" spans="1:15" ht="15" customHeight="1" x14ac:dyDescent="0.25">
      <c r="A766" s="4">
        <v>139</v>
      </c>
      <c r="B766" s="4" t="s">
        <v>13</v>
      </c>
      <c r="C766" s="4" t="s">
        <v>519</v>
      </c>
      <c r="D766" s="4" t="s">
        <v>483</v>
      </c>
      <c r="E766" s="4" t="s">
        <v>29</v>
      </c>
      <c r="F766" s="4" t="s">
        <v>30</v>
      </c>
      <c r="G766" s="4" t="s">
        <v>31</v>
      </c>
      <c r="H766" s="4">
        <v>6.0377358490566038E-2</v>
      </c>
      <c r="I766" s="4">
        <v>0.7279411764705882</v>
      </c>
      <c r="J766" s="4">
        <v>5.1973684210526292</v>
      </c>
      <c r="K766" s="4">
        <v>0.11475409836065574</v>
      </c>
      <c r="L766" s="4">
        <v>0.17891373801916932</v>
      </c>
      <c r="M766" s="4" t="s">
        <v>66</v>
      </c>
      <c r="N766" s="4"/>
      <c r="O766" s="4" t="s">
        <v>9</v>
      </c>
    </row>
    <row r="767" spans="1:15" ht="15" customHeight="1" x14ac:dyDescent="0.25">
      <c r="A767" s="4">
        <v>132</v>
      </c>
      <c r="B767" s="4" t="s">
        <v>13</v>
      </c>
      <c r="C767" s="4" t="s">
        <v>544</v>
      </c>
      <c r="D767" s="4" t="s">
        <v>480</v>
      </c>
      <c r="E767" s="4" t="s">
        <v>29</v>
      </c>
      <c r="F767" s="4" t="s">
        <v>30</v>
      </c>
      <c r="G767" s="4" t="s">
        <v>31</v>
      </c>
      <c r="H767" s="4">
        <v>0.12091503267973856</v>
      </c>
      <c r="I767" s="4">
        <v>0.49473684210526314</v>
      </c>
      <c r="J767" s="4">
        <v>4.378378378378379</v>
      </c>
      <c r="K767" s="4">
        <v>0.34710743801652894</v>
      </c>
      <c r="L767" s="4" t="s">
        <v>37</v>
      </c>
      <c r="M767" s="4" t="s">
        <v>32</v>
      </c>
      <c r="N767" s="4"/>
      <c r="O767" s="4" t="s">
        <v>9</v>
      </c>
    </row>
    <row r="768" spans="1:15" ht="15" customHeight="1" x14ac:dyDescent="0.25">
      <c r="A768" s="4">
        <v>117</v>
      </c>
      <c r="B768" s="4" t="s">
        <v>13</v>
      </c>
      <c r="C768" s="4" t="s">
        <v>522</v>
      </c>
      <c r="D768" s="4" t="s">
        <v>483</v>
      </c>
      <c r="E768" s="4" t="s">
        <v>29</v>
      </c>
      <c r="F768" s="4" t="s">
        <v>30</v>
      </c>
      <c r="G768" s="4" t="s">
        <v>59</v>
      </c>
      <c r="H768" s="4">
        <v>7.6470588235294124E-2</v>
      </c>
      <c r="I768" s="4">
        <v>0.58653846153846156</v>
      </c>
      <c r="J768" s="4">
        <v>6.9302325581395303</v>
      </c>
      <c r="K768" s="4">
        <v>0.37662337662337664</v>
      </c>
      <c r="L768" s="4" t="s">
        <v>37</v>
      </c>
      <c r="M768" s="4" t="s">
        <v>32</v>
      </c>
      <c r="N768" s="4"/>
      <c r="O768" s="4" t="s">
        <v>9</v>
      </c>
    </row>
    <row r="769" spans="1:15" ht="15" customHeight="1" x14ac:dyDescent="0.25">
      <c r="A769" s="4">
        <v>113</v>
      </c>
      <c r="B769" s="4" t="s">
        <v>13</v>
      </c>
      <c r="C769" s="4" t="s">
        <v>545</v>
      </c>
      <c r="D769" s="4" t="s">
        <v>483</v>
      </c>
      <c r="E769" s="4" t="s">
        <v>29</v>
      </c>
      <c r="F769" s="4" t="s">
        <v>30</v>
      </c>
      <c r="G769" s="4" t="s">
        <v>59</v>
      </c>
      <c r="H769" s="4">
        <v>0.12482468443197756</v>
      </c>
      <c r="I769" s="4">
        <v>0.52747252747252749</v>
      </c>
      <c r="J769" s="4">
        <v>6.529411764705884</v>
      </c>
      <c r="K769" s="4">
        <v>0.18575851393188855</v>
      </c>
      <c r="L769" s="4">
        <v>0.26492537313432835</v>
      </c>
      <c r="M769" s="4" t="s">
        <v>66</v>
      </c>
      <c r="N769" s="4"/>
      <c r="O769" s="4" t="s">
        <v>9</v>
      </c>
    </row>
    <row r="770" spans="1:15" ht="15" customHeight="1" x14ac:dyDescent="0.25">
      <c r="A770" s="4">
        <v>152</v>
      </c>
      <c r="B770" s="4" t="s">
        <v>13</v>
      </c>
      <c r="C770" s="4" t="s">
        <v>523</v>
      </c>
      <c r="D770" s="4" t="s">
        <v>483</v>
      </c>
      <c r="E770" s="4" t="s">
        <v>29</v>
      </c>
      <c r="F770" s="4" t="s">
        <v>30</v>
      </c>
      <c r="G770" s="4" t="s">
        <v>181</v>
      </c>
      <c r="H770" s="4">
        <v>5.1172707889125799E-2</v>
      </c>
      <c r="I770" s="4">
        <v>0.76590909090909087</v>
      </c>
      <c r="J770" s="4">
        <v>6.2511848341232223</v>
      </c>
      <c r="K770" s="4">
        <v>0.51094890510948909</v>
      </c>
      <c r="L770" s="4">
        <v>0.56999999999999995</v>
      </c>
      <c r="M770" s="4" t="s">
        <v>32</v>
      </c>
      <c r="N770" s="4"/>
      <c r="O770" s="4" t="s">
        <v>9</v>
      </c>
    </row>
    <row r="771" spans="1:15" ht="15" customHeight="1" x14ac:dyDescent="0.25">
      <c r="A771" s="4">
        <v>101</v>
      </c>
      <c r="B771" s="4" t="s">
        <v>13</v>
      </c>
      <c r="C771" s="4" t="s">
        <v>546</v>
      </c>
      <c r="D771" s="4" t="s">
        <v>99</v>
      </c>
      <c r="E771" s="4" t="s">
        <v>29</v>
      </c>
      <c r="F771" s="4" t="s">
        <v>30</v>
      </c>
      <c r="G771" s="4" t="s">
        <v>59</v>
      </c>
      <c r="H771" s="4">
        <v>1.0869565217391304E-2</v>
      </c>
      <c r="I771" s="4" t="s">
        <v>32</v>
      </c>
      <c r="J771" s="4">
        <v>5.31034482758621</v>
      </c>
      <c r="K771" s="4">
        <v>0.39583333333333331</v>
      </c>
      <c r="L771" s="4" t="s">
        <v>37</v>
      </c>
      <c r="M771" s="4" t="s">
        <v>32</v>
      </c>
      <c r="N771" s="4"/>
      <c r="O771" s="4" t="s">
        <v>9</v>
      </c>
    </row>
    <row r="772" spans="1:15" ht="15" customHeight="1" x14ac:dyDescent="0.25">
      <c r="A772" s="4">
        <v>155</v>
      </c>
      <c r="B772" s="4" t="s">
        <v>13</v>
      </c>
      <c r="C772" s="4" t="s">
        <v>525</v>
      </c>
      <c r="D772" s="4" t="s">
        <v>472</v>
      </c>
      <c r="E772" s="4" t="s">
        <v>29</v>
      </c>
      <c r="F772" s="4" t="s">
        <v>30</v>
      </c>
      <c r="G772" s="4" t="s">
        <v>181</v>
      </c>
      <c r="H772" s="4">
        <v>5.1535087719298246E-2</v>
      </c>
      <c r="I772" s="4">
        <v>0.78181818181818186</v>
      </c>
      <c r="J772" s="4">
        <v>5.4910179640718537</v>
      </c>
      <c r="K772" s="4">
        <v>0.54020618556701028</v>
      </c>
      <c r="L772" s="4">
        <v>0.57335907335907332</v>
      </c>
      <c r="M772" s="4" t="s">
        <v>66</v>
      </c>
      <c r="N772" s="4"/>
      <c r="O772" s="4" t="s">
        <v>9</v>
      </c>
    </row>
    <row r="773" spans="1:15" ht="15" customHeight="1" x14ac:dyDescent="0.25">
      <c r="A773" s="4">
        <v>106</v>
      </c>
      <c r="B773" s="4" t="s">
        <v>13</v>
      </c>
      <c r="C773" s="4" t="s">
        <v>547</v>
      </c>
      <c r="D773" s="4" t="s">
        <v>472</v>
      </c>
      <c r="E773" s="4" t="s">
        <v>29</v>
      </c>
      <c r="F773" s="4" t="s">
        <v>30</v>
      </c>
      <c r="G773" s="4" t="s">
        <v>456</v>
      </c>
      <c r="H773" s="4">
        <v>4.5977011494252873E-2</v>
      </c>
      <c r="I773" s="4">
        <v>0.62790697674418605</v>
      </c>
      <c r="J773" s="4">
        <v>6.6911764705882399</v>
      </c>
      <c r="K773" s="4">
        <v>0.3392857142857143</v>
      </c>
      <c r="L773" s="4" t="s">
        <v>37</v>
      </c>
      <c r="M773" s="4" t="s">
        <v>32</v>
      </c>
      <c r="N773" s="4"/>
      <c r="O773" s="4" t="s">
        <v>9</v>
      </c>
    </row>
    <row r="774" spans="1:15" ht="15" customHeight="1" x14ac:dyDescent="0.25">
      <c r="A774" s="4">
        <v>143</v>
      </c>
      <c r="B774" s="4" t="s">
        <v>13</v>
      </c>
      <c r="C774" s="4" t="s">
        <v>517</v>
      </c>
      <c r="D774" s="4" t="s">
        <v>480</v>
      </c>
      <c r="E774" s="4" t="s">
        <v>29</v>
      </c>
      <c r="F774" s="4" t="s">
        <v>67</v>
      </c>
      <c r="G774" s="4" t="s">
        <v>241</v>
      </c>
      <c r="H774" s="4">
        <v>0.10268656716417911</v>
      </c>
      <c r="I774" s="4">
        <v>0.75150300601202402</v>
      </c>
      <c r="J774" s="4">
        <v>5.4518272425249172</v>
      </c>
      <c r="K774" s="4">
        <v>0.27340129749768305</v>
      </c>
      <c r="L774" s="4">
        <v>0.33552631578947367</v>
      </c>
      <c r="M774" s="4" t="s">
        <v>66</v>
      </c>
      <c r="N774" s="4"/>
      <c r="O774" s="4" t="s">
        <v>9</v>
      </c>
    </row>
    <row r="775" spans="1:15" ht="15" customHeight="1" x14ac:dyDescent="0.25">
      <c r="A775" s="4">
        <v>123</v>
      </c>
      <c r="B775" s="4" t="s">
        <v>13</v>
      </c>
      <c r="C775" s="4" t="s">
        <v>518</v>
      </c>
      <c r="D775" s="4" t="s">
        <v>483</v>
      </c>
      <c r="E775" s="4" t="s">
        <v>29</v>
      </c>
      <c r="F775" s="4" t="s">
        <v>67</v>
      </c>
      <c r="G775" s="4" t="s">
        <v>305</v>
      </c>
      <c r="H775" s="4">
        <v>0.13285457809694792</v>
      </c>
      <c r="I775" s="4">
        <v>0.73577235772357719</v>
      </c>
      <c r="J775" s="4">
        <v>5.4423076923076916</v>
      </c>
      <c r="K775" s="4">
        <v>0.22015915119363394</v>
      </c>
      <c r="L775" s="4">
        <v>0.34615384615384615</v>
      </c>
      <c r="M775" s="4" t="s">
        <v>32</v>
      </c>
      <c r="N775" s="4"/>
      <c r="O775" s="4" t="s">
        <v>9</v>
      </c>
    </row>
    <row r="776" spans="1:15" ht="15" customHeight="1" x14ac:dyDescent="0.25">
      <c r="A776" s="4">
        <v>176</v>
      </c>
      <c r="B776" s="4" t="s">
        <v>13</v>
      </c>
      <c r="C776" s="4" t="s">
        <v>538</v>
      </c>
      <c r="D776" s="4" t="s">
        <v>99</v>
      </c>
      <c r="E776" s="4" t="s">
        <v>29</v>
      </c>
      <c r="F776" s="4" t="s">
        <v>67</v>
      </c>
      <c r="G776" s="4" t="s">
        <v>170</v>
      </c>
      <c r="H776" s="4">
        <v>8.6206896551724144E-2</v>
      </c>
      <c r="I776" s="4" t="s">
        <v>32</v>
      </c>
      <c r="J776" s="4">
        <v>7.7435897435897436</v>
      </c>
      <c r="K776" s="4">
        <v>0.41428571428571431</v>
      </c>
      <c r="L776" s="4">
        <v>0.6</v>
      </c>
      <c r="M776" s="4" t="s">
        <v>32</v>
      </c>
      <c r="N776" s="4"/>
      <c r="O776" s="4" t="s">
        <v>9</v>
      </c>
    </row>
    <row r="777" spans="1:15" ht="15" customHeight="1" x14ac:dyDescent="0.25">
      <c r="A777" s="4">
        <v>139</v>
      </c>
      <c r="B777" s="4" t="s">
        <v>13</v>
      </c>
      <c r="C777" s="4" t="s">
        <v>519</v>
      </c>
      <c r="D777" s="4" t="s">
        <v>483</v>
      </c>
      <c r="E777" s="4" t="s">
        <v>29</v>
      </c>
      <c r="F777" s="4" t="s">
        <v>67</v>
      </c>
      <c r="G777" s="4" t="s">
        <v>170</v>
      </c>
      <c r="H777" s="4">
        <v>0.23833333333333334</v>
      </c>
      <c r="I777" s="4">
        <v>0.84166666666666667</v>
      </c>
      <c r="J777" s="4">
        <v>5.2173913043478271</v>
      </c>
      <c r="K777" s="4">
        <v>0.16425120772946861</v>
      </c>
      <c r="L777" s="4">
        <v>0.21555555555555556</v>
      </c>
      <c r="M777" s="4" t="s">
        <v>66</v>
      </c>
      <c r="N777" s="4"/>
      <c r="O777" s="4" t="s">
        <v>9</v>
      </c>
    </row>
    <row r="778" spans="1:15" ht="15" customHeight="1" x14ac:dyDescent="0.25">
      <c r="A778" s="4">
        <v>113</v>
      </c>
      <c r="B778" s="4" t="s">
        <v>13</v>
      </c>
      <c r="C778" s="4" t="s">
        <v>545</v>
      </c>
      <c r="D778" s="4" t="s">
        <v>483</v>
      </c>
      <c r="E778" s="4" t="s">
        <v>29</v>
      </c>
      <c r="F778" s="4" t="s">
        <v>67</v>
      </c>
      <c r="G778" s="4" t="s">
        <v>398</v>
      </c>
      <c r="H778" s="4">
        <v>0.24285714285714285</v>
      </c>
      <c r="I778" s="4">
        <v>0.61111111111111116</v>
      </c>
      <c r="J778" s="4">
        <v>7.0454545454545459</v>
      </c>
      <c r="K778" s="4">
        <v>0.23295454545454544</v>
      </c>
      <c r="L778" s="4">
        <v>0.34636871508379891</v>
      </c>
      <c r="M778" s="4" t="s">
        <v>66</v>
      </c>
      <c r="N778" s="4"/>
      <c r="O778" s="4" t="s">
        <v>9</v>
      </c>
    </row>
    <row r="779" spans="1:15" ht="15" customHeight="1" x14ac:dyDescent="0.25">
      <c r="A779" s="4">
        <v>152</v>
      </c>
      <c r="B779" s="4" t="s">
        <v>13</v>
      </c>
      <c r="C779" s="4" t="s">
        <v>523</v>
      </c>
      <c r="D779" s="4" t="s">
        <v>483</v>
      </c>
      <c r="E779" s="4" t="s">
        <v>29</v>
      </c>
      <c r="F779" s="4" t="s">
        <v>67</v>
      </c>
      <c r="G779" s="4" t="s">
        <v>445</v>
      </c>
      <c r="H779" s="4">
        <v>0.1423611111111111</v>
      </c>
      <c r="I779" s="4">
        <v>0.77251184834123221</v>
      </c>
      <c r="J779" s="4">
        <v>6.5731707317073154</v>
      </c>
      <c r="K779" s="4">
        <v>0.45</v>
      </c>
      <c r="L779" s="4">
        <v>0.47761194029850745</v>
      </c>
      <c r="M779" s="4" t="s">
        <v>32</v>
      </c>
      <c r="N779" s="4"/>
      <c r="O779" s="4" t="s">
        <v>9</v>
      </c>
    </row>
    <row r="780" spans="1:15" ht="15" customHeight="1" x14ac:dyDescent="0.25">
      <c r="A780" s="4">
        <v>165</v>
      </c>
      <c r="B780" s="4" t="s">
        <v>13</v>
      </c>
      <c r="C780" s="4" t="s">
        <v>524</v>
      </c>
      <c r="D780" s="4" t="s">
        <v>99</v>
      </c>
      <c r="E780" s="4" t="s">
        <v>29</v>
      </c>
      <c r="F780" s="4" t="s">
        <v>67</v>
      </c>
      <c r="G780" s="4" t="s">
        <v>170</v>
      </c>
      <c r="H780" s="4">
        <v>0.47480106100795755</v>
      </c>
      <c r="I780" s="4" t="s">
        <v>32</v>
      </c>
      <c r="J780" s="4" t="s">
        <v>32</v>
      </c>
      <c r="K780" s="4">
        <v>0.33750000000000002</v>
      </c>
      <c r="L780" s="4">
        <v>0.46666666666666667</v>
      </c>
      <c r="M780" s="4" t="s">
        <v>60</v>
      </c>
      <c r="N780" s="4"/>
      <c r="O780" s="4" t="s">
        <v>9</v>
      </c>
    </row>
    <row r="781" spans="1:15" ht="15" customHeight="1" x14ac:dyDescent="0.25">
      <c r="A781" s="4">
        <v>143</v>
      </c>
      <c r="B781" s="4" t="s">
        <v>13</v>
      </c>
      <c r="C781" s="4" t="s">
        <v>517</v>
      </c>
      <c r="D781" s="4" t="s">
        <v>480</v>
      </c>
      <c r="E781" s="4" t="s">
        <v>42</v>
      </c>
      <c r="F781" s="4" t="s">
        <v>69</v>
      </c>
      <c r="G781" s="4" t="s">
        <v>70</v>
      </c>
      <c r="H781" s="4">
        <v>5.1932367149758456E-2</v>
      </c>
      <c r="I781" s="4">
        <v>0.75310559006211175</v>
      </c>
      <c r="J781" s="4">
        <v>5.8636363636363633</v>
      </c>
      <c r="K781" s="4">
        <v>0.40580847723704866</v>
      </c>
      <c r="L781" s="4">
        <v>0.48710390567428152</v>
      </c>
      <c r="M781" s="4" t="s">
        <v>60</v>
      </c>
      <c r="N781" s="4"/>
      <c r="O781" s="4" t="s">
        <v>9</v>
      </c>
    </row>
    <row r="782" spans="1:15" ht="15" customHeight="1" x14ac:dyDescent="0.25">
      <c r="A782" s="4">
        <v>123</v>
      </c>
      <c r="B782" s="4" t="s">
        <v>13</v>
      </c>
      <c r="C782" s="4" t="s">
        <v>518</v>
      </c>
      <c r="D782" s="4" t="s">
        <v>483</v>
      </c>
      <c r="E782" s="4" t="s">
        <v>42</v>
      </c>
      <c r="F782" s="4" t="s">
        <v>69</v>
      </c>
      <c r="G782" s="4" t="s">
        <v>70</v>
      </c>
      <c r="H782" s="4">
        <v>0</v>
      </c>
      <c r="I782" s="4">
        <v>0.6785714285714286</v>
      </c>
      <c r="J782" s="4" t="s">
        <v>32</v>
      </c>
      <c r="K782" s="4">
        <v>0.46226415094339623</v>
      </c>
      <c r="L782" s="4">
        <v>0.625</v>
      </c>
      <c r="M782" s="4" t="s">
        <v>60</v>
      </c>
      <c r="N782" s="4"/>
      <c r="O782" s="4" t="s">
        <v>9</v>
      </c>
    </row>
    <row r="783" spans="1:15" ht="15" customHeight="1" x14ac:dyDescent="0.25">
      <c r="A783" s="4">
        <v>139</v>
      </c>
      <c r="B783" s="4" t="s">
        <v>13</v>
      </c>
      <c r="C783" s="4" t="s">
        <v>519</v>
      </c>
      <c r="D783" s="4" t="s">
        <v>483</v>
      </c>
      <c r="E783" s="4" t="s">
        <v>42</v>
      </c>
      <c r="F783" s="4" t="s">
        <v>69</v>
      </c>
      <c r="G783" s="4" t="s">
        <v>329</v>
      </c>
      <c r="H783" s="4">
        <v>6.6115702479338845E-2</v>
      </c>
      <c r="I783" s="4">
        <v>0.5957446808510638</v>
      </c>
      <c r="J783" s="4">
        <v>6.3243243243243201</v>
      </c>
      <c r="K783" s="4">
        <v>0.33684210526315789</v>
      </c>
      <c r="L783" s="4">
        <v>0.40789473684210525</v>
      </c>
      <c r="M783" s="4" t="s">
        <v>32</v>
      </c>
      <c r="N783" s="4"/>
      <c r="O783" s="4" t="s">
        <v>9</v>
      </c>
    </row>
    <row r="784" spans="1:15" ht="15" customHeight="1" x14ac:dyDescent="0.25">
      <c r="A784" s="4">
        <v>111</v>
      </c>
      <c r="B784" s="4" t="s">
        <v>13</v>
      </c>
      <c r="C784" s="4" t="s">
        <v>516</v>
      </c>
      <c r="D784" s="4" t="s">
        <v>478</v>
      </c>
      <c r="E784" s="4" t="s">
        <v>42</v>
      </c>
      <c r="F784" s="4" t="s">
        <v>69</v>
      </c>
      <c r="G784" s="4" t="s">
        <v>70</v>
      </c>
      <c r="H784" s="4">
        <v>4.7921071176885127E-2</v>
      </c>
      <c r="I784" s="4">
        <v>0.81362467866323906</v>
      </c>
      <c r="J784" s="4">
        <v>5.9915254237288149</v>
      </c>
      <c r="K784" s="4">
        <v>0.53586497890295359</v>
      </c>
      <c r="L784" s="4">
        <v>0.53862433862433867</v>
      </c>
      <c r="M784" s="4" t="s">
        <v>60</v>
      </c>
      <c r="N784" s="4"/>
      <c r="O784" s="4" t="s">
        <v>9</v>
      </c>
    </row>
    <row r="785" spans="1:15" ht="15" customHeight="1" x14ac:dyDescent="0.25">
      <c r="A785" s="4">
        <v>143</v>
      </c>
      <c r="B785" s="4" t="s">
        <v>13</v>
      </c>
      <c r="C785" s="4" t="s">
        <v>517</v>
      </c>
      <c r="D785" s="4" t="s">
        <v>480</v>
      </c>
      <c r="E785" s="4" t="s">
        <v>33</v>
      </c>
      <c r="F785" s="4" t="s">
        <v>34</v>
      </c>
      <c r="G785" s="4" t="s">
        <v>34</v>
      </c>
      <c r="H785" s="4">
        <v>0.37557728878022278</v>
      </c>
      <c r="I785" s="4">
        <v>0.68244035979663664</v>
      </c>
      <c r="J785" s="4">
        <v>5.7715116279069774</v>
      </c>
      <c r="K785" s="4">
        <v>0.60444078947368418</v>
      </c>
      <c r="L785" s="4">
        <v>0.63901654411764708</v>
      </c>
      <c r="M785" s="4" t="s">
        <v>79</v>
      </c>
      <c r="N785" s="4"/>
      <c r="O785" s="4" t="s">
        <v>9</v>
      </c>
    </row>
    <row r="786" spans="1:15" ht="15" customHeight="1" x14ac:dyDescent="0.25">
      <c r="A786" s="4">
        <v>123</v>
      </c>
      <c r="B786" s="4" t="s">
        <v>13</v>
      </c>
      <c r="C786" s="4" t="s">
        <v>518</v>
      </c>
      <c r="D786" s="4" t="s">
        <v>483</v>
      </c>
      <c r="E786" s="4" t="s">
        <v>33</v>
      </c>
      <c r="F786" s="4" t="s">
        <v>34</v>
      </c>
      <c r="G786" s="4" t="s">
        <v>34</v>
      </c>
      <c r="H786" s="4">
        <v>0.24578527062999111</v>
      </c>
      <c r="I786" s="4">
        <v>0.65656565656565657</v>
      </c>
      <c r="J786" s="4">
        <v>6.696335078534033</v>
      </c>
      <c r="K786" s="4">
        <v>0.5535714285714286</v>
      </c>
      <c r="L786" s="4">
        <v>0.63499245852187025</v>
      </c>
      <c r="M786" s="4" t="s">
        <v>120</v>
      </c>
      <c r="N786" s="4"/>
      <c r="O786" s="4" t="s">
        <v>9</v>
      </c>
    </row>
    <row r="787" spans="1:15" ht="15" customHeight="1" x14ac:dyDescent="0.25">
      <c r="A787" s="4">
        <v>176</v>
      </c>
      <c r="B787" s="4" t="s">
        <v>13</v>
      </c>
      <c r="C787" s="4" t="s">
        <v>538</v>
      </c>
      <c r="D787" s="4" t="s">
        <v>99</v>
      </c>
      <c r="E787" s="4" t="s">
        <v>33</v>
      </c>
      <c r="F787" s="4" t="s">
        <v>34</v>
      </c>
      <c r="G787" s="4" t="s">
        <v>317</v>
      </c>
      <c r="H787" s="4">
        <v>0.33114035087719296</v>
      </c>
      <c r="I787" s="4" t="s">
        <v>32</v>
      </c>
      <c r="J787" s="4" t="s">
        <v>32</v>
      </c>
      <c r="K787" s="4">
        <v>0.80094786729857825</v>
      </c>
      <c r="L787" s="4">
        <v>0.79661016949152541</v>
      </c>
      <c r="M787" s="4" t="s">
        <v>120</v>
      </c>
      <c r="N787" s="4"/>
      <c r="O787" s="4" t="s">
        <v>9</v>
      </c>
    </row>
    <row r="788" spans="1:15" ht="15" customHeight="1" x14ac:dyDescent="0.25">
      <c r="A788" s="4">
        <v>139</v>
      </c>
      <c r="B788" s="4" t="s">
        <v>13</v>
      </c>
      <c r="C788" s="4" t="s">
        <v>519</v>
      </c>
      <c r="D788" s="4" t="s">
        <v>483</v>
      </c>
      <c r="E788" s="4" t="s">
        <v>33</v>
      </c>
      <c r="F788" s="4" t="s">
        <v>34</v>
      </c>
      <c r="G788" s="4" t="s">
        <v>198</v>
      </c>
      <c r="H788" s="4">
        <v>0.34383954154727792</v>
      </c>
      <c r="I788" s="4">
        <v>0.63063063063063063</v>
      </c>
      <c r="J788" s="4">
        <v>6.2121212121212119</v>
      </c>
      <c r="K788" s="4">
        <v>0.47085201793721976</v>
      </c>
      <c r="L788" s="4">
        <v>0.547085201793722</v>
      </c>
      <c r="M788" s="4" t="s">
        <v>45</v>
      </c>
      <c r="N788" s="4"/>
      <c r="O788" s="4" t="s">
        <v>9</v>
      </c>
    </row>
    <row r="789" spans="1:15" ht="15" customHeight="1" x14ac:dyDescent="0.25">
      <c r="A789" s="4">
        <v>111</v>
      </c>
      <c r="B789" s="4" t="s">
        <v>13</v>
      </c>
      <c r="C789" s="4" t="s">
        <v>516</v>
      </c>
      <c r="D789" s="4" t="s">
        <v>478</v>
      </c>
      <c r="E789" s="4" t="s">
        <v>33</v>
      </c>
      <c r="F789" s="4" t="s">
        <v>34</v>
      </c>
      <c r="G789" s="4" t="s">
        <v>34</v>
      </c>
      <c r="H789" s="4">
        <v>0.29328621908127206</v>
      </c>
      <c r="I789" s="4">
        <v>0.74486803519061584</v>
      </c>
      <c r="J789" s="4">
        <v>7.1532567049808433</v>
      </c>
      <c r="K789" s="4">
        <v>0.43426724137931033</v>
      </c>
      <c r="L789" s="4">
        <v>0.56893004115226342</v>
      </c>
      <c r="M789" s="4" t="s">
        <v>120</v>
      </c>
      <c r="N789" s="4"/>
      <c r="O789" s="4" t="s">
        <v>9</v>
      </c>
    </row>
    <row r="790" spans="1:15" ht="15" customHeight="1" x14ac:dyDescent="0.25">
      <c r="A790" s="4">
        <v>103</v>
      </c>
      <c r="B790" s="4" t="s">
        <v>13</v>
      </c>
      <c r="C790" s="4" t="s">
        <v>521</v>
      </c>
      <c r="D790" s="4" t="s">
        <v>99</v>
      </c>
      <c r="E790" s="4" t="s">
        <v>33</v>
      </c>
      <c r="F790" s="4" t="s">
        <v>34</v>
      </c>
      <c r="G790" s="4" t="s">
        <v>428</v>
      </c>
      <c r="H790" s="4">
        <v>0.64270152505446621</v>
      </c>
      <c r="I790" s="4" t="s">
        <v>32</v>
      </c>
      <c r="J790" s="4">
        <v>6.5</v>
      </c>
      <c r="K790" s="4">
        <v>0.5</v>
      </c>
      <c r="L790" s="4">
        <v>0.58744394618834084</v>
      </c>
      <c r="M790" s="4" t="s">
        <v>120</v>
      </c>
      <c r="N790" s="4"/>
      <c r="O790" s="4" t="s">
        <v>9</v>
      </c>
    </row>
    <row r="791" spans="1:15" ht="15" customHeight="1" x14ac:dyDescent="0.25">
      <c r="A791" s="4">
        <v>117</v>
      </c>
      <c r="B791" s="4" t="s">
        <v>13</v>
      </c>
      <c r="C791" s="4" t="s">
        <v>522</v>
      </c>
      <c r="D791" s="4" t="s">
        <v>483</v>
      </c>
      <c r="E791" s="4" t="s">
        <v>33</v>
      </c>
      <c r="F791" s="4" t="s">
        <v>34</v>
      </c>
      <c r="G791" s="4" t="s">
        <v>399</v>
      </c>
      <c r="H791" s="4">
        <v>0.23509933774834438</v>
      </c>
      <c r="I791" s="4">
        <v>0.63324048282265555</v>
      </c>
      <c r="J791" s="4">
        <v>6.8230769230769202</v>
      </c>
      <c r="K791" s="4">
        <v>0.81578947368421051</v>
      </c>
      <c r="L791" s="4">
        <v>0.80158730158730163</v>
      </c>
      <c r="M791" s="4" t="s">
        <v>32</v>
      </c>
      <c r="N791" s="4"/>
      <c r="O791" s="4" t="s">
        <v>9</v>
      </c>
    </row>
    <row r="792" spans="1:15" ht="15" customHeight="1" x14ac:dyDescent="0.25">
      <c r="A792" s="4">
        <v>113</v>
      </c>
      <c r="B792" s="4" t="s">
        <v>13</v>
      </c>
      <c r="C792" s="4" t="s">
        <v>545</v>
      </c>
      <c r="D792" s="4" t="s">
        <v>483</v>
      </c>
      <c r="E792" s="4" t="s">
        <v>33</v>
      </c>
      <c r="F792" s="4" t="s">
        <v>34</v>
      </c>
      <c r="G792" s="4" t="s">
        <v>436</v>
      </c>
      <c r="H792" s="4">
        <v>0.3783783783783784</v>
      </c>
      <c r="I792" s="4">
        <v>0.54335260115606931</v>
      </c>
      <c r="J792" s="4">
        <v>6.6489361702127674</v>
      </c>
      <c r="K792" s="4">
        <v>0.5</v>
      </c>
      <c r="L792" s="4">
        <v>0.54716981132075471</v>
      </c>
      <c r="M792" s="4" t="s">
        <v>79</v>
      </c>
      <c r="N792" s="4"/>
      <c r="O792" s="4" t="s">
        <v>9</v>
      </c>
    </row>
    <row r="793" spans="1:15" ht="15" customHeight="1" x14ac:dyDescent="0.25">
      <c r="A793" s="4">
        <v>152</v>
      </c>
      <c r="B793" s="4" t="s">
        <v>13</v>
      </c>
      <c r="C793" s="4" t="s">
        <v>523</v>
      </c>
      <c r="D793" s="4" t="s">
        <v>483</v>
      </c>
      <c r="E793" s="4" t="s">
        <v>33</v>
      </c>
      <c r="F793" s="4" t="s">
        <v>34</v>
      </c>
      <c r="G793" s="4" t="s">
        <v>34</v>
      </c>
      <c r="H793" s="4">
        <v>0.25728155339805825</v>
      </c>
      <c r="I793" s="4">
        <v>0.80525502318392583</v>
      </c>
      <c r="J793" s="4">
        <v>6.4757281553398061</v>
      </c>
      <c r="K793" s="4">
        <v>0.78431372549019607</v>
      </c>
      <c r="L793" s="4">
        <v>0.875</v>
      </c>
      <c r="M793" s="4" t="s">
        <v>32</v>
      </c>
      <c r="N793" s="4"/>
      <c r="O793" s="4" t="s">
        <v>9</v>
      </c>
    </row>
    <row r="794" spans="1:15" ht="15" customHeight="1" x14ac:dyDescent="0.25">
      <c r="A794" s="4">
        <v>101</v>
      </c>
      <c r="B794" s="4" t="s">
        <v>13</v>
      </c>
      <c r="C794" s="4" t="s">
        <v>546</v>
      </c>
      <c r="D794" s="4" t="s">
        <v>99</v>
      </c>
      <c r="E794" s="4" t="s">
        <v>33</v>
      </c>
      <c r="F794" s="4" t="s">
        <v>34</v>
      </c>
      <c r="G794" s="4" t="s">
        <v>548</v>
      </c>
      <c r="H794" s="4">
        <v>0.36666666666666664</v>
      </c>
      <c r="I794" s="4" t="s">
        <v>32</v>
      </c>
      <c r="J794" s="4" t="s">
        <v>32</v>
      </c>
      <c r="K794" s="4">
        <v>0.41379310344827586</v>
      </c>
      <c r="L794" s="4">
        <v>0.44117647058823528</v>
      </c>
      <c r="M794" s="4" t="s">
        <v>32</v>
      </c>
      <c r="N794" s="4"/>
      <c r="O794" s="4" t="s">
        <v>9</v>
      </c>
    </row>
    <row r="795" spans="1:15" ht="15" customHeight="1" x14ac:dyDescent="0.25">
      <c r="A795" s="4">
        <v>165</v>
      </c>
      <c r="B795" s="4" t="s">
        <v>13</v>
      </c>
      <c r="C795" s="4" t="s">
        <v>524</v>
      </c>
      <c r="D795" s="4" t="s">
        <v>99</v>
      </c>
      <c r="E795" s="4" t="s">
        <v>33</v>
      </c>
      <c r="F795" s="4" t="s">
        <v>34</v>
      </c>
      <c r="G795" s="4" t="s">
        <v>34</v>
      </c>
      <c r="H795" s="4">
        <v>0.41826923076923078</v>
      </c>
      <c r="I795" s="4">
        <v>0.60344827586206895</v>
      </c>
      <c r="J795" s="4">
        <v>5.6578947368421044</v>
      </c>
      <c r="K795" s="4">
        <v>0.52</v>
      </c>
      <c r="L795" s="4">
        <v>0.49180327868852458</v>
      </c>
      <c r="M795" s="4" t="s">
        <v>79</v>
      </c>
      <c r="N795" s="4"/>
      <c r="O795" s="4" t="s">
        <v>9</v>
      </c>
    </row>
    <row r="796" spans="1:15" ht="15" customHeight="1" x14ac:dyDescent="0.25">
      <c r="A796" s="4">
        <v>106</v>
      </c>
      <c r="B796" s="4" t="s">
        <v>13</v>
      </c>
      <c r="C796" s="4" t="s">
        <v>547</v>
      </c>
      <c r="D796" s="4" t="s">
        <v>472</v>
      </c>
      <c r="E796" s="4" t="s">
        <v>33</v>
      </c>
      <c r="F796" s="4" t="s">
        <v>34</v>
      </c>
      <c r="G796" s="4" t="s">
        <v>34</v>
      </c>
      <c r="H796" s="4">
        <v>0.20071684587813621</v>
      </c>
      <c r="I796" s="4">
        <v>0.6020671834625323</v>
      </c>
      <c r="J796" s="4">
        <v>7.5606060606060597</v>
      </c>
      <c r="K796" s="4">
        <v>0.63157894736842102</v>
      </c>
      <c r="L796" s="4">
        <v>0.76595744680851063</v>
      </c>
      <c r="M796" s="4" t="s">
        <v>32</v>
      </c>
      <c r="N796" s="4"/>
      <c r="O796" s="4" t="s">
        <v>9</v>
      </c>
    </row>
    <row r="797" spans="1:15" ht="15" customHeight="1" x14ac:dyDescent="0.25">
      <c r="A797" s="4">
        <v>116</v>
      </c>
      <c r="B797" s="4" t="s">
        <v>13</v>
      </c>
      <c r="C797" s="4" t="s">
        <v>526</v>
      </c>
      <c r="D797" s="4" t="s">
        <v>480</v>
      </c>
      <c r="E797" s="4" t="s">
        <v>33</v>
      </c>
      <c r="F797" s="4" t="s">
        <v>34</v>
      </c>
      <c r="G797" s="4" t="s">
        <v>198</v>
      </c>
      <c r="H797" s="4">
        <v>0.625</v>
      </c>
      <c r="I797" s="4" t="s">
        <v>32</v>
      </c>
      <c r="J797" s="4" t="s">
        <v>32</v>
      </c>
      <c r="K797" s="4">
        <v>0.62643678160919536</v>
      </c>
      <c r="L797" s="4">
        <v>0.63589743589743586</v>
      </c>
      <c r="M797" s="4" t="s">
        <v>120</v>
      </c>
      <c r="N797" s="4"/>
      <c r="O797" s="4" t="s">
        <v>9</v>
      </c>
    </row>
    <row r="798" spans="1:15" ht="15" customHeight="1" x14ac:dyDescent="0.25">
      <c r="A798" s="4">
        <v>111</v>
      </c>
      <c r="B798" s="4" t="s">
        <v>13</v>
      </c>
      <c r="C798" s="4" t="s">
        <v>516</v>
      </c>
      <c r="D798" s="4" t="s">
        <v>478</v>
      </c>
      <c r="E798" s="4" t="s">
        <v>33</v>
      </c>
      <c r="F798" s="4" t="s">
        <v>71</v>
      </c>
      <c r="G798" s="4" t="s">
        <v>199</v>
      </c>
      <c r="H798" s="4">
        <v>0.2797319932998325</v>
      </c>
      <c r="I798" s="4">
        <v>0.74561403508771928</v>
      </c>
      <c r="J798" s="4">
        <v>6.6464088397790055</v>
      </c>
      <c r="K798" s="4">
        <v>0.55220017256255394</v>
      </c>
      <c r="L798" s="4">
        <v>0.62709284627092843</v>
      </c>
      <c r="M798" s="4" t="s">
        <v>79</v>
      </c>
      <c r="N798" s="4"/>
      <c r="O798" s="4" t="s">
        <v>9</v>
      </c>
    </row>
    <row r="799" spans="1:15" ht="15" customHeight="1" x14ac:dyDescent="0.25">
      <c r="A799" s="4">
        <v>152</v>
      </c>
      <c r="B799" s="4" t="s">
        <v>13</v>
      </c>
      <c r="C799" s="4" t="s">
        <v>523</v>
      </c>
      <c r="D799" s="4" t="s">
        <v>483</v>
      </c>
      <c r="E799" s="4" t="s">
        <v>33</v>
      </c>
      <c r="F799" s="4" t="s">
        <v>71</v>
      </c>
      <c r="G799" s="4" t="s">
        <v>549</v>
      </c>
      <c r="H799" s="4">
        <v>0.2733812949640288</v>
      </c>
      <c r="I799" s="4">
        <v>0.79190751445086704</v>
      </c>
      <c r="J799" s="4">
        <v>7.1898734177215191</v>
      </c>
      <c r="K799" s="4">
        <v>0.75</v>
      </c>
      <c r="L799" s="4" t="s">
        <v>37</v>
      </c>
      <c r="M799" s="4" t="s">
        <v>32</v>
      </c>
      <c r="N799" s="4"/>
      <c r="O799" s="4" t="s">
        <v>9</v>
      </c>
    </row>
    <row r="800" spans="1:15" ht="15" customHeight="1" x14ac:dyDescent="0.25">
      <c r="A800" s="4">
        <v>155</v>
      </c>
      <c r="B800" s="4" t="s">
        <v>13</v>
      </c>
      <c r="C800" s="4" t="s">
        <v>525</v>
      </c>
      <c r="D800" s="4" t="s">
        <v>472</v>
      </c>
      <c r="E800" s="4" t="s">
        <v>33</v>
      </c>
      <c r="F800" s="4" t="s">
        <v>71</v>
      </c>
      <c r="G800" s="4" t="s">
        <v>199</v>
      </c>
      <c r="H800" s="4">
        <v>0.1391941391941392</v>
      </c>
      <c r="I800" s="4">
        <v>0.77914110429447858</v>
      </c>
      <c r="J800" s="4">
        <v>6.5135135135135123</v>
      </c>
      <c r="K800" s="4">
        <v>0.56097560975609762</v>
      </c>
      <c r="L800" s="4">
        <v>0.5803108808290155</v>
      </c>
      <c r="M800" s="4" t="s">
        <v>45</v>
      </c>
      <c r="N800" s="4"/>
      <c r="O800" s="4" t="s">
        <v>9</v>
      </c>
    </row>
    <row r="801" spans="1:15" ht="15" customHeight="1" x14ac:dyDescent="0.25">
      <c r="A801" s="4">
        <v>143</v>
      </c>
      <c r="B801" s="4" t="s">
        <v>13</v>
      </c>
      <c r="C801" s="4" t="s">
        <v>517</v>
      </c>
      <c r="D801" s="4" t="s">
        <v>480</v>
      </c>
      <c r="E801" s="4" t="s">
        <v>35</v>
      </c>
      <c r="F801" s="4" t="s">
        <v>242</v>
      </c>
      <c r="G801" s="4" t="s">
        <v>243</v>
      </c>
      <c r="H801" s="4">
        <v>0.47586206896551725</v>
      </c>
      <c r="I801" s="4">
        <v>0.72</v>
      </c>
      <c r="J801" s="4">
        <v>6.7045454545454541</v>
      </c>
      <c r="K801" s="4">
        <v>0.73750000000000004</v>
      </c>
      <c r="L801" s="4">
        <v>0.70930232558139539</v>
      </c>
      <c r="M801" s="4" t="s">
        <v>120</v>
      </c>
      <c r="N801" s="4"/>
      <c r="O801" s="4" t="s">
        <v>9</v>
      </c>
    </row>
    <row r="802" spans="1:15" ht="15" customHeight="1" x14ac:dyDescent="0.25">
      <c r="A802" s="4">
        <v>162</v>
      </c>
      <c r="B802" s="4" t="s">
        <v>13</v>
      </c>
      <c r="C802" s="4" t="s">
        <v>535</v>
      </c>
      <c r="D802" s="4" t="s">
        <v>472</v>
      </c>
      <c r="E802" s="4" t="s">
        <v>35</v>
      </c>
      <c r="F802" s="4" t="s">
        <v>242</v>
      </c>
      <c r="G802" s="4" t="s">
        <v>292</v>
      </c>
      <c r="H802" s="4">
        <v>0.20610687022900764</v>
      </c>
      <c r="I802" s="4">
        <v>0.69230769230769229</v>
      </c>
      <c r="J802" s="4">
        <v>6.4999999999999982</v>
      </c>
      <c r="K802" s="4">
        <v>0.79166666666666663</v>
      </c>
      <c r="L802" s="4">
        <v>0.89855072463768115</v>
      </c>
      <c r="M802" s="4" t="s">
        <v>125</v>
      </c>
      <c r="N802" s="4"/>
      <c r="O802" s="4" t="s">
        <v>9</v>
      </c>
    </row>
    <row r="803" spans="1:15" ht="15" customHeight="1" x14ac:dyDescent="0.25">
      <c r="A803" s="4">
        <v>111</v>
      </c>
      <c r="B803" s="4" t="s">
        <v>13</v>
      </c>
      <c r="C803" s="4" t="s">
        <v>516</v>
      </c>
      <c r="D803" s="4" t="s">
        <v>478</v>
      </c>
      <c r="E803" s="4" t="s">
        <v>35</v>
      </c>
      <c r="F803" s="4" t="s">
        <v>242</v>
      </c>
      <c r="G803" s="4" t="s">
        <v>356</v>
      </c>
      <c r="H803" s="4">
        <v>0.27064220183486237</v>
      </c>
      <c r="I803" s="4" t="s">
        <v>32</v>
      </c>
      <c r="J803" s="4">
        <v>10.268292682926823</v>
      </c>
      <c r="K803" s="4">
        <v>0.62337662337662336</v>
      </c>
      <c r="L803" s="4">
        <v>0.71499999999999997</v>
      </c>
      <c r="M803" s="4" t="s">
        <v>120</v>
      </c>
      <c r="N803" s="4"/>
      <c r="O803" s="4" t="s">
        <v>9</v>
      </c>
    </row>
    <row r="804" spans="1:15" ht="15" customHeight="1" x14ac:dyDescent="0.25">
      <c r="A804" s="4">
        <v>155</v>
      </c>
      <c r="B804" s="4" t="s">
        <v>13</v>
      </c>
      <c r="C804" s="4" t="s">
        <v>525</v>
      </c>
      <c r="D804" s="4" t="s">
        <v>472</v>
      </c>
      <c r="E804" s="4" t="s">
        <v>35</v>
      </c>
      <c r="F804" s="4" t="s">
        <v>242</v>
      </c>
      <c r="G804" s="4" t="s">
        <v>292</v>
      </c>
      <c r="H804" s="4">
        <v>0.43636363636363634</v>
      </c>
      <c r="I804" s="4">
        <v>0.70731707317073167</v>
      </c>
      <c r="J804" s="4" t="s">
        <v>32</v>
      </c>
      <c r="K804" s="4">
        <v>0.73076923076923073</v>
      </c>
      <c r="L804" s="4">
        <v>0.79032258064516125</v>
      </c>
      <c r="M804" s="4" t="s">
        <v>120</v>
      </c>
      <c r="N804" s="4"/>
      <c r="O804" s="4" t="s">
        <v>9</v>
      </c>
    </row>
    <row r="805" spans="1:15" ht="15" customHeight="1" x14ac:dyDescent="0.25">
      <c r="A805" s="4">
        <v>116</v>
      </c>
      <c r="B805" s="4" t="s">
        <v>13</v>
      </c>
      <c r="C805" s="4" t="s">
        <v>526</v>
      </c>
      <c r="D805" s="4" t="s">
        <v>480</v>
      </c>
      <c r="E805" s="4" t="s">
        <v>35</v>
      </c>
      <c r="F805" s="4" t="s">
        <v>242</v>
      </c>
      <c r="G805" s="4" t="s">
        <v>466</v>
      </c>
      <c r="H805" s="4">
        <v>4.3478260869565216E-2</v>
      </c>
      <c r="I805" s="4">
        <v>0.52500000000000002</v>
      </c>
      <c r="J805" s="4" t="s">
        <v>32</v>
      </c>
      <c r="K805" s="4">
        <v>0.63829787234042556</v>
      </c>
      <c r="L805" s="4">
        <v>0.67692307692307696</v>
      </c>
      <c r="M805" s="4" t="s">
        <v>79</v>
      </c>
      <c r="N805" s="4"/>
      <c r="O805" s="4" t="s">
        <v>9</v>
      </c>
    </row>
    <row r="806" spans="1:15" ht="15" customHeight="1" x14ac:dyDescent="0.25">
      <c r="A806" s="4">
        <v>111</v>
      </c>
      <c r="B806" s="4" t="s">
        <v>13</v>
      </c>
      <c r="C806" s="4" t="s">
        <v>516</v>
      </c>
      <c r="D806" s="4" t="s">
        <v>478</v>
      </c>
      <c r="E806" s="4" t="s">
        <v>33</v>
      </c>
      <c r="F806" s="4" t="s">
        <v>123</v>
      </c>
      <c r="G806" s="4" t="s">
        <v>358</v>
      </c>
      <c r="H806" s="4">
        <v>0.36390315480557595</v>
      </c>
      <c r="I806" s="4">
        <v>0.68421052631578949</v>
      </c>
      <c r="J806" s="4">
        <v>6.7632398753894085</v>
      </c>
      <c r="K806" s="4">
        <v>0.5510440835266821</v>
      </c>
      <c r="L806" s="4">
        <v>0.65322580645161288</v>
      </c>
      <c r="M806" s="4" t="s">
        <v>120</v>
      </c>
      <c r="N806" s="4"/>
      <c r="O806" s="4" t="s">
        <v>9</v>
      </c>
    </row>
    <row r="807" spans="1:15" ht="15" customHeight="1" x14ac:dyDescent="0.25">
      <c r="A807" s="4">
        <v>103</v>
      </c>
      <c r="B807" s="4" t="s">
        <v>13</v>
      </c>
      <c r="C807" s="4" t="s">
        <v>521</v>
      </c>
      <c r="D807" s="4" t="s">
        <v>99</v>
      </c>
      <c r="E807" s="4" t="s">
        <v>33</v>
      </c>
      <c r="F807" s="4" t="s">
        <v>123</v>
      </c>
      <c r="G807" s="4" t="s">
        <v>429</v>
      </c>
      <c r="H807" s="4">
        <v>0.56135265700483095</v>
      </c>
      <c r="I807" s="4" t="s">
        <v>32</v>
      </c>
      <c r="J807" s="4">
        <v>6.9457142857142848</v>
      </c>
      <c r="K807" s="4">
        <v>0.51379310344827589</v>
      </c>
      <c r="L807" s="4">
        <v>0.62919463087248317</v>
      </c>
      <c r="M807" s="4" t="s">
        <v>125</v>
      </c>
      <c r="N807" s="4"/>
      <c r="O807" s="4" t="s">
        <v>9</v>
      </c>
    </row>
    <row r="808" spans="1:15" ht="15" customHeight="1" x14ac:dyDescent="0.25">
      <c r="A808" s="4">
        <v>111</v>
      </c>
      <c r="B808" s="4" t="s">
        <v>13</v>
      </c>
      <c r="C808" s="4" t="s">
        <v>516</v>
      </c>
      <c r="D808" s="4" t="s">
        <v>478</v>
      </c>
      <c r="E808" s="4" t="s">
        <v>35</v>
      </c>
      <c r="F808" s="4" t="s">
        <v>73</v>
      </c>
      <c r="G808" s="4" t="s">
        <v>359</v>
      </c>
      <c r="H808" s="4">
        <v>4.2016806722689079E-2</v>
      </c>
      <c r="I808" s="4">
        <v>0.60869565217391308</v>
      </c>
      <c r="J808" s="4">
        <v>6.7999999999999989</v>
      </c>
      <c r="K808" s="4">
        <v>0.53608247422680411</v>
      </c>
      <c r="L808" s="4">
        <v>0.67924528301886788</v>
      </c>
      <c r="M808" s="4" t="s">
        <v>45</v>
      </c>
      <c r="N808" s="4"/>
      <c r="O808" s="4" t="s">
        <v>9</v>
      </c>
    </row>
    <row r="809" spans="1:15" ht="15" customHeight="1" x14ac:dyDescent="0.25">
      <c r="A809" s="4">
        <v>143</v>
      </c>
      <c r="B809" s="4" t="s">
        <v>13</v>
      </c>
      <c r="C809" s="4" t="s">
        <v>517</v>
      </c>
      <c r="D809" s="4" t="s">
        <v>480</v>
      </c>
      <c r="E809" s="4" t="s">
        <v>86</v>
      </c>
      <c r="F809" s="4" t="s">
        <v>248</v>
      </c>
      <c r="G809" s="4" t="s">
        <v>249</v>
      </c>
      <c r="H809" s="4">
        <v>2.0408163265306121E-2</v>
      </c>
      <c r="I809" s="4">
        <v>0.68292682926829273</v>
      </c>
      <c r="J809" s="4" t="s">
        <v>32</v>
      </c>
      <c r="K809" s="4">
        <v>0.33333333333333331</v>
      </c>
      <c r="L809" s="4">
        <v>0.5423728813559322</v>
      </c>
      <c r="M809" s="4" t="s">
        <v>32</v>
      </c>
      <c r="N809" s="4"/>
      <c r="O809" s="4" t="s">
        <v>9</v>
      </c>
    </row>
    <row r="810" spans="1:15" ht="15" customHeight="1" x14ac:dyDescent="0.25">
      <c r="A810" s="4">
        <v>111</v>
      </c>
      <c r="B810" s="4" t="s">
        <v>13</v>
      </c>
      <c r="C810" s="4" t="s">
        <v>516</v>
      </c>
      <c r="D810" s="4" t="s">
        <v>478</v>
      </c>
      <c r="E810" s="4" t="s">
        <v>33</v>
      </c>
      <c r="F810" s="4" t="s">
        <v>126</v>
      </c>
      <c r="G810" s="4" t="s">
        <v>126</v>
      </c>
      <c r="H810" s="4">
        <v>0.22845691382765532</v>
      </c>
      <c r="I810" s="4">
        <v>0.81985294117647056</v>
      </c>
      <c r="J810" s="4">
        <v>6.3666666666666654</v>
      </c>
      <c r="K810" s="4">
        <v>0.66573816155988863</v>
      </c>
      <c r="L810" s="4">
        <v>0.73934837092731831</v>
      </c>
      <c r="M810" s="4" t="s">
        <v>120</v>
      </c>
      <c r="N810" s="4"/>
      <c r="O810" s="4" t="s">
        <v>9</v>
      </c>
    </row>
    <row r="811" spans="1:15" ht="15" customHeight="1" x14ac:dyDescent="0.25">
      <c r="A811" s="4">
        <v>132</v>
      </c>
      <c r="B811" s="4" t="s">
        <v>13</v>
      </c>
      <c r="C811" s="4" t="s">
        <v>544</v>
      </c>
      <c r="D811" s="4" t="s">
        <v>480</v>
      </c>
      <c r="E811" s="4" t="s">
        <v>33</v>
      </c>
      <c r="F811" s="4" t="s">
        <v>126</v>
      </c>
      <c r="G811" s="4" t="s">
        <v>126</v>
      </c>
      <c r="H811" s="4">
        <v>0.1858974358974359</v>
      </c>
      <c r="I811" s="4">
        <v>0.5670103092783505</v>
      </c>
      <c r="J811" s="4">
        <v>7.2916666666666652</v>
      </c>
      <c r="K811" s="4">
        <v>0.80769230769230771</v>
      </c>
      <c r="L811" s="4">
        <v>0.7857142857142857</v>
      </c>
      <c r="M811" s="4" t="s">
        <v>125</v>
      </c>
      <c r="N811" s="4"/>
      <c r="O811" s="4" t="s">
        <v>9</v>
      </c>
    </row>
    <row r="812" spans="1:15" ht="15" customHeight="1" x14ac:dyDescent="0.25">
      <c r="A812" s="4">
        <v>143</v>
      </c>
      <c r="B812" s="4" t="s">
        <v>13</v>
      </c>
      <c r="C812" s="4" t="s">
        <v>517</v>
      </c>
      <c r="D812" s="4" t="s">
        <v>480</v>
      </c>
      <c r="E812" s="4" t="s">
        <v>35</v>
      </c>
      <c r="F812" s="4" t="s">
        <v>36</v>
      </c>
      <c r="G812" s="4" t="s">
        <v>250</v>
      </c>
      <c r="H812" s="4">
        <v>0.40691489361702127</v>
      </c>
      <c r="I812" s="4">
        <v>0.62291434927697442</v>
      </c>
      <c r="J812" s="4">
        <v>6.300469483568075</v>
      </c>
      <c r="K812" s="4">
        <v>0.62411347517730498</v>
      </c>
      <c r="L812" s="4">
        <v>0.65158371040723984</v>
      </c>
      <c r="M812" s="4" t="s">
        <v>125</v>
      </c>
      <c r="N812" s="4"/>
      <c r="O812" s="4" t="s">
        <v>9</v>
      </c>
    </row>
    <row r="813" spans="1:15" ht="15" customHeight="1" x14ac:dyDescent="0.25">
      <c r="A813" s="4">
        <v>162</v>
      </c>
      <c r="B813" s="4" t="s">
        <v>13</v>
      </c>
      <c r="C813" s="4" t="s">
        <v>535</v>
      </c>
      <c r="D813" s="4" t="s">
        <v>472</v>
      </c>
      <c r="E813" s="4" t="s">
        <v>35</v>
      </c>
      <c r="F813" s="4" t="s">
        <v>36</v>
      </c>
      <c r="G813" s="4" t="s">
        <v>550</v>
      </c>
      <c r="H813" s="4">
        <v>0.35820895522388058</v>
      </c>
      <c r="I813" s="4">
        <v>0.66265060240963858</v>
      </c>
      <c r="J813" s="4">
        <v>6.4358974358974352</v>
      </c>
      <c r="K813" s="4">
        <v>0.82051282051282048</v>
      </c>
      <c r="L813" s="4">
        <v>0.86046511627906974</v>
      </c>
      <c r="M813" s="4" t="s">
        <v>56</v>
      </c>
      <c r="N813" s="4"/>
      <c r="O813" s="4" t="s">
        <v>9</v>
      </c>
    </row>
    <row r="814" spans="1:15" ht="15" customHeight="1" x14ac:dyDescent="0.25">
      <c r="A814" s="4">
        <v>123</v>
      </c>
      <c r="B814" s="4" t="s">
        <v>13</v>
      </c>
      <c r="C814" s="4" t="s">
        <v>518</v>
      </c>
      <c r="D814" s="4" t="s">
        <v>483</v>
      </c>
      <c r="E814" s="4" t="s">
        <v>35</v>
      </c>
      <c r="F814" s="4" t="s">
        <v>36</v>
      </c>
      <c r="G814" s="4" t="s">
        <v>306</v>
      </c>
      <c r="H814" s="4">
        <v>0.12</v>
      </c>
      <c r="I814" s="4">
        <v>0.55833333333333335</v>
      </c>
      <c r="J814" s="4">
        <v>6.0000000000000018</v>
      </c>
      <c r="K814" s="4">
        <v>0.54545454545454541</v>
      </c>
      <c r="L814" s="4">
        <v>0.66019417475728159</v>
      </c>
      <c r="M814" s="4" t="s">
        <v>125</v>
      </c>
      <c r="N814" s="4"/>
      <c r="O814" s="4" t="s">
        <v>9</v>
      </c>
    </row>
    <row r="815" spans="1:15" ht="15" customHeight="1" x14ac:dyDescent="0.25">
      <c r="A815" s="4">
        <v>139</v>
      </c>
      <c r="B815" s="4" t="s">
        <v>13</v>
      </c>
      <c r="C815" s="4" t="s">
        <v>519</v>
      </c>
      <c r="D815" s="4" t="s">
        <v>483</v>
      </c>
      <c r="E815" s="4" t="s">
        <v>35</v>
      </c>
      <c r="F815" s="4" t="s">
        <v>36</v>
      </c>
      <c r="G815" s="4" t="s">
        <v>135</v>
      </c>
      <c r="H815" s="4">
        <v>0.39784946236559138</v>
      </c>
      <c r="I815" s="4">
        <v>0.73529411764705888</v>
      </c>
      <c r="J815" s="4">
        <v>6.0465116279069795</v>
      </c>
      <c r="K815" s="4">
        <v>0.38983050847457629</v>
      </c>
      <c r="L815" s="4">
        <v>0.56666666666666665</v>
      </c>
      <c r="M815" s="4" t="s">
        <v>45</v>
      </c>
      <c r="N815" s="4"/>
      <c r="O815" s="4" t="s">
        <v>9</v>
      </c>
    </row>
    <row r="816" spans="1:15" ht="15" customHeight="1" x14ac:dyDescent="0.25">
      <c r="A816" s="4">
        <v>111</v>
      </c>
      <c r="B816" s="4" t="s">
        <v>13</v>
      </c>
      <c r="C816" s="4" t="s">
        <v>516</v>
      </c>
      <c r="D816" s="4" t="s">
        <v>478</v>
      </c>
      <c r="E816" s="4" t="s">
        <v>35</v>
      </c>
      <c r="F816" s="4" t="s">
        <v>36</v>
      </c>
      <c r="G816" s="4" t="s">
        <v>360</v>
      </c>
      <c r="H816" s="4">
        <v>0.25364667747163694</v>
      </c>
      <c r="I816" s="4">
        <v>0.72020725388601037</v>
      </c>
      <c r="J816" s="4">
        <v>7.346889952153111</v>
      </c>
      <c r="K816" s="4">
        <v>0.71794871794871795</v>
      </c>
      <c r="L816" s="4">
        <v>0.81235154394299292</v>
      </c>
      <c r="M816" s="4" t="s">
        <v>56</v>
      </c>
      <c r="N816" s="4"/>
      <c r="O816" s="4" t="s">
        <v>9</v>
      </c>
    </row>
    <row r="817" spans="1:15" ht="15" customHeight="1" x14ac:dyDescent="0.25">
      <c r="A817" s="4">
        <v>117</v>
      </c>
      <c r="B817" s="4" t="s">
        <v>13</v>
      </c>
      <c r="C817" s="4" t="s">
        <v>522</v>
      </c>
      <c r="D817" s="4" t="s">
        <v>483</v>
      </c>
      <c r="E817" s="4" t="s">
        <v>35</v>
      </c>
      <c r="F817" s="4" t="s">
        <v>36</v>
      </c>
      <c r="G817" s="4" t="s">
        <v>551</v>
      </c>
      <c r="H817" s="4">
        <v>0.25925925925925924</v>
      </c>
      <c r="I817" s="4">
        <v>0.6269315673289183</v>
      </c>
      <c r="J817" s="4">
        <v>6.7816901408450736</v>
      </c>
      <c r="K817" s="4">
        <v>0.83333333333333337</v>
      </c>
      <c r="L817" s="4">
        <v>0.78125</v>
      </c>
      <c r="M817" s="4" t="s">
        <v>32</v>
      </c>
      <c r="N817" s="4"/>
      <c r="O817" s="4" t="s">
        <v>9</v>
      </c>
    </row>
    <row r="818" spans="1:15" ht="15" customHeight="1" x14ac:dyDescent="0.25">
      <c r="A818" s="4">
        <v>116</v>
      </c>
      <c r="B818" s="4" t="s">
        <v>13</v>
      </c>
      <c r="C818" s="4" t="s">
        <v>526</v>
      </c>
      <c r="D818" s="4" t="s">
        <v>480</v>
      </c>
      <c r="E818" s="4" t="s">
        <v>35</v>
      </c>
      <c r="F818" s="4" t="s">
        <v>36</v>
      </c>
      <c r="G818" s="4" t="s">
        <v>135</v>
      </c>
      <c r="H818" s="4">
        <v>0.27312775330396477</v>
      </c>
      <c r="I818" s="4">
        <v>0.69696969696969702</v>
      </c>
      <c r="J818" s="4">
        <v>6.9518072289156629</v>
      </c>
      <c r="K818" s="4">
        <v>0.64779874213836475</v>
      </c>
      <c r="L818" s="4">
        <v>0.74838709677419357</v>
      </c>
      <c r="M818" s="4" t="s">
        <v>125</v>
      </c>
      <c r="N818" s="4"/>
      <c r="O818" s="4" t="s">
        <v>9</v>
      </c>
    </row>
    <row r="819" spans="1:15" ht="15" customHeight="1" x14ac:dyDescent="0.25">
      <c r="A819" s="4">
        <v>143</v>
      </c>
      <c r="B819" s="4" t="s">
        <v>13</v>
      </c>
      <c r="C819" s="4" t="s">
        <v>517</v>
      </c>
      <c r="D819" s="4" t="s">
        <v>480</v>
      </c>
      <c r="E819" s="4" t="s">
        <v>86</v>
      </c>
      <c r="F819" s="4" t="s">
        <v>251</v>
      </c>
      <c r="G819" s="4" t="s">
        <v>252</v>
      </c>
      <c r="H819" s="4">
        <v>9.2592592592592587E-2</v>
      </c>
      <c r="I819" s="4">
        <v>0.66019417475728159</v>
      </c>
      <c r="J819" s="4">
        <v>6.3846153846153832</v>
      </c>
      <c r="K819" s="4">
        <v>0.39669421487603307</v>
      </c>
      <c r="L819" s="4">
        <v>0.48175182481751827</v>
      </c>
      <c r="M819" s="4" t="s">
        <v>45</v>
      </c>
      <c r="N819" s="4"/>
      <c r="O819" s="4" t="s">
        <v>9</v>
      </c>
    </row>
    <row r="820" spans="1:15" ht="15" customHeight="1" x14ac:dyDescent="0.25">
      <c r="A820" s="4">
        <v>144</v>
      </c>
      <c r="B820" s="4" t="s">
        <v>13</v>
      </c>
      <c r="C820" s="4" t="s">
        <v>530</v>
      </c>
      <c r="D820" s="4" t="s">
        <v>483</v>
      </c>
      <c r="E820" s="4" t="s">
        <v>86</v>
      </c>
      <c r="F820" s="4" t="s">
        <v>251</v>
      </c>
      <c r="G820" s="4" t="s">
        <v>552</v>
      </c>
      <c r="H820" s="4">
        <v>0.11702127659574468</v>
      </c>
      <c r="I820" s="4" t="s">
        <v>32</v>
      </c>
      <c r="J820" s="4">
        <v>6.7941176470588198</v>
      </c>
      <c r="K820" s="4">
        <v>0.20338983050847459</v>
      </c>
      <c r="L820" s="4">
        <v>0.3108108108108108</v>
      </c>
      <c r="M820" s="4" t="s">
        <v>32</v>
      </c>
      <c r="N820" s="4"/>
      <c r="O820" s="4" t="s">
        <v>9</v>
      </c>
    </row>
    <row r="821" spans="1:15" ht="15" customHeight="1" x14ac:dyDescent="0.25">
      <c r="A821" s="4">
        <v>123</v>
      </c>
      <c r="B821" s="4" t="s">
        <v>13</v>
      </c>
      <c r="C821" s="4" t="s">
        <v>518</v>
      </c>
      <c r="D821" s="4" t="s">
        <v>483</v>
      </c>
      <c r="E821" s="4" t="s">
        <v>86</v>
      </c>
      <c r="F821" s="4" t="s">
        <v>251</v>
      </c>
      <c r="G821" s="4" t="s">
        <v>307</v>
      </c>
      <c r="H821" s="4">
        <v>4.5977011494252873E-2</v>
      </c>
      <c r="I821" s="4">
        <v>0.80851063829787229</v>
      </c>
      <c r="J821" s="4" t="s">
        <v>32</v>
      </c>
      <c r="K821" s="4">
        <v>0.3611111111111111</v>
      </c>
      <c r="L821" s="4">
        <v>0.38571428571428573</v>
      </c>
      <c r="M821" s="4" t="s">
        <v>60</v>
      </c>
      <c r="N821" s="4"/>
      <c r="O821" s="4" t="s">
        <v>9</v>
      </c>
    </row>
    <row r="822" spans="1:15" ht="15" customHeight="1" x14ac:dyDescent="0.25">
      <c r="A822" s="4">
        <v>111</v>
      </c>
      <c r="B822" s="4" t="s">
        <v>13</v>
      </c>
      <c r="C822" s="4" t="s">
        <v>516</v>
      </c>
      <c r="D822" s="4" t="s">
        <v>478</v>
      </c>
      <c r="E822" s="4" t="s">
        <v>86</v>
      </c>
      <c r="F822" s="4" t="s">
        <v>251</v>
      </c>
      <c r="G822" s="4" t="s">
        <v>361</v>
      </c>
      <c r="H822" s="4">
        <v>3.875968992248062E-2</v>
      </c>
      <c r="I822" s="4">
        <v>0.78048780487804881</v>
      </c>
      <c r="J822" s="4">
        <v>7.9076923076923116</v>
      </c>
      <c r="K822" s="4">
        <v>0.3910891089108911</v>
      </c>
      <c r="L822" s="4">
        <v>0.40721649484536082</v>
      </c>
      <c r="M822" s="4" t="s">
        <v>45</v>
      </c>
      <c r="N822" s="4"/>
      <c r="O822" s="4" t="s">
        <v>9</v>
      </c>
    </row>
    <row r="823" spans="1:15" ht="15" customHeight="1" x14ac:dyDescent="0.25">
      <c r="A823" s="4">
        <v>116</v>
      </c>
      <c r="B823" s="4" t="s">
        <v>13</v>
      </c>
      <c r="C823" s="4" t="s">
        <v>526</v>
      </c>
      <c r="D823" s="4" t="s">
        <v>480</v>
      </c>
      <c r="E823" s="4" t="s">
        <v>86</v>
      </c>
      <c r="F823" s="4" t="s">
        <v>251</v>
      </c>
      <c r="G823" s="4" t="s">
        <v>467</v>
      </c>
      <c r="H823" s="4">
        <v>0.10975609756097561</v>
      </c>
      <c r="I823" s="4">
        <v>0.61904761904761907</v>
      </c>
      <c r="J823" s="4">
        <v>6.849999999999997</v>
      </c>
      <c r="K823" s="4">
        <v>0.38983050847457629</v>
      </c>
      <c r="L823" s="4">
        <v>0.49056603773584906</v>
      </c>
      <c r="M823" s="4" t="s">
        <v>79</v>
      </c>
      <c r="N823" s="4"/>
      <c r="O823" s="4" t="s">
        <v>9</v>
      </c>
    </row>
    <row r="824" spans="1:15" ht="15" customHeight="1" x14ac:dyDescent="0.25">
      <c r="A824" s="4">
        <v>143</v>
      </c>
      <c r="B824" s="4" t="s">
        <v>13</v>
      </c>
      <c r="C824" s="4" t="s">
        <v>517</v>
      </c>
      <c r="D824" s="4" t="s">
        <v>480</v>
      </c>
      <c r="E824" s="4" t="s">
        <v>35</v>
      </c>
      <c r="F824" s="4" t="s">
        <v>137</v>
      </c>
      <c r="G824" s="4" t="s">
        <v>172</v>
      </c>
      <c r="H824" s="4">
        <v>0.51545253863134655</v>
      </c>
      <c r="I824" s="4">
        <v>0.57232704402515722</v>
      </c>
      <c r="J824" s="4">
        <v>6.6240963855421677</v>
      </c>
      <c r="K824" s="4">
        <v>0.53837597330367071</v>
      </c>
      <c r="L824" s="4">
        <v>0.56203007518796988</v>
      </c>
      <c r="M824" s="4" t="s">
        <v>79</v>
      </c>
      <c r="N824" s="4"/>
      <c r="O824" s="4" t="s">
        <v>9</v>
      </c>
    </row>
    <row r="825" spans="1:15" ht="15" customHeight="1" x14ac:dyDescent="0.25">
      <c r="A825" s="4">
        <v>123</v>
      </c>
      <c r="B825" s="4" t="s">
        <v>13</v>
      </c>
      <c r="C825" s="4" t="s">
        <v>518</v>
      </c>
      <c r="D825" s="4" t="s">
        <v>483</v>
      </c>
      <c r="E825" s="4" t="s">
        <v>35</v>
      </c>
      <c r="F825" s="4" t="s">
        <v>137</v>
      </c>
      <c r="G825" s="4" t="s">
        <v>172</v>
      </c>
      <c r="H825" s="4">
        <v>0.18279569892473119</v>
      </c>
      <c r="I825" s="4">
        <v>0.68421052631578949</v>
      </c>
      <c r="J825" s="4" t="s">
        <v>32</v>
      </c>
      <c r="K825" s="4">
        <v>0.51578947368421058</v>
      </c>
      <c r="L825" s="4">
        <v>0.56153846153846154</v>
      </c>
      <c r="M825" s="4" t="s">
        <v>79</v>
      </c>
      <c r="N825" s="4"/>
      <c r="O825" s="4" t="s">
        <v>9</v>
      </c>
    </row>
    <row r="826" spans="1:15" ht="15" customHeight="1" x14ac:dyDescent="0.25">
      <c r="A826" s="4">
        <v>139</v>
      </c>
      <c r="B826" s="4" t="s">
        <v>13</v>
      </c>
      <c r="C826" s="4" t="s">
        <v>519</v>
      </c>
      <c r="D826" s="4" t="s">
        <v>483</v>
      </c>
      <c r="E826" s="4" t="s">
        <v>35</v>
      </c>
      <c r="F826" s="4" t="s">
        <v>137</v>
      </c>
      <c r="G826" s="4" t="s">
        <v>172</v>
      </c>
      <c r="H826" s="4">
        <v>0.47976878612716761</v>
      </c>
      <c r="I826" s="4">
        <v>0.55555555555555558</v>
      </c>
      <c r="J826" s="4">
        <v>6.1401869158878517</v>
      </c>
      <c r="K826" s="4">
        <v>0.44019138755980863</v>
      </c>
      <c r="L826" s="4">
        <v>0.51452282157676343</v>
      </c>
      <c r="M826" s="4" t="s">
        <v>45</v>
      </c>
      <c r="N826" s="4"/>
      <c r="O826" s="4" t="s">
        <v>9</v>
      </c>
    </row>
    <row r="827" spans="1:15" ht="15" customHeight="1" x14ac:dyDescent="0.25">
      <c r="A827" s="4">
        <v>111</v>
      </c>
      <c r="B827" s="4" t="s">
        <v>13</v>
      </c>
      <c r="C827" s="4" t="s">
        <v>516</v>
      </c>
      <c r="D827" s="4" t="s">
        <v>478</v>
      </c>
      <c r="E827" s="4" t="s">
        <v>35</v>
      </c>
      <c r="F827" s="4" t="s">
        <v>137</v>
      </c>
      <c r="G827" s="4" t="s">
        <v>172</v>
      </c>
      <c r="H827" s="4">
        <v>0.27642913077525449</v>
      </c>
      <c r="I827" s="4">
        <v>0.70594837261503929</v>
      </c>
      <c r="J827" s="4">
        <v>7.8141592920353995</v>
      </c>
      <c r="K827" s="4">
        <v>0.5</v>
      </c>
      <c r="L827" s="4">
        <v>0.57785888077858882</v>
      </c>
      <c r="M827" s="4" t="s">
        <v>79</v>
      </c>
      <c r="N827" s="4"/>
      <c r="O827" s="4" t="s">
        <v>9</v>
      </c>
    </row>
    <row r="828" spans="1:15" ht="15" customHeight="1" x14ac:dyDescent="0.25">
      <c r="A828" s="4">
        <v>165</v>
      </c>
      <c r="B828" s="4" t="s">
        <v>13</v>
      </c>
      <c r="C828" s="4" t="s">
        <v>524</v>
      </c>
      <c r="D828" s="4" t="s">
        <v>99</v>
      </c>
      <c r="E828" s="4" t="s">
        <v>35</v>
      </c>
      <c r="F828" s="4" t="s">
        <v>137</v>
      </c>
      <c r="G828" s="4" t="s">
        <v>172</v>
      </c>
      <c r="H828" s="4">
        <v>0.4462809917355372</v>
      </c>
      <c r="I828" s="4">
        <v>0.47747747747747749</v>
      </c>
      <c r="J828" s="4">
        <v>6.3103448275862091</v>
      </c>
      <c r="K828" s="4">
        <v>0.4942528735632184</v>
      </c>
      <c r="L828" s="4">
        <v>0.61818181818181817</v>
      </c>
      <c r="M828" s="4" t="s">
        <v>79</v>
      </c>
      <c r="N828" s="4"/>
      <c r="O828" s="4" t="s">
        <v>9</v>
      </c>
    </row>
    <row r="829" spans="1:15" ht="15" customHeight="1" x14ac:dyDescent="0.25">
      <c r="A829" s="4">
        <v>155</v>
      </c>
      <c r="B829" s="4" t="s">
        <v>13</v>
      </c>
      <c r="C829" s="4" t="s">
        <v>525</v>
      </c>
      <c r="D829" s="4" t="s">
        <v>472</v>
      </c>
      <c r="E829" s="4" t="s">
        <v>35</v>
      </c>
      <c r="F829" s="4" t="s">
        <v>137</v>
      </c>
      <c r="G829" s="4" t="s">
        <v>172</v>
      </c>
      <c r="H829" s="4">
        <v>0.45267489711934156</v>
      </c>
      <c r="I829" s="4">
        <v>0.67961165048543692</v>
      </c>
      <c r="J829" s="4">
        <v>6</v>
      </c>
      <c r="K829" s="4">
        <v>0.54807692307692313</v>
      </c>
      <c r="L829" s="4">
        <v>0.54545454545454541</v>
      </c>
      <c r="M829" s="4" t="s">
        <v>79</v>
      </c>
      <c r="N829" s="4"/>
      <c r="O829" s="4" t="s">
        <v>9</v>
      </c>
    </row>
    <row r="830" spans="1:15" ht="15" customHeight="1" x14ac:dyDescent="0.25">
      <c r="A830" s="4">
        <v>143</v>
      </c>
      <c r="B830" s="4" t="s">
        <v>13</v>
      </c>
      <c r="C830" s="4" t="s">
        <v>517</v>
      </c>
      <c r="D830" s="4" t="s">
        <v>480</v>
      </c>
      <c r="E830" s="4" t="s">
        <v>33</v>
      </c>
      <c r="F830" s="4" t="s">
        <v>128</v>
      </c>
      <c r="G830" s="4" t="s">
        <v>253</v>
      </c>
      <c r="H830" s="4">
        <v>0.44015199493350221</v>
      </c>
      <c r="I830" s="4">
        <v>0.63519313304721026</v>
      </c>
      <c r="J830" s="4">
        <v>5.7702702702702702</v>
      </c>
      <c r="K830" s="4">
        <v>0.60295930949445131</v>
      </c>
      <c r="L830" s="4">
        <v>0.65807174887892372</v>
      </c>
      <c r="M830" s="4" t="s">
        <v>120</v>
      </c>
      <c r="N830" s="4"/>
      <c r="O830" s="4" t="s">
        <v>9</v>
      </c>
    </row>
    <row r="831" spans="1:15" ht="15" customHeight="1" x14ac:dyDescent="0.25">
      <c r="A831" s="4">
        <v>123</v>
      </c>
      <c r="B831" s="4" t="s">
        <v>13</v>
      </c>
      <c r="C831" s="4" t="s">
        <v>518</v>
      </c>
      <c r="D831" s="4" t="s">
        <v>483</v>
      </c>
      <c r="E831" s="4" t="s">
        <v>33</v>
      </c>
      <c r="F831" s="4" t="s">
        <v>128</v>
      </c>
      <c r="G831" s="4" t="s">
        <v>253</v>
      </c>
      <c r="H831" s="4">
        <v>0.2914798206278027</v>
      </c>
      <c r="I831" s="4">
        <v>0.54639175257731953</v>
      </c>
      <c r="J831" s="4">
        <v>7.1612903225806459</v>
      </c>
      <c r="K831" s="4">
        <v>0.6767676767676768</v>
      </c>
      <c r="L831" s="4">
        <v>0.66129032258064513</v>
      </c>
      <c r="M831" s="4" t="s">
        <v>125</v>
      </c>
      <c r="N831" s="4"/>
      <c r="O831" s="4" t="s">
        <v>9</v>
      </c>
    </row>
    <row r="832" spans="1:15" ht="15" customHeight="1" x14ac:dyDescent="0.25">
      <c r="A832" s="4">
        <v>104</v>
      </c>
      <c r="B832" s="4" t="s">
        <v>13</v>
      </c>
      <c r="C832" s="4" t="s">
        <v>531</v>
      </c>
      <c r="D832" s="4" t="s">
        <v>483</v>
      </c>
      <c r="E832" s="4" t="s">
        <v>33</v>
      </c>
      <c r="F832" s="4" t="s">
        <v>128</v>
      </c>
      <c r="G832" s="4" t="s">
        <v>390</v>
      </c>
      <c r="H832" s="4">
        <v>0.27304964539007093</v>
      </c>
      <c r="I832" s="4" t="s">
        <v>32</v>
      </c>
      <c r="J832" s="4">
        <v>11.056603773584893</v>
      </c>
      <c r="K832" s="4">
        <v>0.76923076923076927</v>
      </c>
      <c r="L832" s="4">
        <v>0.76146788990825687</v>
      </c>
      <c r="M832" s="4" t="s">
        <v>40</v>
      </c>
      <c r="N832" s="4"/>
      <c r="O832" s="4" t="s">
        <v>9</v>
      </c>
    </row>
    <row r="833" spans="1:15" ht="15" customHeight="1" x14ac:dyDescent="0.25">
      <c r="A833" s="4">
        <v>132</v>
      </c>
      <c r="B833" s="4" t="s">
        <v>13</v>
      </c>
      <c r="C833" s="4" t="s">
        <v>544</v>
      </c>
      <c r="D833" s="4" t="s">
        <v>480</v>
      </c>
      <c r="E833" s="4" t="s">
        <v>33</v>
      </c>
      <c r="F833" s="4" t="s">
        <v>128</v>
      </c>
      <c r="G833" s="4" t="s">
        <v>128</v>
      </c>
      <c r="H833" s="4">
        <v>0.17741935483870969</v>
      </c>
      <c r="I833" s="4">
        <v>0.49122807017543857</v>
      </c>
      <c r="J833" s="4">
        <v>6.6029411764705861</v>
      </c>
      <c r="K833" s="4">
        <v>0.68852459016393441</v>
      </c>
      <c r="L833" s="4">
        <v>0.74576271186440679</v>
      </c>
      <c r="M833" s="4" t="s">
        <v>120</v>
      </c>
      <c r="N833" s="4"/>
      <c r="O833" s="4" t="s">
        <v>9</v>
      </c>
    </row>
    <row r="834" spans="1:15" ht="15" customHeight="1" x14ac:dyDescent="0.25">
      <c r="A834" s="4">
        <v>103</v>
      </c>
      <c r="B834" s="4" t="s">
        <v>13</v>
      </c>
      <c r="C834" s="4" t="s">
        <v>521</v>
      </c>
      <c r="D834" s="4" t="s">
        <v>99</v>
      </c>
      <c r="E834" s="4" t="s">
        <v>33</v>
      </c>
      <c r="F834" s="4" t="s">
        <v>128</v>
      </c>
      <c r="G834" s="4" t="s">
        <v>430</v>
      </c>
      <c r="H834" s="4">
        <v>0.64414414414414412</v>
      </c>
      <c r="I834" s="4" t="s">
        <v>32</v>
      </c>
      <c r="J834" s="4">
        <v>6.6174496644295298</v>
      </c>
      <c r="K834" s="4">
        <v>0.56338028169014087</v>
      </c>
      <c r="L834" s="4">
        <v>0.59230769230769231</v>
      </c>
      <c r="M834" s="4" t="s">
        <v>125</v>
      </c>
      <c r="N834" s="4"/>
      <c r="O834" s="4" t="s">
        <v>9</v>
      </c>
    </row>
    <row r="835" spans="1:15" ht="15" customHeight="1" x14ac:dyDescent="0.25">
      <c r="A835" s="4">
        <v>155</v>
      </c>
      <c r="B835" s="4" t="s">
        <v>13</v>
      </c>
      <c r="C835" s="4" t="s">
        <v>525</v>
      </c>
      <c r="D835" s="4" t="s">
        <v>472</v>
      </c>
      <c r="E835" s="4" t="s">
        <v>33</v>
      </c>
      <c r="F835" s="4" t="s">
        <v>128</v>
      </c>
      <c r="G835" s="4" t="s">
        <v>553</v>
      </c>
      <c r="H835" s="4">
        <v>0.37037037037037035</v>
      </c>
      <c r="I835" s="4">
        <v>0.80487804878048785</v>
      </c>
      <c r="J835" s="4" t="s">
        <v>32</v>
      </c>
      <c r="K835" s="4">
        <v>0.58974358974358976</v>
      </c>
      <c r="L835" s="4">
        <v>0.70873786407766992</v>
      </c>
      <c r="M835" s="4" t="s">
        <v>120</v>
      </c>
      <c r="N835" s="4"/>
      <c r="O835" s="4" t="s">
        <v>9</v>
      </c>
    </row>
    <row r="836" spans="1:15" ht="15" customHeight="1" x14ac:dyDescent="0.25">
      <c r="A836" s="4">
        <v>116</v>
      </c>
      <c r="B836" s="4" t="s">
        <v>13</v>
      </c>
      <c r="C836" s="4" t="s">
        <v>526</v>
      </c>
      <c r="D836" s="4" t="s">
        <v>480</v>
      </c>
      <c r="E836" s="4" t="s">
        <v>33</v>
      </c>
      <c r="F836" s="4" t="s">
        <v>128</v>
      </c>
      <c r="G836" s="4" t="s">
        <v>128</v>
      </c>
      <c r="H836" s="4">
        <v>0.55405405405405406</v>
      </c>
      <c r="I836" s="4" t="s">
        <v>32</v>
      </c>
      <c r="J836" s="4" t="s">
        <v>32</v>
      </c>
      <c r="K836" s="4">
        <v>0.72972972972972971</v>
      </c>
      <c r="L836" s="4">
        <v>0.77380952380952384</v>
      </c>
      <c r="M836" s="4" t="s">
        <v>32</v>
      </c>
      <c r="N836" s="4"/>
      <c r="O836" s="4" t="s">
        <v>9</v>
      </c>
    </row>
    <row r="837" spans="1:15" ht="15" customHeight="1" x14ac:dyDescent="0.25">
      <c r="A837" s="4">
        <v>111</v>
      </c>
      <c r="B837" s="4" t="s">
        <v>13</v>
      </c>
      <c r="C837" s="4" t="s">
        <v>516</v>
      </c>
      <c r="D837" s="4" t="s">
        <v>478</v>
      </c>
      <c r="E837" s="4" t="s">
        <v>33</v>
      </c>
      <c r="F837" s="4" t="s">
        <v>362</v>
      </c>
      <c r="G837" s="4" t="s">
        <v>554</v>
      </c>
      <c r="H837" s="4">
        <v>0.48126064735945484</v>
      </c>
      <c r="I837" s="4">
        <v>0.70617283950617282</v>
      </c>
      <c r="J837" s="4">
        <v>7.3073593073593077</v>
      </c>
      <c r="K837" s="4">
        <v>0.53961038961038965</v>
      </c>
      <c r="L837" s="4">
        <v>0.68443316412859556</v>
      </c>
      <c r="M837" s="4" t="s">
        <v>120</v>
      </c>
      <c r="N837" s="4"/>
      <c r="O837" s="4" t="s">
        <v>9</v>
      </c>
    </row>
    <row r="838" spans="1:15" ht="15" customHeight="1" x14ac:dyDescent="0.25">
      <c r="A838" s="4">
        <v>143</v>
      </c>
      <c r="B838" s="4" t="s">
        <v>13</v>
      </c>
      <c r="C838" s="4" t="s">
        <v>517</v>
      </c>
      <c r="D838" s="4" t="s">
        <v>480</v>
      </c>
      <c r="E838" s="4" t="s">
        <v>29</v>
      </c>
      <c r="F838" s="4" t="s">
        <v>102</v>
      </c>
      <c r="G838" s="4" t="s">
        <v>254</v>
      </c>
      <c r="H838" s="4">
        <v>9.8176718092566617E-2</v>
      </c>
      <c r="I838" s="4">
        <v>0.64322469982847341</v>
      </c>
      <c r="J838" s="4">
        <v>6.1421052631578936</v>
      </c>
      <c r="K838" s="4">
        <v>0.31320368474923233</v>
      </c>
      <c r="L838" s="4">
        <v>0.36794171220400729</v>
      </c>
      <c r="M838" s="4" t="s">
        <v>45</v>
      </c>
      <c r="N838" s="4"/>
      <c r="O838" s="4" t="s">
        <v>9</v>
      </c>
    </row>
    <row r="839" spans="1:15" ht="15" customHeight="1" x14ac:dyDescent="0.25">
      <c r="A839" s="4">
        <v>123</v>
      </c>
      <c r="B839" s="4" t="s">
        <v>13</v>
      </c>
      <c r="C839" s="4" t="s">
        <v>518</v>
      </c>
      <c r="D839" s="4" t="s">
        <v>483</v>
      </c>
      <c r="E839" s="4" t="s">
        <v>29</v>
      </c>
      <c r="F839" s="4" t="s">
        <v>102</v>
      </c>
      <c r="G839" s="4" t="s">
        <v>555</v>
      </c>
      <c r="H839" s="4">
        <v>4.2654028436018961E-2</v>
      </c>
      <c r="I839" s="4">
        <v>0.74342105263157898</v>
      </c>
      <c r="J839" s="4">
        <v>6.6363636363636376</v>
      </c>
      <c r="K839" s="4">
        <v>0.23131672597864769</v>
      </c>
      <c r="L839" s="4">
        <v>0.34337349397590361</v>
      </c>
      <c r="M839" s="4" t="s">
        <v>45</v>
      </c>
      <c r="N839" s="4"/>
      <c r="O839" s="4" t="s">
        <v>9</v>
      </c>
    </row>
    <row r="840" spans="1:15" ht="15" customHeight="1" x14ac:dyDescent="0.25">
      <c r="A840" s="4">
        <v>111</v>
      </c>
      <c r="B840" s="4" t="s">
        <v>13</v>
      </c>
      <c r="C840" s="4" t="s">
        <v>516</v>
      </c>
      <c r="D840" s="4" t="s">
        <v>478</v>
      </c>
      <c r="E840" s="4" t="s">
        <v>29</v>
      </c>
      <c r="F840" s="4" t="s">
        <v>102</v>
      </c>
      <c r="G840" s="4" t="s">
        <v>364</v>
      </c>
      <c r="H840" s="4">
        <v>0.11440245148110317</v>
      </c>
      <c r="I840" s="4">
        <v>0.75</v>
      </c>
      <c r="J840" s="4">
        <v>7.0304709141274238</v>
      </c>
      <c r="K840" s="4">
        <v>0.22685185185185186</v>
      </c>
      <c r="L840" s="4">
        <v>0.28639999999999999</v>
      </c>
      <c r="M840" s="4" t="s">
        <v>60</v>
      </c>
      <c r="N840" s="4"/>
      <c r="O840" s="4" t="s">
        <v>9</v>
      </c>
    </row>
    <row r="841" spans="1:15" ht="15" customHeight="1" x14ac:dyDescent="0.25">
      <c r="A841" s="4">
        <v>193</v>
      </c>
      <c r="B841" s="4" t="s">
        <v>13</v>
      </c>
      <c r="C841" s="4" t="s">
        <v>556</v>
      </c>
      <c r="D841" s="4" t="s">
        <v>472</v>
      </c>
      <c r="E841" s="4" t="s">
        <v>29</v>
      </c>
      <c r="F841" s="4" t="s">
        <v>102</v>
      </c>
      <c r="G841" s="4" t="s">
        <v>434</v>
      </c>
      <c r="H841" s="4">
        <v>3.2786885245901641E-2</v>
      </c>
      <c r="I841" s="4">
        <v>0.75</v>
      </c>
      <c r="J841" s="4">
        <v>8.6538461538461533</v>
      </c>
      <c r="K841" s="4">
        <v>0.42352941176470588</v>
      </c>
      <c r="L841" s="4">
        <v>0.4175824175824176</v>
      </c>
      <c r="M841" s="4" t="s">
        <v>120</v>
      </c>
      <c r="N841" s="4"/>
      <c r="O841" s="4" t="s">
        <v>9</v>
      </c>
    </row>
    <row r="842" spans="1:15" ht="15" customHeight="1" x14ac:dyDescent="0.25">
      <c r="A842" s="4">
        <v>143</v>
      </c>
      <c r="B842" s="4" t="s">
        <v>13</v>
      </c>
      <c r="C842" s="4" t="s">
        <v>517</v>
      </c>
      <c r="D842" s="4" t="s">
        <v>480</v>
      </c>
      <c r="E842" s="4" t="s">
        <v>86</v>
      </c>
      <c r="F842" s="4" t="s">
        <v>255</v>
      </c>
      <c r="G842" s="4" t="s">
        <v>256</v>
      </c>
      <c r="H842" s="4">
        <v>0.13122171945701358</v>
      </c>
      <c r="I842" s="4">
        <v>0.70329670329670335</v>
      </c>
      <c r="J842" s="4">
        <v>6.2857142857142865</v>
      </c>
      <c r="K842" s="4">
        <v>0.5</v>
      </c>
      <c r="L842" s="4">
        <v>0.57961783439490444</v>
      </c>
      <c r="M842" s="4" t="s">
        <v>79</v>
      </c>
      <c r="N842" s="4"/>
      <c r="O842" s="4" t="s">
        <v>9</v>
      </c>
    </row>
    <row r="843" spans="1:15" ht="15" customHeight="1" x14ac:dyDescent="0.25">
      <c r="A843" s="4">
        <v>111</v>
      </c>
      <c r="B843" s="4" t="s">
        <v>13</v>
      </c>
      <c r="C843" s="4" t="s">
        <v>516</v>
      </c>
      <c r="D843" s="4" t="s">
        <v>478</v>
      </c>
      <c r="E843" s="4" t="s">
        <v>86</v>
      </c>
      <c r="F843" s="4" t="s">
        <v>255</v>
      </c>
      <c r="G843" s="4" t="s">
        <v>365</v>
      </c>
      <c r="H843" s="4">
        <v>0.08</v>
      </c>
      <c r="I843" s="4">
        <v>0.75</v>
      </c>
      <c r="J843" s="4">
        <v>6.8811188811188799</v>
      </c>
      <c r="K843" s="4">
        <v>0.56948228882833785</v>
      </c>
      <c r="L843" s="4">
        <v>0.63496143958868889</v>
      </c>
      <c r="M843" s="4" t="s">
        <v>79</v>
      </c>
      <c r="N843" s="4"/>
      <c r="O843" s="4" t="s">
        <v>9</v>
      </c>
    </row>
    <row r="844" spans="1:15" ht="15" customHeight="1" x14ac:dyDescent="0.25">
      <c r="A844" s="4">
        <v>143</v>
      </c>
      <c r="B844" s="4" t="s">
        <v>13</v>
      </c>
      <c r="C844" s="4" t="s">
        <v>517</v>
      </c>
      <c r="D844" s="4" t="s">
        <v>480</v>
      </c>
      <c r="E844" s="4" t="s">
        <v>86</v>
      </c>
      <c r="F844" s="4" t="s">
        <v>257</v>
      </c>
      <c r="G844" s="4" t="s">
        <v>257</v>
      </c>
      <c r="H844" s="4">
        <v>0.16157205240174671</v>
      </c>
      <c r="I844" s="4">
        <v>0.69090909090909092</v>
      </c>
      <c r="J844" s="4">
        <v>6.9411764705882355</v>
      </c>
      <c r="K844" s="4">
        <v>0.3203125</v>
      </c>
      <c r="L844" s="4">
        <v>0.35064935064935066</v>
      </c>
      <c r="M844" s="4" t="s">
        <v>45</v>
      </c>
      <c r="N844" s="4"/>
      <c r="O844" s="4" t="s">
        <v>9</v>
      </c>
    </row>
    <row r="845" spans="1:15" ht="15" customHeight="1" x14ac:dyDescent="0.25">
      <c r="A845" s="4">
        <v>111</v>
      </c>
      <c r="B845" s="4" t="s">
        <v>13</v>
      </c>
      <c r="C845" s="4" t="s">
        <v>516</v>
      </c>
      <c r="D845" s="4" t="s">
        <v>478</v>
      </c>
      <c r="E845" s="4" t="s">
        <v>86</v>
      </c>
      <c r="F845" s="4" t="s">
        <v>257</v>
      </c>
      <c r="G845" s="4" t="s">
        <v>257</v>
      </c>
      <c r="H845" s="4">
        <v>7.8260869565217397E-2</v>
      </c>
      <c r="I845" s="4" t="s">
        <v>32</v>
      </c>
      <c r="J845" s="4" t="s">
        <v>32</v>
      </c>
      <c r="K845" s="4">
        <v>0.3188405797101449</v>
      </c>
      <c r="L845" s="4">
        <v>0.32710280373831774</v>
      </c>
      <c r="M845" s="4" t="s">
        <v>32</v>
      </c>
      <c r="N845" s="4"/>
      <c r="O845" s="4" t="s">
        <v>9</v>
      </c>
    </row>
    <row r="846" spans="1:15" ht="15" customHeight="1" x14ac:dyDescent="0.25">
      <c r="A846" s="4">
        <v>116</v>
      </c>
      <c r="B846" s="4" t="s">
        <v>13</v>
      </c>
      <c r="C846" s="4" t="s">
        <v>526</v>
      </c>
      <c r="D846" s="4" t="s">
        <v>480</v>
      </c>
      <c r="E846" s="4" t="s">
        <v>86</v>
      </c>
      <c r="F846" s="4" t="s">
        <v>257</v>
      </c>
      <c r="G846" s="4" t="s">
        <v>468</v>
      </c>
      <c r="H846" s="4">
        <v>6.9518716577540107E-2</v>
      </c>
      <c r="I846" s="4">
        <v>0.80672268907563027</v>
      </c>
      <c r="J846" s="4">
        <v>7.164179104477614</v>
      </c>
      <c r="K846" s="4">
        <v>0.29104477611940299</v>
      </c>
      <c r="L846" s="4">
        <v>0.37007874015748032</v>
      </c>
      <c r="M846" s="4" t="s">
        <v>45</v>
      </c>
      <c r="N846" s="4"/>
      <c r="O846" s="4" t="s">
        <v>9</v>
      </c>
    </row>
    <row r="847" spans="1:15" ht="15" customHeight="1" x14ac:dyDescent="0.25">
      <c r="A847" s="4">
        <v>143</v>
      </c>
      <c r="B847" s="4" t="s">
        <v>13</v>
      </c>
      <c r="C847" s="4" t="s">
        <v>517</v>
      </c>
      <c r="D847" s="4" t="s">
        <v>480</v>
      </c>
      <c r="E847" s="4" t="s">
        <v>35</v>
      </c>
      <c r="F847" s="4" t="s">
        <v>38</v>
      </c>
      <c r="G847" s="4" t="s">
        <v>258</v>
      </c>
      <c r="H847" s="4">
        <v>0.18290854572713644</v>
      </c>
      <c r="I847" s="4">
        <v>0.67353407290015843</v>
      </c>
      <c r="J847" s="4">
        <v>5.8085106382978724</v>
      </c>
      <c r="K847" s="4">
        <v>0.63307493540051685</v>
      </c>
      <c r="L847" s="4">
        <v>0.71216617210682498</v>
      </c>
      <c r="M847" s="4" t="s">
        <v>79</v>
      </c>
      <c r="N847" s="4"/>
      <c r="O847" s="4" t="s">
        <v>9</v>
      </c>
    </row>
    <row r="848" spans="1:15" ht="15" customHeight="1" x14ac:dyDescent="0.25">
      <c r="A848" s="4">
        <v>123</v>
      </c>
      <c r="B848" s="4" t="s">
        <v>13</v>
      </c>
      <c r="C848" s="4" t="s">
        <v>518</v>
      </c>
      <c r="D848" s="4" t="s">
        <v>483</v>
      </c>
      <c r="E848" s="4" t="s">
        <v>35</v>
      </c>
      <c r="F848" s="4" t="s">
        <v>38</v>
      </c>
      <c r="G848" s="4" t="s">
        <v>258</v>
      </c>
      <c r="H848" s="4">
        <v>0.27832512315270935</v>
      </c>
      <c r="I848" s="4">
        <v>0.78102189781021902</v>
      </c>
      <c r="J848" s="4">
        <v>6.4444444444444446</v>
      </c>
      <c r="K848" s="4">
        <v>0.65024630541871919</v>
      </c>
      <c r="L848" s="4">
        <v>0.72265625</v>
      </c>
      <c r="M848" s="4" t="s">
        <v>120</v>
      </c>
      <c r="N848" s="4"/>
      <c r="O848" s="4" t="s">
        <v>9</v>
      </c>
    </row>
    <row r="849" spans="1:15" ht="15" customHeight="1" x14ac:dyDescent="0.25">
      <c r="A849" s="4">
        <v>139</v>
      </c>
      <c r="B849" s="4" t="s">
        <v>13</v>
      </c>
      <c r="C849" s="4" t="s">
        <v>519</v>
      </c>
      <c r="D849" s="4" t="s">
        <v>483</v>
      </c>
      <c r="E849" s="4" t="s">
        <v>35</v>
      </c>
      <c r="F849" s="4" t="s">
        <v>38</v>
      </c>
      <c r="G849" s="4" t="s">
        <v>182</v>
      </c>
      <c r="H849" s="4">
        <v>0.30534351145038169</v>
      </c>
      <c r="I849" s="4">
        <v>0.47142857142857142</v>
      </c>
      <c r="J849" s="4">
        <v>5.6530612244897966</v>
      </c>
      <c r="K849" s="4">
        <v>0.62650602409638556</v>
      </c>
      <c r="L849" s="4">
        <v>0.50602409638554213</v>
      </c>
      <c r="M849" s="4" t="s">
        <v>79</v>
      </c>
      <c r="N849" s="4"/>
      <c r="O849" s="4" t="s">
        <v>9</v>
      </c>
    </row>
    <row r="850" spans="1:15" ht="15" customHeight="1" x14ac:dyDescent="0.25">
      <c r="A850" s="4">
        <v>111</v>
      </c>
      <c r="B850" s="4" t="s">
        <v>13</v>
      </c>
      <c r="C850" s="4" t="s">
        <v>516</v>
      </c>
      <c r="D850" s="4" t="s">
        <v>478</v>
      </c>
      <c r="E850" s="4" t="s">
        <v>35</v>
      </c>
      <c r="F850" s="4" t="s">
        <v>38</v>
      </c>
      <c r="G850" s="4" t="s">
        <v>557</v>
      </c>
      <c r="H850" s="4">
        <v>0.20058565153733529</v>
      </c>
      <c r="I850" s="4">
        <v>0.75304878048780488</v>
      </c>
      <c r="J850" s="4">
        <v>7.3080260303687634</v>
      </c>
      <c r="K850" s="4">
        <v>0.6710659898477157</v>
      </c>
      <c r="L850" s="4">
        <v>0.70616570327552985</v>
      </c>
      <c r="M850" s="4" t="s">
        <v>120</v>
      </c>
      <c r="N850" s="4"/>
      <c r="O850" s="4" t="s">
        <v>9</v>
      </c>
    </row>
    <row r="851" spans="1:15" ht="15" customHeight="1" x14ac:dyDescent="0.25">
      <c r="A851" s="4">
        <v>116</v>
      </c>
      <c r="B851" s="4" t="s">
        <v>13</v>
      </c>
      <c r="C851" s="4" t="s">
        <v>526</v>
      </c>
      <c r="D851" s="4" t="s">
        <v>480</v>
      </c>
      <c r="E851" s="4" t="s">
        <v>35</v>
      </c>
      <c r="F851" s="4" t="s">
        <v>38</v>
      </c>
      <c r="G851" s="4" t="s">
        <v>469</v>
      </c>
      <c r="H851" s="4">
        <v>0.42783505154639173</v>
      </c>
      <c r="I851" s="4">
        <v>0.56451612903225812</v>
      </c>
      <c r="J851" s="4">
        <v>6.4675324675324655</v>
      </c>
      <c r="K851" s="4">
        <v>0.64</v>
      </c>
      <c r="L851" s="4">
        <v>0.69298245614035092</v>
      </c>
      <c r="M851" s="4" t="s">
        <v>125</v>
      </c>
      <c r="N851" s="4"/>
      <c r="O851" s="4" t="s">
        <v>9</v>
      </c>
    </row>
    <row r="852" spans="1:15" ht="15" customHeight="1" x14ac:dyDescent="0.25">
      <c r="A852" s="4">
        <v>139</v>
      </c>
      <c r="B852" s="4" t="s">
        <v>13</v>
      </c>
      <c r="C852" s="4" t="s">
        <v>519</v>
      </c>
      <c r="D852" s="4" t="s">
        <v>483</v>
      </c>
      <c r="E852" s="4" t="s">
        <v>35</v>
      </c>
      <c r="F852" s="4" t="s">
        <v>41</v>
      </c>
      <c r="G852" s="4" t="s">
        <v>41</v>
      </c>
      <c r="H852" s="4">
        <v>0.24675324675324675</v>
      </c>
      <c r="I852" s="4">
        <v>0.625</v>
      </c>
      <c r="J852" s="4" t="s">
        <v>32</v>
      </c>
      <c r="K852" s="4">
        <v>0.69072164948453607</v>
      </c>
      <c r="L852" s="4">
        <v>0.74137931034482762</v>
      </c>
      <c r="M852" s="4" t="s">
        <v>120</v>
      </c>
      <c r="N852" s="4"/>
      <c r="O852" s="4" t="s">
        <v>9</v>
      </c>
    </row>
    <row r="853" spans="1:15" ht="15" customHeight="1" x14ac:dyDescent="0.25">
      <c r="A853" s="4">
        <v>111</v>
      </c>
      <c r="B853" s="4" t="s">
        <v>13</v>
      </c>
      <c r="C853" s="4" t="s">
        <v>516</v>
      </c>
      <c r="D853" s="4" t="s">
        <v>478</v>
      </c>
      <c r="E853" s="4" t="s">
        <v>35</v>
      </c>
      <c r="F853" s="4" t="s">
        <v>41</v>
      </c>
      <c r="G853" s="4" t="s">
        <v>367</v>
      </c>
      <c r="H853" s="4">
        <v>0.11152416356877323</v>
      </c>
      <c r="I853" s="4">
        <v>0.74285714285714288</v>
      </c>
      <c r="J853" s="4">
        <v>7.173913043478259</v>
      </c>
      <c r="K853" s="4">
        <v>0.7220902612826603</v>
      </c>
      <c r="L853" s="4">
        <v>0.76953907815631262</v>
      </c>
      <c r="M853" s="4" t="s">
        <v>120</v>
      </c>
      <c r="N853" s="4"/>
      <c r="O853" s="4" t="s">
        <v>9</v>
      </c>
    </row>
    <row r="854" spans="1:15" ht="15" customHeight="1" x14ac:dyDescent="0.25">
      <c r="A854" s="4">
        <v>111</v>
      </c>
      <c r="B854" s="4" t="s">
        <v>13</v>
      </c>
      <c r="C854" s="4" t="s">
        <v>516</v>
      </c>
      <c r="D854" s="4" t="s">
        <v>478</v>
      </c>
      <c r="E854" s="4" t="s">
        <v>35</v>
      </c>
      <c r="F854" s="4" t="s">
        <v>368</v>
      </c>
      <c r="G854" s="4" t="s">
        <v>369</v>
      </c>
      <c r="H854" s="4">
        <v>0.25892857142857145</v>
      </c>
      <c r="I854" s="4">
        <v>0.76666666666666672</v>
      </c>
      <c r="J854" s="4">
        <v>7.3209876543209909</v>
      </c>
      <c r="K854" s="4">
        <v>0.6</v>
      </c>
      <c r="L854" s="4">
        <v>0.55172413793103448</v>
      </c>
      <c r="M854" s="4" t="s">
        <v>125</v>
      </c>
      <c r="N854" s="4"/>
      <c r="O854" s="4" t="s">
        <v>9</v>
      </c>
    </row>
    <row r="855" spans="1:15" ht="15" customHeight="1" x14ac:dyDescent="0.25">
      <c r="A855" s="4">
        <v>143</v>
      </c>
      <c r="B855" s="4" t="s">
        <v>13</v>
      </c>
      <c r="C855" s="4" t="s">
        <v>517</v>
      </c>
      <c r="D855" s="4" t="s">
        <v>480</v>
      </c>
      <c r="E855" s="4" t="s">
        <v>42</v>
      </c>
      <c r="F855" s="4" t="s">
        <v>43</v>
      </c>
      <c r="G855" s="4" t="s">
        <v>43</v>
      </c>
      <c r="H855" s="4">
        <v>6.6717791411042948E-2</v>
      </c>
      <c r="I855" s="4">
        <v>0.71597222222222223</v>
      </c>
      <c r="J855" s="4">
        <v>5.9388692579505298</v>
      </c>
      <c r="K855" s="4">
        <v>0.63938165230613275</v>
      </c>
      <c r="L855" s="4">
        <v>0.68872943214153159</v>
      </c>
      <c r="M855" s="4" t="s">
        <v>45</v>
      </c>
      <c r="N855" s="4"/>
      <c r="O855" s="4" t="s">
        <v>9</v>
      </c>
    </row>
    <row r="856" spans="1:15" ht="15" customHeight="1" x14ac:dyDescent="0.25">
      <c r="A856" s="4">
        <v>123</v>
      </c>
      <c r="B856" s="4" t="s">
        <v>13</v>
      </c>
      <c r="C856" s="4" t="s">
        <v>518</v>
      </c>
      <c r="D856" s="4" t="s">
        <v>483</v>
      </c>
      <c r="E856" s="4" t="s">
        <v>42</v>
      </c>
      <c r="F856" s="4" t="s">
        <v>43</v>
      </c>
      <c r="G856" s="4" t="s">
        <v>43</v>
      </c>
      <c r="H856" s="4">
        <v>1.8408941485864562E-2</v>
      </c>
      <c r="I856" s="4">
        <v>0.79679999999999995</v>
      </c>
      <c r="J856" s="4">
        <v>7.7715133531157274</v>
      </c>
      <c r="K856" s="4">
        <v>0.65107577174929843</v>
      </c>
      <c r="L856" s="4">
        <v>0.74949899799599196</v>
      </c>
      <c r="M856" s="4" t="s">
        <v>45</v>
      </c>
      <c r="N856" s="4"/>
      <c r="O856" s="4" t="s">
        <v>9</v>
      </c>
    </row>
    <row r="857" spans="1:15" ht="15" customHeight="1" x14ac:dyDescent="0.25">
      <c r="A857" s="4">
        <v>176</v>
      </c>
      <c r="B857" s="4" t="s">
        <v>13</v>
      </c>
      <c r="C857" s="4" t="s">
        <v>538</v>
      </c>
      <c r="D857" s="4" t="s">
        <v>99</v>
      </c>
      <c r="E857" s="4" t="s">
        <v>42</v>
      </c>
      <c r="F857" s="4" t="s">
        <v>43</v>
      </c>
      <c r="G857" s="4" t="s">
        <v>43</v>
      </c>
      <c r="H857" s="4">
        <v>4.6174142480211081E-2</v>
      </c>
      <c r="I857" s="4" t="s">
        <v>32</v>
      </c>
      <c r="J857" s="4" t="s">
        <v>32</v>
      </c>
      <c r="K857" s="4">
        <v>0.80308880308880304</v>
      </c>
      <c r="L857" s="4">
        <v>0.79829545454545459</v>
      </c>
      <c r="M857" s="4" t="s">
        <v>45</v>
      </c>
      <c r="N857" s="4"/>
      <c r="O857" s="4" t="s">
        <v>9</v>
      </c>
    </row>
    <row r="858" spans="1:15" ht="15" customHeight="1" x14ac:dyDescent="0.25">
      <c r="A858" s="4">
        <v>120</v>
      </c>
      <c r="B858" s="4" t="s">
        <v>13</v>
      </c>
      <c r="C858" s="4" t="s">
        <v>543</v>
      </c>
      <c r="D858" s="4" t="s">
        <v>99</v>
      </c>
      <c r="E858" s="4" t="s">
        <v>42</v>
      </c>
      <c r="F858" s="4" t="s">
        <v>43</v>
      </c>
      <c r="G858" s="4" t="s">
        <v>43</v>
      </c>
      <c r="H858" s="4">
        <v>3.5087719298245612E-2</v>
      </c>
      <c r="I858" s="4">
        <v>0.48648648648648651</v>
      </c>
      <c r="J858" s="4">
        <v>6.732394366197183</v>
      </c>
      <c r="K858" s="4">
        <v>0.69784172661870503</v>
      </c>
      <c r="L858" s="4">
        <v>0.73099415204678364</v>
      </c>
      <c r="M858" s="4" t="s">
        <v>45</v>
      </c>
      <c r="N858" s="4"/>
      <c r="O858" s="4" t="s">
        <v>9</v>
      </c>
    </row>
    <row r="859" spans="1:15" ht="15" customHeight="1" x14ac:dyDescent="0.25">
      <c r="A859" s="4">
        <v>139</v>
      </c>
      <c r="B859" s="4" t="s">
        <v>13</v>
      </c>
      <c r="C859" s="4" t="s">
        <v>519</v>
      </c>
      <c r="D859" s="4" t="s">
        <v>483</v>
      </c>
      <c r="E859" s="4" t="s">
        <v>42</v>
      </c>
      <c r="F859" s="4" t="s">
        <v>43</v>
      </c>
      <c r="G859" s="4" t="s">
        <v>43</v>
      </c>
      <c r="H859" s="4">
        <v>5.8002148227712137E-2</v>
      </c>
      <c r="I859" s="4">
        <v>0.73192239858906527</v>
      </c>
      <c r="J859" s="4">
        <v>6.1222222222222227</v>
      </c>
      <c r="K859" s="4">
        <v>0.63063063063063063</v>
      </c>
      <c r="L859" s="4">
        <v>0.68499257057949481</v>
      </c>
      <c r="M859" s="4" t="s">
        <v>60</v>
      </c>
      <c r="N859" s="4"/>
      <c r="O859" s="4" t="s">
        <v>9</v>
      </c>
    </row>
    <row r="860" spans="1:15" ht="15" customHeight="1" x14ac:dyDescent="0.25">
      <c r="A860" s="4">
        <v>111</v>
      </c>
      <c r="B860" s="4" t="s">
        <v>13</v>
      </c>
      <c r="C860" s="4" t="s">
        <v>516</v>
      </c>
      <c r="D860" s="4" t="s">
        <v>478</v>
      </c>
      <c r="E860" s="4" t="s">
        <v>42</v>
      </c>
      <c r="F860" s="4" t="s">
        <v>43</v>
      </c>
      <c r="G860" s="4" t="s">
        <v>43</v>
      </c>
      <c r="H860" s="4">
        <v>7.0040214477211801E-2</v>
      </c>
      <c r="I860" s="4">
        <v>0.80694722778891115</v>
      </c>
      <c r="J860" s="4">
        <v>5.9462857142857146</v>
      </c>
      <c r="K860" s="4">
        <v>0.69904458598726116</v>
      </c>
      <c r="L860" s="4">
        <v>0.73880245167373881</v>
      </c>
      <c r="M860" s="4" t="s">
        <v>45</v>
      </c>
      <c r="N860" s="4"/>
      <c r="O860" s="4" t="s">
        <v>9</v>
      </c>
    </row>
    <row r="861" spans="1:15" ht="15" customHeight="1" x14ac:dyDescent="0.25">
      <c r="A861" s="4">
        <v>113</v>
      </c>
      <c r="B861" s="4" t="s">
        <v>13</v>
      </c>
      <c r="C861" s="4" t="s">
        <v>545</v>
      </c>
      <c r="D861" s="4" t="s">
        <v>483</v>
      </c>
      <c r="E861" s="4" t="s">
        <v>42</v>
      </c>
      <c r="F861" s="4" t="s">
        <v>43</v>
      </c>
      <c r="G861" s="4" t="s">
        <v>437</v>
      </c>
      <c r="H861" s="4">
        <v>2.4282560706401765E-2</v>
      </c>
      <c r="I861" s="4">
        <v>0.54963680387409197</v>
      </c>
      <c r="J861" s="4">
        <v>6.936305732484076</v>
      </c>
      <c r="K861" s="4">
        <v>0.53125</v>
      </c>
      <c r="L861" s="4">
        <v>0.70925110132158586</v>
      </c>
      <c r="M861" s="4" t="s">
        <v>45</v>
      </c>
      <c r="N861" s="4"/>
      <c r="O861" s="4" t="s">
        <v>9</v>
      </c>
    </row>
    <row r="862" spans="1:15" ht="15" customHeight="1" x14ac:dyDescent="0.25">
      <c r="A862" s="4">
        <v>111</v>
      </c>
      <c r="B862" s="4" t="s">
        <v>13</v>
      </c>
      <c r="C862" s="4" t="s">
        <v>516</v>
      </c>
      <c r="D862" s="4" t="s">
        <v>478</v>
      </c>
      <c r="E862" s="4" t="s">
        <v>42</v>
      </c>
      <c r="F862" s="4" t="s">
        <v>61</v>
      </c>
      <c r="G862" s="4" t="s">
        <v>370</v>
      </c>
      <c r="H862" s="4">
        <v>3.64741641337386E-2</v>
      </c>
      <c r="I862" s="4">
        <v>0.78301886792452835</v>
      </c>
      <c r="J862" s="4">
        <v>6.1066666666666656</v>
      </c>
      <c r="K862" s="4">
        <v>0.73992673992673996</v>
      </c>
      <c r="L862" s="4">
        <v>0.79670329670329665</v>
      </c>
      <c r="M862" s="4" t="s">
        <v>45</v>
      </c>
      <c r="N862" s="4"/>
      <c r="O862" s="4" t="s">
        <v>9</v>
      </c>
    </row>
    <row r="863" spans="1:15" ht="15" customHeight="1" x14ac:dyDescent="0.25">
      <c r="A863" s="4">
        <v>144</v>
      </c>
      <c r="B863" s="4" t="s">
        <v>13</v>
      </c>
      <c r="C863" s="4" t="s">
        <v>530</v>
      </c>
      <c r="D863" s="4" t="s">
        <v>483</v>
      </c>
      <c r="E863" s="4" t="s">
        <v>86</v>
      </c>
      <c r="F863" s="4" t="s">
        <v>280</v>
      </c>
      <c r="G863" s="4" t="s">
        <v>281</v>
      </c>
      <c r="H863" s="4">
        <v>9.2896174863387984E-2</v>
      </c>
      <c r="I863" s="4" t="s">
        <v>32</v>
      </c>
      <c r="J863" s="4">
        <v>5.5714285714285738</v>
      </c>
      <c r="K863" s="4">
        <v>0.23958333333333334</v>
      </c>
      <c r="L863" s="4">
        <v>0.31297709923664124</v>
      </c>
      <c r="M863" s="4" t="s">
        <v>120</v>
      </c>
      <c r="N863" s="4"/>
      <c r="O863" s="4" t="s">
        <v>9</v>
      </c>
    </row>
    <row r="864" spans="1:15" ht="15" customHeight="1" x14ac:dyDescent="0.25">
      <c r="A864" s="4">
        <v>143</v>
      </c>
      <c r="B864" s="4" t="s">
        <v>13</v>
      </c>
      <c r="C864" s="4" t="s">
        <v>517</v>
      </c>
      <c r="D864" s="4" t="s">
        <v>480</v>
      </c>
      <c r="E864" s="4" t="s">
        <v>33</v>
      </c>
      <c r="F864" s="4" t="s">
        <v>80</v>
      </c>
      <c r="G864" s="4" t="s">
        <v>141</v>
      </c>
      <c r="H864" s="4">
        <v>4.3478260869565216E-2</v>
      </c>
      <c r="I864" s="4">
        <v>0.69095477386934678</v>
      </c>
      <c r="J864" s="4">
        <v>6.1044776119402986</v>
      </c>
      <c r="K864" s="4">
        <v>0.33846153846153848</v>
      </c>
      <c r="L864" s="4">
        <v>0.35643564356435642</v>
      </c>
      <c r="M864" s="4" t="s">
        <v>60</v>
      </c>
      <c r="N864" s="4"/>
      <c r="O864" s="4" t="s">
        <v>9</v>
      </c>
    </row>
    <row r="865" spans="1:15" ht="15" customHeight="1" x14ac:dyDescent="0.25">
      <c r="A865" s="4">
        <v>123</v>
      </c>
      <c r="B865" s="4" t="s">
        <v>13</v>
      </c>
      <c r="C865" s="4" t="s">
        <v>518</v>
      </c>
      <c r="D865" s="4" t="s">
        <v>483</v>
      </c>
      <c r="E865" s="4" t="s">
        <v>33</v>
      </c>
      <c r="F865" s="4" t="s">
        <v>80</v>
      </c>
      <c r="G865" s="4" t="s">
        <v>81</v>
      </c>
      <c r="H865" s="4">
        <v>2.1126760563380281E-2</v>
      </c>
      <c r="I865" s="4">
        <v>0.77777777777777779</v>
      </c>
      <c r="J865" s="4">
        <v>6.5593220338983036</v>
      </c>
      <c r="K865" s="4">
        <v>0.29142857142857143</v>
      </c>
      <c r="L865" s="4">
        <v>0.38071065989847713</v>
      </c>
      <c r="M865" s="4" t="s">
        <v>60</v>
      </c>
      <c r="N865" s="4"/>
      <c r="O865" s="4" t="s">
        <v>9</v>
      </c>
    </row>
    <row r="866" spans="1:15" ht="15" customHeight="1" x14ac:dyDescent="0.25">
      <c r="A866" s="4">
        <v>111</v>
      </c>
      <c r="B866" s="4" t="s">
        <v>13</v>
      </c>
      <c r="C866" s="4" t="s">
        <v>516</v>
      </c>
      <c r="D866" s="4" t="s">
        <v>478</v>
      </c>
      <c r="E866" s="4" t="s">
        <v>33</v>
      </c>
      <c r="F866" s="4" t="s">
        <v>80</v>
      </c>
      <c r="G866" s="4" t="s">
        <v>81</v>
      </c>
      <c r="H866" s="4">
        <v>6.6783831282952552E-2</v>
      </c>
      <c r="I866" s="4">
        <v>0.80952380952380953</v>
      </c>
      <c r="J866" s="4">
        <v>7.2009132420091344</v>
      </c>
      <c r="K866" s="4">
        <v>0.27088607594936709</v>
      </c>
      <c r="L866" s="4">
        <v>0.33874709976798145</v>
      </c>
      <c r="M866" s="4" t="s">
        <v>60</v>
      </c>
      <c r="N866" s="4"/>
      <c r="O866" s="4" t="s">
        <v>9</v>
      </c>
    </row>
    <row r="867" spans="1:15" ht="15" customHeight="1" x14ac:dyDescent="0.25">
      <c r="A867" s="4">
        <v>111</v>
      </c>
      <c r="B867" s="4" t="s">
        <v>13</v>
      </c>
      <c r="C867" s="4" t="s">
        <v>516</v>
      </c>
      <c r="D867" s="4" t="s">
        <v>478</v>
      </c>
      <c r="E867" s="4" t="s">
        <v>46</v>
      </c>
      <c r="F867" s="4" t="s">
        <v>371</v>
      </c>
      <c r="G867" s="4" t="s">
        <v>372</v>
      </c>
      <c r="H867" s="4">
        <v>0.14124293785310735</v>
      </c>
      <c r="I867" s="4">
        <v>0.78666666666666663</v>
      </c>
      <c r="J867" s="4">
        <v>8.2191780821917817</v>
      </c>
      <c r="K867" s="4">
        <v>0.42758620689655175</v>
      </c>
      <c r="L867" s="4">
        <v>0.49635036496350365</v>
      </c>
      <c r="M867" s="4" t="s">
        <v>79</v>
      </c>
      <c r="N867" s="4"/>
      <c r="O867" s="4" t="s">
        <v>9</v>
      </c>
    </row>
    <row r="868" spans="1:15" ht="15" customHeight="1" x14ac:dyDescent="0.25">
      <c r="A868" s="4">
        <v>123</v>
      </c>
      <c r="B868" s="4" t="s">
        <v>13</v>
      </c>
      <c r="C868" s="4" t="s">
        <v>518</v>
      </c>
      <c r="D868" s="4" t="s">
        <v>483</v>
      </c>
      <c r="E868" s="4" t="s">
        <v>35</v>
      </c>
      <c r="F868" s="4" t="s">
        <v>48</v>
      </c>
      <c r="G868" s="4" t="s">
        <v>142</v>
      </c>
      <c r="H868" s="4">
        <v>6.6666666666666666E-2</v>
      </c>
      <c r="I868" s="4" t="s">
        <v>32</v>
      </c>
      <c r="J868" s="4" t="s">
        <v>32</v>
      </c>
      <c r="K868" s="4">
        <v>0.75</v>
      </c>
      <c r="L868" s="4">
        <v>0.84745762711864403</v>
      </c>
      <c r="M868" s="4" t="s">
        <v>125</v>
      </c>
      <c r="N868" s="4"/>
      <c r="O868" s="4" t="s">
        <v>9</v>
      </c>
    </row>
    <row r="869" spans="1:15" ht="15" customHeight="1" x14ac:dyDescent="0.25">
      <c r="A869" s="4">
        <v>139</v>
      </c>
      <c r="B869" s="4" t="s">
        <v>13</v>
      </c>
      <c r="C869" s="4" t="s">
        <v>519</v>
      </c>
      <c r="D869" s="4" t="s">
        <v>483</v>
      </c>
      <c r="E869" s="4" t="s">
        <v>35</v>
      </c>
      <c r="F869" s="4" t="s">
        <v>48</v>
      </c>
      <c r="G869" s="4" t="s">
        <v>558</v>
      </c>
      <c r="H869" s="4">
        <v>0.33070866141732286</v>
      </c>
      <c r="I869" s="4" t="s">
        <v>32</v>
      </c>
      <c r="J869" s="4" t="s">
        <v>32</v>
      </c>
      <c r="K869" s="4">
        <v>0.67948717948717952</v>
      </c>
      <c r="L869" s="4">
        <v>0.66666666666666663</v>
      </c>
      <c r="M869" s="4" t="s">
        <v>120</v>
      </c>
      <c r="N869" s="4"/>
      <c r="O869" s="4" t="s">
        <v>9</v>
      </c>
    </row>
    <row r="870" spans="1:15" ht="15" customHeight="1" x14ac:dyDescent="0.25">
      <c r="A870" s="4">
        <v>117</v>
      </c>
      <c r="B870" s="4" t="s">
        <v>13</v>
      </c>
      <c r="C870" s="4" t="s">
        <v>522</v>
      </c>
      <c r="D870" s="4" t="s">
        <v>483</v>
      </c>
      <c r="E870" s="4" t="s">
        <v>35</v>
      </c>
      <c r="F870" s="4" t="s">
        <v>48</v>
      </c>
      <c r="G870" s="4" t="s">
        <v>402</v>
      </c>
      <c r="H870" s="4">
        <v>0.47841726618705038</v>
      </c>
      <c r="I870" s="4">
        <v>0.63684210526315788</v>
      </c>
      <c r="J870" s="4">
        <v>6.5898058252427161</v>
      </c>
      <c r="K870" s="4">
        <v>0.90243902439024393</v>
      </c>
      <c r="L870" s="4" t="s">
        <v>37</v>
      </c>
      <c r="M870" s="4" t="s">
        <v>32</v>
      </c>
      <c r="N870" s="4"/>
      <c r="O870" s="4" t="s">
        <v>9</v>
      </c>
    </row>
    <row r="871" spans="1:15" ht="15" customHeight="1" x14ac:dyDescent="0.25">
      <c r="A871" s="4">
        <v>143</v>
      </c>
      <c r="B871" s="4" t="s">
        <v>13</v>
      </c>
      <c r="C871" s="4" t="s">
        <v>517</v>
      </c>
      <c r="D871" s="4" t="s">
        <v>480</v>
      </c>
      <c r="E871" s="4" t="s">
        <v>42</v>
      </c>
      <c r="F871" s="4" t="s">
        <v>82</v>
      </c>
      <c r="G871" s="4" t="s">
        <v>259</v>
      </c>
      <c r="H871" s="4">
        <v>8.4033613445378158E-2</v>
      </c>
      <c r="I871" s="4">
        <v>0.68292682926829273</v>
      </c>
      <c r="J871" s="4" t="s">
        <v>32</v>
      </c>
      <c r="K871" s="4">
        <v>0.60869565217391308</v>
      </c>
      <c r="L871" s="4">
        <v>0.64516129032258063</v>
      </c>
      <c r="M871" s="4" t="s">
        <v>60</v>
      </c>
      <c r="N871" s="4"/>
      <c r="O871" s="4" t="s">
        <v>9</v>
      </c>
    </row>
    <row r="872" spans="1:15" ht="15" customHeight="1" x14ac:dyDescent="0.25">
      <c r="A872" s="4">
        <v>139</v>
      </c>
      <c r="B872" s="4" t="s">
        <v>13</v>
      </c>
      <c r="C872" s="4" t="s">
        <v>519</v>
      </c>
      <c r="D872" s="4" t="s">
        <v>483</v>
      </c>
      <c r="E872" s="4" t="s">
        <v>42</v>
      </c>
      <c r="F872" s="4" t="s">
        <v>82</v>
      </c>
      <c r="G872" s="4" t="s">
        <v>259</v>
      </c>
      <c r="H872" s="4">
        <v>4.8484848484848485E-2</v>
      </c>
      <c r="I872" s="4">
        <v>0.74603174603174605</v>
      </c>
      <c r="J872" s="4">
        <v>6.2054794520547931</v>
      </c>
      <c r="K872" s="4">
        <v>0.4765625</v>
      </c>
      <c r="L872" s="4">
        <v>0.48421052631578948</v>
      </c>
      <c r="M872" s="4" t="s">
        <v>60</v>
      </c>
      <c r="N872" s="4"/>
      <c r="O872" s="4" t="s">
        <v>9</v>
      </c>
    </row>
    <row r="873" spans="1:15" ht="15" customHeight="1" x14ac:dyDescent="0.25">
      <c r="A873" s="4">
        <v>111</v>
      </c>
      <c r="B873" s="4" t="s">
        <v>13</v>
      </c>
      <c r="C873" s="4" t="s">
        <v>516</v>
      </c>
      <c r="D873" s="4" t="s">
        <v>478</v>
      </c>
      <c r="E873" s="4" t="s">
        <v>42</v>
      </c>
      <c r="F873" s="4" t="s">
        <v>82</v>
      </c>
      <c r="G873" s="4" t="s">
        <v>373</v>
      </c>
      <c r="H873" s="4">
        <v>3.052064631956912E-2</v>
      </c>
      <c r="I873" s="4">
        <v>0.90355329949238583</v>
      </c>
      <c r="J873" s="4">
        <v>5.0761421319796947</v>
      </c>
      <c r="K873" s="4">
        <v>0.64239828693790146</v>
      </c>
      <c r="L873" s="4">
        <v>0.72679045092838201</v>
      </c>
      <c r="M873" s="4" t="s">
        <v>60</v>
      </c>
      <c r="N873" s="4"/>
      <c r="O873" s="4" t="s">
        <v>9</v>
      </c>
    </row>
    <row r="874" spans="1:15" ht="15" customHeight="1" x14ac:dyDescent="0.25">
      <c r="A874" s="4">
        <v>143</v>
      </c>
      <c r="B874" s="4" t="s">
        <v>13</v>
      </c>
      <c r="C874" s="4" t="s">
        <v>517</v>
      </c>
      <c r="D874" s="4" t="s">
        <v>480</v>
      </c>
      <c r="E874" s="4" t="s">
        <v>33</v>
      </c>
      <c r="F874" s="4" t="s">
        <v>84</v>
      </c>
      <c r="G874" s="4" t="s">
        <v>260</v>
      </c>
      <c r="H874" s="4">
        <v>0.2003577817531306</v>
      </c>
      <c r="I874" s="4">
        <v>0.65148514851485151</v>
      </c>
      <c r="J874" s="4">
        <v>5.2635869565217401</v>
      </c>
      <c r="K874" s="4">
        <v>0.73828125</v>
      </c>
      <c r="L874" s="4">
        <v>0.80246913580246915</v>
      </c>
      <c r="M874" s="4" t="s">
        <v>32</v>
      </c>
      <c r="N874" s="4"/>
      <c r="O874" s="4" t="s">
        <v>9</v>
      </c>
    </row>
    <row r="875" spans="1:15" ht="15" customHeight="1" x14ac:dyDescent="0.25">
      <c r="A875" s="4">
        <v>139</v>
      </c>
      <c r="B875" s="4" t="s">
        <v>13</v>
      </c>
      <c r="C875" s="4" t="s">
        <v>519</v>
      </c>
      <c r="D875" s="4" t="s">
        <v>483</v>
      </c>
      <c r="E875" s="4" t="s">
        <v>33</v>
      </c>
      <c r="F875" s="4" t="s">
        <v>84</v>
      </c>
      <c r="G875" s="4" t="s">
        <v>330</v>
      </c>
      <c r="H875" s="4">
        <v>0.265625</v>
      </c>
      <c r="I875" s="4">
        <v>0.67500000000000004</v>
      </c>
      <c r="J875" s="4">
        <v>5.5471698113207548</v>
      </c>
      <c r="K875" s="4">
        <v>0.62992125984251968</v>
      </c>
      <c r="L875" s="4">
        <v>0.61445783132530118</v>
      </c>
      <c r="M875" s="4" t="s">
        <v>32</v>
      </c>
      <c r="N875" s="4"/>
      <c r="O875" s="4" t="s">
        <v>9</v>
      </c>
    </row>
    <row r="876" spans="1:15" ht="15" customHeight="1" x14ac:dyDescent="0.25">
      <c r="A876" s="4">
        <v>111</v>
      </c>
      <c r="B876" s="4" t="s">
        <v>13</v>
      </c>
      <c r="C876" s="4" t="s">
        <v>516</v>
      </c>
      <c r="D876" s="4" t="s">
        <v>478</v>
      </c>
      <c r="E876" s="4" t="s">
        <v>33</v>
      </c>
      <c r="F876" s="4" t="s">
        <v>84</v>
      </c>
      <c r="G876" s="4" t="s">
        <v>374</v>
      </c>
      <c r="H876" s="4">
        <v>0.27690802348336596</v>
      </c>
      <c r="I876" s="4">
        <v>0.71557971014492749</v>
      </c>
      <c r="J876" s="4">
        <v>6.3138461538461534</v>
      </c>
      <c r="K876" s="4">
        <v>0.70826833073322937</v>
      </c>
      <c r="L876" s="4">
        <v>0.7857142857142857</v>
      </c>
      <c r="M876" s="4" t="s">
        <v>125</v>
      </c>
      <c r="N876" s="4"/>
      <c r="O876" s="4" t="s">
        <v>9</v>
      </c>
    </row>
    <row r="877" spans="1:15" ht="15" customHeight="1" x14ac:dyDescent="0.25">
      <c r="A877" s="4">
        <v>132</v>
      </c>
      <c r="B877" s="4" t="s">
        <v>13</v>
      </c>
      <c r="C877" s="4" t="s">
        <v>544</v>
      </c>
      <c r="D877" s="4" t="s">
        <v>480</v>
      </c>
      <c r="E877" s="4" t="s">
        <v>33</v>
      </c>
      <c r="F877" s="4" t="s">
        <v>84</v>
      </c>
      <c r="G877" s="4" t="s">
        <v>395</v>
      </c>
      <c r="H877" s="4">
        <v>0.27040816326530615</v>
      </c>
      <c r="I877" s="4">
        <v>0.38775510204081631</v>
      </c>
      <c r="J877" s="4">
        <v>5.3150684931506884</v>
      </c>
      <c r="K877" s="4">
        <v>0.69620253164556967</v>
      </c>
      <c r="L877" s="4">
        <v>0.75</v>
      </c>
      <c r="M877" s="4" t="s">
        <v>32</v>
      </c>
      <c r="N877" s="4"/>
      <c r="O877" s="4" t="s">
        <v>9</v>
      </c>
    </row>
    <row r="878" spans="1:15" ht="15" customHeight="1" x14ac:dyDescent="0.25">
      <c r="A878" s="4">
        <v>139</v>
      </c>
      <c r="B878" s="4" t="s">
        <v>13</v>
      </c>
      <c r="C878" s="4" t="s">
        <v>519</v>
      </c>
      <c r="D878" s="4" t="s">
        <v>483</v>
      </c>
      <c r="E878" s="4" t="s">
        <v>35</v>
      </c>
      <c r="F878" s="4" t="s">
        <v>50</v>
      </c>
      <c r="G878" s="4" t="s">
        <v>50</v>
      </c>
      <c r="H878" s="4">
        <v>0.40236686390532544</v>
      </c>
      <c r="I878" s="4">
        <v>0.58490566037735847</v>
      </c>
      <c r="J878" s="4">
        <v>5.7213114754098378</v>
      </c>
      <c r="K878" s="4">
        <v>0.70588235294117652</v>
      </c>
      <c r="L878" s="4">
        <v>0.7265625</v>
      </c>
      <c r="M878" s="4" t="s">
        <v>120</v>
      </c>
      <c r="N878" s="4"/>
      <c r="O878" s="4" t="s">
        <v>9</v>
      </c>
    </row>
    <row r="879" spans="1:15" ht="15" customHeight="1" x14ac:dyDescent="0.25">
      <c r="A879" s="4">
        <v>111</v>
      </c>
      <c r="B879" s="4" t="s">
        <v>13</v>
      </c>
      <c r="C879" s="4" t="s">
        <v>516</v>
      </c>
      <c r="D879" s="4" t="s">
        <v>478</v>
      </c>
      <c r="E879" s="4" t="s">
        <v>35</v>
      </c>
      <c r="F879" s="4" t="s">
        <v>50</v>
      </c>
      <c r="G879" s="4" t="s">
        <v>375</v>
      </c>
      <c r="H879" s="4">
        <v>0.14516129032258066</v>
      </c>
      <c r="I879" s="4">
        <v>0.72909698996655514</v>
      </c>
      <c r="J879" s="4">
        <v>8.0827067669172941</v>
      </c>
      <c r="K879" s="4">
        <v>0.63888888888888884</v>
      </c>
      <c r="L879" s="4">
        <v>0.69866666666666666</v>
      </c>
      <c r="M879" s="4" t="s">
        <v>120</v>
      </c>
      <c r="N879" s="4"/>
      <c r="O879" s="4" t="s">
        <v>9</v>
      </c>
    </row>
    <row r="880" spans="1:15" ht="15" customHeight="1" x14ac:dyDescent="0.25">
      <c r="A880" s="4">
        <v>116</v>
      </c>
      <c r="B880" s="4" t="s">
        <v>13</v>
      </c>
      <c r="C880" s="4" t="s">
        <v>526</v>
      </c>
      <c r="D880" s="4" t="s">
        <v>480</v>
      </c>
      <c r="E880" s="4" t="s">
        <v>35</v>
      </c>
      <c r="F880" s="4" t="s">
        <v>50</v>
      </c>
      <c r="G880" s="4" t="s">
        <v>50</v>
      </c>
      <c r="H880" s="4">
        <v>0.25595238095238093</v>
      </c>
      <c r="I880" s="4">
        <v>0.59090909090909094</v>
      </c>
      <c r="J880" s="4">
        <v>7.4705882352941186</v>
      </c>
      <c r="K880" s="4">
        <v>0.78723404255319152</v>
      </c>
      <c r="L880" s="4">
        <v>0.81443298969072164</v>
      </c>
      <c r="M880" s="4" t="s">
        <v>40</v>
      </c>
      <c r="N880" s="4"/>
      <c r="O880" s="4" t="s">
        <v>9</v>
      </c>
    </row>
    <row r="881" spans="1:15" ht="15" customHeight="1" x14ac:dyDescent="0.25">
      <c r="A881" s="4">
        <v>143</v>
      </c>
      <c r="B881" s="4" t="s">
        <v>13</v>
      </c>
      <c r="C881" s="4" t="s">
        <v>517</v>
      </c>
      <c r="D881" s="4" t="s">
        <v>480</v>
      </c>
      <c r="E881" s="4" t="s">
        <v>42</v>
      </c>
      <c r="F881" s="4" t="s">
        <v>85</v>
      </c>
      <c r="G881" s="4" t="s">
        <v>85</v>
      </c>
      <c r="H881" s="4">
        <v>8.0536912751677847E-2</v>
      </c>
      <c r="I881" s="4">
        <v>0.74358974358974361</v>
      </c>
      <c r="J881" s="4">
        <v>6.2941176470588269</v>
      </c>
      <c r="K881" s="4">
        <v>0.27368421052631581</v>
      </c>
      <c r="L881" s="4">
        <v>0.34057971014492755</v>
      </c>
      <c r="M881" s="4" t="s">
        <v>60</v>
      </c>
      <c r="N881" s="4"/>
      <c r="O881" s="4" t="s">
        <v>9</v>
      </c>
    </row>
    <row r="882" spans="1:15" ht="15" customHeight="1" x14ac:dyDescent="0.25">
      <c r="A882" s="4">
        <v>123</v>
      </c>
      <c r="B882" s="4" t="s">
        <v>13</v>
      </c>
      <c r="C882" s="4" t="s">
        <v>518</v>
      </c>
      <c r="D882" s="4" t="s">
        <v>483</v>
      </c>
      <c r="E882" s="4" t="s">
        <v>42</v>
      </c>
      <c r="F882" s="4" t="s">
        <v>85</v>
      </c>
      <c r="G882" s="4" t="s">
        <v>85</v>
      </c>
      <c r="H882" s="4">
        <v>3.7267080745341616E-2</v>
      </c>
      <c r="I882" s="4">
        <v>0.78620689655172415</v>
      </c>
      <c r="J882" s="4">
        <v>7.5194805194805179</v>
      </c>
      <c r="K882" s="4">
        <v>0.2233502538071066</v>
      </c>
      <c r="L882" s="4">
        <v>0.31125827814569534</v>
      </c>
      <c r="M882" s="4" t="s">
        <v>60</v>
      </c>
      <c r="N882" s="4"/>
      <c r="O882" s="4" t="s">
        <v>9</v>
      </c>
    </row>
    <row r="883" spans="1:15" ht="15" customHeight="1" x14ac:dyDescent="0.25">
      <c r="A883" s="4">
        <v>155</v>
      </c>
      <c r="B883" s="4" t="s">
        <v>13</v>
      </c>
      <c r="C883" s="4" t="s">
        <v>525</v>
      </c>
      <c r="D883" s="4" t="s">
        <v>472</v>
      </c>
      <c r="E883" s="4" t="s">
        <v>42</v>
      </c>
      <c r="F883" s="4" t="s">
        <v>85</v>
      </c>
      <c r="G883" s="4" t="s">
        <v>85</v>
      </c>
      <c r="H883" s="4">
        <v>4.9645390070921988E-2</v>
      </c>
      <c r="I883" s="4">
        <v>0.625</v>
      </c>
      <c r="J883" s="4">
        <v>6.892857142857145</v>
      </c>
      <c r="K883" s="4">
        <v>0.1875</v>
      </c>
      <c r="L883" s="4">
        <v>0.33846153846153848</v>
      </c>
      <c r="M883" s="4" t="s">
        <v>60</v>
      </c>
      <c r="N883" s="4"/>
      <c r="O883" s="4" t="s">
        <v>9</v>
      </c>
    </row>
    <row r="884" spans="1:15" ht="15" customHeight="1" x14ac:dyDescent="0.25">
      <c r="A884" s="4">
        <v>143</v>
      </c>
      <c r="B884" s="4" t="s">
        <v>13</v>
      </c>
      <c r="C884" s="4" t="s">
        <v>517</v>
      </c>
      <c r="D884" s="4" t="s">
        <v>480</v>
      </c>
      <c r="E884" s="4" t="s">
        <v>35</v>
      </c>
      <c r="F884" s="4" t="s">
        <v>145</v>
      </c>
      <c r="G884" s="4" t="s">
        <v>261</v>
      </c>
      <c r="H884" s="4">
        <v>0.22195416164053075</v>
      </c>
      <c r="I884" s="4">
        <v>0.6386554621848739</v>
      </c>
      <c r="J884" s="4">
        <v>6.1749999999999998</v>
      </c>
      <c r="K884" s="4">
        <v>0.55708661417322836</v>
      </c>
      <c r="L884" s="4">
        <v>0.60410094637223977</v>
      </c>
      <c r="M884" s="4" t="s">
        <v>79</v>
      </c>
      <c r="N884" s="4"/>
      <c r="O884" s="4" t="s">
        <v>9</v>
      </c>
    </row>
    <row r="885" spans="1:15" ht="15" customHeight="1" x14ac:dyDescent="0.25">
      <c r="A885" s="4">
        <v>123</v>
      </c>
      <c r="B885" s="4" t="s">
        <v>13</v>
      </c>
      <c r="C885" s="4" t="s">
        <v>518</v>
      </c>
      <c r="D885" s="4" t="s">
        <v>483</v>
      </c>
      <c r="E885" s="4" t="s">
        <v>35</v>
      </c>
      <c r="F885" s="4" t="s">
        <v>145</v>
      </c>
      <c r="G885" s="4" t="s">
        <v>192</v>
      </c>
      <c r="H885" s="4">
        <v>0.10476190476190476</v>
      </c>
      <c r="I885" s="4">
        <v>0.7103825136612022</v>
      </c>
      <c r="J885" s="4">
        <v>7.2622950819672134</v>
      </c>
      <c r="K885" s="4">
        <v>0.5283582089552239</v>
      </c>
      <c r="L885" s="4">
        <v>0.60533333333333328</v>
      </c>
      <c r="M885" s="4" t="s">
        <v>79</v>
      </c>
      <c r="N885" s="4"/>
      <c r="O885" s="4" t="s">
        <v>9</v>
      </c>
    </row>
    <row r="886" spans="1:15" ht="15" customHeight="1" x14ac:dyDescent="0.25">
      <c r="A886" s="4">
        <v>139</v>
      </c>
      <c r="B886" s="4" t="s">
        <v>13</v>
      </c>
      <c r="C886" s="4" t="s">
        <v>519</v>
      </c>
      <c r="D886" s="4" t="s">
        <v>483</v>
      </c>
      <c r="E886" s="4" t="s">
        <v>35</v>
      </c>
      <c r="F886" s="4" t="s">
        <v>145</v>
      </c>
      <c r="G886" s="4" t="s">
        <v>331</v>
      </c>
      <c r="H886" s="4">
        <v>0.24242424242424243</v>
      </c>
      <c r="I886" s="4">
        <v>0.74137931034482762</v>
      </c>
      <c r="J886" s="4">
        <v>6.7380952380952364</v>
      </c>
      <c r="K886" s="4">
        <v>0.59782608695652173</v>
      </c>
      <c r="L886" s="4">
        <v>0.61052631578947369</v>
      </c>
      <c r="M886" s="4" t="s">
        <v>45</v>
      </c>
      <c r="N886" s="4"/>
      <c r="O886" s="4" t="s">
        <v>9</v>
      </c>
    </row>
    <row r="887" spans="1:15" ht="15" customHeight="1" x14ac:dyDescent="0.25">
      <c r="A887" s="4">
        <v>111</v>
      </c>
      <c r="B887" s="4" t="s">
        <v>13</v>
      </c>
      <c r="C887" s="4" t="s">
        <v>516</v>
      </c>
      <c r="D887" s="4" t="s">
        <v>478</v>
      </c>
      <c r="E887" s="4" t="s">
        <v>35</v>
      </c>
      <c r="F887" s="4" t="s">
        <v>145</v>
      </c>
      <c r="G887" s="4" t="s">
        <v>192</v>
      </c>
      <c r="H887" s="4">
        <v>0.13850616388687453</v>
      </c>
      <c r="I887" s="4">
        <v>0.78288942695722352</v>
      </c>
      <c r="J887" s="4">
        <v>7.859154929577465</v>
      </c>
      <c r="K887" s="4">
        <v>0.52532274081429986</v>
      </c>
      <c r="L887" s="4">
        <v>0.56729810568295114</v>
      </c>
      <c r="M887" s="4" t="s">
        <v>79</v>
      </c>
      <c r="N887" s="4"/>
      <c r="O887" s="4" t="s">
        <v>9</v>
      </c>
    </row>
    <row r="888" spans="1:15" ht="15" customHeight="1" x14ac:dyDescent="0.25">
      <c r="A888" s="4">
        <v>143</v>
      </c>
      <c r="B888" s="4" t="s">
        <v>13</v>
      </c>
      <c r="C888" s="4" t="s">
        <v>517</v>
      </c>
      <c r="D888" s="4" t="s">
        <v>480</v>
      </c>
      <c r="E888" s="4" t="s">
        <v>35</v>
      </c>
      <c r="F888" s="4" t="s">
        <v>52</v>
      </c>
      <c r="G888" s="4" t="s">
        <v>559</v>
      </c>
      <c r="H888" s="4">
        <v>0.14953271028037382</v>
      </c>
      <c r="I888" s="4" t="s">
        <v>32</v>
      </c>
      <c r="J888" s="4" t="s">
        <v>32</v>
      </c>
      <c r="K888" s="4">
        <v>0.75</v>
      </c>
      <c r="L888" s="4" t="s">
        <v>37</v>
      </c>
      <c r="M888" s="4" t="s">
        <v>32</v>
      </c>
      <c r="N888" s="4"/>
      <c r="O888" s="4" t="s">
        <v>9</v>
      </c>
    </row>
    <row r="889" spans="1:15" ht="15" customHeight="1" x14ac:dyDescent="0.25">
      <c r="A889" s="4">
        <v>143</v>
      </c>
      <c r="B889" s="4" t="s">
        <v>13</v>
      </c>
      <c r="C889" s="4" t="s">
        <v>517</v>
      </c>
      <c r="D889" s="4" t="s">
        <v>480</v>
      </c>
      <c r="E889" s="4" t="s">
        <v>35</v>
      </c>
      <c r="F889" s="4" t="s">
        <v>54</v>
      </c>
      <c r="G889" s="4" t="s">
        <v>54</v>
      </c>
      <c r="H889" s="4">
        <v>0.25464684014869887</v>
      </c>
      <c r="I889" s="4">
        <v>0.73993808049535603</v>
      </c>
      <c r="J889" s="4">
        <v>6.137931034482758</v>
      </c>
      <c r="K889" s="4">
        <v>0.57412398921832886</v>
      </c>
      <c r="L889" s="4">
        <v>0.60160965794768617</v>
      </c>
      <c r="M889" s="4" t="s">
        <v>120</v>
      </c>
      <c r="N889" s="4"/>
      <c r="O889" s="4" t="s">
        <v>9</v>
      </c>
    </row>
    <row r="890" spans="1:15" ht="15" customHeight="1" x14ac:dyDescent="0.25">
      <c r="A890" s="4">
        <v>123</v>
      </c>
      <c r="B890" s="4" t="s">
        <v>13</v>
      </c>
      <c r="C890" s="4" t="s">
        <v>518</v>
      </c>
      <c r="D890" s="4" t="s">
        <v>483</v>
      </c>
      <c r="E890" s="4" t="s">
        <v>35</v>
      </c>
      <c r="F890" s="4" t="s">
        <v>54</v>
      </c>
      <c r="G890" s="4" t="s">
        <v>54</v>
      </c>
      <c r="H890" s="4">
        <v>0.17258883248730963</v>
      </c>
      <c r="I890" s="4">
        <v>0.60396039603960394</v>
      </c>
      <c r="J890" s="4">
        <v>8.4166666666666679</v>
      </c>
      <c r="K890" s="4">
        <v>0.63492063492063489</v>
      </c>
      <c r="L890" s="4">
        <v>0.68292682926829273</v>
      </c>
      <c r="M890" s="4" t="s">
        <v>120</v>
      </c>
      <c r="N890" s="4"/>
      <c r="O890" s="4" t="s">
        <v>9</v>
      </c>
    </row>
    <row r="891" spans="1:15" ht="15" customHeight="1" x14ac:dyDescent="0.25">
      <c r="A891" s="4">
        <v>116</v>
      </c>
      <c r="B891" s="4" t="s">
        <v>13</v>
      </c>
      <c r="C891" s="4" t="s">
        <v>526</v>
      </c>
      <c r="D891" s="4" t="s">
        <v>480</v>
      </c>
      <c r="E891" s="4" t="s">
        <v>35</v>
      </c>
      <c r="F891" s="4" t="s">
        <v>54</v>
      </c>
      <c r="G891" s="4" t="s">
        <v>185</v>
      </c>
      <c r="H891" s="4">
        <v>0.12389380530973451</v>
      </c>
      <c r="I891" s="4">
        <v>0.72602739726027399</v>
      </c>
      <c r="J891" s="4">
        <v>7.8412698412698401</v>
      </c>
      <c r="K891" s="4">
        <v>0.67924528301886788</v>
      </c>
      <c r="L891" s="4">
        <v>0.68776371308016881</v>
      </c>
      <c r="M891" s="4" t="s">
        <v>40</v>
      </c>
      <c r="N891" s="4"/>
      <c r="O891" s="4" t="s">
        <v>9</v>
      </c>
    </row>
    <row r="892" spans="1:15" ht="15" customHeight="1" x14ac:dyDescent="0.25">
      <c r="A892" s="4">
        <v>123</v>
      </c>
      <c r="B892" s="4" t="s">
        <v>13</v>
      </c>
      <c r="C892" s="4" t="s">
        <v>518</v>
      </c>
      <c r="D892" s="4" t="s">
        <v>483</v>
      </c>
      <c r="E892" s="4" t="s">
        <v>42</v>
      </c>
      <c r="F892" s="4" t="s">
        <v>309</v>
      </c>
      <c r="G892" s="4" t="s">
        <v>310</v>
      </c>
      <c r="H892" s="4">
        <v>0.1111111111111111</v>
      </c>
      <c r="I892" s="4" t="s">
        <v>32</v>
      </c>
      <c r="J892" s="4" t="s">
        <v>32</v>
      </c>
      <c r="K892" s="4">
        <v>0.35897435897435898</v>
      </c>
      <c r="L892" s="4" t="s">
        <v>37</v>
      </c>
      <c r="M892" s="4" t="s">
        <v>32</v>
      </c>
      <c r="N892" s="4"/>
      <c r="O892" s="4" t="s">
        <v>9</v>
      </c>
    </row>
    <row r="893" spans="1:15" ht="15" customHeight="1" x14ac:dyDescent="0.25">
      <c r="A893" s="4">
        <v>111</v>
      </c>
      <c r="B893" s="4" t="s">
        <v>13</v>
      </c>
      <c r="C893" s="4" t="s">
        <v>516</v>
      </c>
      <c r="D893" s="4" t="s">
        <v>478</v>
      </c>
      <c r="E893" s="4" t="s">
        <v>42</v>
      </c>
      <c r="F893" s="4" t="s">
        <v>309</v>
      </c>
      <c r="G893" s="4" t="s">
        <v>309</v>
      </c>
      <c r="H893" s="4">
        <v>0.11464968152866242</v>
      </c>
      <c r="I893" s="4" t="s">
        <v>32</v>
      </c>
      <c r="J893" s="4" t="s">
        <v>32</v>
      </c>
      <c r="K893" s="4">
        <v>0.29702970297029702</v>
      </c>
      <c r="L893" s="4">
        <v>0.36915887850467288</v>
      </c>
      <c r="M893" s="4" t="s">
        <v>60</v>
      </c>
      <c r="N893" s="4"/>
      <c r="O893" s="4" t="s">
        <v>9</v>
      </c>
    </row>
    <row r="894" spans="1:15" ht="15" customHeight="1" x14ac:dyDescent="0.25">
      <c r="A894" s="4">
        <v>143</v>
      </c>
      <c r="B894" s="4" t="s">
        <v>13</v>
      </c>
      <c r="C894" s="4" t="s">
        <v>517</v>
      </c>
      <c r="D894" s="4" t="s">
        <v>480</v>
      </c>
      <c r="E894" s="4" t="s">
        <v>86</v>
      </c>
      <c r="F894" s="4" t="s">
        <v>87</v>
      </c>
      <c r="G894" s="4" t="s">
        <v>262</v>
      </c>
      <c r="H894" s="4">
        <v>0.13259668508287292</v>
      </c>
      <c r="I894" s="4">
        <v>0.71723426212590302</v>
      </c>
      <c r="J894" s="4">
        <v>5.7313596491228083</v>
      </c>
      <c r="K894" s="4">
        <v>0.21723730814639905</v>
      </c>
      <c r="L894" s="4">
        <v>0.25106990014265335</v>
      </c>
      <c r="M894" s="4" t="s">
        <v>60</v>
      </c>
      <c r="N894" s="4"/>
      <c r="O894" s="4" t="s">
        <v>9</v>
      </c>
    </row>
    <row r="895" spans="1:15" ht="15" customHeight="1" x14ac:dyDescent="0.25">
      <c r="A895" s="4">
        <v>113</v>
      </c>
      <c r="B895" s="4" t="s">
        <v>13</v>
      </c>
      <c r="C895" s="4" t="s">
        <v>545</v>
      </c>
      <c r="D895" s="4" t="s">
        <v>483</v>
      </c>
      <c r="E895" s="4" t="s">
        <v>86</v>
      </c>
      <c r="F895" s="4" t="s">
        <v>87</v>
      </c>
      <c r="G895" s="4" t="s">
        <v>438</v>
      </c>
      <c r="H895" s="4">
        <v>2.8880866425992781E-2</v>
      </c>
      <c r="I895" s="4">
        <v>0.65126050420168069</v>
      </c>
      <c r="J895" s="4">
        <v>6.5321100917431192</v>
      </c>
      <c r="K895" s="4">
        <v>0.21935483870967742</v>
      </c>
      <c r="L895" s="4">
        <v>0.22950819672131148</v>
      </c>
      <c r="M895" s="4" t="s">
        <v>32</v>
      </c>
      <c r="N895" s="4"/>
      <c r="O895" s="4" t="s">
        <v>9</v>
      </c>
    </row>
    <row r="896" spans="1:15" ht="15" customHeight="1" x14ac:dyDescent="0.25">
      <c r="A896" s="4">
        <v>155</v>
      </c>
      <c r="B896" s="4" t="s">
        <v>13</v>
      </c>
      <c r="C896" s="4" t="s">
        <v>525</v>
      </c>
      <c r="D896" s="4" t="s">
        <v>472</v>
      </c>
      <c r="E896" s="4" t="s">
        <v>86</v>
      </c>
      <c r="F896" s="4" t="s">
        <v>87</v>
      </c>
      <c r="G896" s="4" t="s">
        <v>451</v>
      </c>
      <c r="H896" s="4">
        <v>4.2452830188679243E-2</v>
      </c>
      <c r="I896" s="4">
        <v>0.72549019607843135</v>
      </c>
      <c r="J896" s="4">
        <v>5.916666666666667</v>
      </c>
      <c r="K896" s="4">
        <v>0.17924528301886791</v>
      </c>
      <c r="L896" s="4">
        <v>0.26760563380281688</v>
      </c>
      <c r="M896" s="4" t="s">
        <v>60</v>
      </c>
      <c r="N896" s="4"/>
      <c r="O896" s="4" t="s">
        <v>9</v>
      </c>
    </row>
    <row r="897" spans="1:15" ht="15" customHeight="1" x14ac:dyDescent="0.25">
      <c r="A897" s="4">
        <v>143</v>
      </c>
      <c r="B897" s="4" t="s">
        <v>13</v>
      </c>
      <c r="C897" s="4" t="s">
        <v>517</v>
      </c>
      <c r="D897" s="4" t="s">
        <v>480</v>
      </c>
      <c r="E897" s="4" t="s">
        <v>42</v>
      </c>
      <c r="F897" s="4" t="s">
        <v>89</v>
      </c>
      <c r="G897" s="4" t="s">
        <v>90</v>
      </c>
      <c r="H897" s="4">
        <v>2.2222222222222223E-2</v>
      </c>
      <c r="I897" s="4">
        <v>0.79874213836477992</v>
      </c>
      <c r="J897" s="4">
        <v>5.4088397790055245</v>
      </c>
      <c r="K897" s="4">
        <v>0.34567901234567899</v>
      </c>
      <c r="L897" s="4">
        <v>0.38235294117647056</v>
      </c>
      <c r="M897" s="4" t="s">
        <v>32</v>
      </c>
      <c r="N897" s="4"/>
      <c r="O897" s="4" t="s">
        <v>9</v>
      </c>
    </row>
    <row r="898" spans="1:15" ht="15" customHeight="1" x14ac:dyDescent="0.25">
      <c r="A898" s="4">
        <v>176</v>
      </c>
      <c r="B898" s="4" t="s">
        <v>13</v>
      </c>
      <c r="C898" s="4" t="s">
        <v>538</v>
      </c>
      <c r="D898" s="4" t="s">
        <v>99</v>
      </c>
      <c r="E898" s="4" t="s">
        <v>42</v>
      </c>
      <c r="F898" s="4" t="s">
        <v>89</v>
      </c>
      <c r="G898" s="4" t="s">
        <v>318</v>
      </c>
      <c r="H898" s="4">
        <v>4.2635658914728682E-2</v>
      </c>
      <c r="I898" s="4" t="s">
        <v>32</v>
      </c>
      <c r="J898" s="4" t="s">
        <v>32</v>
      </c>
      <c r="K898" s="4">
        <v>0.86538461538461542</v>
      </c>
      <c r="L898" s="4">
        <v>0.76923076923076927</v>
      </c>
      <c r="M898" s="4" t="s">
        <v>32</v>
      </c>
      <c r="N898" s="4"/>
      <c r="O898" s="4" t="s">
        <v>9</v>
      </c>
    </row>
    <row r="899" spans="1:15" ht="15" customHeight="1" x14ac:dyDescent="0.25">
      <c r="A899" s="4">
        <v>143</v>
      </c>
      <c r="B899" s="4" t="s">
        <v>13</v>
      </c>
      <c r="C899" s="4" t="s">
        <v>517</v>
      </c>
      <c r="D899" s="4" t="s">
        <v>480</v>
      </c>
      <c r="E899" s="4" t="s">
        <v>35</v>
      </c>
      <c r="F899" s="4" t="s">
        <v>150</v>
      </c>
      <c r="G899" s="4" t="s">
        <v>150</v>
      </c>
      <c r="H899" s="4">
        <v>0.35560588901472251</v>
      </c>
      <c r="I899" s="4">
        <v>0.64426877470355737</v>
      </c>
      <c r="J899" s="4">
        <v>6.225352112676056</v>
      </c>
      <c r="K899" s="4">
        <v>0.5</v>
      </c>
      <c r="L899" s="4">
        <v>0.51599443671766343</v>
      </c>
      <c r="M899" s="4" t="s">
        <v>79</v>
      </c>
      <c r="N899" s="4"/>
      <c r="O899" s="4" t="s">
        <v>9</v>
      </c>
    </row>
    <row r="900" spans="1:15" ht="15" customHeight="1" x14ac:dyDescent="0.25">
      <c r="A900" s="4">
        <v>123</v>
      </c>
      <c r="B900" s="4" t="s">
        <v>13</v>
      </c>
      <c r="C900" s="4" t="s">
        <v>518</v>
      </c>
      <c r="D900" s="4" t="s">
        <v>483</v>
      </c>
      <c r="E900" s="4" t="s">
        <v>35</v>
      </c>
      <c r="F900" s="4" t="s">
        <v>150</v>
      </c>
      <c r="G900" s="4" t="s">
        <v>150</v>
      </c>
      <c r="H900" s="4">
        <v>9.375E-2</v>
      </c>
      <c r="I900" s="4">
        <v>0.42028985507246375</v>
      </c>
      <c r="J900" s="4" t="s">
        <v>32</v>
      </c>
      <c r="K900" s="4">
        <v>0.29166666666666669</v>
      </c>
      <c r="L900" s="4">
        <v>0.50359712230215825</v>
      </c>
      <c r="M900" s="4" t="s">
        <v>45</v>
      </c>
      <c r="N900" s="4"/>
      <c r="O900" s="4" t="s">
        <v>9</v>
      </c>
    </row>
    <row r="901" spans="1:15" ht="15" customHeight="1" x14ac:dyDescent="0.25">
      <c r="A901" s="4">
        <v>111</v>
      </c>
      <c r="B901" s="4" t="s">
        <v>13</v>
      </c>
      <c r="C901" s="4" t="s">
        <v>516</v>
      </c>
      <c r="D901" s="4" t="s">
        <v>478</v>
      </c>
      <c r="E901" s="4" t="s">
        <v>35</v>
      </c>
      <c r="F901" s="4" t="s">
        <v>150</v>
      </c>
      <c r="G901" s="4" t="s">
        <v>150</v>
      </c>
      <c r="H901" s="4">
        <v>0.24485981308411214</v>
      </c>
      <c r="I901" s="4">
        <v>0.84375</v>
      </c>
      <c r="J901" s="4">
        <v>7.2363636363636363</v>
      </c>
      <c r="K901" s="4">
        <v>0.425414364640884</v>
      </c>
      <c r="L901" s="4">
        <v>0.53858520900321538</v>
      </c>
      <c r="M901" s="4" t="s">
        <v>45</v>
      </c>
      <c r="N901" s="4"/>
      <c r="O901" s="4" t="s">
        <v>9</v>
      </c>
    </row>
    <row r="902" spans="1:15" ht="15" customHeight="1" x14ac:dyDescent="0.25">
      <c r="A902" s="4">
        <v>117</v>
      </c>
      <c r="B902" s="4" t="s">
        <v>13</v>
      </c>
      <c r="C902" s="4" t="s">
        <v>522</v>
      </c>
      <c r="D902" s="4" t="s">
        <v>483</v>
      </c>
      <c r="E902" s="4" t="s">
        <v>35</v>
      </c>
      <c r="F902" s="4" t="s">
        <v>150</v>
      </c>
      <c r="G902" s="4" t="s">
        <v>150</v>
      </c>
      <c r="H902" s="4">
        <v>0.24257425742574257</v>
      </c>
      <c r="I902" s="4">
        <v>0.62452830188679243</v>
      </c>
      <c r="J902" s="4">
        <v>7.52229299363057</v>
      </c>
      <c r="K902" s="4">
        <v>0.78</v>
      </c>
      <c r="L902" s="4">
        <v>0.73684210526315785</v>
      </c>
      <c r="M902" s="4" t="s">
        <v>79</v>
      </c>
      <c r="N902" s="4"/>
      <c r="O902" s="4" t="s">
        <v>9</v>
      </c>
    </row>
    <row r="903" spans="1:15" ht="15" customHeight="1" x14ac:dyDescent="0.25">
      <c r="A903" s="4">
        <v>165</v>
      </c>
      <c r="B903" s="4" t="s">
        <v>13</v>
      </c>
      <c r="C903" s="4" t="s">
        <v>524</v>
      </c>
      <c r="D903" s="4" t="s">
        <v>99</v>
      </c>
      <c r="E903" s="4" t="s">
        <v>35</v>
      </c>
      <c r="F903" s="4" t="s">
        <v>150</v>
      </c>
      <c r="G903" s="4" t="s">
        <v>150</v>
      </c>
      <c r="H903" s="4">
        <v>0.22674418604651161</v>
      </c>
      <c r="I903" s="4" t="s">
        <v>32</v>
      </c>
      <c r="J903" s="4" t="s">
        <v>32</v>
      </c>
      <c r="K903" s="4">
        <v>0.265625</v>
      </c>
      <c r="L903" s="4">
        <v>0.28301886792452829</v>
      </c>
      <c r="M903" s="4" t="s">
        <v>45</v>
      </c>
      <c r="N903" s="4"/>
      <c r="O903" s="4" t="s">
        <v>9</v>
      </c>
    </row>
    <row r="904" spans="1:15" ht="15" customHeight="1" x14ac:dyDescent="0.25">
      <c r="A904" s="4">
        <v>144</v>
      </c>
      <c r="B904" s="4" t="s">
        <v>13</v>
      </c>
      <c r="C904" s="4" t="s">
        <v>530</v>
      </c>
      <c r="D904" s="4" t="s">
        <v>483</v>
      </c>
      <c r="E904" s="4" t="s">
        <v>33</v>
      </c>
      <c r="F904" s="4" t="s">
        <v>282</v>
      </c>
      <c r="G904" s="4" t="s">
        <v>283</v>
      </c>
      <c r="H904" s="4">
        <v>6.1224489795918366E-2</v>
      </c>
      <c r="I904" s="4">
        <v>0.7407407407407407</v>
      </c>
      <c r="J904" s="4">
        <v>4.8275862068965507</v>
      </c>
      <c r="K904" s="4">
        <v>0.27941176470588236</v>
      </c>
      <c r="L904" s="4">
        <v>0.44642857142857145</v>
      </c>
      <c r="M904" s="4" t="s">
        <v>32</v>
      </c>
      <c r="N904" s="4"/>
      <c r="O904" s="4" t="s">
        <v>9</v>
      </c>
    </row>
    <row r="905" spans="1:15" ht="15" customHeight="1" x14ac:dyDescent="0.25">
      <c r="A905" s="4">
        <v>155</v>
      </c>
      <c r="B905" s="4" t="s">
        <v>13</v>
      </c>
      <c r="C905" s="4" t="s">
        <v>525</v>
      </c>
      <c r="D905" s="4" t="s">
        <v>472</v>
      </c>
      <c r="E905" s="4" t="s">
        <v>33</v>
      </c>
      <c r="F905" s="4" t="s">
        <v>282</v>
      </c>
      <c r="G905" s="4" t="s">
        <v>282</v>
      </c>
      <c r="H905" s="4">
        <v>4.3478260869565216E-2</v>
      </c>
      <c r="I905" s="4" t="s">
        <v>32</v>
      </c>
      <c r="J905" s="4" t="s">
        <v>32</v>
      </c>
      <c r="K905" s="4">
        <v>0.46511627906976744</v>
      </c>
      <c r="L905" s="4">
        <v>0.5</v>
      </c>
      <c r="M905" s="4" t="s">
        <v>32</v>
      </c>
      <c r="N905" s="4"/>
      <c r="O905" s="4" t="s">
        <v>9</v>
      </c>
    </row>
    <row r="906" spans="1:15" ht="15" customHeight="1" x14ac:dyDescent="0.25">
      <c r="A906" s="4">
        <v>143</v>
      </c>
      <c r="B906" s="4" t="s">
        <v>13</v>
      </c>
      <c r="C906" s="4" t="s">
        <v>517</v>
      </c>
      <c r="D906" s="4" t="s">
        <v>480</v>
      </c>
      <c r="E906" s="4" t="s">
        <v>42</v>
      </c>
      <c r="F906" s="4" t="s">
        <v>91</v>
      </c>
      <c r="G906" s="4" t="s">
        <v>263</v>
      </c>
      <c r="H906" s="4">
        <v>0.12857142857142856</v>
      </c>
      <c r="I906" s="4">
        <v>0.65454545454545454</v>
      </c>
      <c r="J906" s="4">
        <v>5.3999999999999986</v>
      </c>
      <c r="K906" s="4">
        <v>0.63207547169811318</v>
      </c>
      <c r="L906" s="4">
        <v>0.78205128205128205</v>
      </c>
      <c r="M906" s="4" t="s">
        <v>32</v>
      </c>
      <c r="N906" s="4"/>
      <c r="O906" s="4" t="s">
        <v>9</v>
      </c>
    </row>
    <row r="907" spans="1:15" ht="15" customHeight="1" x14ac:dyDescent="0.25">
      <c r="A907" s="4">
        <v>111</v>
      </c>
      <c r="B907" s="4" t="s">
        <v>13</v>
      </c>
      <c r="C907" s="4" t="s">
        <v>516</v>
      </c>
      <c r="D907" s="4" t="s">
        <v>478</v>
      </c>
      <c r="E907" s="4" t="s">
        <v>42</v>
      </c>
      <c r="F907" s="4" t="s">
        <v>91</v>
      </c>
      <c r="G907" s="4" t="s">
        <v>376</v>
      </c>
      <c r="H907" s="4">
        <v>4.9833887043189369E-2</v>
      </c>
      <c r="I907" s="4">
        <v>0.88</v>
      </c>
      <c r="J907" s="4">
        <v>5.5132743362831862</v>
      </c>
      <c r="K907" s="4">
        <v>0.65863453815261042</v>
      </c>
      <c r="L907" s="4">
        <v>0.68161434977578472</v>
      </c>
      <c r="M907" s="4" t="s">
        <v>45</v>
      </c>
      <c r="N907" s="4"/>
      <c r="O907" s="4" t="s">
        <v>9</v>
      </c>
    </row>
    <row r="908" spans="1:15" ht="15" customHeight="1" x14ac:dyDescent="0.25">
      <c r="A908" s="4">
        <v>143</v>
      </c>
      <c r="B908" s="4" t="s">
        <v>13</v>
      </c>
      <c r="C908" s="4" t="s">
        <v>517</v>
      </c>
      <c r="D908" s="4" t="s">
        <v>480</v>
      </c>
      <c r="E908" s="4" t="s">
        <v>93</v>
      </c>
      <c r="F908" s="4" t="s">
        <v>264</v>
      </c>
      <c r="G908" s="4" t="s">
        <v>265</v>
      </c>
      <c r="H908" s="4">
        <v>0.14009661835748793</v>
      </c>
      <c r="I908" s="4">
        <v>0.6292134831460674</v>
      </c>
      <c r="J908" s="4">
        <v>6.75</v>
      </c>
      <c r="K908" s="4">
        <v>0.4609375</v>
      </c>
      <c r="L908" s="4">
        <v>0.550561797752809</v>
      </c>
      <c r="M908" s="4" t="s">
        <v>79</v>
      </c>
      <c r="N908" s="4"/>
      <c r="O908" s="4" t="s">
        <v>9</v>
      </c>
    </row>
    <row r="909" spans="1:15" ht="15" customHeight="1" x14ac:dyDescent="0.25">
      <c r="A909" s="4">
        <v>176</v>
      </c>
      <c r="B909" s="4" t="s">
        <v>13</v>
      </c>
      <c r="C909" s="4" t="s">
        <v>538</v>
      </c>
      <c r="D909" s="4" t="s">
        <v>99</v>
      </c>
      <c r="E909" s="4" t="s">
        <v>33</v>
      </c>
      <c r="F909" s="4" t="s">
        <v>560</v>
      </c>
      <c r="G909" s="4" t="s">
        <v>561</v>
      </c>
      <c r="H909" s="4">
        <v>0.8529411764705882</v>
      </c>
      <c r="I909" s="4" t="s">
        <v>32</v>
      </c>
      <c r="J909" s="4" t="s">
        <v>32</v>
      </c>
      <c r="K909" s="4">
        <v>1</v>
      </c>
      <c r="L909" s="4">
        <v>1</v>
      </c>
      <c r="M909" s="4" t="s">
        <v>149</v>
      </c>
      <c r="N909" s="4"/>
      <c r="O909" s="4" t="s">
        <v>9</v>
      </c>
    </row>
    <row r="910" spans="1:15" ht="15" customHeight="1" x14ac:dyDescent="0.25">
      <c r="A910" s="4">
        <v>143</v>
      </c>
      <c r="B910" s="4" t="s">
        <v>13</v>
      </c>
      <c r="C910" s="4" t="s">
        <v>517</v>
      </c>
      <c r="D910" s="4" t="s">
        <v>480</v>
      </c>
      <c r="E910" s="4" t="s">
        <v>93</v>
      </c>
      <c r="F910" s="4" t="s">
        <v>94</v>
      </c>
      <c r="G910" s="4" t="s">
        <v>95</v>
      </c>
      <c r="H910" s="4">
        <v>0.40341488277268095</v>
      </c>
      <c r="I910" s="4">
        <v>0.66920152091254748</v>
      </c>
      <c r="J910" s="4">
        <v>5.7461538461538453</v>
      </c>
      <c r="K910" s="4">
        <v>0.36695387734414597</v>
      </c>
      <c r="L910" s="4">
        <v>0.44786160499759731</v>
      </c>
      <c r="M910" s="4" t="s">
        <v>45</v>
      </c>
      <c r="N910" s="4"/>
      <c r="O910" s="4" t="s">
        <v>9</v>
      </c>
    </row>
    <row r="911" spans="1:15" ht="15" customHeight="1" x14ac:dyDescent="0.25">
      <c r="A911" s="4">
        <v>123</v>
      </c>
      <c r="B911" s="4" t="s">
        <v>13</v>
      </c>
      <c r="C911" s="4" t="s">
        <v>518</v>
      </c>
      <c r="D911" s="4" t="s">
        <v>483</v>
      </c>
      <c r="E911" s="4" t="s">
        <v>93</v>
      </c>
      <c r="F911" s="4" t="s">
        <v>94</v>
      </c>
      <c r="G911" s="4" t="s">
        <v>95</v>
      </c>
      <c r="H911" s="4">
        <v>0.27076923076923076</v>
      </c>
      <c r="I911" s="4">
        <v>0.73662551440329216</v>
      </c>
      <c r="J911" s="4">
        <v>6.7317073170731723</v>
      </c>
      <c r="K911" s="4">
        <v>0.26618705035971224</v>
      </c>
      <c r="L911" s="4">
        <v>0.4247787610619469</v>
      </c>
      <c r="M911" s="4" t="s">
        <v>32</v>
      </c>
      <c r="N911" s="4"/>
      <c r="O911" s="4" t="s">
        <v>9</v>
      </c>
    </row>
    <row r="912" spans="1:15" ht="15" customHeight="1" x14ac:dyDescent="0.25">
      <c r="A912" s="4">
        <v>176</v>
      </c>
      <c r="B912" s="4" t="s">
        <v>13</v>
      </c>
      <c r="C912" s="4" t="s">
        <v>538</v>
      </c>
      <c r="D912" s="4" t="s">
        <v>99</v>
      </c>
      <c r="E912" s="4" t="s">
        <v>93</v>
      </c>
      <c r="F912" s="4" t="s">
        <v>94</v>
      </c>
      <c r="G912" s="4" t="s">
        <v>105</v>
      </c>
      <c r="H912" s="4">
        <v>0.57286432160804024</v>
      </c>
      <c r="I912" s="4" t="s">
        <v>32</v>
      </c>
      <c r="J912" s="4">
        <v>7.7272727272727257</v>
      </c>
      <c r="K912" s="4">
        <v>0.62105263157894741</v>
      </c>
      <c r="L912" s="4">
        <v>0.65789473684210531</v>
      </c>
      <c r="M912" s="4" t="s">
        <v>79</v>
      </c>
      <c r="N912" s="4"/>
      <c r="O912" s="4" t="s">
        <v>9</v>
      </c>
    </row>
    <row r="913" spans="1:15" ht="15" customHeight="1" x14ac:dyDescent="0.25">
      <c r="A913" s="4">
        <v>117</v>
      </c>
      <c r="B913" s="4" t="s">
        <v>13</v>
      </c>
      <c r="C913" s="4" t="s">
        <v>522</v>
      </c>
      <c r="D913" s="4" t="s">
        <v>483</v>
      </c>
      <c r="E913" s="4" t="s">
        <v>93</v>
      </c>
      <c r="F913" s="4" t="s">
        <v>94</v>
      </c>
      <c r="G913" s="4" t="s">
        <v>105</v>
      </c>
      <c r="H913" s="4">
        <v>0.25914634146341464</v>
      </c>
      <c r="I913" s="4">
        <v>0.60745614035087714</v>
      </c>
      <c r="J913" s="4">
        <v>6.8479999999999999</v>
      </c>
      <c r="K913" s="4">
        <v>0.46153846153846156</v>
      </c>
      <c r="L913" s="4">
        <v>0.53125</v>
      </c>
      <c r="M913" s="4" t="s">
        <v>32</v>
      </c>
      <c r="N913" s="4"/>
      <c r="O913" s="4" t="s">
        <v>9</v>
      </c>
    </row>
    <row r="914" spans="1:15" ht="15" customHeight="1" x14ac:dyDescent="0.25">
      <c r="A914" s="4">
        <v>113</v>
      </c>
      <c r="B914" s="4" t="s">
        <v>13</v>
      </c>
      <c r="C914" s="4" t="s">
        <v>545</v>
      </c>
      <c r="D914" s="4" t="s">
        <v>483</v>
      </c>
      <c r="E914" s="4" t="s">
        <v>93</v>
      </c>
      <c r="F914" s="4" t="s">
        <v>94</v>
      </c>
      <c r="G914" s="4" t="s">
        <v>457</v>
      </c>
      <c r="H914" s="4">
        <v>0.21145374449339208</v>
      </c>
      <c r="I914" s="4">
        <v>0.56994818652849744</v>
      </c>
      <c r="J914" s="4">
        <v>6.380434782608698</v>
      </c>
      <c r="K914" s="4">
        <v>0.3258426966292135</v>
      </c>
      <c r="L914" s="4">
        <v>0.375</v>
      </c>
      <c r="M914" s="4" t="s">
        <v>32</v>
      </c>
      <c r="N914" s="4"/>
      <c r="O914" s="4" t="s">
        <v>9</v>
      </c>
    </row>
    <row r="915" spans="1:15" ht="15" customHeight="1" x14ac:dyDescent="0.25">
      <c r="A915" s="4">
        <v>106</v>
      </c>
      <c r="B915" s="4" t="s">
        <v>13</v>
      </c>
      <c r="C915" s="4" t="s">
        <v>547</v>
      </c>
      <c r="D915" s="4" t="s">
        <v>472</v>
      </c>
      <c r="E915" s="4" t="s">
        <v>93</v>
      </c>
      <c r="F915" s="4" t="s">
        <v>94</v>
      </c>
      <c r="G915" s="4" t="s">
        <v>457</v>
      </c>
      <c r="H915" s="4">
        <v>0.1171875</v>
      </c>
      <c r="I915" s="4">
        <v>0.5935828877005348</v>
      </c>
      <c r="J915" s="4">
        <v>6.95</v>
      </c>
      <c r="K915" s="4">
        <v>0.65384615384615385</v>
      </c>
      <c r="L915" s="4" t="s">
        <v>37</v>
      </c>
      <c r="M915" s="4" t="s">
        <v>32</v>
      </c>
      <c r="N915" s="4"/>
      <c r="O915" s="4" t="s">
        <v>9</v>
      </c>
    </row>
    <row r="916" spans="1:15" ht="15" customHeight="1" x14ac:dyDescent="0.25">
      <c r="A916" s="4">
        <v>116</v>
      </c>
      <c r="B916" s="4" t="s">
        <v>13</v>
      </c>
      <c r="C916" s="4" t="s">
        <v>526</v>
      </c>
      <c r="D916" s="4" t="s">
        <v>480</v>
      </c>
      <c r="E916" s="4" t="s">
        <v>93</v>
      </c>
      <c r="F916" s="4" t="s">
        <v>94</v>
      </c>
      <c r="G916" s="4" t="s">
        <v>95</v>
      </c>
      <c r="H916" s="4">
        <v>0.63277909738717342</v>
      </c>
      <c r="I916" s="4">
        <v>0.77662721893491127</v>
      </c>
      <c r="J916" s="4">
        <v>5.609009009009009</v>
      </c>
      <c r="K916" s="4">
        <v>0.26756756756756755</v>
      </c>
      <c r="L916" s="4">
        <v>0.38009950248756219</v>
      </c>
      <c r="M916" s="4" t="s">
        <v>45</v>
      </c>
      <c r="N916" s="4"/>
      <c r="O916" s="4" t="s">
        <v>9</v>
      </c>
    </row>
    <row r="917" spans="1:15" ht="15" customHeight="1" x14ac:dyDescent="0.25">
      <c r="A917" s="4">
        <v>143</v>
      </c>
      <c r="B917" s="4" t="s">
        <v>13</v>
      </c>
      <c r="C917" s="4" t="s">
        <v>517</v>
      </c>
      <c r="D917" s="4" t="s">
        <v>480</v>
      </c>
      <c r="E917" s="4" t="s">
        <v>35</v>
      </c>
      <c r="F917" s="4" t="s">
        <v>266</v>
      </c>
      <c r="G917" s="4" t="s">
        <v>266</v>
      </c>
      <c r="H917" s="4">
        <v>0.15441176470588236</v>
      </c>
      <c r="I917" s="4">
        <v>0.59302325581395354</v>
      </c>
      <c r="J917" s="4">
        <v>7.0444444444444443</v>
      </c>
      <c r="K917" s="4">
        <v>0.20105820105820105</v>
      </c>
      <c r="L917" s="4">
        <v>0.36464088397790057</v>
      </c>
      <c r="M917" s="4" t="s">
        <v>60</v>
      </c>
      <c r="N917" s="4"/>
      <c r="O917" s="4" t="s">
        <v>9</v>
      </c>
    </row>
    <row r="918" spans="1:15" ht="15" customHeight="1" x14ac:dyDescent="0.25">
      <c r="A918" s="4">
        <v>123</v>
      </c>
      <c r="B918" s="4" t="s">
        <v>13</v>
      </c>
      <c r="C918" s="4" t="s">
        <v>518</v>
      </c>
      <c r="D918" s="4" t="s">
        <v>483</v>
      </c>
      <c r="E918" s="4" t="s">
        <v>35</v>
      </c>
      <c r="F918" s="4" t="s">
        <v>266</v>
      </c>
      <c r="G918" s="4" t="s">
        <v>266</v>
      </c>
      <c r="H918" s="4">
        <v>1.6666666666666666E-2</v>
      </c>
      <c r="I918" s="4">
        <v>0.78873239436619713</v>
      </c>
      <c r="J918" s="4" t="s">
        <v>32</v>
      </c>
      <c r="K918" s="4">
        <v>0.34883720930232559</v>
      </c>
      <c r="L918" s="4">
        <v>0.35714285714285715</v>
      </c>
      <c r="M918" s="4" t="s">
        <v>32</v>
      </c>
      <c r="N918" s="4"/>
      <c r="O918" s="4" t="s">
        <v>9</v>
      </c>
    </row>
    <row r="919" spans="1:15" ht="15" customHeight="1" x14ac:dyDescent="0.25">
      <c r="A919" s="4">
        <v>111</v>
      </c>
      <c r="B919" s="4" t="s">
        <v>13</v>
      </c>
      <c r="C919" s="4" t="s">
        <v>516</v>
      </c>
      <c r="D919" s="4" t="s">
        <v>478</v>
      </c>
      <c r="E919" s="4" t="s">
        <v>35</v>
      </c>
      <c r="F919" s="4" t="s">
        <v>266</v>
      </c>
      <c r="G919" s="4" t="s">
        <v>377</v>
      </c>
      <c r="H919" s="4">
        <v>0.12578616352201258</v>
      </c>
      <c r="I919" s="4">
        <v>0.91919191919191923</v>
      </c>
      <c r="J919" s="4">
        <v>7.791666666666667</v>
      </c>
      <c r="K919" s="4">
        <v>0.21739130434782608</v>
      </c>
      <c r="L919" s="4">
        <v>0.33613445378151263</v>
      </c>
      <c r="M919" s="4" t="s">
        <v>45</v>
      </c>
      <c r="N919" s="4"/>
      <c r="O919" s="4" t="s">
        <v>9</v>
      </c>
    </row>
    <row r="920" spans="1:15" ht="15" customHeight="1" x14ac:dyDescent="0.25">
      <c r="A920" s="4">
        <v>116</v>
      </c>
      <c r="B920" s="4" t="s">
        <v>13</v>
      </c>
      <c r="C920" s="4" t="s">
        <v>526</v>
      </c>
      <c r="D920" s="4" t="s">
        <v>480</v>
      </c>
      <c r="E920" s="4" t="s">
        <v>35</v>
      </c>
      <c r="F920" s="4" t="s">
        <v>266</v>
      </c>
      <c r="G920" s="4" t="s">
        <v>266</v>
      </c>
      <c r="H920" s="4">
        <v>0.10679611650485436</v>
      </c>
      <c r="I920" s="4">
        <v>0.79601990049751248</v>
      </c>
      <c r="J920" s="4">
        <v>7.5918367346938789</v>
      </c>
      <c r="K920" s="4">
        <v>0.30555555555555558</v>
      </c>
      <c r="L920" s="4">
        <v>0.3</v>
      </c>
      <c r="M920" s="4" t="s">
        <v>60</v>
      </c>
      <c r="N920" s="4"/>
      <c r="O920" s="4" t="s">
        <v>9</v>
      </c>
    </row>
    <row r="921" spans="1:15" ht="15" customHeight="1" x14ac:dyDescent="0.25">
      <c r="A921" s="4">
        <v>111</v>
      </c>
      <c r="B921" s="4" t="s">
        <v>13</v>
      </c>
      <c r="C921" s="4" t="s">
        <v>516</v>
      </c>
      <c r="D921" s="4" t="s">
        <v>478</v>
      </c>
      <c r="E921" s="4" t="s">
        <v>35</v>
      </c>
      <c r="F921" s="4" t="s">
        <v>158</v>
      </c>
      <c r="G921" s="4" t="s">
        <v>378</v>
      </c>
      <c r="H921" s="4">
        <v>0.22461538461538461</v>
      </c>
      <c r="I921" s="4">
        <v>0.72623574144486691</v>
      </c>
      <c r="J921" s="4">
        <v>6.9586206896551728</v>
      </c>
      <c r="K921" s="4">
        <v>0.67479674796747968</v>
      </c>
      <c r="L921" s="4">
        <v>0.70303030303030301</v>
      </c>
      <c r="M921" s="4" t="s">
        <v>120</v>
      </c>
      <c r="N921" s="4"/>
      <c r="O921" s="4" t="s">
        <v>9</v>
      </c>
    </row>
    <row r="922" spans="1:15" ht="15" customHeight="1" x14ac:dyDescent="0.25">
      <c r="A922" s="4">
        <v>123</v>
      </c>
      <c r="B922" s="4" t="s">
        <v>13</v>
      </c>
      <c r="C922" s="4" t="s">
        <v>518</v>
      </c>
      <c r="D922" s="4" t="s">
        <v>483</v>
      </c>
      <c r="E922" s="4" t="s">
        <v>42</v>
      </c>
      <c r="F922" s="4" t="s">
        <v>311</v>
      </c>
      <c r="G922" s="4" t="s">
        <v>312</v>
      </c>
      <c r="H922" s="4">
        <v>0.2</v>
      </c>
      <c r="I922" s="4">
        <v>0.7068965517241379</v>
      </c>
      <c r="J922" s="4" t="s">
        <v>32</v>
      </c>
      <c r="K922" s="4">
        <v>0.1951219512195122</v>
      </c>
      <c r="L922" s="4" t="s">
        <v>37</v>
      </c>
      <c r="M922" s="4" t="s">
        <v>32</v>
      </c>
      <c r="N922" s="4"/>
      <c r="O922" s="4" t="s">
        <v>9</v>
      </c>
    </row>
    <row r="923" spans="1:15" ht="15" customHeight="1" x14ac:dyDescent="0.25">
      <c r="A923" s="4">
        <v>143</v>
      </c>
      <c r="B923" s="4" t="s">
        <v>13</v>
      </c>
      <c r="C923" s="4" t="s">
        <v>517</v>
      </c>
      <c r="D923" s="4" t="s">
        <v>480</v>
      </c>
      <c r="E923" s="4" t="s">
        <v>35</v>
      </c>
      <c r="F923" s="4" t="s">
        <v>160</v>
      </c>
      <c r="G923" s="4" t="s">
        <v>160</v>
      </c>
      <c r="H923" s="4">
        <v>4.8128342245989303E-2</v>
      </c>
      <c r="I923" s="4">
        <v>0.70833333333333337</v>
      </c>
      <c r="J923" s="4">
        <v>5.5476190476190474</v>
      </c>
      <c r="K923" s="4">
        <v>0.70754716981132071</v>
      </c>
      <c r="L923" s="4">
        <v>0.70860927152317876</v>
      </c>
      <c r="M923" s="4" t="s">
        <v>125</v>
      </c>
      <c r="N923" s="4"/>
      <c r="O923" s="4" t="s">
        <v>9</v>
      </c>
    </row>
    <row r="924" spans="1:15" ht="15" customHeight="1" x14ac:dyDescent="0.25">
      <c r="A924" s="4">
        <v>111</v>
      </c>
      <c r="B924" s="4" t="s">
        <v>13</v>
      </c>
      <c r="C924" s="4" t="s">
        <v>516</v>
      </c>
      <c r="D924" s="4" t="s">
        <v>478</v>
      </c>
      <c r="E924" s="4" t="s">
        <v>35</v>
      </c>
      <c r="F924" s="4" t="s">
        <v>160</v>
      </c>
      <c r="G924" s="4" t="s">
        <v>160</v>
      </c>
      <c r="H924" s="4">
        <v>0.1402439024390244</v>
      </c>
      <c r="I924" s="4">
        <v>0.72807017543859653</v>
      </c>
      <c r="J924" s="4">
        <v>7.6868686868686842</v>
      </c>
      <c r="K924" s="4">
        <v>0.6506550218340611</v>
      </c>
      <c r="L924" s="4">
        <v>0.67839195979899503</v>
      </c>
      <c r="M924" s="4" t="s">
        <v>125</v>
      </c>
      <c r="N924" s="4"/>
      <c r="O924" s="4" t="s">
        <v>9</v>
      </c>
    </row>
    <row r="925" spans="1:15" ht="15" customHeight="1" x14ac:dyDescent="0.25">
      <c r="A925" s="4">
        <v>137</v>
      </c>
      <c r="B925" s="4" t="s">
        <v>13</v>
      </c>
      <c r="C925" s="4" t="s">
        <v>562</v>
      </c>
      <c r="D925" s="4" t="s">
        <v>472</v>
      </c>
      <c r="E925" s="4" t="s">
        <v>75</v>
      </c>
      <c r="F925" s="4" t="s">
        <v>285</v>
      </c>
      <c r="G925" s="4" t="s">
        <v>382</v>
      </c>
      <c r="H925" s="4">
        <v>0.12234042553191489</v>
      </c>
      <c r="I925" s="4">
        <v>0.58536585365853655</v>
      </c>
      <c r="J925" s="4">
        <v>6.328125</v>
      </c>
      <c r="K925" s="4">
        <v>0.33035714285714285</v>
      </c>
      <c r="L925" s="4">
        <v>0.33</v>
      </c>
      <c r="M925" s="4" t="s">
        <v>79</v>
      </c>
      <c r="N925" s="4"/>
      <c r="O925" s="4" t="s">
        <v>9</v>
      </c>
    </row>
    <row r="926" spans="1:15" ht="15" customHeight="1" x14ac:dyDescent="0.25">
      <c r="A926" s="4">
        <v>143</v>
      </c>
      <c r="B926" s="4" t="s">
        <v>13</v>
      </c>
      <c r="C926" s="4" t="s">
        <v>517</v>
      </c>
      <c r="D926" s="4" t="s">
        <v>480</v>
      </c>
      <c r="E926" s="4" t="s">
        <v>33</v>
      </c>
      <c r="F926" s="4" t="s">
        <v>96</v>
      </c>
      <c r="G926" s="4" t="s">
        <v>267</v>
      </c>
      <c r="H926" s="4">
        <v>6.8584070796460173E-2</v>
      </c>
      <c r="I926" s="4">
        <v>0.63809523809523805</v>
      </c>
      <c r="J926" s="4">
        <v>5.7318840579710146</v>
      </c>
      <c r="K926" s="4">
        <v>0.35327635327635326</v>
      </c>
      <c r="L926" s="4">
        <v>0.44281524926686217</v>
      </c>
      <c r="M926" s="4" t="s">
        <v>60</v>
      </c>
      <c r="N926" s="4"/>
      <c r="O926" s="4" t="s">
        <v>9</v>
      </c>
    </row>
    <row r="927" spans="1:15" ht="15" customHeight="1" x14ac:dyDescent="0.25">
      <c r="A927" s="4">
        <v>123</v>
      </c>
      <c r="B927" s="4" t="s">
        <v>13</v>
      </c>
      <c r="C927" s="4" t="s">
        <v>518</v>
      </c>
      <c r="D927" s="4" t="s">
        <v>483</v>
      </c>
      <c r="E927" s="4" t="s">
        <v>33</v>
      </c>
      <c r="F927" s="4" t="s">
        <v>96</v>
      </c>
      <c r="G927" s="4" t="s">
        <v>193</v>
      </c>
      <c r="H927" s="4">
        <v>0.13043478260869565</v>
      </c>
      <c r="I927" s="4" t="s">
        <v>32</v>
      </c>
      <c r="J927" s="4">
        <v>7.6538461538461586</v>
      </c>
      <c r="K927" s="4">
        <v>0.31818181818181818</v>
      </c>
      <c r="L927" s="4">
        <v>0.34065934065934067</v>
      </c>
      <c r="M927" s="4" t="s">
        <v>32</v>
      </c>
      <c r="N927" s="4"/>
      <c r="O927" s="4" t="s">
        <v>9</v>
      </c>
    </row>
    <row r="928" spans="1:15" ht="15" customHeight="1" x14ac:dyDescent="0.25">
      <c r="A928" s="4">
        <v>111</v>
      </c>
      <c r="B928" s="4" t="s">
        <v>13</v>
      </c>
      <c r="C928" s="4" t="s">
        <v>516</v>
      </c>
      <c r="D928" s="4" t="s">
        <v>478</v>
      </c>
      <c r="E928" s="4" t="s">
        <v>33</v>
      </c>
      <c r="F928" s="4" t="s">
        <v>96</v>
      </c>
      <c r="G928" s="4" t="s">
        <v>563</v>
      </c>
      <c r="H928" s="4">
        <v>0.1167953667953668</v>
      </c>
      <c r="I928" s="4">
        <v>0.75942028985507248</v>
      </c>
      <c r="J928" s="4">
        <v>6.9803370786516856</v>
      </c>
      <c r="K928" s="4">
        <v>0.28855721393034828</v>
      </c>
      <c r="L928" s="4">
        <v>0.37484737484737485</v>
      </c>
      <c r="M928" s="4" t="s">
        <v>60</v>
      </c>
      <c r="N928" s="4"/>
      <c r="O928" s="4" t="s">
        <v>9</v>
      </c>
    </row>
    <row r="929" spans="1:15" ht="15" customHeight="1" x14ac:dyDescent="0.25">
      <c r="A929" s="4">
        <v>155</v>
      </c>
      <c r="B929" s="4" t="s">
        <v>13</v>
      </c>
      <c r="C929" s="4" t="s">
        <v>525</v>
      </c>
      <c r="D929" s="4" t="s">
        <v>472</v>
      </c>
      <c r="E929" s="4" t="s">
        <v>33</v>
      </c>
      <c r="F929" s="4" t="s">
        <v>96</v>
      </c>
      <c r="G929" s="4" t="s">
        <v>452</v>
      </c>
      <c r="H929" s="4">
        <v>7.6923076923076927E-2</v>
      </c>
      <c r="I929" s="4">
        <v>0.65714285714285714</v>
      </c>
      <c r="J929" s="4" t="s">
        <v>32</v>
      </c>
      <c r="K929" s="4">
        <v>0.39344262295081966</v>
      </c>
      <c r="L929" s="4">
        <v>0.38728323699421963</v>
      </c>
      <c r="M929" s="4" t="s">
        <v>45</v>
      </c>
      <c r="N929" s="4"/>
      <c r="O929" s="4" t="s">
        <v>9</v>
      </c>
    </row>
    <row r="930" spans="1:15" ht="15" customHeight="1" x14ac:dyDescent="0.25">
      <c r="A930" s="4">
        <v>116</v>
      </c>
      <c r="B930" s="4" t="s">
        <v>13</v>
      </c>
      <c r="C930" s="4" t="s">
        <v>526</v>
      </c>
      <c r="D930" s="4" t="s">
        <v>480</v>
      </c>
      <c r="E930" s="4" t="s">
        <v>33</v>
      </c>
      <c r="F930" s="4" t="s">
        <v>96</v>
      </c>
      <c r="G930" s="4" t="s">
        <v>193</v>
      </c>
      <c r="H930" s="4">
        <v>6.0869565217391307E-2</v>
      </c>
      <c r="I930" s="4">
        <v>0.67226890756302526</v>
      </c>
      <c r="J930" s="4">
        <v>7.020833333333333</v>
      </c>
      <c r="K930" s="4">
        <v>0.34523809523809523</v>
      </c>
      <c r="L930" s="4">
        <v>0.2857142857142857</v>
      </c>
      <c r="M930" s="4" t="s">
        <v>32</v>
      </c>
      <c r="N930" s="4"/>
      <c r="O930" s="4" t="s">
        <v>9</v>
      </c>
    </row>
    <row r="931" spans="1:15" ht="15" customHeight="1" x14ac:dyDescent="0.25">
      <c r="A931" s="4">
        <v>143</v>
      </c>
      <c r="B931" s="4" t="s">
        <v>13</v>
      </c>
      <c r="C931" s="4" t="s">
        <v>517</v>
      </c>
      <c r="D931" s="4" t="s">
        <v>480</v>
      </c>
      <c r="E931" s="4" t="s">
        <v>207</v>
      </c>
      <c r="F931" s="4" t="s">
        <v>208</v>
      </c>
      <c r="G931" s="4" t="s">
        <v>208</v>
      </c>
      <c r="H931" s="4">
        <v>0.20998864926220204</v>
      </c>
      <c r="I931" s="4">
        <v>0.63255813953488371</v>
      </c>
      <c r="J931" s="4">
        <v>5.4766584766584767</v>
      </c>
      <c r="K931" s="4">
        <v>0.46275395033860045</v>
      </c>
      <c r="L931" s="4">
        <v>0.5</v>
      </c>
      <c r="M931" s="4" t="s">
        <v>45</v>
      </c>
      <c r="N931" s="4"/>
      <c r="O931" s="4" t="s">
        <v>9</v>
      </c>
    </row>
    <row r="932" spans="1:15" ht="15" customHeight="1" x14ac:dyDescent="0.25">
      <c r="A932" s="4">
        <v>143</v>
      </c>
      <c r="B932" s="4" t="s">
        <v>13</v>
      </c>
      <c r="C932" s="4" t="s">
        <v>517</v>
      </c>
      <c r="D932" s="4" t="s">
        <v>480</v>
      </c>
      <c r="E932" s="4" t="s">
        <v>42</v>
      </c>
      <c r="F932" s="4" t="s">
        <v>209</v>
      </c>
      <c r="G932" s="4" t="s">
        <v>209</v>
      </c>
      <c r="H932" s="4">
        <v>7.792207792207792E-2</v>
      </c>
      <c r="I932" s="4">
        <v>0.81578947368421051</v>
      </c>
      <c r="J932" s="4" t="s">
        <v>32</v>
      </c>
      <c r="K932" s="4">
        <v>0.46296296296296297</v>
      </c>
      <c r="L932" s="4">
        <v>0.47727272727272729</v>
      </c>
      <c r="M932" s="4" t="s">
        <v>32</v>
      </c>
      <c r="N932" s="4"/>
      <c r="O932" s="4" t="s">
        <v>9</v>
      </c>
    </row>
    <row r="933" spans="1:15" ht="15" customHeight="1" x14ac:dyDescent="0.25">
      <c r="A933" s="4">
        <v>155</v>
      </c>
      <c r="B933" s="4" t="s">
        <v>13</v>
      </c>
      <c r="C933" s="4" t="s">
        <v>525</v>
      </c>
      <c r="D933" s="4" t="s">
        <v>472</v>
      </c>
      <c r="E933" s="4" t="s">
        <v>42</v>
      </c>
      <c r="F933" s="4" t="s">
        <v>209</v>
      </c>
      <c r="G933" s="4" t="s">
        <v>209</v>
      </c>
      <c r="H933" s="4">
        <v>4.9295774647887321E-2</v>
      </c>
      <c r="I933" s="4">
        <v>0.80368098159509205</v>
      </c>
      <c r="J933" s="4">
        <v>6.7846153846153845</v>
      </c>
      <c r="K933" s="4">
        <v>0.5</v>
      </c>
      <c r="L933" s="4">
        <v>0.42</v>
      </c>
      <c r="M933" s="4" t="s">
        <v>32</v>
      </c>
      <c r="N933" s="4"/>
      <c r="O933" s="4" t="s">
        <v>9</v>
      </c>
    </row>
    <row r="934" spans="1:15" ht="15" customHeight="1" x14ac:dyDescent="0.25">
      <c r="A934" s="4">
        <v>111</v>
      </c>
      <c r="B934" s="4" t="s">
        <v>13</v>
      </c>
      <c r="C934" s="4" t="s">
        <v>516</v>
      </c>
      <c r="D934" s="4" t="s">
        <v>478</v>
      </c>
      <c r="E934" s="4" t="s">
        <v>114</v>
      </c>
      <c r="F934" s="4" t="s">
        <v>115</v>
      </c>
      <c r="G934" s="4" t="s">
        <v>380</v>
      </c>
      <c r="H934" s="4">
        <v>0.12065439672801637</v>
      </c>
      <c r="I934" s="4">
        <v>0.80921052631578949</v>
      </c>
      <c r="J934" s="4">
        <v>6.5699999999999967</v>
      </c>
      <c r="K934" s="4">
        <v>0.3746630727762803</v>
      </c>
      <c r="L934" s="4">
        <v>0.46540880503144655</v>
      </c>
      <c r="M934" s="4" t="s">
        <v>60</v>
      </c>
      <c r="N934" s="4"/>
      <c r="O934" s="4" t="s">
        <v>9</v>
      </c>
    </row>
    <row r="935" spans="1:15" ht="15" customHeight="1" x14ac:dyDescent="0.25">
      <c r="A935" s="4">
        <v>123</v>
      </c>
      <c r="B935" s="4" t="s">
        <v>13</v>
      </c>
      <c r="C935" s="4" t="s">
        <v>518</v>
      </c>
      <c r="D935" s="4" t="s">
        <v>483</v>
      </c>
      <c r="E935" s="4" t="s">
        <v>42</v>
      </c>
      <c r="F935" s="4" t="s">
        <v>313</v>
      </c>
      <c r="G935" s="4" t="s">
        <v>313</v>
      </c>
      <c r="H935" s="4">
        <v>9.1764705882352943E-2</v>
      </c>
      <c r="I935" s="4">
        <v>0.82269503546099287</v>
      </c>
      <c r="J935" s="4">
        <v>12.105577689243017</v>
      </c>
      <c r="K935" s="4">
        <v>0.4935064935064935</v>
      </c>
      <c r="L935" s="4">
        <v>0.64310954063604242</v>
      </c>
      <c r="M935" s="4" t="s">
        <v>120</v>
      </c>
      <c r="N935" s="4"/>
      <c r="O935" s="4" t="s">
        <v>9</v>
      </c>
    </row>
    <row r="936" spans="1:15" ht="15" customHeight="1" x14ac:dyDescent="0.25">
      <c r="A936" s="4">
        <v>143</v>
      </c>
      <c r="B936" s="4" t="s">
        <v>13</v>
      </c>
      <c r="C936" s="4" t="s">
        <v>517</v>
      </c>
      <c r="D936" s="4" t="s">
        <v>480</v>
      </c>
      <c r="E936" s="4" t="s">
        <v>93</v>
      </c>
      <c r="F936" s="4" t="s">
        <v>268</v>
      </c>
      <c r="G936" s="4" t="s">
        <v>268</v>
      </c>
      <c r="H936" s="4">
        <v>4.9504950495049506E-3</v>
      </c>
      <c r="I936" s="4">
        <v>0.64970809007506258</v>
      </c>
      <c r="J936" s="4">
        <v>10.770129870129866</v>
      </c>
      <c r="K936" s="4">
        <v>0.52777777777777779</v>
      </c>
      <c r="L936" s="4">
        <v>0.64499121265377857</v>
      </c>
      <c r="M936" s="4" t="s">
        <v>120</v>
      </c>
      <c r="N936" s="4"/>
      <c r="O936" s="4" t="s">
        <v>9</v>
      </c>
    </row>
    <row r="937" spans="1:15" ht="15" customHeight="1" x14ac:dyDescent="0.25">
      <c r="A937" s="4">
        <v>123</v>
      </c>
      <c r="B937" s="4" t="s">
        <v>13</v>
      </c>
      <c r="C937" s="4" t="s">
        <v>518</v>
      </c>
      <c r="D937" s="4" t="s">
        <v>483</v>
      </c>
      <c r="E937" s="4" t="s">
        <v>93</v>
      </c>
      <c r="F937" s="4" t="s">
        <v>268</v>
      </c>
      <c r="G937" s="4" t="s">
        <v>268</v>
      </c>
      <c r="H937" s="4">
        <v>7.3619631901840491E-3</v>
      </c>
      <c r="I937" s="4">
        <v>0.73369565217391308</v>
      </c>
      <c r="J937" s="4">
        <v>9.1603053435114496</v>
      </c>
      <c r="K937" s="4">
        <v>0.34005037783375314</v>
      </c>
      <c r="L937" s="4">
        <v>0.57534246575342463</v>
      </c>
      <c r="M937" s="4" t="s">
        <v>120</v>
      </c>
      <c r="N937" s="4"/>
      <c r="O937" s="4" t="s">
        <v>9</v>
      </c>
    </row>
    <row r="938" spans="1:15" ht="15" customHeight="1" x14ac:dyDescent="0.25">
      <c r="A938" s="4">
        <v>152</v>
      </c>
      <c r="B938" s="4" t="s">
        <v>13</v>
      </c>
      <c r="C938" s="4" t="s">
        <v>523</v>
      </c>
      <c r="D938" s="4" t="s">
        <v>483</v>
      </c>
      <c r="E938" s="4" t="s">
        <v>93</v>
      </c>
      <c r="F938" s="4" t="s">
        <v>268</v>
      </c>
      <c r="G938" s="4" t="s">
        <v>268</v>
      </c>
      <c r="H938" s="4">
        <v>8.1433224755700327E-3</v>
      </c>
      <c r="I938" s="4">
        <v>0.84786053882725831</v>
      </c>
      <c r="J938" s="4">
        <v>8.953571428571431</v>
      </c>
      <c r="K938" s="4">
        <v>0.87619047619047619</v>
      </c>
      <c r="L938" s="4">
        <v>0.92307692307692313</v>
      </c>
      <c r="M938" s="4" t="s">
        <v>56</v>
      </c>
      <c r="N938" s="4"/>
      <c r="O938" s="4" t="s">
        <v>9</v>
      </c>
    </row>
    <row r="939" spans="1:15" ht="15" customHeight="1" x14ac:dyDescent="0.25">
      <c r="A939" s="4">
        <v>155</v>
      </c>
      <c r="B939" s="4" t="s">
        <v>13</v>
      </c>
      <c r="C939" s="4" t="s">
        <v>525</v>
      </c>
      <c r="D939" s="4" t="s">
        <v>472</v>
      </c>
      <c r="E939" s="4" t="s">
        <v>93</v>
      </c>
      <c r="F939" s="4" t="s">
        <v>268</v>
      </c>
      <c r="G939" s="4" t="s">
        <v>458</v>
      </c>
      <c r="H939" s="4">
        <v>0</v>
      </c>
      <c r="I939" s="4">
        <v>0.75159235668789814</v>
      </c>
      <c r="J939" s="4">
        <v>10.02</v>
      </c>
      <c r="K939" s="4">
        <v>0.52727272727272723</v>
      </c>
      <c r="L939" s="4">
        <v>0.46739130434782611</v>
      </c>
      <c r="M939" s="4" t="s">
        <v>79</v>
      </c>
      <c r="N939" s="4"/>
      <c r="O939" s="4" t="s">
        <v>9</v>
      </c>
    </row>
    <row r="940" spans="1:15" ht="15" customHeight="1" x14ac:dyDescent="0.25">
      <c r="A940" s="4">
        <v>106</v>
      </c>
      <c r="B940" s="4" t="s">
        <v>13</v>
      </c>
      <c r="C940" s="4" t="s">
        <v>547</v>
      </c>
      <c r="D940" s="4" t="s">
        <v>472</v>
      </c>
      <c r="E940" s="4" t="s">
        <v>93</v>
      </c>
      <c r="F940" s="4" t="s">
        <v>268</v>
      </c>
      <c r="G940" s="4" t="s">
        <v>458</v>
      </c>
      <c r="H940" s="4">
        <v>1.092896174863388E-2</v>
      </c>
      <c r="I940" s="4">
        <v>0.65929203539823011</v>
      </c>
      <c r="J940" s="4">
        <v>9.9735099337748352</v>
      </c>
      <c r="K940" s="4">
        <v>0.60465116279069764</v>
      </c>
      <c r="L940" s="4">
        <v>0.58536585365853655</v>
      </c>
      <c r="M940" s="4" t="s">
        <v>32</v>
      </c>
      <c r="N940" s="4"/>
      <c r="O940" s="4" t="s">
        <v>9</v>
      </c>
    </row>
    <row r="941" spans="1:15" ht="15" customHeight="1" x14ac:dyDescent="0.25">
      <c r="A941" s="4">
        <v>116</v>
      </c>
      <c r="B941" s="4" t="s">
        <v>13</v>
      </c>
      <c r="C941" s="4" t="s">
        <v>526</v>
      </c>
      <c r="D941" s="4" t="s">
        <v>480</v>
      </c>
      <c r="E941" s="4" t="s">
        <v>93</v>
      </c>
      <c r="F941" s="4" t="s">
        <v>268</v>
      </c>
      <c r="G941" s="4" t="s">
        <v>458</v>
      </c>
      <c r="H941" s="4">
        <v>8.6956521739130436E-3</v>
      </c>
      <c r="I941" s="4">
        <v>0.80602240896358546</v>
      </c>
      <c r="J941" s="4">
        <v>9.2197802197802208</v>
      </c>
      <c r="K941" s="4">
        <v>0.52269861286254726</v>
      </c>
      <c r="L941" s="4">
        <v>0.65412541254125411</v>
      </c>
      <c r="M941" s="4" t="s">
        <v>120</v>
      </c>
      <c r="N941" s="4"/>
      <c r="O941" s="4" t="s">
        <v>9</v>
      </c>
    </row>
    <row r="942" spans="1:15" ht="15" customHeight="1" x14ac:dyDescent="0.25">
      <c r="A942" s="4">
        <v>137</v>
      </c>
      <c r="B942" s="4" t="s">
        <v>13</v>
      </c>
      <c r="C942" s="4" t="s">
        <v>562</v>
      </c>
      <c r="D942" s="4" t="s">
        <v>472</v>
      </c>
      <c r="E942" s="4" t="s">
        <v>75</v>
      </c>
      <c r="F942" s="4" t="s">
        <v>383</v>
      </c>
      <c r="G942" s="4" t="s">
        <v>384</v>
      </c>
      <c r="H942" s="4">
        <v>7.6923076923076927E-2</v>
      </c>
      <c r="I942" s="4">
        <v>0.68152866242038213</v>
      </c>
      <c r="J942" s="4">
        <v>13.037735849056604</v>
      </c>
      <c r="K942" s="4">
        <v>0.39240506329113922</v>
      </c>
      <c r="L942" s="4">
        <v>0.36249999999999999</v>
      </c>
      <c r="M942" s="4" t="s">
        <v>120</v>
      </c>
      <c r="N942" s="4"/>
      <c r="O942" s="4" t="s">
        <v>9</v>
      </c>
    </row>
    <row r="943" spans="1:15" ht="15" customHeight="1" x14ac:dyDescent="0.25">
      <c r="A943" s="4">
        <v>261</v>
      </c>
      <c r="B943" s="4" t="s">
        <v>11</v>
      </c>
      <c r="C943" s="4" t="s">
        <v>564</v>
      </c>
      <c r="D943" s="4" t="s">
        <v>99</v>
      </c>
      <c r="E943" s="4" t="s">
        <v>29</v>
      </c>
      <c r="F943" s="4" t="s">
        <v>30</v>
      </c>
      <c r="G943" s="4" t="s">
        <v>490</v>
      </c>
      <c r="H943" s="4">
        <v>0</v>
      </c>
      <c r="I943" s="4" t="s">
        <v>32</v>
      </c>
      <c r="J943" s="4" t="s">
        <v>32</v>
      </c>
      <c r="K943" s="4">
        <v>0.22115384615384615</v>
      </c>
      <c r="L943" s="4">
        <v>0.2734375</v>
      </c>
      <c r="M943" s="4" t="s">
        <v>66</v>
      </c>
      <c r="N943" s="4"/>
      <c r="O943" s="4" t="s">
        <v>8</v>
      </c>
    </row>
    <row r="944" spans="1:15" ht="15" customHeight="1" x14ac:dyDescent="0.25">
      <c r="A944" s="4">
        <v>261</v>
      </c>
      <c r="B944" s="4" t="s">
        <v>11</v>
      </c>
      <c r="C944" s="4" t="s">
        <v>564</v>
      </c>
      <c r="D944" s="4" t="s">
        <v>99</v>
      </c>
      <c r="E944" s="4" t="s">
        <v>33</v>
      </c>
      <c r="F944" s="4" t="s">
        <v>34</v>
      </c>
      <c r="G944" s="4" t="s">
        <v>34</v>
      </c>
      <c r="H944" s="4">
        <v>0.15</v>
      </c>
      <c r="I944" s="4" t="s">
        <v>32</v>
      </c>
      <c r="J944" s="4" t="s">
        <v>32</v>
      </c>
      <c r="K944" s="4">
        <v>0.44117647058823528</v>
      </c>
      <c r="L944" s="4">
        <v>0.5544554455445545</v>
      </c>
      <c r="M944" s="4" t="s">
        <v>45</v>
      </c>
      <c r="N944" s="4"/>
      <c r="O944" s="4" t="s">
        <v>8</v>
      </c>
    </row>
    <row r="945" spans="1:15" ht="15" customHeight="1" x14ac:dyDescent="0.25">
      <c r="A945" s="4">
        <v>261</v>
      </c>
      <c r="B945" s="4" t="s">
        <v>11</v>
      </c>
      <c r="C945" s="4" t="s">
        <v>564</v>
      </c>
      <c r="D945" s="4" t="s">
        <v>99</v>
      </c>
      <c r="E945" s="4" t="s">
        <v>42</v>
      </c>
      <c r="F945" s="4" t="s">
        <v>43</v>
      </c>
      <c r="G945" s="4" t="s">
        <v>565</v>
      </c>
      <c r="H945" s="4">
        <v>1.0309278350515464E-2</v>
      </c>
      <c r="I945" s="4" t="s">
        <v>32</v>
      </c>
      <c r="J945" s="4" t="s">
        <v>32</v>
      </c>
      <c r="K945" s="4">
        <v>0.52307692307692311</v>
      </c>
      <c r="L945" s="4">
        <v>0.62393162393162394</v>
      </c>
      <c r="M945" s="4" t="s">
        <v>60</v>
      </c>
      <c r="N945" s="4"/>
      <c r="O945" s="4" t="s">
        <v>8</v>
      </c>
    </row>
    <row r="946" spans="1:15" ht="15" customHeight="1" x14ac:dyDescent="0.25">
      <c r="A946" s="4">
        <v>426</v>
      </c>
      <c r="B946" s="4" t="s">
        <v>11</v>
      </c>
      <c r="C946" s="4" t="s">
        <v>566</v>
      </c>
      <c r="D946" s="4" t="s">
        <v>58</v>
      </c>
      <c r="E946" s="4" t="s">
        <v>33</v>
      </c>
      <c r="F946" s="4" t="s">
        <v>71</v>
      </c>
      <c r="G946" s="4" t="s">
        <v>119</v>
      </c>
      <c r="H946" s="4">
        <v>0.25462962962962965</v>
      </c>
      <c r="I946" s="4">
        <v>0.578125</v>
      </c>
      <c r="J946" s="4">
        <v>6.9600000000000026</v>
      </c>
      <c r="K946" s="4">
        <v>0.60576923076923073</v>
      </c>
      <c r="L946" s="4">
        <v>0.73553719008264462</v>
      </c>
      <c r="M946" s="4" t="s">
        <v>79</v>
      </c>
      <c r="N946" s="4"/>
      <c r="O946" s="4" t="s">
        <v>8</v>
      </c>
    </row>
    <row r="947" spans="1:15" ht="15" customHeight="1" x14ac:dyDescent="0.25">
      <c r="A947" s="4">
        <v>426</v>
      </c>
      <c r="B947" s="4" t="s">
        <v>11</v>
      </c>
      <c r="C947" s="4" t="s">
        <v>566</v>
      </c>
      <c r="D947" s="4" t="s">
        <v>58</v>
      </c>
      <c r="E947" s="4" t="s">
        <v>33</v>
      </c>
      <c r="F947" s="4" t="s">
        <v>121</v>
      </c>
      <c r="G947" s="4" t="s">
        <v>122</v>
      </c>
      <c r="H947" s="4">
        <v>0.29629629629629628</v>
      </c>
      <c r="I947" s="4">
        <v>0.6333333333333333</v>
      </c>
      <c r="J947" s="4">
        <v>7.1343283582089594</v>
      </c>
      <c r="K947" s="4">
        <v>0.6404494382022472</v>
      </c>
      <c r="L947" s="4">
        <v>0.61261261261261257</v>
      </c>
      <c r="M947" s="4" t="s">
        <v>125</v>
      </c>
      <c r="N947" s="4"/>
      <c r="O947" s="4" t="s">
        <v>8</v>
      </c>
    </row>
    <row r="948" spans="1:15" ht="15" customHeight="1" x14ac:dyDescent="0.25">
      <c r="A948" s="4">
        <v>426</v>
      </c>
      <c r="B948" s="4" t="s">
        <v>11</v>
      </c>
      <c r="C948" s="4" t="s">
        <v>566</v>
      </c>
      <c r="D948" s="4" t="s">
        <v>58</v>
      </c>
      <c r="E948" s="4" t="s">
        <v>33</v>
      </c>
      <c r="F948" s="4" t="s">
        <v>123</v>
      </c>
      <c r="G948" s="4" t="s">
        <v>124</v>
      </c>
      <c r="H948" s="4">
        <v>0.34228187919463088</v>
      </c>
      <c r="I948" s="4">
        <v>0.5</v>
      </c>
      <c r="J948" s="4">
        <v>7.1621621621621605</v>
      </c>
      <c r="K948" s="4">
        <v>0.60227272727272729</v>
      </c>
      <c r="L948" s="4">
        <v>0.6987951807228916</v>
      </c>
      <c r="M948" s="4" t="s">
        <v>32</v>
      </c>
      <c r="N948" s="4"/>
      <c r="O948" s="4" t="s">
        <v>8</v>
      </c>
    </row>
    <row r="949" spans="1:15" ht="15" customHeight="1" x14ac:dyDescent="0.25">
      <c r="A949" s="4">
        <v>426</v>
      </c>
      <c r="B949" s="4" t="s">
        <v>11</v>
      </c>
      <c r="C949" s="4" t="s">
        <v>566</v>
      </c>
      <c r="D949" s="4" t="s">
        <v>58</v>
      </c>
      <c r="E949" s="4" t="s">
        <v>33</v>
      </c>
      <c r="F949" s="4" t="s">
        <v>126</v>
      </c>
      <c r="G949" s="4" t="s">
        <v>127</v>
      </c>
      <c r="H949" s="4">
        <v>0.16417910447761194</v>
      </c>
      <c r="I949" s="4">
        <v>0.66666666666666663</v>
      </c>
      <c r="J949" s="4">
        <v>7.3823529411764657</v>
      </c>
      <c r="K949" s="4">
        <v>0.69369369369369371</v>
      </c>
      <c r="L949" s="4">
        <v>0.71875</v>
      </c>
      <c r="M949" s="4" t="s">
        <v>120</v>
      </c>
      <c r="N949" s="4"/>
      <c r="O949" s="4" t="s">
        <v>8</v>
      </c>
    </row>
    <row r="950" spans="1:15" ht="15" customHeight="1" x14ac:dyDescent="0.25">
      <c r="A950" s="4">
        <v>426</v>
      </c>
      <c r="B950" s="4" t="s">
        <v>11</v>
      </c>
      <c r="C950" s="4" t="s">
        <v>566</v>
      </c>
      <c r="D950" s="4" t="s">
        <v>58</v>
      </c>
      <c r="E950" s="4" t="s">
        <v>33</v>
      </c>
      <c r="F950" s="4" t="s">
        <v>128</v>
      </c>
      <c r="G950" s="4" t="s">
        <v>128</v>
      </c>
      <c r="H950" s="4">
        <v>0.29389312977099236</v>
      </c>
      <c r="I950" s="4">
        <v>0.67708333333333337</v>
      </c>
      <c r="J950" s="4">
        <v>6.6404494382022436</v>
      </c>
      <c r="K950" s="4">
        <v>0.64963503649635035</v>
      </c>
      <c r="L950" s="4">
        <v>0.68794326241134751</v>
      </c>
      <c r="M950" s="4" t="s">
        <v>120</v>
      </c>
      <c r="N950" s="4"/>
      <c r="O950" s="4" t="s">
        <v>8</v>
      </c>
    </row>
    <row r="951" spans="1:15" ht="15" customHeight="1" x14ac:dyDescent="0.25">
      <c r="A951" s="4">
        <v>426</v>
      </c>
      <c r="B951" s="4" t="s">
        <v>11</v>
      </c>
      <c r="C951" s="4" t="s">
        <v>566</v>
      </c>
      <c r="D951" s="4" t="s">
        <v>58</v>
      </c>
      <c r="E951" s="4" t="s">
        <v>33</v>
      </c>
      <c r="F951" s="4" t="s">
        <v>84</v>
      </c>
      <c r="G951" s="4" t="s">
        <v>129</v>
      </c>
      <c r="H951" s="4">
        <v>0.22222222222222221</v>
      </c>
      <c r="I951" s="4">
        <v>0.6271186440677966</v>
      </c>
      <c r="J951" s="4">
        <v>6.4128440366972459</v>
      </c>
      <c r="K951" s="4">
        <v>0.73563218390804597</v>
      </c>
      <c r="L951" s="4">
        <v>0.81609195402298851</v>
      </c>
      <c r="M951" s="4" t="s">
        <v>120</v>
      </c>
      <c r="N951" s="4"/>
      <c r="O951" s="4" t="s">
        <v>8</v>
      </c>
    </row>
    <row r="952" spans="1:15" ht="15" customHeight="1" x14ac:dyDescent="0.25">
      <c r="A952" s="4">
        <v>456</v>
      </c>
      <c r="B952" s="4" t="s">
        <v>11</v>
      </c>
      <c r="C952" s="4" t="s">
        <v>485</v>
      </c>
      <c r="D952" s="4" t="s">
        <v>28</v>
      </c>
      <c r="E952" s="4" t="s">
        <v>29</v>
      </c>
      <c r="F952" s="4" t="s">
        <v>30</v>
      </c>
      <c r="G952" s="4" t="s">
        <v>31</v>
      </c>
      <c r="H952" s="4">
        <v>1.4134275618374558E-2</v>
      </c>
      <c r="I952" s="4">
        <v>0.72664359861591699</v>
      </c>
      <c r="J952" s="4">
        <v>6.9117647058823533</v>
      </c>
      <c r="K952" s="4">
        <v>0.18181818181818182</v>
      </c>
      <c r="L952" s="4">
        <v>0.20202020202020202</v>
      </c>
      <c r="M952" s="4" t="s">
        <v>32</v>
      </c>
      <c r="N952" s="4"/>
      <c r="O952" s="4" t="s">
        <v>8</v>
      </c>
    </row>
    <row r="953" spans="1:15" ht="15" customHeight="1" x14ac:dyDescent="0.25">
      <c r="A953" s="4">
        <v>456</v>
      </c>
      <c r="B953" s="4" t="s">
        <v>11</v>
      </c>
      <c r="C953" s="4" t="s">
        <v>485</v>
      </c>
      <c r="D953" s="4" t="s">
        <v>28</v>
      </c>
      <c r="E953" s="4" t="s">
        <v>33</v>
      </c>
      <c r="F953" s="4" t="s">
        <v>34</v>
      </c>
      <c r="G953" s="4" t="s">
        <v>34</v>
      </c>
      <c r="H953" s="4">
        <v>0.2125984251968504</v>
      </c>
      <c r="I953" s="4">
        <v>0.6</v>
      </c>
      <c r="J953" s="4">
        <v>6.617647058823529</v>
      </c>
      <c r="K953" s="4">
        <v>0.41304347826086957</v>
      </c>
      <c r="L953" s="4">
        <v>0.61702127659574468</v>
      </c>
      <c r="M953" s="4" t="s">
        <v>32</v>
      </c>
      <c r="N953" s="4"/>
      <c r="O953" s="4" t="s">
        <v>8</v>
      </c>
    </row>
    <row r="954" spans="1:15" ht="15" customHeight="1" x14ac:dyDescent="0.25">
      <c r="A954" s="4">
        <v>456</v>
      </c>
      <c r="B954" s="4" t="s">
        <v>11</v>
      </c>
      <c r="C954" s="4" t="s">
        <v>485</v>
      </c>
      <c r="D954" s="4" t="s">
        <v>28</v>
      </c>
      <c r="E954" s="4" t="s">
        <v>35</v>
      </c>
      <c r="F954" s="4" t="s">
        <v>38</v>
      </c>
      <c r="G954" s="4" t="s">
        <v>39</v>
      </c>
      <c r="H954" s="4">
        <v>0.12669683257918551</v>
      </c>
      <c r="I954" s="4">
        <v>0.625</v>
      </c>
      <c r="J954" s="4">
        <v>7.3051948051948035</v>
      </c>
      <c r="K954" s="4">
        <v>0.7410714285714286</v>
      </c>
      <c r="L954" s="4">
        <v>0.74590163934426235</v>
      </c>
      <c r="M954" s="4" t="s">
        <v>125</v>
      </c>
      <c r="N954" s="4"/>
      <c r="O954" s="4" t="s">
        <v>8</v>
      </c>
    </row>
    <row r="955" spans="1:15" ht="15" customHeight="1" x14ac:dyDescent="0.25">
      <c r="A955" s="4">
        <v>456</v>
      </c>
      <c r="B955" s="4" t="s">
        <v>11</v>
      </c>
      <c r="C955" s="4" t="s">
        <v>485</v>
      </c>
      <c r="D955" s="4" t="s">
        <v>28</v>
      </c>
      <c r="E955" s="4" t="s">
        <v>42</v>
      </c>
      <c r="F955" s="4" t="s">
        <v>43</v>
      </c>
      <c r="G955" s="4" t="s">
        <v>44</v>
      </c>
      <c r="H955" s="4">
        <v>2.0689655172413793E-2</v>
      </c>
      <c r="I955" s="4">
        <v>0.84347826086956523</v>
      </c>
      <c r="J955" s="4">
        <v>7.2857142857142856</v>
      </c>
      <c r="K955" s="4">
        <v>0.49038461538461536</v>
      </c>
      <c r="L955" s="4">
        <v>0.74399999999999999</v>
      </c>
      <c r="M955" s="4" t="s">
        <v>60</v>
      </c>
      <c r="N955" s="4"/>
      <c r="O955" s="4" t="s">
        <v>8</v>
      </c>
    </row>
    <row r="956" spans="1:15" ht="15" customHeight="1" x14ac:dyDescent="0.25">
      <c r="A956" s="4">
        <v>456</v>
      </c>
      <c r="B956" s="4" t="s">
        <v>11</v>
      </c>
      <c r="C956" s="4" t="s">
        <v>485</v>
      </c>
      <c r="D956" s="4" t="s">
        <v>28</v>
      </c>
      <c r="E956" s="4" t="s">
        <v>46</v>
      </c>
      <c r="F956" s="4" t="s">
        <v>47</v>
      </c>
      <c r="G956" s="4" t="s">
        <v>47</v>
      </c>
      <c r="H956" s="4">
        <v>0.19230769230769232</v>
      </c>
      <c r="I956" s="4">
        <v>0.68181818181818177</v>
      </c>
      <c r="J956" s="4" t="s">
        <v>32</v>
      </c>
      <c r="K956" s="4">
        <v>0.61250000000000004</v>
      </c>
      <c r="L956" s="4">
        <v>0.55813953488372092</v>
      </c>
      <c r="M956" s="4" t="s">
        <v>125</v>
      </c>
      <c r="N956" s="4"/>
      <c r="O956" s="4" t="s">
        <v>8</v>
      </c>
    </row>
    <row r="957" spans="1:15" ht="15" customHeight="1" x14ac:dyDescent="0.25">
      <c r="A957" s="4">
        <v>456</v>
      </c>
      <c r="B957" s="4" t="s">
        <v>11</v>
      </c>
      <c r="C957" s="4" t="s">
        <v>485</v>
      </c>
      <c r="D957" s="4" t="s">
        <v>28</v>
      </c>
      <c r="E957" s="4" t="s">
        <v>35</v>
      </c>
      <c r="F957" s="4" t="s">
        <v>48</v>
      </c>
      <c r="G957" s="4" t="s">
        <v>49</v>
      </c>
      <c r="H957" s="4">
        <v>8.4745762711864403E-2</v>
      </c>
      <c r="I957" s="4">
        <v>0.65151515151515149</v>
      </c>
      <c r="J957" s="4">
        <v>7.791666666666667</v>
      </c>
      <c r="K957" s="4">
        <v>0.67741935483870963</v>
      </c>
      <c r="L957" s="4" t="s">
        <v>37</v>
      </c>
      <c r="M957" s="4" t="s">
        <v>32</v>
      </c>
      <c r="N957" s="4"/>
      <c r="O957" s="4" t="s">
        <v>8</v>
      </c>
    </row>
    <row r="958" spans="1:15" ht="15" customHeight="1" x14ac:dyDescent="0.25">
      <c r="A958" s="4">
        <v>456</v>
      </c>
      <c r="B958" s="4" t="s">
        <v>11</v>
      </c>
      <c r="C958" s="4" t="s">
        <v>485</v>
      </c>
      <c r="D958" s="4" t="s">
        <v>28</v>
      </c>
      <c r="E958" s="4" t="s">
        <v>35</v>
      </c>
      <c r="F958" s="4" t="s">
        <v>50</v>
      </c>
      <c r="G958" s="4" t="s">
        <v>51</v>
      </c>
      <c r="H958" s="4">
        <v>6.5384615384615388E-2</v>
      </c>
      <c r="I958" s="4">
        <v>0.67551622418879054</v>
      </c>
      <c r="J958" s="4">
        <v>7.5267175572519092</v>
      </c>
      <c r="K958" s="4">
        <v>0.59405940594059403</v>
      </c>
      <c r="L958" s="4">
        <v>0.66400000000000003</v>
      </c>
      <c r="M958" s="4" t="s">
        <v>120</v>
      </c>
      <c r="N958" s="4"/>
      <c r="O958" s="4" t="s">
        <v>8</v>
      </c>
    </row>
    <row r="959" spans="1:15" ht="15" customHeight="1" x14ac:dyDescent="0.25">
      <c r="A959" s="4">
        <v>456</v>
      </c>
      <c r="B959" s="4" t="s">
        <v>11</v>
      </c>
      <c r="C959" s="4" t="s">
        <v>485</v>
      </c>
      <c r="D959" s="4" t="s">
        <v>28</v>
      </c>
      <c r="E959" s="4" t="s">
        <v>35</v>
      </c>
      <c r="F959" s="4" t="s">
        <v>52</v>
      </c>
      <c r="G959" s="4" t="s">
        <v>53</v>
      </c>
      <c r="H959" s="4">
        <v>7.3770491803278687E-2</v>
      </c>
      <c r="I959" s="4">
        <v>0.60365853658536583</v>
      </c>
      <c r="J959" s="4">
        <v>7.0982142857142856</v>
      </c>
      <c r="K959" s="4">
        <v>0.61494252873563215</v>
      </c>
      <c r="L959" s="4">
        <v>0.7208121827411168</v>
      </c>
      <c r="M959" s="4" t="s">
        <v>125</v>
      </c>
      <c r="N959" s="4"/>
      <c r="O959" s="4" t="s">
        <v>8</v>
      </c>
    </row>
    <row r="960" spans="1:15" ht="15" customHeight="1" x14ac:dyDescent="0.25">
      <c r="A960" s="4">
        <v>456</v>
      </c>
      <c r="B960" s="4" t="s">
        <v>11</v>
      </c>
      <c r="C960" s="4" t="s">
        <v>485</v>
      </c>
      <c r="D960" s="4" t="s">
        <v>28</v>
      </c>
      <c r="E960" s="4" t="s">
        <v>35</v>
      </c>
      <c r="F960" s="4" t="s">
        <v>54</v>
      </c>
      <c r="G960" s="4" t="s">
        <v>55</v>
      </c>
      <c r="H960" s="4">
        <v>0.16666666666666666</v>
      </c>
      <c r="I960" s="4">
        <v>0.70229007633587781</v>
      </c>
      <c r="J960" s="4">
        <v>6.7857142857142856</v>
      </c>
      <c r="K960" s="4">
        <v>0.58666666666666667</v>
      </c>
      <c r="L960" s="4">
        <v>0.71621621621621623</v>
      </c>
      <c r="M960" s="4" t="s">
        <v>32</v>
      </c>
      <c r="N960" s="4"/>
      <c r="O960" s="4" t="s">
        <v>8</v>
      </c>
    </row>
    <row r="961" spans="1:15" ht="15" customHeight="1" x14ac:dyDescent="0.25">
      <c r="A961" s="4">
        <v>312</v>
      </c>
      <c r="B961" s="4" t="s">
        <v>11</v>
      </c>
      <c r="C961" s="4" t="s">
        <v>486</v>
      </c>
      <c r="D961" s="4" t="s">
        <v>58</v>
      </c>
      <c r="E961" s="4" t="s">
        <v>29</v>
      </c>
      <c r="F961" s="4" t="s">
        <v>30</v>
      </c>
      <c r="G961" s="4" t="s">
        <v>59</v>
      </c>
      <c r="H961" s="4">
        <v>3.3333333333333333E-2</v>
      </c>
      <c r="I961" s="4" t="s">
        <v>32</v>
      </c>
      <c r="J961" s="4" t="s">
        <v>32</v>
      </c>
      <c r="K961" s="4">
        <v>0.72197309417040356</v>
      </c>
      <c r="L961" s="4">
        <v>0.69714285714285718</v>
      </c>
      <c r="M961" s="4" t="s">
        <v>32</v>
      </c>
      <c r="N961" s="4"/>
      <c r="O961" s="4" t="s">
        <v>8</v>
      </c>
    </row>
    <row r="962" spans="1:15" ht="15" customHeight="1" x14ac:dyDescent="0.25">
      <c r="A962" s="4">
        <v>312</v>
      </c>
      <c r="B962" s="4" t="s">
        <v>11</v>
      </c>
      <c r="C962" s="4" t="s">
        <v>486</v>
      </c>
      <c r="D962" s="4" t="s">
        <v>58</v>
      </c>
      <c r="E962" s="4" t="s">
        <v>42</v>
      </c>
      <c r="F962" s="4" t="s">
        <v>43</v>
      </c>
      <c r="G962" s="4" t="s">
        <v>107</v>
      </c>
      <c r="H962" s="4">
        <v>1.6778523489932886E-2</v>
      </c>
      <c r="I962" s="4" t="s">
        <v>32</v>
      </c>
      <c r="J962" s="4" t="s">
        <v>32</v>
      </c>
      <c r="K962" s="4">
        <v>0.82666666666666666</v>
      </c>
      <c r="L962" s="4">
        <v>0.76470588235294112</v>
      </c>
      <c r="M962" s="4" t="s">
        <v>32</v>
      </c>
      <c r="N962" s="4"/>
      <c r="O962" s="4" t="s">
        <v>8</v>
      </c>
    </row>
    <row r="963" spans="1:15" ht="15" customHeight="1" x14ac:dyDescent="0.25">
      <c r="A963" s="4">
        <v>218</v>
      </c>
      <c r="B963" s="4" t="s">
        <v>11</v>
      </c>
      <c r="C963" s="4" t="s">
        <v>487</v>
      </c>
      <c r="D963" s="4" t="s">
        <v>28</v>
      </c>
      <c r="E963" s="4" t="s">
        <v>29</v>
      </c>
      <c r="F963" s="4" t="s">
        <v>30</v>
      </c>
      <c r="G963" s="4" t="s">
        <v>489</v>
      </c>
      <c r="H963" s="4">
        <v>3.3846153846153845E-2</v>
      </c>
      <c r="I963" s="4">
        <v>0.76381909547738691</v>
      </c>
      <c r="J963" s="4">
        <v>6.2488479262672794</v>
      </c>
      <c r="K963" s="4">
        <v>0.19704433497536947</v>
      </c>
      <c r="L963" s="4">
        <v>0.3984375</v>
      </c>
      <c r="M963" s="4" t="s">
        <v>32</v>
      </c>
      <c r="N963" s="4"/>
      <c r="O963" s="4" t="s">
        <v>8</v>
      </c>
    </row>
    <row r="964" spans="1:15" ht="15" customHeight="1" x14ac:dyDescent="0.25">
      <c r="A964" s="4">
        <v>218</v>
      </c>
      <c r="B964" s="4" t="s">
        <v>11</v>
      </c>
      <c r="C964" s="4" t="s">
        <v>487</v>
      </c>
      <c r="D964" s="4" t="s">
        <v>28</v>
      </c>
      <c r="E964" s="4" t="s">
        <v>29</v>
      </c>
      <c r="F964" s="4" t="s">
        <v>67</v>
      </c>
      <c r="G964" s="4" t="s">
        <v>68</v>
      </c>
      <c r="H964" s="4">
        <v>5.627705627705628E-2</v>
      </c>
      <c r="I964" s="4">
        <v>0.75247524752475248</v>
      </c>
      <c r="J964" s="4">
        <v>6.2770270270270254</v>
      </c>
      <c r="K964" s="4">
        <v>0.2792207792207792</v>
      </c>
      <c r="L964" s="4">
        <v>0.41584158415841582</v>
      </c>
      <c r="M964" s="4" t="s">
        <v>32</v>
      </c>
      <c r="N964" s="4"/>
      <c r="O964" s="4" t="s">
        <v>8</v>
      </c>
    </row>
    <row r="965" spans="1:15" ht="15" customHeight="1" x14ac:dyDescent="0.25">
      <c r="A965" s="4">
        <v>218</v>
      </c>
      <c r="B965" s="4" t="s">
        <v>11</v>
      </c>
      <c r="C965" s="4" t="s">
        <v>487</v>
      </c>
      <c r="D965" s="4" t="s">
        <v>28</v>
      </c>
      <c r="E965" s="4" t="s">
        <v>42</v>
      </c>
      <c r="F965" s="4" t="s">
        <v>69</v>
      </c>
      <c r="G965" s="4" t="s">
        <v>70</v>
      </c>
      <c r="H965" s="4">
        <v>1.9607843137254902E-2</v>
      </c>
      <c r="I965" s="4">
        <v>0.68421052631578949</v>
      </c>
      <c r="J965" s="4">
        <v>6.3368421052631607</v>
      </c>
      <c r="K965" s="4">
        <v>0.50909090909090904</v>
      </c>
      <c r="L965" s="4">
        <v>0.64948453608247425</v>
      </c>
      <c r="M965" s="4" t="s">
        <v>60</v>
      </c>
      <c r="N965" s="4"/>
      <c r="O965" s="4" t="s">
        <v>8</v>
      </c>
    </row>
    <row r="966" spans="1:15" ht="15" customHeight="1" x14ac:dyDescent="0.25">
      <c r="A966" s="4">
        <v>218</v>
      </c>
      <c r="B966" s="4" t="s">
        <v>11</v>
      </c>
      <c r="C966" s="4" t="s">
        <v>487</v>
      </c>
      <c r="D966" s="4" t="s">
        <v>28</v>
      </c>
      <c r="E966" s="4" t="s">
        <v>33</v>
      </c>
      <c r="F966" s="4" t="s">
        <v>71</v>
      </c>
      <c r="G966" s="4" t="s">
        <v>72</v>
      </c>
      <c r="H966" s="4">
        <v>0.40186915887850466</v>
      </c>
      <c r="I966" s="4">
        <v>0.76190476190476186</v>
      </c>
      <c r="J966" s="4">
        <v>6.068181818181821</v>
      </c>
      <c r="K966" s="4">
        <v>0.38333333333333336</v>
      </c>
      <c r="L966" s="4" t="s">
        <v>37</v>
      </c>
      <c r="M966" s="4" t="s">
        <v>32</v>
      </c>
      <c r="N966" s="4"/>
      <c r="O966" s="4" t="s">
        <v>8</v>
      </c>
    </row>
    <row r="967" spans="1:15" ht="15" customHeight="1" x14ac:dyDescent="0.25">
      <c r="A967" s="4">
        <v>218</v>
      </c>
      <c r="B967" s="4" t="s">
        <v>11</v>
      </c>
      <c r="C967" s="4" t="s">
        <v>487</v>
      </c>
      <c r="D967" s="4" t="s">
        <v>28</v>
      </c>
      <c r="E967" s="4" t="s">
        <v>35</v>
      </c>
      <c r="F967" s="4" t="s">
        <v>242</v>
      </c>
      <c r="G967" s="4" t="s">
        <v>567</v>
      </c>
      <c r="H967" s="4">
        <v>8.1967213114754092E-2</v>
      </c>
      <c r="I967" s="4" t="s">
        <v>32</v>
      </c>
      <c r="J967" s="4" t="s">
        <v>32</v>
      </c>
      <c r="K967" s="4">
        <v>0.57446808510638303</v>
      </c>
      <c r="L967" s="4" t="s">
        <v>37</v>
      </c>
      <c r="M967" s="4" t="s">
        <v>32</v>
      </c>
      <c r="N967" s="4"/>
      <c r="O967" s="4" t="s">
        <v>8</v>
      </c>
    </row>
    <row r="968" spans="1:15" ht="15" customHeight="1" x14ac:dyDescent="0.25">
      <c r="A968" s="4">
        <v>218</v>
      </c>
      <c r="B968" s="4" t="s">
        <v>11</v>
      </c>
      <c r="C968" s="4" t="s">
        <v>487</v>
      </c>
      <c r="D968" s="4" t="s">
        <v>28</v>
      </c>
      <c r="E968" s="4" t="s">
        <v>42</v>
      </c>
      <c r="F968" s="4" t="s">
        <v>43</v>
      </c>
      <c r="G968" s="4" t="s">
        <v>78</v>
      </c>
      <c r="H968" s="4">
        <v>1.9874476987447699E-2</v>
      </c>
      <c r="I968" s="4">
        <v>0.78985507246376807</v>
      </c>
      <c r="J968" s="4">
        <v>6.5109489051094886</v>
      </c>
      <c r="K968" s="4">
        <v>0.76</v>
      </c>
      <c r="L968" s="4">
        <v>0.80466472303206993</v>
      </c>
      <c r="M968" s="4" t="s">
        <v>45</v>
      </c>
      <c r="N968" s="4"/>
      <c r="O968" s="4" t="s">
        <v>8</v>
      </c>
    </row>
    <row r="969" spans="1:15" ht="15" customHeight="1" x14ac:dyDescent="0.25">
      <c r="A969" s="4">
        <v>218</v>
      </c>
      <c r="B969" s="4" t="s">
        <v>11</v>
      </c>
      <c r="C969" s="4" t="s">
        <v>487</v>
      </c>
      <c r="D969" s="4" t="s">
        <v>28</v>
      </c>
      <c r="E969" s="4" t="s">
        <v>42</v>
      </c>
      <c r="F969" s="4" t="s">
        <v>61</v>
      </c>
      <c r="G969" s="4" t="s">
        <v>61</v>
      </c>
      <c r="H969" s="4">
        <v>0</v>
      </c>
      <c r="I969" s="4">
        <v>0.70886075949367089</v>
      </c>
      <c r="J969" s="4">
        <v>6.0434782608695654</v>
      </c>
      <c r="K969" s="4">
        <v>0.77551020408163263</v>
      </c>
      <c r="L969" s="4">
        <v>0.88888888888888884</v>
      </c>
      <c r="M969" s="4" t="s">
        <v>32</v>
      </c>
      <c r="N969" s="4"/>
      <c r="O969" s="4" t="s">
        <v>8</v>
      </c>
    </row>
    <row r="970" spans="1:15" ht="15" customHeight="1" x14ac:dyDescent="0.25">
      <c r="A970" s="4">
        <v>218</v>
      </c>
      <c r="B970" s="4" t="s">
        <v>11</v>
      </c>
      <c r="C970" s="4" t="s">
        <v>487</v>
      </c>
      <c r="D970" s="4" t="s">
        <v>28</v>
      </c>
      <c r="E970" s="4" t="s">
        <v>33</v>
      </c>
      <c r="F970" s="4" t="s">
        <v>80</v>
      </c>
      <c r="G970" s="4" t="s">
        <v>81</v>
      </c>
      <c r="H970" s="4">
        <v>2.6666666666666668E-2</v>
      </c>
      <c r="I970" s="4">
        <v>0.6</v>
      </c>
      <c r="J970" s="4">
        <v>6.9622641509433993</v>
      </c>
      <c r="K970" s="4">
        <v>0.31481481481481483</v>
      </c>
      <c r="L970" s="4" t="s">
        <v>37</v>
      </c>
      <c r="M970" s="4" t="s">
        <v>32</v>
      </c>
      <c r="N970" s="4"/>
      <c r="O970" s="4" t="s">
        <v>8</v>
      </c>
    </row>
    <row r="971" spans="1:15" ht="15" customHeight="1" x14ac:dyDescent="0.25">
      <c r="A971" s="4">
        <v>218</v>
      </c>
      <c r="B971" s="4" t="s">
        <v>11</v>
      </c>
      <c r="C971" s="4" t="s">
        <v>487</v>
      </c>
      <c r="D971" s="4" t="s">
        <v>28</v>
      </c>
      <c r="E971" s="4" t="s">
        <v>42</v>
      </c>
      <c r="F971" s="4" t="s">
        <v>82</v>
      </c>
      <c r="G971" s="4" t="s">
        <v>83</v>
      </c>
      <c r="H971" s="4">
        <v>1.6574585635359115E-2</v>
      </c>
      <c r="I971" s="4">
        <v>0.75</v>
      </c>
      <c r="J971" s="4">
        <v>6.6166666666666689</v>
      </c>
      <c r="K971" s="4">
        <v>0.56428571428571428</v>
      </c>
      <c r="L971" s="4">
        <v>0.75206611570247939</v>
      </c>
      <c r="M971" s="4" t="s">
        <v>60</v>
      </c>
      <c r="N971" s="4"/>
      <c r="O971" s="4" t="s">
        <v>8</v>
      </c>
    </row>
    <row r="972" spans="1:15" ht="15" customHeight="1" x14ac:dyDescent="0.25">
      <c r="A972" s="4">
        <v>218</v>
      </c>
      <c r="B972" s="4" t="s">
        <v>11</v>
      </c>
      <c r="C972" s="4" t="s">
        <v>487</v>
      </c>
      <c r="D972" s="4" t="s">
        <v>28</v>
      </c>
      <c r="E972" s="4" t="s">
        <v>42</v>
      </c>
      <c r="F972" s="4" t="s">
        <v>85</v>
      </c>
      <c r="G972" s="4" t="s">
        <v>85</v>
      </c>
      <c r="H972" s="4">
        <v>4.5112781954887216E-2</v>
      </c>
      <c r="I972" s="4">
        <v>0.77669902912621358</v>
      </c>
      <c r="J972" s="4">
        <v>6.3333333333333286</v>
      </c>
      <c r="K972" s="4">
        <v>0.17567567567567569</v>
      </c>
      <c r="L972" s="4">
        <v>0.3559322033898305</v>
      </c>
      <c r="M972" s="4" t="s">
        <v>32</v>
      </c>
      <c r="N972" s="4"/>
      <c r="O972" s="4" t="s">
        <v>8</v>
      </c>
    </row>
    <row r="973" spans="1:15" ht="15" customHeight="1" x14ac:dyDescent="0.25">
      <c r="A973" s="4">
        <v>218</v>
      </c>
      <c r="B973" s="4" t="s">
        <v>11</v>
      </c>
      <c r="C973" s="4" t="s">
        <v>487</v>
      </c>
      <c r="D973" s="4" t="s">
        <v>28</v>
      </c>
      <c r="E973" s="4" t="s">
        <v>86</v>
      </c>
      <c r="F973" s="4" t="s">
        <v>87</v>
      </c>
      <c r="G973" s="4" t="s">
        <v>88</v>
      </c>
      <c r="H973" s="4">
        <v>2.9411764705882353E-2</v>
      </c>
      <c r="I973" s="4">
        <v>0.81818181818181823</v>
      </c>
      <c r="J973" s="4">
        <v>6.4868421052631575</v>
      </c>
      <c r="K973" s="4">
        <v>0.11842105263157894</v>
      </c>
      <c r="L973" s="4" t="s">
        <v>37</v>
      </c>
      <c r="M973" s="4" t="s">
        <v>32</v>
      </c>
      <c r="N973" s="4"/>
      <c r="O973" s="4" t="s">
        <v>8</v>
      </c>
    </row>
    <row r="974" spans="1:15" ht="15" customHeight="1" x14ac:dyDescent="0.25">
      <c r="A974" s="4">
        <v>218</v>
      </c>
      <c r="B974" s="4" t="s">
        <v>11</v>
      </c>
      <c r="C974" s="4" t="s">
        <v>487</v>
      </c>
      <c r="D974" s="4" t="s">
        <v>28</v>
      </c>
      <c r="E974" s="4" t="s">
        <v>42</v>
      </c>
      <c r="F974" s="4" t="s">
        <v>91</v>
      </c>
      <c r="G974" s="4" t="s">
        <v>92</v>
      </c>
      <c r="H974" s="4">
        <v>0</v>
      </c>
      <c r="I974" s="4">
        <v>0.8035714285714286</v>
      </c>
      <c r="J974" s="4">
        <v>6.7070707070707094</v>
      </c>
      <c r="K974" s="4">
        <v>0.62857142857142856</v>
      </c>
      <c r="L974" s="4">
        <v>0.71717171717171713</v>
      </c>
      <c r="M974" s="4" t="s">
        <v>45</v>
      </c>
      <c r="N974" s="4"/>
      <c r="O974" s="4" t="s">
        <v>8</v>
      </c>
    </row>
    <row r="975" spans="1:15" ht="15" customHeight="1" x14ac:dyDescent="0.25">
      <c r="A975" s="4">
        <v>218</v>
      </c>
      <c r="B975" s="4" t="s">
        <v>11</v>
      </c>
      <c r="C975" s="4" t="s">
        <v>487</v>
      </c>
      <c r="D975" s="4" t="s">
        <v>28</v>
      </c>
      <c r="E975" s="4" t="s">
        <v>93</v>
      </c>
      <c r="F975" s="4" t="s">
        <v>94</v>
      </c>
      <c r="G975" s="4" t="s">
        <v>95</v>
      </c>
      <c r="H975" s="4">
        <v>0.22711864406779661</v>
      </c>
      <c r="I975" s="4">
        <v>0.80270270270270272</v>
      </c>
      <c r="J975" s="4">
        <v>6.2881355932203373</v>
      </c>
      <c r="K975" s="4">
        <v>0.34682080924855491</v>
      </c>
      <c r="L975" s="4">
        <v>0.48148148148148145</v>
      </c>
      <c r="M975" s="4" t="s">
        <v>32</v>
      </c>
      <c r="N975" s="4"/>
      <c r="O975" s="4" t="s">
        <v>8</v>
      </c>
    </row>
    <row r="976" spans="1:15" ht="15" customHeight="1" x14ac:dyDescent="0.25">
      <c r="A976" s="4">
        <v>218</v>
      </c>
      <c r="B976" s="4" t="s">
        <v>11</v>
      </c>
      <c r="C976" s="4" t="s">
        <v>487</v>
      </c>
      <c r="D976" s="4" t="s">
        <v>28</v>
      </c>
      <c r="E976" s="4" t="s">
        <v>42</v>
      </c>
      <c r="F976" s="4" t="s">
        <v>311</v>
      </c>
      <c r="G976" s="4" t="s">
        <v>514</v>
      </c>
      <c r="H976" s="4">
        <v>1.5873015873015872E-2</v>
      </c>
      <c r="I976" s="4">
        <v>0.80327868852459017</v>
      </c>
      <c r="J976" s="4">
        <v>6.5499999999999989</v>
      </c>
      <c r="K976" s="4">
        <v>0.17857142857142858</v>
      </c>
      <c r="L976" s="4" t="s">
        <v>37</v>
      </c>
      <c r="M976" s="4" t="s">
        <v>32</v>
      </c>
      <c r="N976" s="4"/>
      <c r="O976" s="4" t="s">
        <v>8</v>
      </c>
    </row>
    <row r="977" spans="1:15" ht="15" customHeight="1" x14ac:dyDescent="0.25">
      <c r="A977" s="4">
        <v>536</v>
      </c>
      <c r="B977" s="4" t="s">
        <v>11</v>
      </c>
      <c r="C977" s="4" t="s">
        <v>473</v>
      </c>
      <c r="D977" s="4" t="s">
        <v>99</v>
      </c>
      <c r="E977" s="4" t="s">
        <v>114</v>
      </c>
      <c r="F977" s="4" t="s">
        <v>133</v>
      </c>
      <c r="G977" s="4" t="s">
        <v>568</v>
      </c>
      <c r="H977" s="4">
        <v>0.4175824175824176</v>
      </c>
      <c r="I977" s="4" t="s">
        <v>32</v>
      </c>
      <c r="J977" s="4" t="s">
        <v>32</v>
      </c>
      <c r="K977" s="4">
        <v>0.38181818181818183</v>
      </c>
      <c r="L977" s="4">
        <v>0.50793650793650791</v>
      </c>
      <c r="M977" s="4" t="s">
        <v>32</v>
      </c>
      <c r="N977" s="4"/>
      <c r="O977" s="4" t="s">
        <v>8</v>
      </c>
    </row>
    <row r="978" spans="1:15" ht="15" customHeight="1" x14ac:dyDescent="0.25">
      <c r="A978" s="4">
        <v>536</v>
      </c>
      <c r="B978" s="4" t="s">
        <v>11</v>
      </c>
      <c r="C978" s="4" t="s">
        <v>473</v>
      </c>
      <c r="D978" s="4" t="s">
        <v>99</v>
      </c>
      <c r="E978" s="4" t="s">
        <v>29</v>
      </c>
      <c r="F978" s="4" t="s">
        <v>30</v>
      </c>
      <c r="G978" s="4" t="s">
        <v>490</v>
      </c>
      <c r="H978" s="4">
        <v>0.32418952618453867</v>
      </c>
      <c r="I978" s="4" t="s">
        <v>32</v>
      </c>
      <c r="J978" s="4">
        <v>7.0408163265306145</v>
      </c>
      <c r="K978" s="4">
        <v>0.24561403508771928</v>
      </c>
      <c r="L978" s="4">
        <v>0.34020618556701032</v>
      </c>
      <c r="M978" s="4" t="s">
        <v>60</v>
      </c>
      <c r="N978" s="4"/>
      <c r="O978" s="4" t="s">
        <v>8</v>
      </c>
    </row>
    <row r="979" spans="1:15" ht="15" customHeight="1" x14ac:dyDescent="0.25">
      <c r="A979" s="4">
        <v>536</v>
      </c>
      <c r="B979" s="4" t="s">
        <v>11</v>
      </c>
      <c r="C979" s="4" t="s">
        <v>473</v>
      </c>
      <c r="D979" s="4" t="s">
        <v>99</v>
      </c>
      <c r="E979" s="4" t="s">
        <v>29</v>
      </c>
      <c r="F979" s="4" t="s">
        <v>67</v>
      </c>
      <c r="G979" s="4" t="s">
        <v>101</v>
      </c>
      <c r="H979" s="4">
        <v>0.30463576158940397</v>
      </c>
      <c r="I979" s="4" t="s">
        <v>32</v>
      </c>
      <c r="J979" s="4">
        <v>7.3214285714285703</v>
      </c>
      <c r="K979" s="4">
        <v>0.29850746268656714</v>
      </c>
      <c r="L979" s="4">
        <v>0.53448275862068961</v>
      </c>
      <c r="M979" s="4" t="s">
        <v>32</v>
      </c>
      <c r="N979" s="4"/>
      <c r="O979" s="4" t="s">
        <v>8</v>
      </c>
    </row>
    <row r="980" spans="1:15" ht="15" customHeight="1" x14ac:dyDescent="0.25">
      <c r="A980" s="4">
        <v>536</v>
      </c>
      <c r="B980" s="4" t="s">
        <v>11</v>
      </c>
      <c r="C980" s="4" t="s">
        <v>473</v>
      </c>
      <c r="D980" s="4" t="s">
        <v>99</v>
      </c>
      <c r="E980" s="4" t="s">
        <v>33</v>
      </c>
      <c r="F980" s="4" t="s">
        <v>34</v>
      </c>
      <c r="G980" s="4" t="s">
        <v>502</v>
      </c>
      <c r="H980" s="4">
        <v>0.27485380116959063</v>
      </c>
      <c r="I980" s="4" t="s">
        <v>32</v>
      </c>
      <c r="J980" s="4" t="s">
        <v>32</v>
      </c>
      <c r="K980" s="4">
        <v>0.43617021276595747</v>
      </c>
      <c r="L980" s="4">
        <v>0.65686274509803921</v>
      </c>
      <c r="M980" s="4" t="s">
        <v>79</v>
      </c>
      <c r="N980" s="4"/>
      <c r="O980" s="4" t="s">
        <v>8</v>
      </c>
    </row>
    <row r="981" spans="1:15" ht="15" customHeight="1" x14ac:dyDescent="0.25">
      <c r="A981" s="4">
        <v>536</v>
      </c>
      <c r="B981" s="4" t="s">
        <v>11</v>
      </c>
      <c r="C981" s="4" t="s">
        <v>473</v>
      </c>
      <c r="D981" s="4" t="s">
        <v>99</v>
      </c>
      <c r="E981" s="4" t="s">
        <v>29</v>
      </c>
      <c r="F981" s="4" t="s">
        <v>102</v>
      </c>
      <c r="G981" s="4" t="s">
        <v>111</v>
      </c>
      <c r="H981" s="4">
        <v>0.43</v>
      </c>
      <c r="I981" s="4" t="s">
        <v>32</v>
      </c>
      <c r="J981" s="4" t="s">
        <v>32</v>
      </c>
      <c r="K981" s="4">
        <v>0.20833333333333334</v>
      </c>
      <c r="L981" s="4">
        <v>0.27192982456140352</v>
      </c>
      <c r="M981" s="4" t="s">
        <v>32</v>
      </c>
      <c r="N981" s="4"/>
      <c r="O981" s="4" t="s">
        <v>8</v>
      </c>
    </row>
    <row r="982" spans="1:15" ht="15" customHeight="1" x14ac:dyDescent="0.25">
      <c r="A982" s="4">
        <v>536</v>
      </c>
      <c r="B982" s="4" t="s">
        <v>11</v>
      </c>
      <c r="C982" s="4" t="s">
        <v>473</v>
      </c>
      <c r="D982" s="4" t="s">
        <v>99</v>
      </c>
      <c r="E982" s="4" t="s">
        <v>35</v>
      </c>
      <c r="F982" s="4" t="s">
        <v>38</v>
      </c>
      <c r="G982" s="4" t="s">
        <v>104</v>
      </c>
      <c r="H982" s="4">
        <v>4.0404040404040407E-2</v>
      </c>
      <c r="I982" s="4" t="s">
        <v>32</v>
      </c>
      <c r="J982" s="4" t="s">
        <v>32</v>
      </c>
      <c r="K982" s="4">
        <v>0.43396226415094341</v>
      </c>
      <c r="L982" s="4">
        <v>0.64</v>
      </c>
      <c r="M982" s="4" t="s">
        <v>32</v>
      </c>
      <c r="N982" s="4"/>
      <c r="O982" s="4" t="s">
        <v>8</v>
      </c>
    </row>
    <row r="983" spans="1:15" ht="15" customHeight="1" x14ac:dyDescent="0.25">
      <c r="A983" s="4">
        <v>536</v>
      </c>
      <c r="B983" s="4" t="s">
        <v>11</v>
      </c>
      <c r="C983" s="4" t="s">
        <v>473</v>
      </c>
      <c r="D983" s="4" t="s">
        <v>99</v>
      </c>
      <c r="E983" s="4" t="s">
        <v>42</v>
      </c>
      <c r="F983" s="4" t="s">
        <v>43</v>
      </c>
      <c r="G983" s="4" t="s">
        <v>107</v>
      </c>
      <c r="H983" s="4">
        <v>8.2666666666666666E-2</v>
      </c>
      <c r="I983" s="4" t="s">
        <v>32</v>
      </c>
      <c r="J983" s="4">
        <v>6.7209302325581373</v>
      </c>
      <c r="K983" s="4">
        <v>0.43881856540084391</v>
      </c>
      <c r="L983" s="4">
        <v>0.57777777777777772</v>
      </c>
      <c r="M983" s="4" t="s">
        <v>60</v>
      </c>
      <c r="N983" s="4"/>
      <c r="O983" s="4" t="s">
        <v>8</v>
      </c>
    </row>
    <row r="984" spans="1:15" ht="15" customHeight="1" x14ac:dyDescent="0.25">
      <c r="A984" s="4">
        <v>536</v>
      </c>
      <c r="B984" s="4" t="s">
        <v>11</v>
      </c>
      <c r="C984" s="4" t="s">
        <v>473</v>
      </c>
      <c r="D984" s="4" t="s">
        <v>99</v>
      </c>
      <c r="E984" s="4" t="s">
        <v>46</v>
      </c>
      <c r="F984" s="4" t="s">
        <v>371</v>
      </c>
      <c r="G984" s="4" t="s">
        <v>569</v>
      </c>
      <c r="H984" s="4">
        <v>0.14772727272727273</v>
      </c>
      <c r="I984" s="4" t="s">
        <v>32</v>
      </c>
      <c r="J984" s="4" t="s">
        <v>32</v>
      </c>
      <c r="K984" s="4">
        <v>0.57407407407407407</v>
      </c>
      <c r="L984" s="4">
        <v>0.65079365079365081</v>
      </c>
      <c r="M984" s="4" t="s">
        <v>32</v>
      </c>
      <c r="N984" s="4"/>
      <c r="O984" s="4" t="s">
        <v>8</v>
      </c>
    </row>
    <row r="985" spans="1:15" ht="15" customHeight="1" x14ac:dyDescent="0.25">
      <c r="A985" s="4">
        <v>536</v>
      </c>
      <c r="B985" s="4" t="s">
        <v>11</v>
      </c>
      <c r="C985" s="4" t="s">
        <v>473</v>
      </c>
      <c r="D985" s="4" t="s">
        <v>99</v>
      </c>
      <c r="E985" s="4" t="s">
        <v>33</v>
      </c>
      <c r="F985" s="4" t="s">
        <v>84</v>
      </c>
      <c r="G985" s="4" t="s">
        <v>511</v>
      </c>
      <c r="H985" s="4">
        <v>0.30841121495327101</v>
      </c>
      <c r="I985" s="4" t="s">
        <v>32</v>
      </c>
      <c r="J985" s="4">
        <v>6.8275862068965489</v>
      </c>
      <c r="K985" s="4">
        <v>0.64912280701754388</v>
      </c>
      <c r="L985" s="4">
        <v>0.65909090909090906</v>
      </c>
      <c r="M985" s="4" t="s">
        <v>32</v>
      </c>
      <c r="N985" s="4"/>
      <c r="O985" s="4" t="s">
        <v>8</v>
      </c>
    </row>
    <row r="986" spans="1:15" ht="15" customHeight="1" x14ac:dyDescent="0.25">
      <c r="A986" s="4">
        <v>536</v>
      </c>
      <c r="B986" s="4" t="s">
        <v>11</v>
      </c>
      <c r="C986" s="4" t="s">
        <v>473</v>
      </c>
      <c r="D986" s="4" t="s">
        <v>99</v>
      </c>
      <c r="E986" s="4" t="s">
        <v>93</v>
      </c>
      <c r="F986" s="4" t="s">
        <v>94</v>
      </c>
      <c r="G986" s="4" t="s">
        <v>105</v>
      </c>
      <c r="H986" s="4">
        <v>0.30172413793103448</v>
      </c>
      <c r="I986" s="4" t="s">
        <v>32</v>
      </c>
      <c r="J986" s="4">
        <v>6.9743589743589762</v>
      </c>
      <c r="K986" s="4">
        <v>0.32978723404255317</v>
      </c>
      <c r="L986" s="4">
        <v>0.4375</v>
      </c>
      <c r="M986" s="4" t="s">
        <v>60</v>
      </c>
      <c r="N986" s="4"/>
      <c r="O986" s="4" t="s">
        <v>8</v>
      </c>
    </row>
    <row r="987" spans="1:15" ht="15" customHeight="1" x14ac:dyDescent="0.25">
      <c r="A987" s="4">
        <v>536</v>
      </c>
      <c r="B987" s="4" t="s">
        <v>11</v>
      </c>
      <c r="C987" s="4" t="s">
        <v>473</v>
      </c>
      <c r="D987" s="4" t="s">
        <v>99</v>
      </c>
      <c r="E987" s="4" t="s">
        <v>207</v>
      </c>
      <c r="F987" s="4" t="s">
        <v>208</v>
      </c>
      <c r="G987" s="4" t="s">
        <v>570</v>
      </c>
      <c r="H987" s="4">
        <v>0.18666666666666668</v>
      </c>
      <c r="I987" s="4" t="s">
        <v>32</v>
      </c>
      <c r="J987" s="4" t="s">
        <v>32</v>
      </c>
      <c r="K987" s="4">
        <v>0.2</v>
      </c>
      <c r="L987" s="4">
        <v>0.5</v>
      </c>
      <c r="M987" s="4" t="s">
        <v>32</v>
      </c>
      <c r="N987" s="4"/>
      <c r="O987" s="4" t="s">
        <v>8</v>
      </c>
    </row>
    <row r="988" spans="1:15" ht="15" customHeight="1" x14ac:dyDescent="0.25">
      <c r="A988" s="4">
        <v>435</v>
      </c>
      <c r="B988" s="4" t="s">
        <v>11</v>
      </c>
      <c r="C988" s="4" t="s">
        <v>475</v>
      </c>
      <c r="D988" s="4" t="s">
        <v>58</v>
      </c>
      <c r="E988" s="4" t="s">
        <v>114</v>
      </c>
      <c r="F988" s="4" t="s">
        <v>133</v>
      </c>
      <c r="G988" s="4" t="s">
        <v>476</v>
      </c>
      <c r="H988" s="4">
        <v>7.03125E-2</v>
      </c>
      <c r="I988" s="4">
        <v>0.76190476190476186</v>
      </c>
      <c r="J988" s="4">
        <v>7.740740740740744</v>
      </c>
      <c r="K988" s="4">
        <v>0.24358974358974358</v>
      </c>
      <c r="L988" s="4">
        <v>0.30136986301369861</v>
      </c>
      <c r="M988" s="4" t="s">
        <v>32</v>
      </c>
      <c r="N988" s="4"/>
      <c r="O988" s="4" t="s">
        <v>8</v>
      </c>
    </row>
    <row r="989" spans="1:15" ht="15" customHeight="1" x14ac:dyDescent="0.25">
      <c r="A989" s="4">
        <v>435</v>
      </c>
      <c r="B989" s="4" t="s">
        <v>11</v>
      </c>
      <c r="C989" s="4" t="s">
        <v>475</v>
      </c>
      <c r="D989" s="4" t="s">
        <v>58</v>
      </c>
      <c r="E989" s="4" t="s">
        <v>86</v>
      </c>
      <c r="F989" s="4" t="s">
        <v>571</v>
      </c>
      <c r="G989" s="4" t="s">
        <v>572</v>
      </c>
      <c r="H989" s="4">
        <v>4.2105263157894736E-2</v>
      </c>
      <c r="I989" s="4">
        <v>0.62962962962962965</v>
      </c>
      <c r="J989" s="4" t="s">
        <v>32</v>
      </c>
      <c r="K989" s="4">
        <v>0.33333333333333331</v>
      </c>
      <c r="L989" s="4">
        <v>0.5</v>
      </c>
      <c r="M989" s="4" t="s">
        <v>32</v>
      </c>
      <c r="N989" s="4"/>
      <c r="O989" s="4" t="s">
        <v>8</v>
      </c>
    </row>
    <row r="990" spans="1:15" ht="15" customHeight="1" x14ac:dyDescent="0.25">
      <c r="A990" s="4">
        <v>435</v>
      </c>
      <c r="B990" s="4" t="s">
        <v>11</v>
      </c>
      <c r="C990" s="4" t="s">
        <v>475</v>
      </c>
      <c r="D990" s="4" t="s">
        <v>58</v>
      </c>
      <c r="E990" s="4" t="s">
        <v>42</v>
      </c>
      <c r="F990" s="4" t="s">
        <v>311</v>
      </c>
      <c r="G990" s="4" t="s">
        <v>515</v>
      </c>
      <c r="H990" s="4">
        <v>3.1791907514450865E-2</v>
      </c>
      <c r="I990" s="4">
        <v>0.4838709677419355</v>
      </c>
      <c r="J990" s="4">
        <v>6.3749999999999991</v>
      </c>
      <c r="K990" s="4">
        <v>0.18072289156626506</v>
      </c>
      <c r="L990" s="4">
        <v>0.20093457943925233</v>
      </c>
      <c r="M990" s="4" t="s">
        <v>32</v>
      </c>
      <c r="N990" s="4"/>
      <c r="O990" s="4" t="s">
        <v>8</v>
      </c>
    </row>
    <row r="991" spans="1:15" ht="15" customHeight="1" x14ac:dyDescent="0.25">
      <c r="A991" s="4">
        <v>435</v>
      </c>
      <c r="B991" s="4" t="s">
        <v>11</v>
      </c>
      <c r="C991" s="4" t="s">
        <v>475</v>
      </c>
      <c r="D991" s="4" t="s">
        <v>58</v>
      </c>
      <c r="E991" s="4" t="s">
        <v>33</v>
      </c>
      <c r="F991" s="4" t="s">
        <v>96</v>
      </c>
      <c r="G991" s="4" t="s">
        <v>113</v>
      </c>
      <c r="H991" s="4">
        <v>7.1428571428571425E-2</v>
      </c>
      <c r="I991" s="4" t="s">
        <v>32</v>
      </c>
      <c r="J991" s="4" t="s">
        <v>32</v>
      </c>
      <c r="K991" s="4">
        <v>0.16867469879518071</v>
      </c>
      <c r="L991" s="4">
        <v>0.34375</v>
      </c>
      <c r="M991" s="4" t="s">
        <v>32</v>
      </c>
      <c r="N991" s="4"/>
      <c r="O991" s="4" t="s">
        <v>8</v>
      </c>
    </row>
    <row r="992" spans="1:15" ht="15" customHeight="1" x14ac:dyDescent="0.25">
      <c r="A992" s="4">
        <v>435</v>
      </c>
      <c r="B992" s="4" t="s">
        <v>11</v>
      </c>
      <c r="C992" s="4" t="s">
        <v>475</v>
      </c>
      <c r="D992" s="4" t="s">
        <v>58</v>
      </c>
      <c r="E992" s="4" t="s">
        <v>114</v>
      </c>
      <c r="F992" s="4" t="s">
        <v>115</v>
      </c>
      <c r="G992" s="4" t="s">
        <v>115</v>
      </c>
      <c r="H992" s="4">
        <v>3.4722222222222224E-2</v>
      </c>
      <c r="I992" s="4">
        <v>0.67142857142857137</v>
      </c>
      <c r="J992" s="4">
        <v>7.35</v>
      </c>
      <c r="K992" s="4">
        <v>0.3595505617977528</v>
      </c>
      <c r="L992" s="4">
        <v>0.5641025641025641</v>
      </c>
      <c r="M992" s="4" t="s">
        <v>32</v>
      </c>
      <c r="N992" s="4"/>
      <c r="O992" s="4" t="s">
        <v>8</v>
      </c>
    </row>
    <row r="993" spans="1:15" ht="15" customHeight="1" x14ac:dyDescent="0.25">
      <c r="A993" s="4">
        <v>398</v>
      </c>
      <c r="B993" s="4" t="s">
        <v>11</v>
      </c>
      <c r="C993" s="4" t="s">
        <v>491</v>
      </c>
      <c r="D993" s="4" t="s">
        <v>99</v>
      </c>
      <c r="E993" s="4" t="s">
        <v>29</v>
      </c>
      <c r="F993" s="4" t="s">
        <v>30</v>
      </c>
      <c r="G993" s="4" t="s">
        <v>117</v>
      </c>
      <c r="H993" s="4">
        <v>2.0547945205479451E-2</v>
      </c>
      <c r="I993" s="4" t="s">
        <v>32</v>
      </c>
      <c r="J993" s="4">
        <v>6.9666666666666686</v>
      </c>
      <c r="K993" s="4">
        <v>0.3</v>
      </c>
      <c r="L993" s="4">
        <v>0.42424242424242425</v>
      </c>
      <c r="M993" s="4" t="s">
        <v>66</v>
      </c>
      <c r="N993" s="4"/>
      <c r="O993" s="4" t="s">
        <v>8</v>
      </c>
    </row>
    <row r="994" spans="1:15" ht="15" customHeight="1" x14ac:dyDescent="0.25">
      <c r="A994" s="4">
        <v>398</v>
      </c>
      <c r="B994" s="4" t="s">
        <v>11</v>
      </c>
      <c r="C994" s="4" t="s">
        <v>491</v>
      </c>
      <c r="D994" s="4" t="s">
        <v>99</v>
      </c>
      <c r="E994" s="4" t="s">
        <v>29</v>
      </c>
      <c r="F994" s="4" t="s">
        <v>67</v>
      </c>
      <c r="G994" s="4" t="s">
        <v>68</v>
      </c>
      <c r="H994" s="4">
        <v>4.3956043956043959E-2</v>
      </c>
      <c r="I994" s="4" t="s">
        <v>32</v>
      </c>
      <c r="J994" s="4" t="s">
        <v>32</v>
      </c>
      <c r="K994" s="4">
        <v>0.11764705882352941</v>
      </c>
      <c r="L994" s="4">
        <v>0.26923076923076922</v>
      </c>
      <c r="M994" s="4" t="s">
        <v>32</v>
      </c>
      <c r="N994" s="4"/>
      <c r="O994" s="4" t="s">
        <v>8</v>
      </c>
    </row>
    <row r="995" spans="1:15" ht="15" customHeight="1" x14ac:dyDescent="0.25">
      <c r="A995" s="4">
        <v>730</v>
      </c>
      <c r="B995" s="4" t="s">
        <v>11</v>
      </c>
      <c r="C995" s="4" t="s">
        <v>508</v>
      </c>
      <c r="D995" s="4" t="s">
        <v>164</v>
      </c>
      <c r="E995" s="4" t="s">
        <v>33</v>
      </c>
      <c r="F995" s="4" t="s">
        <v>80</v>
      </c>
      <c r="G995" s="4" t="s">
        <v>509</v>
      </c>
      <c r="H995" s="4">
        <v>2.9585798816568046E-2</v>
      </c>
      <c r="I995" s="4">
        <v>0.76229508196721307</v>
      </c>
      <c r="J995" s="4">
        <v>6.16</v>
      </c>
      <c r="K995" s="4">
        <v>9.8039215686274508E-2</v>
      </c>
      <c r="L995" s="4">
        <v>0.21710526315789475</v>
      </c>
      <c r="M995" s="4" t="s">
        <v>60</v>
      </c>
      <c r="N995" s="4"/>
      <c r="O995" s="4" t="s">
        <v>8</v>
      </c>
    </row>
    <row r="996" spans="1:15" ht="15" customHeight="1" x14ac:dyDescent="0.25">
      <c r="A996" s="4">
        <v>374</v>
      </c>
      <c r="B996" s="4" t="s">
        <v>11</v>
      </c>
      <c r="C996" s="4" t="s">
        <v>573</v>
      </c>
      <c r="D996" s="4" t="s">
        <v>99</v>
      </c>
      <c r="E996" s="4" t="s">
        <v>29</v>
      </c>
      <c r="F996" s="4" t="s">
        <v>30</v>
      </c>
      <c r="G996" s="4" t="s">
        <v>181</v>
      </c>
      <c r="H996" s="4">
        <v>0.10358565737051793</v>
      </c>
      <c r="I996" s="4" t="s">
        <v>32</v>
      </c>
      <c r="J996" s="4" t="s">
        <v>32</v>
      </c>
      <c r="K996" s="4">
        <v>0.62068965517241381</v>
      </c>
      <c r="L996" s="4">
        <v>0.57534246575342463</v>
      </c>
      <c r="M996" s="4" t="s">
        <v>66</v>
      </c>
      <c r="N996" s="4"/>
      <c r="O996" s="4" t="s">
        <v>8</v>
      </c>
    </row>
    <row r="997" spans="1:15" ht="15" customHeight="1" x14ac:dyDescent="0.25">
      <c r="A997" s="4">
        <v>374</v>
      </c>
      <c r="B997" s="4" t="s">
        <v>11</v>
      </c>
      <c r="C997" s="4" t="s">
        <v>573</v>
      </c>
      <c r="D997" s="4" t="s">
        <v>99</v>
      </c>
      <c r="E997" s="4" t="s">
        <v>42</v>
      </c>
      <c r="F997" s="4" t="s">
        <v>43</v>
      </c>
      <c r="G997" s="4" t="s">
        <v>43</v>
      </c>
      <c r="H997" s="4">
        <v>4.060913705583756E-2</v>
      </c>
      <c r="I997" s="4" t="s">
        <v>32</v>
      </c>
      <c r="J997" s="4" t="s">
        <v>32</v>
      </c>
      <c r="K997" s="4">
        <v>0.73015873015873012</v>
      </c>
      <c r="L997" s="4">
        <v>0.70161290322580649</v>
      </c>
      <c r="M997" s="4" t="s">
        <v>60</v>
      </c>
      <c r="N997" s="4"/>
      <c r="O997" s="4" t="s">
        <v>8</v>
      </c>
    </row>
    <row r="998" spans="1:15" ht="15" customHeight="1" x14ac:dyDescent="0.25">
      <c r="A998" s="4">
        <v>430</v>
      </c>
      <c r="B998" s="4" t="s">
        <v>11</v>
      </c>
      <c r="C998" s="4" t="s">
        <v>477</v>
      </c>
      <c r="D998" s="4" t="s">
        <v>132</v>
      </c>
      <c r="E998" s="4" t="s">
        <v>114</v>
      </c>
      <c r="F998" s="4" t="s">
        <v>133</v>
      </c>
      <c r="G998" s="4" t="s">
        <v>574</v>
      </c>
      <c r="H998" s="4">
        <v>0.25120192307692307</v>
      </c>
      <c r="I998" s="4">
        <v>0.55632582322357016</v>
      </c>
      <c r="J998" s="4">
        <v>7.2739726027397245</v>
      </c>
      <c r="K998" s="4">
        <v>0.42989214175654855</v>
      </c>
      <c r="L998" s="4">
        <v>0.55523255813953487</v>
      </c>
      <c r="M998" s="4" t="s">
        <v>45</v>
      </c>
      <c r="N998" s="4"/>
      <c r="O998" s="4" t="s">
        <v>8</v>
      </c>
    </row>
    <row r="999" spans="1:15" ht="15" customHeight="1" x14ac:dyDescent="0.25">
      <c r="A999" s="4">
        <v>430</v>
      </c>
      <c r="B999" s="4" t="s">
        <v>11</v>
      </c>
      <c r="C999" s="4" t="s">
        <v>477</v>
      </c>
      <c r="D999" s="4" t="s">
        <v>132</v>
      </c>
      <c r="E999" s="4" t="s">
        <v>42</v>
      </c>
      <c r="F999" s="4" t="s">
        <v>69</v>
      </c>
      <c r="G999" s="4" t="s">
        <v>70</v>
      </c>
      <c r="H999" s="4">
        <v>4.2553191489361701E-2</v>
      </c>
      <c r="I999" s="4">
        <v>0.70930232558139539</v>
      </c>
      <c r="J999" s="4">
        <v>5.987179487179489</v>
      </c>
      <c r="K999" s="4">
        <v>0.42434210526315791</v>
      </c>
      <c r="L999" s="4">
        <v>0.51898734177215189</v>
      </c>
      <c r="M999" s="4" t="s">
        <v>66</v>
      </c>
      <c r="N999" s="4"/>
      <c r="O999" s="4" t="s">
        <v>8</v>
      </c>
    </row>
    <row r="1000" spans="1:15" ht="15" customHeight="1" x14ac:dyDescent="0.25">
      <c r="A1000" s="4">
        <v>430</v>
      </c>
      <c r="B1000" s="4" t="s">
        <v>11</v>
      </c>
      <c r="C1000" s="4" t="s">
        <v>477</v>
      </c>
      <c r="D1000" s="4" t="s">
        <v>132</v>
      </c>
      <c r="E1000" s="4" t="s">
        <v>33</v>
      </c>
      <c r="F1000" s="4" t="s">
        <v>34</v>
      </c>
      <c r="G1000" s="4" t="s">
        <v>34</v>
      </c>
      <c r="H1000" s="4">
        <v>0.42088839941262851</v>
      </c>
      <c r="I1000" s="4">
        <v>0.66616597822005252</v>
      </c>
      <c r="J1000" s="4">
        <v>6.6913900414937757</v>
      </c>
      <c r="K1000" s="4">
        <v>0.53907539900935608</v>
      </c>
      <c r="L1000" s="4">
        <v>0.61626396466614708</v>
      </c>
      <c r="M1000" s="4" t="s">
        <v>120</v>
      </c>
      <c r="N1000" s="4"/>
      <c r="O1000" s="4" t="s">
        <v>8</v>
      </c>
    </row>
    <row r="1001" spans="1:15" ht="15" customHeight="1" x14ac:dyDescent="0.25">
      <c r="A1001" s="4">
        <v>430</v>
      </c>
      <c r="B1001" s="4" t="s">
        <v>11</v>
      </c>
      <c r="C1001" s="4" t="s">
        <v>477</v>
      </c>
      <c r="D1001" s="4" t="s">
        <v>132</v>
      </c>
      <c r="E1001" s="4" t="s">
        <v>33</v>
      </c>
      <c r="F1001" s="4" t="s">
        <v>126</v>
      </c>
      <c r="G1001" s="4" t="s">
        <v>126</v>
      </c>
      <c r="H1001" s="4">
        <v>0.36162361623616235</v>
      </c>
      <c r="I1001" s="4" t="s">
        <v>32</v>
      </c>
      <c r="J1001" s="4">
        <v>6.6916666666666638</v>
      </c>
      <c r="K1001" s="4">
        <v>0.56000000000000005</v>
      </c>
      <c r="L1001" s="4">
        <v>0.65182186234817818</v>
      </c>
      <c r="M1001" s="4" t="s">
        <v>120</v>
      </c>
      <c r="N1001" s="4"/>
      <c r="O1001" s="4" t="s">
        <v>8</v>
      </c>
    </row>
    <row r="1002" spans="1:15" ht="15" customHeight="1" x14ac:dyDescent="0.25">
      <c r="A1002" s="4">
        <v>430</v>
      </c>
      <c r="B1002" s="4" t="s">
        <v>11</v>
      </c>
      <c r="C1002" s="4" t="s">
        <v>477</v>
      </c>
      <c r="D1002" s="4" t="s">
        <v>132</v>
      </c>
      <c r="E1002" s="4" t="s">
        <v>35</v>
      </c>
      <c r="F1002" s="4" t="s">
        <v>36</v>
      </c>
      <c r="G1002" s="4" t="s">
        <v>135</v>
      </c>
      <c r="H1002" s="4">
        <v>0.23471539002108222</v>
      </c>
      <c r="I1002" s="4">
        <v>0.613849765258216</v>
      </c>
      <c r="J1002" s="4">
        <v>8.3573770491803288</v>
      </c>
      <c r="K1002" s="4">
        <v>0.64335664335664333</v>
      </c>
      <c r="L1002" s="4">
        <v>0.72679324894514763</v>
      </c>
      <c r="M1002" s="4" t="s">
        <v>40</v>
      </c>
      <c r="N1002" s="4"/>
      <c r="O1002" s="4" t="s">
        <v>8</v>
      </c>
    </row>
    <row r="1003" spans="1:15" ht="15" customHeight="1" x14ac:dyDescent="0.25">
      <c r="A1003" s="4">
        <v>430</v>
      </c>
      <c r="B1003" s="4" t="s">
        <v>11</v>
      </c>
      <c r="C1003" s="4" t="s">
        <v>477</v>
      </c>
      <c r="D1003" s="4" t="s">
        <v>132</v>
      </c>
      <c r="E1003" s="4" t="s">
        <v>35</v>
      </c>
      <c r="F1003" s="4" t="s">
        <v>137</v>
      </c>
      <c r="G1003" s="4" t="s">
        <v>506</v>
      </c>
      <c r="H1003" s="4">
        <v>0.52090592334494779</v>
      </c>
      <c r="I1003" s="4">
        <v>0.55304347826086953</v>
      </c>
      <c r="J1003" s="4">
        <v>7.9566787003610111</v>
      </c>
      <c r="K1003" s="4">
        <v>0.47908232118758437</v>
      </c>
      <c r="L1003" s="4">
        <v>0.58910891089108908</v>
      </c>
      <c r="M1003" s="4" t="s">
        <v>120</v>
      </c>
      <c r="N1003" s="4"/>
      <c r="O1003" s="4" t="s">
        <v>8</v>
      </c>
    </row>
    <row r="1004" spans="1:15" ht="15" customHeight="1" x14ac:dyDescent="0.25">
      <c r="A1004" s="4">
        <v>430</v>
      </c>
      <c r="B1004" s="4" t="s">
        <v>11</v>
      </c>
      <c r="C1004" s="4" t="s">
        <v>477</v>
      </c>
      <c r="D1004" s="4" t="s">
        <v>132</v>
      </c>
      <c r="E1004" s="4" t="s">
        <v>33</v>
      </c>
      <c r="F1004" s="4" t="s">
        <v>128</v>
      </c>
      <c r="G1004" s="4" t="s">
        <v>128</v>
      </c>
      <c r="H1004" s="4">
        <v>0.40077071290944122</v>
      </c>
      <c r="I1004" s="4">
        <v>0.67034990791896865</v>
      </c>
      <c r="J1004" s="4">
        <v>6.9045454545454543</v>
      </c>
      <c r="K1004" s="4">
        <v>0.61046511627906974</v>
      </c>
      <c r="L1004" s="4">
        <v>0.68786982248520712</v>
      </c>
      <c r="M1004" s="4" t="s">
        <v>120</v>
      </c>
      <c r="N1004" s="4"/>
      <c r="O1004" s="4" t="s">
        <v>8</v>
      </c>
    </row>
    <row r="1005" spans="1:15" ht="15" customHeight="1" x14ac:dyDescent="0.25">
      <c r="A1005" s="4">
        <v>430</v>
      </c>
      <c r="B1005" s="4" t="s">
        <v>11</v>
      </c>
      <c r="C1005" s="4" t="s">
        <v>477</v>
      </c>
      <c r="D1005" s="4" t="s">
        <v>132</v>
      </c>
      <c r="E1005" s="4" t="s">
        <v>35</v>
      </c>
      <c r="F1005" s="4" t="s">
        <v>38</v>
      </c>
      <c r="G1005" s="4" t="s">
        <v>139</v>
      </c>
      <c r="H1005" s="4">
        <v>0.23803363518758086</v>
      </c>
      <c r="I1005" s="4">
        <v>0.64674868189806678</v>
      </c>
      <c r="J1005" s="4">
        <v>7.9510869565217392</v>
      </c>
      <c r="K1005" s="4">
        <v>0.64045936395759717</v>
      </c>
      <c r="L1005" s="4">
        <v>0.69492868462757529</v>
      </c>
      <c r="M1005" s="4" t="s">
        <v>120</v>
      </c>
      <c r="N1005" s="4"/>
      <c r="O1005" s="4" t="s">
        <v>8</v>
      </c>
    </row>
    <row r="1006" spans="1:15" ht="15" customHeight="1" x14ac:dyDescent="0.25">
      <c r="A1006" s="4">
        <v>430</v>
      </c>
      <c r="B1006" s="4" t="s">
        <v>11</v>
      </c>
      <c r="C1006" s="4" t="s">
        <v>477</v>
      </c>
      <c r="D1006" s="4" t="s">
        <v>132</v>
      </c>
      <c r="E1006" s="4" t="s">
        <v>35</v>
      </c>
      <c r="F1006" s="4" t="s">
        <v>140</v>
      </c>
      <c r="G1006" s="4" t="s">
        <v>575</v>
      </c>
      <c r="H1006" s="4">
        <v>0.23684210526315788</v>
      </c>
      <c r="I1006" s="4">
        <v>0.6058394160583942</v>
      </c>
      <c r="J1006" s="4">
        <v>6.833333333333333</v>
      </c>
      <c r="K1006" s="4">
        <v>0.66486486486486485</v>
      </c>
      <c r="L1006" s="4">
        <v>0.7276785714285714</v>
      </c>
      <c r="M1006" s="4" t="s">
        <v>120</v>
      </c>
      <c r="N1006" s="4"/>
      <c r="O1006" s="4" t="s">
        <v>8</v>
      </c>
    </row>
    <row r="1007" spans="1:15" ht="15" customHeight="1" x14ac:dyDescent="0.25">
      <c r="A1007" s="4">
        <v>430</v>
      </c>
      <c r="B1007" s="4" t="s">
        <v>11</v>
      </c>
      <c r="C1007" s="4" t="s">
        <v>477</v>
      </c>
      <c r="D1007" s="4" t="s">
        <v>132</v>
      </c>
      <c r="E1007" s="4" t="s">
        <v>42</v>
      </c>
      <c r="F1007" s="4" t="s">
        <v>43</v>
      </c>
      <c r="G1007" s="4" t="s">
        <v>43</v>
      </c>
      <c r="H1007" s="4">
        <v>4.4073853484216795E-2</v>
      </c>
      <c r="I1007" s="4">
        <v>0.81629735525375269</v>
      </c>
      <c r="J1007" s="4">
        <v>6.1458923512747861</v>
      </c>
      <c r="K1007" s="4">
        <v>0.60526315789473684</v>
      </c>
      <c r="L1007" s="4">
        <v>0.7040605643496215</v>
      </c>
      <c r="M1007" s="4" t="s">
        <v>60</v>
      </c>
      <c r="N1007" s="4"/>
      <c r="O1007" s="4" t="s">
        <v>8</v>
      </c>
    </row>
    <row r="1008" spans="1:15" ht="15" customHeight="1" x14ac:dyDescent="0.25">
      <c r="A1008" s="4">
        <v>430</v>
      </c>
      <c r="B1008" s="4" t="s">
        <v>11</v>
      </c>
      <c r="C1008" s="4" t="s">
        <v>477</v>
      </c>
      <c r="D1008" s="4" t="s">
        <v>132</v>
      </c>
      <c r="E1008" s="4" t="s">
        <v>42</v>
      </c>
      <c r="F1008" s="4" t="s">
        <v>61</v>
      </c>
      <c r="G1008" s="4" t="s">
        <v>61</v>
      </c>
      <c r="H1008" s="4">
        <v>8.6956521739130432E-2</v>
      </c>
      <c r="I1008" s="4">
        <v>0.754601226993865</v>
      </c>
      <c r="J1008" s="4">
        <v>5.8791208791208796</v>
      </c>
      <c r="K1008" s="4">
        <v>0.60563380281690138</v>
      </c>
      <c r="L1008" s="4">
        <v>0.65625</v>
      </c>
      <c r="M1008" s="4" t="s">
        <v>32</v>
      </c>
      <c r="N1008" s="4"/>
      <c r="O1008" s="4" t="s">
        <v>8</v>
      </c>
    </row>
    <row r="1009" spans="1:15" ht="15" customHeight="1" x14ac:dyDescent="0.25">
      <c r="A1009" s="4">
        <v>430</v>
      </c>
      <c r="B1009" s="4" t="s">
        <v>11</v>
      </c>
      <c r="C1009" s="4" t="s">
        <v>477</v>
      </c>
      <c r="D1009" s="4" t="s">
        <v>132</v>
      </c>
      <c r="E1009" s="4" t="s">
        <v>33</v>
      </c>
      <c r="F1009" s="4" t="s">
        <v>80</v>
      </c>
      <c r="G1009" s="4" t="s">
        <v>141</v>
      </c>
      <c r="H1009" s="4">
        <v>0.14972222222222223</v>
      </c>
      <c r="I1009" s="4">
        <v>0.72929447852760731</v>
      </c>
      <c r="J1009" s="4">
        <v>6.9743808710503838</v>
      </c>
      <c r="K1009" s="4">
        <v>0.26793861468270425</v>
      </c>
      <c r="L1009" s="4">
        <v>0.3318821165438714</v>
      </c>
      <c r="M1009" s="4" t="s">
        <v>60</v>
      </c>
      <c r="N1009" s="4"/>
      <c r="O1009" s="4" t="s">
        <v>8</v>
      </c>
    </row>
    <row r="1010" spans="1:15" ht="15" customHeight="1" x14ac:dyDescent="0.25">
      <c r="A1010" s="4">
        <v>430</v>
      </c>
      <c r="B1010" s="4" t="s">
        <v>11</v>
      </c>
      <c r="C1010" s="4" t="s">
        <v>477</v>
      </c>
      <c r="D1010" s="4" t="s">
        <v>132</v>
      </c>
      <c r="E1010" s="4" t="s">
        <v>35</v>
      </c>
      <c r="F1010" s="4" t="s">
        <v>48</v>
      </c>
      <c r="G1010" s="4" t="s">
        <v>142</v>
      </c>
      <c r="H1010" s="4">
        <v>0.33108108108108109</v>
      </c>
      <c r="I1010" s="4" t="s">
        <v>32</v>
      </c>
      <c r="J1010" s="4">
        <v>7.3898305084745761</v>
      </c>
      <c r="K1010" s="4">
        <v>0.69462540716612375</v>
      </c>
      <c r="L1010" s="4">
        <v>0.78210116731517509</v>
      </c>
      <c r="M1010" s="4" t="s">
        <v>40</v>
      </c>
      <c r="N1010" s="4"/>
      <c r="O1010" s="4" t="s">
        <v>8</v>
      </c>
    </row>
    <row r="1011" spans="1:15" ht="15" customHeight="1" x14ac:dyDescent="0.25">
      <c r="A1011" s="4">
        <v>430</v>
      </c>
      <c r="B1011" s="4" t="s">
        <v>11</v>
      </c>
      <c r="C1011" s="4" t="s">
        <v>477</v>
      </c>
      <c r="D1011" s="4" t="s">
        <v>132</v>
      </c>
      <c r="E1011" s="4" t="s">
        <v>42</v>
      </c>
      <c r="F1011" s="4" t="s">
        <v>82</v>
      </c>
      <c r="G1011" s="4" t="s">
        <v>143</v>
      </c>
      <c r="H1011" s="4">
        <v>7.7611940298507459E-2</v>
      </c>
      <c r="I1011" s="4">
        <v>0.81428571428571428</v>
      </c>
      <c r="J1011" s="4">
        <v>6.5875706214689291</v>
      </c>
      <c r="K1011" s="4">
        <v>0.50980392156862742</v>
      </c>
      <c r="L1011" s="4">
        <v>0.61764705882352944</v>
      </c>
      <c r="M1011" s="4" t="s">
        <v>60</v>
      </c>
      <c r="N1011" s="4"/>
      <c r="O1011" s="4" t="s">
        <v>8</v>
      </c>
    </row>
    <row r="1012" spans="1:15" ht="15" customHeight="1" x14ac:dyDescent="0.25">
      <c r="A1012" s="4">
        <v>430</v>
      </c>
      <c r="B1012" s="4" t="s">
        <v>11</v>
      </c>
      <c r="C1012" s="4" t="s">
        <v>477</v>
      </c>
      <c r="D1012" s="4" t="s">
        <v>132</v>
      </c>
      <c r="E1012" s="4" t="s">
        <v>33</v>
      </c>
      <c r="F1012" s="4" t="s">
        <v>84</v>
      </c>
      <c r="G1012" s="4" t="s">
        <v>144</v>
      </c>
      <c r="H1012" s="4">
        <v>0.40971659919028341</v>
      </c>
      <c r="I1012" s="4">
        <v>0.67700987306064875</v>
      </c>
      <c r="J1012" s="4">
        <v>6.78125</v>
      </c>
      <c r="K1012" s="4">
        <v>0.61071428571428577</v>
      </c>
      <c r="L1012" s="4">
        <v>0.69956458635703922</v>
      </c>
      <c r="M1012" s="4" t="s">
        <v>120</v>
      </c>
      <c r="N1012" s="4"/>
      <c r="O1012" s="4" t="s">
        <v>8</v>
      </c>
    </row>
    <row r="1013" spans="1:15" ht="15" customHeight="1" x14ac:dyDescent="0.25">
      <c r="A1013" s="4">
        <v>430</v>
      </c>
      <c r="B1013" s="4" t="s">
        <v>11</v>
      </c>
      <c r="C1013" s="4" t="s">
        <v>477</v>
      </c>
      <c r="D1013" s="4" t="s">
        <v>132</v>
      </c>
      <c r="E1013" s="4" t="s">
        <v>35</v>
      </c>
      <c r="F1013" s="4" t="s">
        <v>50</v>
      </c>
      <c r="G1013" s="4" t="s">
        <v>50</v>
      </c>
      <c r="H1013" s="4">
        <v>0.32727873183619549</v>
      </c>
      <c r="I1013" s="4">
        <v>0.67794970986460346</v>
      </c>
      <c r="J1013" s="4">
        <v>7.083636363636364</v>
      </c>
      <c r="K1013" s="4">
        <v>0.65369479667686925</v>
      </c>
      <c r="L1013" s="4">
        <v>0.74925925925925929</v>
      </c>
      <c r="M1013" s="4" t="s">
        <v>125</v>
      </c>
      <c r="N1013" s="4"/>
      <c r="O1013" s="4" t="s">
        <v>8</v>
      </c>
    </row>
    <row r="1014" spans="1:15" ht="15" customHeight="1" x14ac:dyDescent="0.25">
      <c r="A1014" s="4">
        <v>430</v>
      </c>
      <c r="B1014" s="4" t="s">
        <v>11</v>
      </c>
      <c r="C1014" s="4" t="s">
        <v>477</v>
      </c>
      <c r="D1014" s="4" t="s">
        <v>132</v>
      </c>
      <c r="E1014" s="4" t="s">
        <v>35</v>
      </c>
      <c r="F1014" s="4" t="s">
        <v>145</v>
      </c>
      <c r="G1014" s="4" t="s">
        <v>512</v>
      </c>
      <c r="H1014" s="4">
        <v>0.25476811885163619</v>
      </c>
      <c r="I1014" s="4">
        <v>0.6171875</v>
      </c>
      <c r="J1014" s="4">
        <v>7.5891525423728812</v>
      </c>
      <c r="K1014" s="4">
        <v>0.56395186118108032</v>
      </c>
      <c r="L1014" s="4">
        <v>0.64657534246575343</v>
      </c>
      <c r="M1014" s="4" t="s">
        <v>120</v>
      </c>
      <c r="N1014" s="4"/>
      <c r="O1014" s="4" t="s">
        <v>8</v>
      </c>
    </row>
    <row r="1015" spans="1:15" ht="15" customHeight="1" x14ac:dyDescent="0.25">
      <c r="A1015" s="4">
        <v>430</v>
      </c>
      <c r="B1015" s="4" t="s">
        <v>11</v>
      </c>
      <c r="C1015" s="4" t="s">
        <v>477</v>
      </c>
      <c r="D1015" s="4" t="s">
        <v>132</v>
      </c>
      <c r="E1015" s="4" t="s">
        <v>35</v>
      </c>
      <c r="F1015" s="4" t="s">
        <v>52</v>
      </c>
      <c r="G1015" s="4" t="s">
        <v>146</v>
      </c>
      <c r="H1015" s="4">
        <v>0.32692307692307693</v>
      </c>
      <c r="I1015" s="4" t="s">
        <v>32</v>
      </c>
      <c r="J1015" s="4">
        <v>8.64</v>
      </c>
      <c r="K1015" s="4">
        <v>0.75324675324675328</v>
      </c>
      <c r="L1015" s="4">
        <v>0.79338842975206614</v>
      </c>
      <c r="M1015" s="4" t="s">
        <v>120</v>
      </c>
      <c r="N1015" s="4"/>
      <c r="O1015" s="4" t="s">
        <v>8</v>
      </c>
    </row>
    <row r="1016" spans="1:15" ht="15" customHeight="1" x14ac:dyDescent="0.25">
      <c r="A1016" s="4">
        <v>430</v>
      </c>
      <c r="B1016" s="4" t="s">
        <v>11</v>
      </c>
      <c r="C1016" s="4" t="s">
        <v>477</v>
      </c>
      <c r="D1016" s="4" t="s">
        <v>132</v>
      </c>
      <c r="E1016" s="4" t="s">
        <v>35</v>
      </c>
      <c r="F1016" s="4" t="s">
        <v>147</v>
      </c>
      <c r="G1016" s="4" t="s">
        <v>148</v>
      </c>
      <c r="H1016" s="4">
        <v>0.41258741258741261</v>
      </c>
      <c r="I1016" s="4">
        <v>0.55769230769230771</v>
      </c>
      <c r="J1016" s="4">
        <v>7.1304347826086936</v>
      </c>
      <c r="K1016" s="4">
        <v>0.79381443298969068</v>
      </c>
      <c r="L1016" s="4">
        <v>0.75961538461538458</v>
      </c>
      <c r="M1016" s="4" t="s">
        <v>32</v>
      </c>
      <c r="N1016" s="4"/>
      <c r="O1016" s="4" t="s">
        <v>8</v>
      </c>
    </row>
    <row r="1017" spans="1:15" ht="15" customHeight="1" x14ac:dyDescent="0.25">
      <c r="A1017" s="4">
        <v>430</v>
      </c>
      <c r="B1017" s="4" t="s">
        <v>11</v>
      </c>
      <c r="C1017" s="4" t="s">
        <v>477</v>
      </c>
      <c r="D1017" s="4" t="s">
        <v>132</v>
      </c>
      <c r="E1017" s="4" t="s">
        <v>35</v>
      </c>
      <c r="F1017" s="4" t="s">
        <v>54</v>
      </c>
      <c r="G1017" s="4" t="s">
        <v>54</v>
      </c>
      <c r="H1017" s="4">
        <v>0.39798488664987408</v>
      </c>
      <c r="I1017" s="4">
        <v>0.61621621621621625</v>
      </c>
      <c r="J1017" s="4">
        <v>7.8363636363636378</v>
      </c>
      <c r="K1017" s="4">
        <v>0.62456140350877198</v>
      </c>
      <c r="L1017" s="4">
        <v>0.70253164556962022</v>
      </c>
      <c r="M1017" s="4" t="s">
        <v>184</v>
      </c>
      <c r="N1017" s="4"/>
      <c r="O1017" s="4" t="s">
        <v>8</v>
      </c>
    </row>
    <row r="1018" spans="1:15" ht="15" customHeight="1" x14ac:dyDescent="0.25">
      <c r="A1018" s="4">
        <v>430</v>
      </c>
      <c r="B1018" s="4" t="s">
        <v>11</v>
      </c>
      <c r="C1018" s="4" t="s">
        <v>477</v>
      </c>
      <c r="D1018" s="4" t="s">
        <v>132</v>
      </c>
      <c r="E1018" s="4" t="s">
        <v>35</v>
      </c>
      <c r="F1018" s="4" t="s">
        <v>150</v>
      </c>
      <c r="G1018" s="4" t="s">
        <v>150</v>
      </c>
      <c r="H1018" s="4">
        <v>0.23275862068965517</v>
      </c>
      <c r="I1018" s="4" t="s">
        <v>32</v>
      </c>
      <c r="J1018" s="4">
        <v>8.1684210526315795</v>
      </c>
      <c r="K1018" s="4">
        <v>0.44357976653696496</v>
      </c>
      <c r="L1018" s="4">
        <v>0.55462184873949583</v>
      </c>
      <c r="M1018" s="4" t="s">
        <v>79</v>
      </c>
      <c r="N1018" s="4"/>
      <c r="O1018" s="4" t="s">
        <v>8</v>
      </c>
    </row>
    <row r="1019" spans="1:15" ht="15" customHeight="1" x14ac:dyDescent="0.25">
      <c r="A1019" s="4">
        <v>430</v>
      </c>
      <c r="B1019" s="4" t="s">
        <v>11</v>
      </c>
      <c r="C1019" s="4" t="s">
        <v>477</v>
      </c>
      <c r="D1019" s="4" t="s">
        <v>132</v>
      </c>
      <c r="E1019" s="4" t="s">
        <v>35</v>
      </c>
      <c r="F1019" s="4" t="s">
        <v>151</v>
      </c>
      <c r="G1019" s="4" t="s">
        <v>152</v>
      </c>
      <c r="H1019" s="4">
        <v>8.59375E-2</v>
      </c>
      <c r="I1019" s="4">
        <v>0.5056179775280899</v>
      </c>
      <c r="J1019" s="4">
        <v>6.533333333333335</v>
      </c>
      <c r="K1019" s="4">
        <v>0.65217391304347827</v>
      </c>
      <c r="L1019" s="4">
        <v>0.70802919708029199</v>
      </c>
      <c r="M1019" s="4" t="s">
        <v>120</v>
      </c>
      <c r="N1019" s="4"/>
      <c r="O1019" s="4" t="s">
        <v>8</v>
      </c>
    </row>
    <row r="1020" spans="1:15" ht="15" customHeight="1" x14ac:dyDescent="0.25">
      <c r="A1020" s="4">
        <v>430</v>
      </c>
      <c r="B1020" s="4" t="s">
        <v>11</v>
      </c>
      <c r="C1020" s="4" t="s">
        <v>477</v>
      </c>
      <c r="D1020" s="4" t="s">
        <v>132</v>
      </c>
      <c r="E1020" s="4" t="s">
        <v>86</v>
      </c>
      <c r="F1020" s="4" t="s">
        <v>153</v>
      </c>
      <c r="G1020" s="4" t="s">
        <v>576</v>
      </c>
      <c r="H1020" s="4">
        <v>0.1494661921708185</v>
      </c>
      <c r="I1020" s="4" t="s">
        <v>32</v>
      </c>
      <c r="J1020" s="4">
        <v>7.1450381679389325</v>
      </c>
      <c r="K1020" s="4">
        <v>0.24260355029585798</v>
      </c>
      <c r="L1020" s="4">
        <v>0.35204081632653061</v>
      </c>
      <c r="M1020" s="4" t="s">
        <v>45</v>
      </c>
      <c r="N1020" s="4"/>
      <c r="O1020" s="4" t="s">
        <v>8</v>
      </c>
    </row>
    <row r="1021" spans="1:15" ht="15" customHeight="1" x14ac:dyDescent="0.25">
      <c r="A1021" s="4">
        <v>430</v>
      </c>
      <c r="B1021" s="4" t="s">
        <v>11</v>
      </c>
      <c r="C1021" s="4" t="s">
        <v>477</v>
      </c>
      <c r="D1021" s="4" t="s">
        <v>132</v>
      </c>
      <c r="E1021" s="4" t="s">
        <v>46</v>
      </c>
      <c r="F1021" s="4" t="s">
        <v>155</v>
      </c>
      <c r="G1021" s="4" t="s">
        <v>156</v>
      </c>
      <c r="H1021" s="4">
        <v>0.32746478873239437</v>
      </c>
      <c r="I1021" s="4" t="s">
        <v>32</v>
      </c>
      <c r="J1021" s="4">
        <v>8.0283018867924554</v>
      </c>
      <c r="K1021" s="4">
        <v>0.70222222222222219</v>
      </c>
      <c r="L1021" s="4">
        <v>0.73357664233576647</v>
      </c>
      <c r="M1021" s="4" t="s">
        <v>79</v>
      </c>
      <c r="N1021" s="4"/>
      <c r="O1021" s="4" t="s">
        <v>8</v>
      </c>
    </row>
    <row r="1022" spans="1:15" ht="15" customHeight="1" x14ac:dyDescent="0.25">
      <c r="A1022" s="4">
        <v>430</v>
      </c>
      <c r="B1022" s="4" t="s">
        <v>11</v>
      </c>
      <c r="C1022" s="4" t="s">
        <v>477</v>
      </c>
      <c r="D1022" s="4" t="s">
        <v>132</v>
      </c>
      <c r="E1022" s="4" t="s">
        <v>35</v>
      </c>
      <c r="F1022" s="4" t="s">
        <v>157</v>
      </c>
      <c r="G1022" s="4" t="s">
        <v>157</v>
      </c>
      <c r="H1022" s="4">
        <v>0.354978354978355</v>
      </c>
      <c r="I1022" s="4" t="s">
        <v>32</v>
      </c>
      <c r="J1022" s="4">
        <v>6.7341772151898764</v>
      </c>
      <c r="K1022" s="4">
        <v>0.6706586826347305</v>
      </c>
      <c r="L1022" s="4">
        <v>0.68715083798882681</v>
      </c>
      <c r="M1022" s="4" t="s">
        <v>79</v>
      </c>
      <c r="N1022" s="4"/>
      <c r="O1022" s="4" t="s">
        <v>8</v>
      </c>
    </row>
    <row r="1023" spans="1:15" ht="15" customHeight="1" x14ac:dyDescent="0.25">
      <c r="A1023" s="4">
        <v>430</v>
      </c>
      <c r="B1023" s="4" t="s">
        <v>11</v>
      </c>
      <c r="C1023" s="4" t="s">
        <v>477</v>
      </c>
      <c r="D1023" s="4" t="s">
        <v>132</v>
      </c>
      <c r="E1023" s="4" t="s">
        <v>35</v>
      </c>
      <c r="F1023" s="4" t="s">
        <v>158</v>
      </c>
      <c r="G1023" s="4" t="s">
        <v>159</v>
      </c>
      <c r="H1023" s="4">
        <v>0.3093363329583802</v>
      </c>
      <c r="I1023" s="4">
        <v>0.61184210526315785</v>
      </c>
      <c r="J1023" s="4">
        <v>7.4720000000000004</v>
      </c>
      <c r="K1023" s="4">
        <v>0.6426380368098159</v>
      </c>
      <c r="L1023" s="4">
        <v>0.73965287049399198</v>
      </c>
      <c r="M1023" s="4" t="s">
        <v>79</v>
      </c>
      <c r="N1023" s="4"/>
      <c r="O1023" s="4" t="s">
        <v>8</v>
      </c>
    </row>
    <row r="1024" spans="1:15" ht="15" customHeight="1" x14ac:dyDescent="0.25">
      <c r="A1024" s="4">
        <v>430</v>
      </c>
      <c r="B1024" s="4" t="s">
        <v>11</v>
      </c>
      <c r="C1024" s="4" t="s">
        <v>477</v>
      </c>
      <c r="D1024" s="4" t="s">
        <v>132</v>
      </c>
      <c r="E1024" s="4" t="s">
        <v>35</v>
      </c>
      <c r="F1024" s="4" t="s">
        <v>160</v>
      </c>
      <c r="G1024" s="4" t="s">
        <v>160</v>
      </c>
      <c r="H1024" s="4">
        <v>0.17100977198697068</v>
      </c>
      <c r="I1024" s="4">
        <v>0.6113989637305699</v>
      </c>
      <c r="J1024" s="4">
        <v>7.9390862944162439</v>
      </c>
      <c r="K1024" s="4">
        <v>0.5494505494505495</v>
      </c>
      <c r="L1024" s="4">
        <v>0.61733615221987315</v>
      </c>
      <c r="M1024" s="4" t="s">
        <v>125</v>
      </c>
      <c r="N1024" s="4"/>
      <c r="O1024" s="4" t="s">
        <v>8</v>
      </c>
    </row>
    <row r="1025" spans="1:15" ht="15" customHeight="1" x14ac:dyDescent="0.25">
      <c r="A1025" s="4">
        <v>430</v>
      </c>
      <c r="B1025" s="4" t="s">
        <v>11</v>
      </c>
      <c r="C1025" s="4" t="s">
        <v>477</v>
      </c>
      <c r="D1025" s="4" t="s">
        <v>132</v>
      </c>
      <c r="E1025" s="4" t="s">
        <v>33</v>
      </c>
      <c r="F1025" s="4" t="s">
        <v>96</v>
      </c>
      <c r="G1025" s="4" t="s">
        <v>161</v>
      </c>
      <c r="H1025" s="4">
        <v>0.1228600201409869</v>
      </c>
      <c r="I1025" s="4">
        <v>0.67827868852459017</v>
      </c>
      <c r="J1025" s="4">
        <v>7.2320441988950277</v>
      </c>
      <c r="K1025" s="4">
        <v>0.24187256176853056</v>
      </c>
      <c r="L1025" s="4">
        <v>0.28211284513805523</v>
      </c>
      <c r="M1025" s="4" t="s">
        <v>60</v>
      </c>
      <c r="N1025" s="4"/>
      <c r="O1025" s="4" t="s">
        <v>8</v>
      </c>
    </row>
    <row r="1026" spans="1:15" ht="15" customHeight="1" x14ac:dyDescent="0.25">
      <c r="A1026" s="4">
        <v>214</v>
      </c>
      <c r="B1026" s="4" t="s">
        <v>11</v>
      </c>
      <c r="C1026" s="4" t="s">
        <v>492</v>
      </c>
      <c r="D1026" s="4" t="s">
        <v>99</v>
      </c>
      <c r="E1026" s="4" t="s">
        <v>29</v>
      </c>
      <c r="F1026" s="4" t="s">
        <v>30</v>
      </c>
      <c r="G1026" s="4" t="s">
        <v>31</v>
      </c>
      <c r="H1026" s="4">
        <v>8.1447963800904979E-2</v>
      </c>
      <c r="I1026" s="4" t="s">
        <v>32</v>
      </c>
      <c r="J1026" s="4" t="s">
        <v>32</v>
      </c>
      <c r="K1026" s="4">
        <v>0.45205479452054792</v>
      </c>
      <c r="L1026" s="4">
        <v>0.58762886597938147</v>
      </c>
      <c r="M1026" s="4" t="s">
        <v>32</v>
      </c>
      <c r="N1026" s="4"/>
      <c r="O1026" s="4" t="s">
        <v>8</v>
      </c>
    </row>
    <row r="1027" spans="1:15" ht="15" customHeight="1" x14ac:dyDescent="0.25">
      <c r="A1027" s="4">
        <v>328</v>
      </c>
      <c r="B1027" s="4" t="s">
        <v>11</v>
      </c>
      <c r="C1027" s="4" t="s">
        <v>493</v>
      </c>
      <c r="D1027" s="4" t="s">
        <v>99</v>
      </c>
      <c r="E1027" s="4" t="s">
        <v>29</v>
      </c>
      <c r="F1027" s="4" t="s">
        <v>30</v>
      </c>
      <c r="G1027" s="4" t="s">
        <v>31</v>
      </c>
      <c r="H1027" s="4">
        <v>1.2048192771084338E-2</v>
      </c>
      <c r="I1027" s="4">
        <v>0.93333333333333335</v>
      </c>
      <c r="J1027" s="4">
        <v>6.254237288135589</v>
      </c>
      <c r="K1027" s="4">
        <v>0.41818181818181815</v>
      </c>
      <c r="L1027" s="4">
        <v>0.37894736842105264</v>
      </c>
      <c r="M1027" s="4" t="s">
        <v>32</v>
      </c>
      <c r="N1027" s="4"/>
      <c r="O1027" s="4" t="s">
        <v>8</v>
      </c>
    </row>
    <row r="1028" spans="1:15" ht="15" customHeight="1" x14ac:dyDescent="0.25">
      <c r="A1028" s="4">
        <v>390</v>
      </c>
      <c r="B1028" s="4" t="s">
        <v>11</v>
      </c>
      <c r="C1028" s="4" t="s">
        <v>577</v>
      </c>
      <c r="D1028" s="4" t="s">
        <v>99</v>
      </c>
      <c r="E1028" s="4" t="s">
        <v>33</v>
      </c>
      <c r="F1028" s="4" t="s">
        <v>34</v>
      </c>
      <c r="G1028" s="4" t="s">
        <v>34</v>
      </c>
      <c r="H1028" s="4">
        <v>6.2937062937062943E-2</v>
      </c>
      <c r="I1028" s="4" t="s">
        <v>32</v>
      </c>
      <c r="J1028" s="4" t="s">
        <v>32</v>
      </c>
      <c r="K1028" s="4">
        <v>0.44642857142857145</v>
      </c>
      <c r="L1028" s="4">
        <v>0.69863013698630139</v>
      </c>
      <c r="M1028" s="4" t="s">
        <v>120</v>
      </c>
      <c r="N1028" s="4"/>
      <c r="O1028" s="4" t="s">
        <v>8</v>
      </c>
    </row>
    <row r="1029" spans="1:15" ht="15" customHeight="1" x14ac:dyDescent="0.25">
      <c r="A1029" s="4">
        <v>390</v>
      </c>
      <c r="B1029" s="4" t="s">
        <v>11</v>
      </c>
      <c r="C1029" s="4" t="s">
        <v>577</v>
      </c>
      <c r="D1029" s="4" t="s">
        <v>99</v>
      </c>
      <c r="E1029" s="4" t="s">
        <v>42</v>
      </c>
      <c r="F1029" s="4" t="s">
        <v>43</v>
      </c>
      <c r="G1029" s="4" t="s">
        <v>43</v>
      </c>
      <c r="H1029" s="4">
        <v>7.1428571428571425E-2</v>
      </c>
      <c r="I1029" s="4" t="s">
        <v>32</v>
      </c>
      <c r="J1029" s="4" t="s">
        <v>32</v>
      </c>
      <c r="K1029" s="4">
        <v>0.65671641791044777</v>
      </c>
      <c r="L1029" s="4">
        <v>0.64367816091954022</v>
      </c>
      <c r="M1029" s="4" t="s">
        <v>45</v>
      </c>
      <c r="N1029" s="4"/>
      <c r="O1029" s="4" t="s">
        <v>8</v>
      </c>
    </row>
    <row r="1030" spans="1:15" ht="15" customHeight="1" x14ac:dyDescent="0.25">
      <c r="A1030" s="4">
        <v>331</v>
      </c>
      <c r="B1030" s="4" t="s">
        <v>11</v>
      </c>
      <c r="C1030" s="4" t="s">
        <v>578</v>
      </c>
      <c r="D1030" s="4" t="s">
        <v>58</v>
      </c>
      <c r="E1030" s="4" t="s">
        <v>35</v>
      </c>
      <c r="F1030" s="4" t="s">
        <v>38</v>
      </c>
      <c r="G1030" s="4" t="s">
        <v>182</v>
      </c>
      <c r="H1030" s="4">
        <v>0.11403508771929824</v>
      </c>
      <c r="I1030" s="4">
        <v>0.42553191489361702</v>
      </c>
      <c r="J1030" s="4" t="s">
        <v>32</v>
      </c>
      <c r="K1030" s="4">
        <v>0.66101694915254239</v>
      </c>
      <c r="L1030" s="4">
        <v>0.65957446808510634</v>
      </c>
      <c r="M1030" s="4" t="s">
        <v>32</v>
      </c>
      <c r="N1030" s="4"/>
      <c r="O1030" s="4" t="s">
        <v>8</v>
      </c>
    </row>
    <row r="1031" spans="1:15" ht="15" customHeight="1" x14ac:dyDescent="0.25">
      <c r="A1031" s="4">
        <v>331</v>
      </c>
      <c r="B1031" s="4" t="s">
        <v>11</v>
      </c>
      <c r="C1031" s="4" t="s">
        <v>578</v>
      </c>
      <c r="D1031" s="4" t="s">
        <v>58</v>
      </c>
      <c r="E1031" s="4" t="s">
        <v>42</v>
      </c>
      <c r="F1031" s="4" t="s">
        <v>43</v>
      </c>
      <c r="G1031" s="4" t="s">
        <v>43</v>
      </c>
      <c r="H1031" s="4">
        <v>2.1276595744680851E-2</v>
      </c>
      <c r="I1031" s="4">
        <v>0.54761904761904767</v>
      </c>
      <c r="J1031" s="4">
        <v>7.2692307692307718</v>
      </c>
      <c r="K1031" s="4">
        <v>0.38823529411764707</v>
      </c>
      <c r="L1031" s="4">
        <v>0.57692307692307687</v>
      </c>
      <c r="M1031" s="4" t="s">
        <v>60</v>
      </c>
      <c r="N1031" s="4"/>
      <c r="O1031" s="4" t="s">
        <v>8</v>
      </c>
    </row>
    <row r="1032" spans="1:15" ht="15" customHeight="1" x14ac:dyDescent="0.25">
      <c r="A1032" s="4">
        <v>257</v>
      </c>
      <c r="B1032" s="4" t="s">
        <v>11</v>
      </c>
      <c r="C1032" s="4" t="s">
        <v>494</v>
      </c>
      <c r="D1032" s="4" t="s">
        <v>58</v>
      </c>
      <c r="E1032" s="4" t="s">
        <v>29</v>
      </c>
      <c r="F1032" s="4" t="s">
        <v>30</v>
      </c>
      <c r="G1032" s="4" t="s">
        <v>30</v>
      </c>
      <c r="H1032" s="4">
        <v>3.7735849056603772E-2</v>
      </c>
      <c r="I1032" s="4" t="s">
        <v>32</v>
      </c>
      <c r="J1032" s="4">
        <v>6.4516129032258096</v>
      </c>
      <c r="K1032" s="4">
        <v>0.13333333333333333</v>
      </c>
      <c r="L1032" s="4" t="s">
        <v>37</v>
      </c>
      <c r="M1032" s="4" t="s">
        <v>32</v>
      </c>
      <c r="N1032" s="4"/>
      <c r="O1032" s="4" t="s">
        <v>8</v>
      </c>
    </row>
    <row r="1033" spans="1:15" ht="15" customHeight="1" x14ac:dyDescent="0.25">
      <c r="A1033" s="4">
        <v>257</v>
      </c>
      <c r="B1033" s="4" t="s">
        <v>11</v>
      </c>
      <c r="C1033" s="4" t="s">
        <v>494</v>
      </c>
      <c r="D1033" s="4" t="s">
        <v>58</v>
      </c>
      <c r="E1033" s="4" t="s">
        <v>33</v>
      </c>
      <c r="F1033" s="4" t="s">
        <v>80</v>
      </c>
      <c r="G1033" s="4" t="s">
        <v>165</v>
      </c>
      <c r="H1033" s="4">
        <v>4.3478260869565216E-2</v>
      </c>
      <c r="I1033" s="4">
        <v>0.70967741935483875</v>
      </c>
      <c r="J1033" s="4">
        <v>6.5238095238095211</v>
      </c>
      <c r="K1033" s="4">
        <v>0.203125</v>
      </c>
      <c r="L1033" s="4">
        <v>0.1951219512195122</v>
      </c>
      <c r="M1033" s="4" t="s">
        <v>32</v>
      </c>
      <c r="N1033" s="4"/>
      <c r="O1033" s="4" t="s">
        <v>8</v>
      </c>
    </row>
    <row r="1034" spans="1:15" ht="15" customHeight="1" x14ac:dyDescent="0.25">
      <c r="A1034" s="4">
        <v>257</v>
      </c>
      <c r="B1034" s="4" t="s">
        <v>11</v>
      </c>
      <c r="C1034" s="4" t="s">
        <v>494</v>
      </c>
      <c r="D1034" s="4" t="s">
        <v>58</v>
      </c>
      <c r="E1034" s="4" t="s">
        <v>35</v>
      </c>
      <c r="F1034" s="4" t="s">
        <v>52</v>
      </c>
      <c r="G1034" s="4" t="s">
        <v>513</v>
      </c>
      <c r="H1034" s="4">
        <v>0.14788732394366197</v>
      </c>
      <c r="I1034" s="4">
        <v>0.7767857142857143</v>
      </c>
      <c r="J1034" s="4">
        <v>5.7846153846153845</v>
      </c>
      <c r="K1034" s="4">
        <v>0.60273972602739723</v>
      </c>
      <c r="L1034" s="4">
        <v>0.79807692307692313</v>
      </c>
      <c r="M1034" s="4" t="s">
        <v>136</v>
      </c>
      <c r="N1034" s="4"/>
      <c r="O1034" s="4" t="s">
        <v>8</v>
      </c>
    </row>
    <row r="1035" spans="1:15" ht="15" customHeight="1" x14ac:dyDescent="0.25">
      <c r="A1035" s="4">
        <v>427</v>
      </c>
      <c r="B1035" s="4" t="s">
        <v>11</v>
      </c>
      <c r="C1035" s="4" t="s">
        <v>579</v>
      </c>
      <c r="D1035" s="4" t="s">
        <v>99</v>
      </c>
      <c r="E1035" s="4" t="s">
        <v>29</v>
      </c>
      <c r="F1035" s="4" t="s">
        <v>30</v>
      </c>
      <c r="G1035" s="4" t="s">
        <v>167</v>
      </c>
      <c r="H1035" s="4">
        <v>4.3749999999999997E-2</v>
      </c>
      <c r="I1035" s="4">
        <v>0.69333333333333336</v>
      </c>
      <c r="J1035" s="4">
        <v>6.4862385321100895</v>
      </c>
      <c r="K1035" s="4">
        <v>0.32500000000000001</v>
      </c>
      <c r="L1035" s="4" t="s">
        <v>37</v>
      </c>
      <c r="M1035" s="4" t="s">
        <v>32</v>
      </c>
      <c r="N1035" s="4"/>
      <c r="O1035" s="4" t="s">
        <v>8</v>
      </c>
    </row>
    <row r="1036" spans="1:15" ht="15" customHeight="1" x14ac:dyDescent="0.25">
      <c r="A1036" s="4">
        <v>280</v>
      </c>
      <c r="B1036" s="4" t="s">
        <v>11</v>
      </c>
      <c r="C1036" s="4" t="s">
        <v>496</v>
      </c>
      <c r="D1036" s="4" t="s">
        <v>99</v>
      </c>
      <c r="E1036" s="4" t="s">
        <v>29</v>
      </c>
      <c r="F1036" s="4" t="s">
        <v>30</v>
      </c>
      <c r="G1036" s="4" t="s">
        <v>497</v>
      </c>
      <c r="H1036" s="4">
        <v>6.5778517901748546E-2</v>
      </c>
      <c r="I1036" s="4">
        <v>0.66279069767441856</v>
      </c>
      <c r="J1036" s="4">
        <v>5.4945652173913055</v>
      </c>
      <c r="K1036" s="4">
        <v>0.29272727272727272</v>
      </c>
      <c r="L1036" s="4">
        <v>0.4050632911392405</v>
      </c>
      <c r="M1036" s="4" t="s">
        <v>66</v>
      </c>
      <c r="N1036" s="4"/>
      <c r="O1036" s="4" t="s">
        <v>8</v>
      </c>
    </row>
    <row r="1037" spans="1:15" ht="15" customHeight="1" x14ac:dyDescent="0.25">
      <c r="A1037" s="4">
        <v>280</v>
      </c>
      <c r="B1037" s="4" t="s">
        <v>11</v>
      </c>
      <c r="C1037" s="4" t="s">
        <v>496</v>
      </c>
      <c r="D1037" s="4" t="s">
        <v>99</v>
      </c>
      <c r="E1037" s="4" t="s">
        <v>29</v>
      </c>
      <c r="F1037" s="4" t="s">
        <v>67</v>
      </c>
      <c r="G1037" s="4" t="s">
        <v>170</v>
      </c>
      <c r="H1037" s="4">
        <v>0.13872832369942195</v>
      </c>
      <c r="I1037" s="4">
        <v>0.60317460317460314</v>
      </c>
      <c r="J1037" s="4">
        <v>5.591836734693878</v>
      </c>
      <c r="K1037" s="4">
        <v>0.38043478260869568</v>
      </c>
      <c r="L1037" s="4">
        <v>0.47058823529411764</v>
      </c>
      <c r="M1037" s="4" t="s">
        <v>32</v>
      </c>
      <c r="N1037" s="4"/>
      <c r="O1037" s="4" t="s">
        <v>8</v>
      </c>
    </row>
    <row r="1038" spans="1:15" ht="15" customHeight="1" x14ac:dyDescent="0.25">
      <c r="A1038" s="4">
        <v>280</v>
      </c>
      <c r="B1038" s="4" t="s">
        <v>11</v>
      </c>
      <c r="C1038" s="4" t="s">
        <v>496</v>
      </c>
      <c r="D1038" s="4" t="s">
        <v>99</v>
      </c>
      <c r="E1038" s="4" t="s">
        <v>93</v>
      </c>
      <c r="F1038" s="4" t="s">
        <v>246</v>
      </c>
      <c r="G1038" s="4" t="s">
        <v>580</v>
      </c>
      <c r="H1038" s="4">
        <v>0.57009345794392519</v>
      </c>
      <c r="I1038" s="4">
        <v>0.68421052631578949</v>
      </c>
      <c r="J1038" s="4">
        <v>5.4047619047619051</v>
      </c>
      <c r="K1038" s="4">
        <v>0.75</v>
      </c>
      <c r="L1038" s="4">
        <v>0.77777777777777779</v>
      </c>
      <c r="M1038" s="4" t="s">
        <v>32</v>
      </c>
      <c r="N1038" s="4"/>
      <c r="O1038" s="4" t="s">
        <v>8</v>
      </c>
    </row>
    <row r="1039" spans="1:15" ht="15" customHeight="1" x14ac:dyDescent="0.25">
      <c r="A1039" s="4">
        <v>280</v>
      </c>
      <c r="B1039" s="4" t="s">
        <v>11</v>
      </c>
      <c r="C1039" s="4" t="s">
        <v>496</v>
      </c>
      <c r="D1039" s="4" t="s">
        <v>99</v>
      </c>
      <c r="E1039" s="4" t="s">
        <v>42</v>
      </c>
      <c r="F1039" s="4" t="s">
        <v>43</v>
      </c>
      <c r="G1039" s="4" t="s">
        <v>43</v>
      </c>
      <c r="H1039" s="4">
        <v>1.6286644951140065E-2</v>
      </c>
      <c r="I1039" s="4">
        <v>0.56716417910447758</v>
      </c>
      <c r="J1039" s="4">
        <v>6.5666666666666647</v>
      </c>
      <c r="K1039" s="4">
        <v>0.56725146198830412</v>
      </c>
      <c r="L1039" s="4">
        <v>0.70476190476190481</v>
      </c>
      <c r="M1039" s="4" t="s">
        <v>60</v>
      </c>
      <c r="N1039" s="4"/>
      <c r="O1039" s="4" t="s">
        <v>8</v>
      </c>
    </row>
    <row r="1040" spans="1:15" ht="15" customHeight="1" x14ac:dyDescent="0.25">
      <c r="A1040" s="4">
        <v>450</v>
      </c>
      <c r="B1040" s="4" t="s">
        <v>11</v>
      </c>
      <c r="C1040" s="4" t="s">
        <v>498</v>
      </c>
      <c r="D1040" s="4" t="s">
        <v>164</v>
      </c>
      <c r="E1040" s="4" t="s">
        <v>29</v>
      </c>
      <c r="F1040" s="4" t="s">
        <v>30</v>
      </c>
      <c r="G1040" s="4" t="s">
        <v>31</v>
      </c>
      <c r="H1040" s="4">
        <v>2.6178010471204188E-2</v>
      </c>
      <c r="I1040" s="4">
        <v>0.70588235294117652</v>
      </c>
      <c r="J1040" s="4">
        <v>5.2380952380952364</v>
      </c>
      <c r="K1040" s="4">
        <v>0.17045454545454544</v>
      </c>
      <c r="L1040" s="4">
        <v>0.25274725274725274</v>
      </c>
      <c r="M1040" s="4" t="s">
        <v>66</v>
      </c>
      <c r="N1040" s="4"/>
      <c r="O1040" s="4" t="s">
        <v>8</v>
      </c>
    </row>
    <row r="1041" spans="1:15" ht="15" customHeight="1" x14ac:dyDescent="0.25">
      <c r="A1041" s="4">
        <v>450</v>
      </c>
      <c r="B1041" s="4" t="s">
        <v>11</v>
      </c>
      <c r="C1041" s="4" t="s">
        <v>498</v>
      </c>
      <c r="D1041" s="4" t="s">
        <v>164</v>
      </c>
      <c r="E1041" s="4" t="s">
        <v>33</v>
      </c>
      <c r="F1041" s="4" t="s">
        <v>34</v>
      </c>
      <c r="G1041" s="4" t="s">
        <v>34</v>
      </c>
      <c r="H1041" s="4">
        <v>0.20958083832335328</v>
      </c>
      <c r="I1041" s="4">
        <v>0.6</v>
      </c>
      <c r="J1041" s="4">
        <v>5.2727272727272716</v>
      </c>
      <c r="K1041" s="4">
        <v>0.39726027397260272</v>
      </c>
      <c r="L1041" s="4">
        <v>0.5714285714285714</v>
      </c>
      <c r="M1041" s="4" t="s">
        <v>32</v>
      </c>
      <c r="N1041" s="4"/>
      <c r="O1041" s="4" t="s">
        <v>8</v>
      </c>
    </row>
    <row r="1042" spans="1:15" ht="15" customHeight="1" x14ac:dyDescent="0.25">
      <c r="A1042" s="4">
        <v>450</v>
      </c>
      <c r="B1042" s="4" t="s">
        <v>11</v>
      </c>
      <c r="C1042" s="4" t="s">
        <v>498</v>
      </c>
      <c r="D1042" s="4" t="s">
        <v>164</v>
      </c>
      <c r="E1042" s="4" t="s">
        <v>93</v>
      </c>
      <c r="F1042" s="4" t="s">
        <v>246</v>
      </c>
      <c r="G1042" s="4" t="s">
        <v>247</v>
      </c>
      <c r="H1042" s="4">
        <v>0.1402439024390244</v>
      </c>
      <c r="I1042" s="4">
        <v>0.75609756097560976</v>
      </c>
      <c r="J1042" s="4">
        <v>5.3289473684210549</v>
      </c>
      <c r="K1042" s="4">
        <v>0.4</v>
      </c>
      <c r="L1042" s="4">
        <v>0.4642857142857143</v>
      </c>
      <c r="M1042" s="4" t="s">
        <v>32</v>
      </c>
      <c r="N1042" s="4"/>
      <c r="O1042" s="4" t="s">
        <v>8</v>
      </c>
    </row>
    <row r="1043" spans="1:15" ht="15" customHeight="1" x14ac:dyDescent="0.25">
      <c r="A1043" s="4">
        <v>450</v>
      </c>
      <c r="B1043" s="4" t="s">
        <v>11</v>
      </c>
      <c r="C1043" s="4" t="s">
        <v>498</v>
      </c>
      <c r="D1043" s="4" t="s">
        <v>164</v>
      </c>
      <c r="E1043" s="4" t="s">
        <v>35</v>
      </c>
      <c r="F1043" s="4" t="s">
        <v>36</v>
      </c>
      <c r="G1043" s="4" t="s">
        <v>36</v>
      </c>
      <c r="H1043" s="4">
        <v>0.16666666666666666</v>
      </c>
      <c r="I1043" s="4">
        <v>0.5</v>
      </c>
      <c r="J1043" s="4">
        <v>5.461538461538459</v>
      </c>
      <c r="K1043" s="4">
        <v>0.20588235294117646</v>
      </c>
      <c r="L1043" s="4">
        <v>0.32432432432432434</v>
      </c>
      <c r="M1043" s="4" t="s">
        <v>32</v>
      </c>
      <c r="N1043" s="4"/>
      <c r="O1043" s="4" t="s">
        <v>8</v>
      </c>
    </row>
    <row r="1044" spans="1:15" ht="15" customHeight="1" x14ac:dyDescent="0.25">
      <c r="A1044" s="4">
        <v>450</v>
      </c>
      <c r="B1044" s="4" t="s">
        <v>11</v>
      </c>
      <c r="C1044" s="4" t="s">
        <v>498</v>
      </c>
      <c r="D1044" s="4" t="s">
        <v>164</v>
      </c>
      <c r="E1044" s="4" t="s">
        <v>35</v>
      </c>
      <c r="F1044" s="4" t="s">
        <v>137</v>
      </c>
      <c r="G1044" s="4" t="s">
        <v>172</v>
      </c>
      <c r="H1044" s="4">
        <v>0.26041666666666669</v>
      </c>
      <c r="I1044" s="4">
        <v>0.46341463414634149</v>
      </c>
      <c r="J1044" s="4" t="s">
        <v>32</v>
      </c>
      <c r="K1044" s="4">
        <v>0.41509433962264153</v>
      </c>
      <c r="L1044" s="4">
        <v>0.50980392156862742</v>
      </c>
      <c r="M1044" s="4" t="s">
        <v>32</v>
      </c>
      <c r="N1044" s="4"/>
      <c r="O1044" s="4" t="s">
        <v>8</v>
      </c>
    </row>
    <row r="1045" spans="1:15" ht="15" customHeight="1" x14ac:dyDescent="0.25">
      <c r="A1045" s="4">
        <v>450</v>
      </c>
      <c r="B1045" s="4" t="s">
        <v>11</v>
      </c>
      <c r="C1045" s="4" t="s">
        <v>498</v>
      </c>
      <c r="D1045" s="4" t="s">
        <v>164</v>
      </c>
      <c r="E1045" s="4" t="s">
        <v>35</v>
      </c>
      <c r="F1045" s="4" t="s">
        <v>48</v>
      </c>
      <c r="G1045" s="4" t="s">
        <v>173</v>
      </c>
      <c r="H1045" s="4">
        <v>0.10084033613445378</v>
      </c>
      <c r="I1045" s="4">
        <v>0.55223880597014929</v>
      </c>
      <c r="J1045" s="4">
        <v>6.1944444444444473</v>
      </c>
      <c r="K1045" s="4">
        <v>0.70769230769230773</v>
      </c>
      <c r="L1045" s="4">
        <v>0.74117647058823533</v>
      </c>
      <c r="M1045" s="4" t="s">
        <v>32</v>
      </c>
      <c r="N1045" s="4"/>
      <c r="O1045" s="4" t="s">
        <v>8</v>
      </c>
    </row>
    <row r="1046" spans="1:15" ht="15" customHeight="1" x14ac:dyDescent="0.25">
      <c r="A1046" s="4">
        <v>450</v>
      </c>
      <c r="B1046" s="4" t="s">
        <v>11</v>
      </c>
      <c r="C1046" s="4" t="s">
        <v>498</v>
      </c>
      <c r="D1046" s="4" t="s">
        <v>164</v>
      </c>
      <c r="E1046" s="4" t="s">
        <v>35</v>
      </c>
      <c r="F1046" s="4" t="s">
        <v>52</v>
      </c>
      <c r="G1046" s="4" t="s">
        <v>52</v>
      </c>
      <c r="H1046" s="4">
        <v>0.1476510067114094</v>
      </c>
      <c r="I1046" s="4">
        <v>0.5625</v>
      </c>
      <c r="J1046" s="4">
        <v>6.6666666666666652</v>
      </c>
      <c r="K1046" s="4">
        <v>0.78205128205128205</v>
      </c>
      <c r="L1046" s="4">
        <v>0.74257425742574257</v>
      </c>
      <c r="M1046" s="4" t="s">
        <v>79</v>
      </c>
      <c r="N1046" s="4"/>
      <c r="O1046" s="4" t="s">
        <v>8</v>
      </c>
    </row>
    <row r="1047" spans="1:15" ht="15" customHeight="1" x14ac:dyDescent="0.25">
      <c r="A1047" s="4">
        <v>450</v>
      </c>
      <c r="B1047" s="4" t="s">
        <v>11</v>
      </c>
      <c r="C1047" s="4" t="s">
        <v>498</v>
      </c>
      <c r="D1047" s="4" t="s">
        <v>164</v>
      </c>
      <c r="E1047" s="4" t="s">
        <v>35</v>
      </c>
      <c r="F1047" s="4" t="s">
        <v>150</v>
      </c>
      <c r="G1047" s="4" t="s">
        <v>150</v>
      </c>
      <c r="H1047" s="4">
        <v>9.9236641221374045E-2</v>
      </c>
      <c r="I1047" s="4" t="s">
        <v>32</v>
      </c>
      <c r="J1047" s="4">
        <v>7.6571428571428575</v>
      </c>
      <c r="K1047" s="4">
        <v>0.32203389830508472</v>
      </c>
      <c r="L1047" s="4">
        <v>0.52112676056338025</v>
      </c>
      <c r="M1047" s="4" t="s">
        <v>45</v>
      </c>
      <c r="N1047" s="4"/>
      <c r="O1047" s="4" t="s">
        <v>8</v>
      </c>
    </row>
    <row r="1048" spans="1:15" ht="15" customHeight="1" x14ac:dyDescent="0.25">
      <c r="A1048" s="4">
        <v>450</v>
      </c>
      <c r="B1048" s="4" t="s">
        <v>11</v>
      </c>
      <c r="C1048" s="4" t="s">
        <v>498</v>
      </c>
      <c r="D1048" s="4" t="s">
        <v>164</v>
      </c>
      <c r="E1048" s="4" t="s">
        <v>35</v>
      </c>
      <c r="F1048" s="4" t="s">
        <v>174</v>
      </c>
      <c r="G1048" s="4" t="s">
        <v>175</v>
      </c>
      <c r="H1048" s="4">
        <v>0.16</v>
      </c>
      <c r="I1048" s="4">
        <v>0.58333333333333337</v>
      </c>
      <c r="J1048" s="4" t="s">
        <v>32</v>
      </c>
      <c r="K1048" s="4">
        <v>0.41666666666666669</v>
      </c>
      <c r="L1048" s="4" t="s">
        <v>37</v>
      </c>
      <c r="M1048" s="4" t="s">
        <v>32</v>
      </c>
      <c r="N1048" s="4"/>
      <c r="O1048" s="4" t="s">
        <v>8</v>
      </c>
    </row>
    <row r="1049" spans="1:15" ht="15" customHeight="1" x14ac:dyDescent="0.25">
      <c r="A1049" s="4">
        <v>701</v>
      </c>
      <c r="B1049" s="4" t="s">
        <v>11</v>
      </c>
      <c r="C1049" s="4" t="s">
        <v>471</v>
      </c>
      <c r="D1049" s="4" t="s">
        <v>58</v>
      </c>
      <c r="E1049" s="4" t="s">
        <v>33</v>
      </c>
      <c r="F1049" s="4" t="s">
        <v>177</v>
      </c>
      <c r="G1049" s="4" t="s">
        <v>178</v>
      </c>
      <c r="H1049" s="4">
        <v>9.7510373443983403E-2</v>
      </c>
      <c r="I1049" s="4">
        <v>0.58715596330275233</v>
      </c>
      <c r="J1049" s="4">
        <v>6.7045454545454568</v>
      </c>
      <c r="K1049" s="4">
        <v>0.63309352517985606</v>
      </c>
      <c r="L1049" s="4">
        <v>0.7039106145251397</v>
      </c>
      <c r="M1049" s="4" t="s">
        <v>79</v>
      </c>
      <c r="N1049" s="4"/>
      <c r="O1049" s="4" t="s">
        <v>8</v>
      </c>
    </row>
    <row r="1050" spans="1:15" ht="15" customHeight="1" x14ac:dyDescent="0.25">
      <c r="A1050" s="4">
        <v>701</v>
      </c>
      <c r="B1050" s="4" t="s">
        <v>11</v>
      </c>
      <c r="C1050" s="4" t="s">
        <v>471</v>
      </c>
      <c r="D1050" s="4" t="s">
        <v>58</v>
      </c>
      <c r="E1050" s="4" t="s">
        <v>33</v>
      </c>
      <c r="F1050" s="4" t="s">
        <v>34</v>
      </c>
      <c r="G1050" s="4" t="s">
        <v>34</v>
      </c>
      <c r="H1050" s="4">
        <v>0.16535433070866143</v>
      </c>
      <c r="I1050" s="4">
        <v>0.58241758241758246</v>
      </c>
      <c r="J1050" s="4">
        <v>6.8387096774193559</v>
      </c>
      <c r="K1050" s="4">
        <v>0.66666666666666663</v>
      </c>
      <c r="L1050" s="4">
        <v>0.76470588235294112</v>
      </c>
      <c r="M1050" s="4" t="s">
        <v>125</v>
      </c>
      <c r="N1050" s="4"/>
      <c r="O1050" s="4" t="s">
        <v>8</v>
      </c>
    </row>
    <row r="1051" spans="1:15" ht="15" customHeight="1" x14ac:dyDescent="0.25">
      <c r="A1051" s="4">
        <v>498</v>
      </c>
      <c r="B1051" s="4" t="s">
        <v>11</v>
      </c>
      <c r="C1051" s="4" t="s">
        <v>499</v>
      </c>
      <c r="D1051" s="4" t="s">
        <v>99</v>
      </c>
      <c r="E1051" s="4" t="s">
        <v>29</v>
      </c>
      <c r="F1051" s="4" t="s">
        <v>30</v>
      </c>
      <c r="G1051" s="4" t="s">
        <v>31</v>
      </c>
      <c r="H1051" s="4">
        <v>0.10861423220973783</v>
      </c>
      <c r="I1051" s="4" t="s">
        <v>32</v>
      </c>
      <c r="J1051" s="4" t="s">
        <v>32</v>
      </c>
      <c r="K1051" s="4">
        <v>0.25396825396825395</v>
      </c>
      <c r="L1051" s="4">
        <v>0.36986301369863012</v>
      </c>
      <c r="M1051" s="4" t="s">
        <v>66</v>
      </c>
      <c r="N1051" s="4"/>
      <c r="O1051" s="4" t="s">
        <v>8</v>
      </c>
    </row>
    <row r="1052" spans="1:15" ht="15" customHeight="1" x14ac:dyDescent="0.25">
      <c r="A1052" s="4">
        <v>498</v>
      </c>
      <c r="B1052" s="4" t="s">
        <v>11</v>
      </c>
      <c r="C1052" s="4" t="s">
        <v>499</v>
      </c>
      <c r="D1052" s="4" t="s">
        <v>99</v>
      </c>
      <c r="E1052" s="4" t="s">
        <v>33</v>
      </c>
      <c r="F1052" s="4" t="s">
        <v>34</v>
      </c>
      <c r="G1052" s="4" t="s">
        <v>34</v>
      </c>
      <c r="H1052" s="4">
        <v>0.20512820512820512</v>
      </c>
      <c r="I1052" s="4" t="s">
        <v>32</v>
      </c>
      <c r="J1052" s="4" t="s">
        <v>32</v>
      </c>
      <c r="K1052" s="4">
        <v>0.55000000000000004</v>
      </c>
      <c r="L1052" s="4">
        <v>0.58888888888888891</v>
      </c>
      <c r="M1052" s="4" t="s">
        <v>32</v>
      </c>
      <c r="N1052" s="4"/>
      <c r="O1052" s="4" t="s">
        <v>8</v>
      </c>
    </row>
    <row r="1053" spans="1:15" ht="15" customHeight="1" x14ac:dyDescent="0.25">
      <c r="A1053" s="4">
        <v>498</v>
      </c>
      <c r="B1053" s="4" t="s">
        <v>11</v>
      </c>
      <c r="C1053" s="4" t="s">
        <v>499</v>
      </c>
      <c r="D1053" s="4" t="s">
        <v>99</v>
      </c>
      <c r="E1053" s="4" t="s">
        <v>33</v>
      </c>
      <c r="F1053" s="4" t="s">
        <v>71</v>
      </c>
      <c r="G1053" s="4" t="s">
        <v>72</v>
      </c>
      <c r="H1053" s="4">
        <v>0.11822660098522167</v>
      </c>
      <c r="I1053" s="4" t="s">
        <v>32</v>
      </c>
      <c r="J1053" s="4" t="s">
        <v>32</v>
      </c>
      <c r="K1053" s="4">
        <v>0.51470588235294112</v>
      </c>
      <c r="L1053" s="4">
        <v>0.44186046511627908</v>
      </c>
      <c r="M1053" s="4" t="s">
        <v>32</v>
      </c>
      <c r="N1053" s="4"/>
      <c r="O1053" s="4" t="s">
        <v>8</v>
      </c>
    </row>
    <row r="1054" spans="1:15" ht="15" customHeight="1" x14ac:dyDescent="0.25">
      <c r="A1054" s="4">
        <v>498</v>
      </c>
      <c r="B1054" s="4" t="s">
        <v>11</v>
      </c>
      <c r="C1054" s="4" t="s">
        <v>499</v>
      </c>
      <c r="D1054" s="4" t="s">
        <v>99</v>
      </c>
      <c r="E1054" s="4" t="s">
        <v>35</v>
      </c>
      <c r="F1054" s="4" t="s">
        <v>137</v>
      </c>
      <c r="G1054" s="4" t="s">
        <v>172</v>
      </c>
      <c r="H1054" s="4">
        <v>0.37172774869109948</v>
      </c>
      <c r="I1054" s="4" t="s">
        <v>32</v>
      </c>
      <c r="J1054" s="4" t="s">
        <v>32</v>
      </c>
      <c r="K1054" s="4">
        <v>0.59154929577464788</v>
      </c>
      <c r="L1054" s="4" t="s">
        <v>37</v>
      </c>
      <c r="M1054" s="4" t="s">
        <v>32</v>
      </c>
      <c r="N1054" s="4"/>
      <c r="O1054" s="4" t="s">
        <v>8</v>
      </c>
    </row>
    <row r="1055" spans="1:15" ht="15" customHeight="1" x14ac:dyDescent="0.25">
      <c r="A1055" s="4">
        <v>498</v>
      </c>
      <c r="B1055" s="4" t="s">
        <v>11</v>
      </c>
      <c r="C1055" s="4" t="s">
        <v>499</v>
      </c>
      <c r="D1055" s="4" t="s">
        <v>99</v>
      </c>
      <c r="E1055" s="4" t="s">
        <v>35</v>
      </c>
      <c r="F1055" s="4" t="s">
        <v>38</v>
      </c>
      <c r="G1055" s="4" t="s">
        <v>38</v>
      </c>
      <c r="H1055" s="4">
        <v>7.6923076923076927E-2</v>
      </c>
      <c r="I1055" s="4" t="s">
        <v>32</v>
      </c>
      <c r="J1055" s="4" t="s">
        <v>32</v>
      </c>
      <c r="K1055" s="4">
        <v>0.57971014492753625</v>
      </c>
      <c r="L1055" s="4">
        <v>0.69230769230769229</v>
      </c>
      <c r="M1055" s="4" t="s">
        <v>120</v>
      </c>
      <c r="N1055" s="4"/>
      <c r="O1055" s="4" t="s">
        <v>8</v>
      </c>
    </row>
    <row r="1056" spans="1:15" ht="15" customHeight="1" x14ac:dyDescent="0.25">
      <c r="A1056" s="4">
        <v>498</v>
      </c>
      <c r="B1056" s="4" t="s">
        <v>11</v>
      </c>
      <c r="C1056" s="4" t="s">
        <v>499</v>
      </c>
      <c r="D1056" s="4" t="s">
        <v>99</v>
      </c>
      <c r="E1056" s="4" t="s">
        <v>42</v>
      </c>
      <c r="F1056" s="4" t="s">
        <v>43</v>
      </c>
      <c r="G1056" s="4" t="s">
        <v>43</v>
      </c>
      <c r="H1056" s="4">
        <v>0.02</v>
      </c>
      <c r="I1056" s="4" t="s">
        <v>32</v>
      </c>
      <c r="J1056" s="4" t="s">
        <v>32</v>
      </c>
      <c r="K1056" s="4">
        <v>0.46938775510204084</v>
      </c>
      <c r="L1056" s="4">
        <v>0.73282442748091603</v>
      </c>
      <c r="M1056" s="4" t="s">
        <v>45</v>
      </c>
      <c r="N1056" s="4"/>
      <c r="O1056" s="4" t="s">
        <v>8</v>
      </c>
    </row>
    <row r="1057" spans="1:15" ht="15" customHeight="1" x14ac:dyDescent="0.25">
      <c r="A1057" s="4">
        <v>498</v>
      </c>
      <c r="B1057" s="4" t="s">
        <v>11</v>
      </c>
      <c r="C1057" s="4" t="s">
        <v>499</v>
      </c>
      <c r="D1057" s="4" t="s">
        <v>99</v>
      </c>
      <c r="E1057" s="4" t="s">
        <v>93</v>
      </c>
      <c r="F1057" s="4" t="s">
        <v>94</v>
      </c>
      <c r="G1057" s="4" t="s">
        <v>95</v>
      </c>
      <c r="H1057" s="4">
        <v>0.12290502793296089</v>
      </c>
      <c r="I1057" s="4" t="s">
        <v>32</v>
      </c>
      <c r="J1057" s="4" t="s">
        <v>32</v>
      </c>
      <c r="K1057" s="4">
        <v>0.4</v>
      </c>
      <c r="L1057" s="4">
        <v>0.47368421052631576</v>
      </c>
      <c r="M1057" s="4" t="s">
        <v>32</v>
      </c>
      <c r="N1057" s="4"/>
      <c r="O1057" s="4" t="s">
        <v>8</v>
      </c>
    </row>
    <row r="1058" spans="1:15" ht="15" customHeight="1" x14ac:dyDescent="0.25">
      <c r="A1058" s="4">
        <v>629</v>
      </c>
      <c r="B1058" s="4" t="s">
        <v>11</v>
      </c>
      <c r="C1058" s="4" t="s">
        <v>501</v>
      </c>
      <c r="D1058" s="4" t="s">
        <v>28</v>
      </c>
      <c r="E1058" s="4" t="s">
        <v>29</v>
      </c>
      <c r="F1058" s="4" t="s">
        <v>30</v>
      </c>
      <c r="G1058" s="4" t="s">
        <v>181</v>
      </c>
      <c r="H1058" s="4">
        <v>8.8724584103512014E-2</v>
      </c>
      <c r="I1058" s="4">
        <v>0.7882037533512064</v>
      </c>
      <c r="J1058" s="4">
        <v>5.6059479553903344</v>
      </c>
      <c r="K1058" s="4">
        <v>0.21739130434782608</v>
      </c>
      <c r="L1058" s="4">
        <v>0.34599156118143459</v>
      </c>
      <c r="M1058" s="4" t="s">
        <v>32</v>
      </c>
      <c r="N1058" s="4"/>
      <c r="O1058" s="4" t="s">
        <v>8</v>
      </c>
    </row>
    <row r="1059" spans="1:15" ht="15" customHeight="1" x14ac:dyDescent="0.25">
      <c r="A1059" s="4">
        <v>629</v>
      </c>
      <c r="B1059" s="4" t="s">
        <v>11</v>
      </c>
      <c r="C1059" s="4" t="s">
        <v>501</v>
      </c>
      <c r="D1059" s="4" t="s">
        <v>28</v>
      </c>
      <c r="E1059" s="4" t="s">
        <v>33</v>
      </c>
      <c r="F1059" s="4" t="s">
        <v>34</v>
      </c>
      <c r="G1059" s="4" t="s">
        <v>503</v>
      </c>
      <c r="H1059" s="4">
        <v>9.3645484949832769E-2</v>
      </c>
      <c r="I1059" s="4">
        <v>0.65384615384615385</v>
      </c>
      <c r="J1059" s="4">
        <v>6.4782608695652177</v>
      </c>
      <c r="K1059" s="4">
        <v>0.51351351351351349</v>
      </c>
      <c r="L1059" s="4">
        <v>0.56551724137931036</v>
      </c>
      <c r="M1059" s="4" t="s">
        <v>79</v>
      </c>
      <c r="N1059" s="4"/>
      <c r="O1059" s="4" t="s">
        <v>8</v>
      </c>
    </row>
    <row r="1060" spans="1:15" ht="15" customHeight="1" x14ac:dyDescent="0.25">
      <c r="A1060" s="4">
        <v>629</v>
      </c>
      <c r="B1060" s="4" t="s">
        <v>11</v>
      </c>
      <c r="C1060" s="4" t="s">
        <v>501</v>
      </c>
      <c r="D1060" s="4" t="s">
        <v>28</v>
      </c>
      <c r="E1060" s="4" t="s">
        <v>35</v>
      </c>
      <c r="F1060" s="4" t="s">
        <v>36</v>
      </c>
      <c r="G1060" s="4" t="s">
        <v>36</v>
      </c>
      <c r="H1060" s="4">
        <v>7.6923076923076927E-2</v>
      </c>
      <c r="I1060" s="4">
        <v>0.59782608695652173</v>
      </c>
      <c r="J1060" s="4" t="s">
        <v>32</v>
      </c>
      <c r="K1060" s="4">
        <v>0.48</v>
      </c>
      <c r="L1060" s="4" t="s">
        <v>37</v>
      </c>
      <c r="M1060" s="4" t="s">
        <v>32</v>
      </c>
      <c r="N1060" s="4"/>
      <c r="O1060" s="4" t="s">
        <v>8</v>
      </c>
    </row>
    <row r="1061" spans="1:15" ht="15" customHeight="1" x14ac:dyDescent="0.25">
      <c r="A1061" s="4">
        <v>629</v>
      </c>
      <c r="B1061" s="4" t="s">
        <v>11</v>
      </c>
      <c r="C1061" s="4" t="s">
        <v>501</v>
      </c>
      <c r="D1061" s="4" t="s">
        <v>28</v>
      </c>
      <c r="E1061" s="4" t="s">
        <v>35</v>
      </c>
      <c r="F1061" s="4" t="s">
        <v>137</v>
      </c>
      <c r="G1061" s="4" t="s">
        <v>172</v>
      </c>
      <c r="H1061" s="4">
        <v>0.1440677966101695</v>
      </c>
      <c r="I1061" s="4">
        <v>0.65644171779141103</v>
      </c>
      <c r="J1061" s="4">
        <v>6.5090909090909115</v>
      </c>
      <c r="K1061" s="4">
        <v>0.48076923076923078</v>
      </c>
      <c r="L1061" s="4">
        <v>0.49152542372881358</v>
      </c>
      <c r="M1061" s="4" t="s">
        <v>79</v>
      </c>
      <c r="N1061" s="4"/>
      <c r="O1061" s="4" t="s">
        <v>8</v>
      </c>
    </row>
    <row r="1062" spans="1:15" ht="15" customHeight="1" x14ac:dyDescent="0.25">
      <c r="A1062" s="4">
        <v>629</v>
      </c>
      <c r="B1062" s="4" t="s">
        <v>11</v>
      </c>
      <c r="C1062" s="4" t="s">
        <v>501</v>
      </c>
      <c r="D1062" s="4" t="s">
        <v>28</v>
      </c>
      <c r="E1062" s="4" t="s">
        <v>35</v>
      </c>
      <c r="F1062" s="4" t="s">
        <v>38</v>
      </c>
      <c r="G1062" s="4" t="s">
        <v>182</v>
      </c>
      <c r="H1062" s="4">
        <v>3.125E-2</v>
      </c>
      <c r="I1062" s="4">
        <v>0.625</v>
      </c>
      <c r="J1062" s="4">
        <v>7.1818181818181817</v>
      </c>
      <c r="K1062" s="4">
        <v>0.75409836065573765</v>
      </c>
      <c r="L1062" s="4">
        <v>0.71186440677966101</v>
      </c>
      <c r="M1062" s="4" t="s">
        <v>32</v>
      </c>
      <c r="N1062" s="4"/>
      <c r="O1062" s="4" t="s">
        <v>8</v>
      </c>
    </row>
    <row r="1063" spans="1:15" ht="15" customHeight="1" x14ac:dyDescent="0.25">
      <c r="A1063" s="4">
        <v>629</v>
      </c>
      <c r="B1063" s="4" t="s">
        <v>11</v>
      </c>
      <c r="C1063" s="4" t="s">
        <v>501</v>
      </c>
      <c r="D1063" s="4" t="s">
        <v>28</v>
      </c>
      <c r="E1063" s="4" t="s">
        <v>42</v>
      </c>
      <c r="F1063" s="4" t="s">
        <v>43</v>
      </c>
      <c r="G1063" s="4" t="s">
        <v>43</v>
      </c>
      <c r="H1063" s="4">
        <v>3.5294117647058823E-2</v>
      </c>
      <c r="I1063" s="4">
        <v>0.79951100244498774</v>
      </c>
      <c r="J1063" s="4">
        <v>7.3416149068322998</v>
      </c>
      <c r="K1063" s="4">
        <v>0.54225352112676062</v>
      </c>
      <c r="L1063" s="4">
        <v>0.63565891472868219</v>
      </c>
      <c r="M1063" s="4" t="s">
        <v>32</v>
      </c>
      <c r="N1063" s="4"/>
      <c r="O1063" s="4" t="s">
        <v>8</v>
      </c>
    </row>
    <row r="1064" spans="1:15" ht="15" customHeight="1" x14ac:dyDescent="0.25">
      <c r="A1064" s="4">
        <v>629</v>
      </c>
      <c r="B1064" s="4" t="s">
        <v>11</v>
      </c>
      <c r="C1064" s="4" t="s">
        <v>501</v>
      </c>
      <c r="D1064" s="4" t="s">
        <v>28</v>
      </c>
      <c r="E1064" s="4" t="s">
        <v>33</v>
      </c>
      <c r="F1064" s="4" t="s">
        <v>80</v>
      </c>
      <c r="G1064" s="4" t="s">
        <v>141</v>
      </c>
      <c r="H1064" s="4">
        <v>2.8571428571428571E-2</v>
      </c>
      <c r="I1064" s="4">
        <v>0.69523809523809521</v>
      </c>
      <c r="J1064" s="4">
        <v>7.2352941176470598</v>
      </c>
      <c r="K1064" s="4">
        <v>0.17307692307692307</v>
      </c>
      <c r="L1064" s="4">
        <v>0.19607843137254902</v>
      </c>
      <c r="M1064" s="4" t="s">
        <v>32</v>
      </c>
      <c r="N1064" s="4"/>
      <c r="O1064" s="4" t="s">
        <v>8</v>
      </c>
    </row>
    <row r="1065" spans="1:15" ht="15" customHeight="1" x14ac:dyDescent="0.25">
      <c r="A1065" s="4">
        <v>629</v>
      </c>
      <c r="B1065" s="4" t="s">
        <v>11</v>
      </c>
      <c r="C1065" s="4" t="s">
        <v>501</v>
      </c>
      <c r="D1065" s="4" t="s">
        <v>28</v>
      </c>
      <c r="E1065" s="4" t="s">
        <v>33</v>
      </c>
      <c r="F1065" s="4" t="s">
        <v>84</v>
      </c>
      <c r="G1065" s="4" t="s">
        <v>84</v>
      </c>
      <c r="H1065" s="4">
        <v>7.6923076923076927E-2</v>
      </c>
      <c r="I1065" s="4">
        <v>0.76595744680851063</v>
      </c>
      <c r="J1065" s="4">
        <v>6.2333333333333334</v>
      </c>
      <c r="K1065" s="4">
        <v>0.49180327868852458</v>
      </c>
      <c r="L1065" s="4">
        <v>0.58490566037735847</v>
      </c>
      <c r="M1065" s="4" t="s">
        <v>32</v>
      </c>
      <c r="N1065" s="4"/>
      <c r="O1065" s="4" t="s">
        <v>8</v>
      </c>
    </row>
    <row r="1066" spans="1:15" ht="15" customHeight="1" x14ac:dyDescent="0.25">
      <c r="A1066" s="4">
        <v>629</v>
      </c>
      <c r="B1066" s="4" t="s">
        <v>11</v>
      </c>
      <c r="C1066" s="4" t="s">
        <v>501</v>
      </c>
      <c r="D1066" s="4" t="s">
        <v>28</v>
      </c>
      <c r="E1066" s="4" t="s">
        <v>35</v>
      </c>
      <c r="F1066" s="4" t="s">
        <v>50</v>
      </c>
      <c r="G1066" s="4" t="s">
        <v>183</v>
      </c>
      <c r="H1066" s="4">
        <v>5.0209205020920501E-2</v>
      </c>
      <c r="I1066" s="4">
        <v>0.74257425742574257</v>
      </c>
      <c r="J1066" s="4">
        <v>7.4626865671641811</v>
      </c>
      <c r="K1066" s="4">
        <v>0.81308411214953269</v>
      </c>
      <c r="L1066" s="4">
        <v>0.8571428571428571</v>
      </c>
      <c r="M1066" s="4" t="s">
        <v>32</v>
      </c>
      <c r="N1066" s="4"/>
      <c r="O1066" s="4" t="s">
        <v>8</v>
      </c>
    </row>
    <row r="1067" spans="1:15" ht="15" customHeight="1" x14ac:dyDescent="0.25">
      <c r="A1067" s="4">
        <v>629</v>
      </c>
      <c r="B1067" s="4" t="s">
        <v>11</v>
      </c>
      <c r="C1067" s="4" t="s">
        <v>501</v>
      </c>
      <c r="D1067" s="4" t="s">
        <v>28</v>
      </c>
      <c r="E1067" s="4" t="s">
        <v>35</v>
      </c>
      <c r="F1067" s="4" t="s">
        <v>54</v>
      </c>
      <c r="G1067" s="4" t="s">
        <v>185</v>
      </c>
      <c r="H1067" s="4">
        <v>0.14035087719298245</v>
      </c>
      <c r="I1067" s="4">
        <v>0.74137931034482762</v>
      </c>
      <c r="J1067" s="4">
        <v>7.5471698113207522</v>
      </c>
      <c r="K1067" s="4">
        <v>0.63492063492063489</v>
      </c>
      <c r="L1067" s="4">
        <v>0.63095238095238093</v>
      </c>
      <c r="M1067" s="4" t="s">
        <v>32</v>
      </c>
      <c r="N1067" s="4"/>
      <c r="O1067" s="4" t="s">
        <v>8</v>
      </c>
    </row>
    <row r="1068" spans="1:15" ht="15" customHeight="1" x14ac:dyDescent="0.25">
      <c r="A1068" s="4">
        <v>629</v>
      </c>
      <c r="B1068" s="4" t="s">
        <v>11</v>
      </c>
      <c r="C1068" s="4" t="s">
        <v>501</v>
      </c>
      <c r="D1068" s="4" t="s">
        <v>28</v>
      </c>
      <c r="E1068" s="4" t="s">
        <v>35</v>
      </c>
      <c r="F1068" s="4" t="s">
        <v>150</v>
      </c>
      <c r="G1068" s="4" t="s">
        <v>581</v>
      </c>
      <c r="H1068" s="4">
        <v>0.12621359223300971</v>
      </c>
      <c r="I1068" s="4" t="s">
        <v>32</v>
      </c>
      <c r="J1068" s="4" t="s">
        <v>32</v>
      </c>
      <c r="K1068" s="4">
        <v>0.46511627906976744</v>
      </c>
      <c r="L1068" s="4">
        <v>0.54166666666666663</v>
      </c>
      <c r="M1068" s="4" t="s">
        <v>45</v>
      </c>
      <c r="N1068" s="4"/>
      <c r="O1068" s="4" t="s">
        <v>8</v>
      </c>
    </row>
    <row r="1069" spans="1:15" ht="15" customHeight="1" x14ac:dyDescent="0.25">
      <c r="A1069" s="4">
        <v>629</v>
      </c>
      <c r="B1069" s="4" t="s">
        <v>11</v>
      </c>
      <c r="C1069" s="4" t="s">
        <v>501</v>
      </c>
      <c r="D1069" s="4" t="s">
        <v>28</v>
      </c>
      <c r="E1069" s="4" t="s">
        <v>93</v>
      </c>
      <c r="F1069" s="4" t="s">
        <v>94</v>
      </c>
      <c r="G1069" s="4" t="s">
        <v>95</v>
      </c>
      <c r="H1069" s="4">
        <v>0.16949152542372881</v>
      </c>
      <c r="I1069" s="4">
        <v>0.76942355889724312</v>
      </c>
      <c r="J1069" s="4">
        <v>5.8470588235294105</v>
      </c>
      <c r="K1069" s="4">
        <v>0.33333333333333331</v>
      </c>
      <c r="L1069" s="4" t="s">
        <v>37</v>
      </c>
      <c r="M1069" s="4" t="s">
        <v>32</v>
      </c>
      <c r="N1069" s="4"/>
      <c r="O1069" s="4" t="s">
        <v>8</v>
      </c>
    </row>
    <row r="1070" spans="1:15" ht="15" customHeight="1" x14ac:dyDescent="0.25">
      <c r="A1070" s="4">
        <v>629</v>
      </c>
      <c r="B1070" s="4" t="s">
        <v>11</v>
      </c>
      <c r="C1070" s="4" t="s">
        <v>501</v>
      </c>
      <c r="D1070" s="4" t="s">
        <v>28</v>
      </c>
      <c r="E1070" s="4" t="s">
        <v>35</v>
      </c>
      <c r="F1070" s="4" t="s">
        <v>174</v>
      </c>
      <c r="G1070" s="4" t="s">
        <v>582</v>
      </c>
      <c r="H1070" s="4">
        <v>7.0175438596491224E-2</v>
      </c>
      <c r="I1070" s="4">
        <v>0.6875</v>
      </c>
      <c r="J1070" s="4" t="s">
        <v>32</v>
      </c>
      <c r="K1070" s="4">
        <v>0.61111111111111116</v>
      </c>
      <c r="L1070" s="4">
        <v>0.58974358974358976</v>
      </c>
      <c r="M1070" s="4" t="s">
        <v>32</v>
      </c>
      <c r="N1070" s="4"/>
      <c r="O1070" s="4" t="s">
        <v>8</v>
      </c>
    </row>
    <row r="1071" spans="1:15" ht="15" customHeight="1" x14ac:dyDescent="0.25">
      <c r="A1071" s="4">
        <v>367</v>
      </c>
      <c r="B1071" s="4" t="s">
        <v>11</v>
      </c>
      <c r="C1071" s="4" t="s">
        <v>479</v>
      </c>
      <c r="D1071" s="4" t="s">
        <v>28</v>
      </c>
      <c r="E1071" s="4" t="s">
        <v>114</v>
      </c>
      <c r="F1071" s="4" t="s">
        <v>133</v>
      </c>
      <c r="G1071" s="4" t="s">
        <v>187</v>
      </c>
      <c r="H1071" s="4">
        <v>2.6315789473684209E-2</v>
      </c>
      <c r="I1071" s="4">
        <v>0.60563380281690138</v>
      </c>
      <c r="J1071" s="4">
        <v>5.4705882352941186</v>
      </c>
      <c r="K1071" s="4">
        <v>0.38775510204081631</v>
      </c>
      <c r="L1071" s="4">
        <v>0.48749999999999999</v>
      </c>
      <c r="M1071" s="4" t="s">
        <v>32</v>
      </c>
      <c r="N1071" s="4"/>
      <c r="O1071" s="4" t="s">
        <v>8</v>
      </c>
    </row>
    <row r="1072" spans="1:15" ht="15" customHeight="1" x14ac:dyDescent="0.25">
      <c r="A1072" s="4">
        <v>367</v>
      </c>
      <c r="B1072" s="4" t="s">
        <v>11</v>
      </c>
      <c r="C1072" s="4" t="s">
        <v>479</v>
      </c>
      <c r="D1072" s="4" t="s">
        <v>28</v>
      </c>
      <c r="E1072" s="4" t="s">
        <v>29</v>
      </c>
      <c r="F1072" s="4" t="s">
        <v>30</v>
      </c>
      <c r="G1072" s="4" t="s">
        <v>188</v>
      </c>
      <c r="H1072" s="4">
        <v>2.1013597033374538E-2</v>
      </c>
      <c r="I1072" s="4">
        <v>0.78244274809160308</v>
      </c>
      <c r="J1072" s="4">
        <v>5.6324503311258285</v>
      </c>
      <c r="K1072" s="4">
        <v>0.19771863117870722</v>
      </c>
      <c r="L1072" s="4">
        <v>0.30425055928411632</v>
      </c>
      <c r="M1072" s="4" t="s">
        <v>66</v>
      </c>
      <c r="N1072" s="4"/>
      <c r="O1072" s="4" t="s">
        <v>8</v>
      </c>
    </row>
    <row r="1073" spans="1:15" ht="15" customHeight="1" x14ac:dyDescent="0.25">
      <c r="A1073" s="4">
        <v>367</v>
      </c>
      <c r="B1073" s="4" t="s">
        <v>11</v>
      </c>
      <c r="C1073" s="4" t="s">
        <v>479</v>
      </c>
      <c r="D1073" s="4" t="s">
        <v>28</v>
      </c>
      <c r="E1073" s="4" t="s">
        <v>42</v>
      </c>
      <c r="F1073" s="4" t="s">
        <v>69</v>
      </c>
      <c r="G1073" s="4" t="s">
        <v>70</v>
      </c>
      <c r="H1073" s="4">
        <v>2.9962546816479401E-2</v>
      </c>
      <c r="I1073" s="4">
        <v>0.73717948717948723</v>
      </c>
      <c r="J1073" s="4">
        <v>5.9108910891089099</v>
      </c>
      <c r="K1073" s="4">
        <v>0.27071823204419887</v>
      </c>
      <c r="L1073" s="4">
        <v>0.33557046979865773</v>
      </c>
      <c r="M1073" s="4" t="s">
        <v>32</v>
      </c>
      <c r="N1073" s="4"/>
      <c r="O1073" s="4" t="s">
        <v>8</v>
      </c>
    </row>
    <row r="1074" spans="1:15" ht="15" customHeight="1" x14ac:dyDescent="0.25">
      <c r="A1074" s="4">
        <v>367</v>
      </c>
      <c r="B1074" s="4" t="s">
        <v>11</v>
      </c>
      <c r="C1074" s="4" t="s">
        <v>479</v>
      </c>
      <c r="D1074" s="4" t="s">
        <v>28</v>
      </c>
      <c r="E1074" s="4" t="s">
        <v>33</v>
      </c>
      <c r="F1074" s="4" t="s">
        <v>34</v>
      </c>
      <c r="G1074" s="4" t="s">
        <v>34</v>
      </c>
      <c r="H1074" s="4">
        <v>0.16369047619047619</v>
      </c>
      <c r="I1074" s="4">
        <v>0.69683257918552033</v>
      </c>
      <c r="J1074" s="4">
        <v>5.5448717948717956</v>
      </c>
      <c r="K1074" s="4">
        <v>0.51098901098901095</v>
      </c>
      <c r="L1074" s="4">
        <v>0.62328767123287676</v>
      </c>
      <c r="M1074" s="4" t="s">
        <v>45</v>
      </c>
      <c r="N1074" s="4"/>
      <c r="O1074" s="4" t="s">
        <v>8</v>
      </c>
    </row>
    <row r="1075" spans="1:15" ht="15" customHeight="1" x14ac:dyDescent="0.25">
      <c r="A1075" s="4">
        <v>367</v>
      </c>
      <c r="B1075" s="4" t="s">
        <v>11</v>
      </c>
      <c r="C1075" s="4" t="s">
        <v>479</v>
      </c>
      <c r="D1075" s="4" t="s">
        <v>28</v>
      </c>
      <c r="E1075" s="4" t="s">
        <v>35</v>
      </c>
      <c r="F1075" s="4" t="s">
        <v>73</v>
      </c>
      <c r="G1075" s="4" t="s">
        <v>189</v>
      </c>
      <c r="H1075" s="4">
        <v>0</v>
      </c>
      <c r="I1075" s="4">
        <v>0.68354430379746833</v>
      </c>
      <c r="J1075" s="4">
        <v>5.5178571428571459</v>
      </c>
      <c r="K1075" s="4">
        <v>0.41666666666666669</v>
      </c>
      <c r="L1075" s="4" t="s">
        <v>37</v>
      </c>
      <c r="M1075" s="4" t="s">
        <v>32</v>
      </c>
      <c r="N1075" s="4"/>
      <c r="O1075" s="4" t="s">
        <v>8</v>
      </c>
    </row>
    <row r="1076" spans="1:15" ht="15" customHeight="1" x14ac:dyDescent="0.25">
      <c r="A1076" s="4">
        <v>367</v>
      </c>
      <c r="B1076" s="4" t="s">
        <v>11</v>
      </c>
      <c r="C1076" s="4" t="s">
        <v>479</v>
      </c>
      <c r="D1076" s="4" t="s">
        <v>28</v>
      </c>
      <c r="E1076" s="4" t="s">
        <v>35</v>
      </c>
      <c r="F1076" s="4" t="s">
        <v>36</v>
      </c>
      <c r="G1076" s="4" t="s">
        <v>135</v>
      </c>
      <c r="H1076" s="4">
        <v>0.2982456140350877</v>
      </c>
      <c r="I1076" s="4">
        <v>0.59829059829059827</v>
      </c>
      <c r="J1076" s="4">
        <v>6.125</v>
      </c>
      <c r="K1076" s="4">
        <v>0.4358974358974359</v>
      </c>
      <c r="L1076" s="4">
        <v>0.55000000000000004</v>
      </c>
      <c r="M1076" s="4" t="s">
        <v>32</v>
      </c>
      <c r="N1076" s="4"/>
      <c r="O1076" s="4" t="s">
        <v>8</v>
      </c>
    </row>
    <row r="1077" spans="1:15" ht="15" customHeight="1" x14ac:dyDescent="0.25">
      <c r="A1077" s="4">
        <v>367</v>
      </c>
      <c r="B1077" s="4" t="s">
        <v>11</v>
      </c>
      <c r="C1077" s="4" t="s">
        <v>479</v>
      </c>
      <c r="D1077" s="4" t="s">
        <v>28</v>
      </c>
      <c r="E1077" s="4" t="s">
        <v>35</v>
      </c>
      <c r="F1077" s="4" t="s">
        <v>137</v>
      </c>
      <c r="G1077" s="4" t="s">
        <v>190</v>
      </c>
      <c r="H1077" s="4">
        <v>0.11328125</v>
      </c>
      <c r="I1077" s="4">
        <v>0.66467065868263475</v>
      </c>
      <c r="J1077" s="4">
        <v>5.6794871794871788</v>
      </c>
      <c r="K1077" s="4">
        <v>0.46875</v>
      </c>
      <c r="L1077" s="4">
        <v>0.51034482758620692</v>
      </c>
      <c r="M1077" s="4" t="s">
        <v>79</v>
      </c>
      <c r="N1077" s="4"/>
      <c r="O1077" s="4" t="s">
        <v>8</v>
      </c>
    </row>
    <row r="1078" spans="1:15" ht="15" customHeight="1" x14ac:dyDescent="0.25">
      <c r="A1078" s="4">
        <v>367</v>
      </c>
      <c r="B1078" s="4" t="s">
        <v>11</v>
      </c>
      <c r="C1078" s="4" t="s">
        <v>479</v>
      </c>
      <c r="D1078" s="4" t="s">
        <v>28</v>
      </c>
      <c r="E1078" s="4" t="s">
        <v>33</v>
      </c>
      <c r="F1078" s="4" t="s">
        <v>128</v>
      </c>
      <c r="G1078" s="4" t="s">
        <v>128</v>
      </c>
      <c r="H1078" s="4">
        <v>0.13131313131313133</v>
      </c>
      <c r="I1078" s="4">
        <v>0.78991596638655459</v>
      </c>
      <c r="J1078" s="4">
        <v>5.6470588235294121</v>
      </c>
      <c r="K1078" s="4">
        <v>0.57627118644067798</v>
      </c>
      <c r="L1078" s="4">
        <v>0.65217391304347827</v>
      </c>
      <c r="M1078" s="4" t="s">
        <v>32</v>
      </c>
      <c r="N1078" s="4"/>
      <c r="O1078" s="4" t="s">
        <v>8</v>
      </c>
    </row>
    <row r="1079" spans="1:15" ht="15" customHeight="1" x14ac:dyDescent="0.25">
      <c r="A1079" s="4">
        <v>367</v>
      </c>
      <c r="B1079" s="4" t="s">
        <v>11</v>
      </c>
      <c r="C1079" s="4" t="s">
        <v>479</v>
      </c>
      <c r="D1079" s="4" t="s">
        <v>28</v>
      </c>
      <c r="E1079" s="4" t="s">
        <v>35</v>
      </c>
      <c r="F1079" s="4" t="s">
        <v>38</v>
      </c>
      <c r="G1079" s="4" t="s">
        <v>191</v>
      </c>
      <c r="H1079" s="4">
        <v>4.6875E-2</v>
      </c>
      <c r="I1079" s="4">
        <v>0.49411764705882355</v>
      </c>
      <c r="J1079" s="4">
        <v>6.708333333333333</v>
      </c>
      <c r="K1079" s="4">
        <v>0.58064516129032262</v>
      </c>
      <c r="L1079" s="4">
        <v>0.7831325301204819</v>
      </c>
      <c r="M1079" s="4" t="s">
        <v>45</v>
      </c>
      <c r="N1079" s="4"/>
      <c r="O1079" s="4" t="s">
        <v>8</v>
      </c>
    </row>
    <row r="1080" spans="1:15" ht="15" customHeight="1" x14ac:dyDescent="0.25">
      <c r="A1080" s="4">
        <v>367</v>
      </c>
      <c r="B1080" s="4" t="s">
        <v>11</v>
      </c>
      <c r="C1080" s="4" t="s">
        <v>479</v>
      </c>
      <c r="D1080" s="4" t="s">
        <v>28</v>
      </c>
      <c r="E1080" s="4" t="s">
        <v>42</v>
      </c>
      <c r="F1080" s="4" t="s">
        <v>43</v>
      </c>
      <c r="G1080" s="4" t="s">
        <v>43</v>
      </c>
      <c r="H1080" s="4">
        <v>1.5444015444015444E-2</v>
      </c>
      <c r="I1080" s="4">
        <v>0.76640419947506566</v>
      </c>
      <c r="J1080" s="4">
        <v>6.0461538461538487</v>
      </c>
      <c r="K1080" s="4">
        <v>0.46064139941690962</v>
      </c>
      <c r="L1080" s="4">
        <v>0.55988857938718661</v>
      </c>
      <c r="M1080" s="4" t="s">
        <v>60</v>
      </c>
      <c r="N1080" s="4"/>
      <c r="O1080" s="4" t="s">
        <v>8</v>
      </c>
    </row>
    <row r="1081" spans="1:15" ht="15" customHeight="1" x14ac:dyDescent="0.25">
      <c r="A1081" s="4">
        <v>367</v>
      </c>
      <c r="B1081" s="4" t="s">
        <v>11</v>
      </c>
      <c r="C1081" s="4" t="s">
        <v>479</v>
      </c>
      <c r="D1081" s="4" t="s">
        <v>28</v>
      </c>
      <c r="E1081" s="4" t="s">
        <v>35</v>
      </c>
      <c r="F1081" s="4" t="s">
        <v>48</v>
      </c>
      <c r="G1081" s="4" t="s">
        <v>142</v>
      </c>
      <c r="H1081" s="4">
        <v>9.4339622641509441E-2</v>
      </c>
      <c r="I1081" s="4">
        <v>0.50943396226415094</v>
      </c>
      <c r="J1081" s="4">
        <v>6.2051282051282053</v>
      </c>
      <c r="K1081" s="4">
        <v>0.67647058823529416</v>
      </c>
      <c r="L1081" s="4">
        <v>0.67346938775510201</v>
      </c>
      <c r="M1081" s="4" t="s">
        <v>32</v>
      </c>
      <c r="N1081" s="4"/>
      <c r="O1081" s="4" t="s">
        <v>8</v>
      </c>
    </row>
    <row r="1082" spans="1:15" ht="15" customHeight="1" x14ac:dyDescent="0.25">
      <c r="A1082" s="4">
        <v>367</v>
      </c>
      <c r="B1082" s="4" t="s">
        <v>11</v>
      </c>
      <c r="C1082" s="4" t="s">
        <v>479</v>
      </c>
      <c r="D1082" s="4" t="s">
        <v>28</v>
      </c>
      <c r="E1082" s="4" t="s">
        <v>35</v>
      </c>
      <c r="F1082" s="4" t="s">
        <v>150</v>
      </c>
      <c r="G1082" s="4" t="s">
        <v>150</v>
      </c>
      <c r="H1082" s="4">
        <v>0.10191082802547771</v>
      </c>
      <c r="I1082" s="4">
        <v>0.6333333333333333</v>
      </c>
      <c r="J1082" s="4" t="s">
        <v>32</v>
      </c>
      <c r="K1082" s="4">
        <v>0.32989690721649484</v>
      </c>
      <c r="L1082" s="4">
        <v>0.38815789473684209</v>
      </c>
      <c r="M1082" s="4" t="s">
        <v>60</v>
      </c>
      <c r="N1082" s="4"/>
      <c r="O1082" s="4" t="s">
        <v>8</v>
      </c>
    </row>
    <row r="1083" spans="1:15" ht="15" customHeight="1" x14ac:dyDescent="0.25">
      <c r="A1083" s="4">
        <v>367</v>
      </c>
      <c r="B1083" s="4" t="s">
        <v>11</v>
      </c>
      <c r="C1083" s="4" t="s">
        <v>479</v>
      </c>
      <c r="D1083" s="4" t="s">
        <v>28</v>
      </c>
      <c r="E1083" s="4" t="s">
        <v>93</v>
      </c>
      <c r="F1083" s="4" t="s">
        <v>94</v>
      </c>
      <c r="G1083" s="4" t="s">
        <v>95</v>
      </c>
      <c r="H1083" s="4">
        <v>0.1984126984126984</v>
      </c>
      <c r="I1083" s="4">
        <v>0.67067307692307687</v>
      </c>
      <c r="J1083" s="4">
        <v>5.6367713004484292</v>
      </c>
      <c r="K1083" s="4">
        <v>0.25</v>
      </c>
      <c r="L1083" s="4">
        <v>0.37327188940092165</v>
      </c>
      <c r="M1083" s="4" t="s">
        <v>32</v>
      </c>
      <c r="N1083" s="4"/>
      <c r="O1083" s="4" t="s">
        <v>8</v>
      </c>
    </row>
    <row r="1084" spans="1:15" ht="15" customHeight="1" x14ac:dyDescent="0.25">
      <c r="A1084" s="4">
        <v>367</v>
      </c>
      <c r="B1084" s="4" t="s">
        <v>11</v>
      </c>
      <c r="C1084" s="4" t="s">
        <v>479</v>
      </c>
      <c r="D1084" s="4" t="s">
        <v>28</v>
      </c>
      <c r="E1084" s="4" t="s">
        <v>35</v>
      </c>
      <c r="F1084" s="4" t="s">
        <v>160</v>
      </c>
      <c r="G1084" s="4" t="s">
        <v>160</v>
      </c>
      <c r="H1084" s="4">
        <v>4.6511627906976744E-2</v>
      </c>
      <c r="I1084" s="4">
        <v>0.60869565217391308</v>
      </c>
      <c r="J1084" s="4" t="s">
        <v>32</v>
      </c>
      <c r="K1084" s="4">
        <v>0.54385964912280704</v>
      </c>
      <c r="L1084" s="4">
        <v>0.65079365079365081</v>
      </c>
      <c r="M1084" s="4" t="s">
        <v>120</v>
      </c>
      <c r="N1084" s="4"/>
      <c r="O1084" s="4" t="s">
        <v>8</v>
      </c>
    </row>
    <row r="1085" spans="1:15" ht="15" customHeight="1" x14ac:dyDescent="0.25">
      <c r="A1085" s="4">
        <v>260</v>
      </c>
      <c r="B1085" s="4" t="s">
        <v>11</v>
      </c>
      <c r="C1085" s="4" t="s">
        <v>481</v>
      </c>
      <c r="D1085" s="4" t="s">
        <v>28</v>
      </c>
      <c r="E1085" s="4" t="s">
        <v>33</v>
      </c>
      <c r="F1085" s="4" t="s">
        <v>583</v>
      </c>
      <c r="G1085" s="4" t="s">
        <v>584</v>
      </c>
      <c r="H1085" s="4">
        <v>6.3291139240506333E-2</v>
      </c>
      <c r="I1085" s="4" t="s">
        <v>32</v>
      </c>
      <c r="J1085" s="4" t="s">
        <v>32</v>
      </c>
      <c r="K1085" s="4">
        <v>0.66666666666666663</v>
      </c>
      <c r="L1085" s="4">
        <v>0.66153846153846152</v>
      </c>
      <c r="M1085" s="4" t="s">
        <v>125</v>
      </c>
      <c r="N1085" s="4"/>
      <c r="O1085" s="4" t="s">
        <v>8</v>
      </c>
    </row>
    <row r="1086" spans="1:15" ht="15" customHeight="1" x14ac:dyDescent="0.25">
      <c r="A1086" s="4">
        <v>260</v>
      </c>
      <c r="B1086" s="4" t="s">
        <v>11</v>
      </c>
      <c r="C1086" s="4" t="s">
        <v>481</v>
      </c>
      <c r="D1086" s="4" t="s">
        <v>28</v>
      </c>
      <c r="E1086" s="4" t="s">
        <v>114</v>
      </c>
      <c r="F1086" s="4" t="s">
        <v>133</v>
      </c>
      <c r="G1086" s="4" t="s">
        <v>585</v>
      </c>
      <c r="H1086" s="4">
        <v>0.28970917225950782</v>
      </c>
      <c r="I1086" s="4">
        <v>0.6938483547925608</v>
      </c>
      <c r="J1086" s="4">
        <v>7.0961098398169336</v>
      </c>
      <c r="K1086" s="4">
        <v>0.41925925925925928</v>
      </c>
      <c r="L1086" s="4">
        <v>0.48807854137447404</v>
      </c>
      <c r="M1086" s="4" t="s">
        <v>45</v>
      </c>
      <c r="N1086" s="4"/>
      <c r="O1086" s="4" t="s">
        <v>8</v>
      </c>
    </row>
    <row r="1087" spans="1:15" ht="15" customHeight="1" x14ac:dyDescent="0.25">
      <c r="A1087" s="4">
        <v>260</v>
      </c>
      <c r="B1087" s="4" t="s">
        <v>11</v>
      </c>
      <c r="C1087" s="4" t="s">
        <v>481</v>
      </c>
      <c r="D1087" s="4" t="s">
        <v>28</v>
      </c>
      <c r="E1087" s="4" t="s">
        <v>29</v>
      </c>
      <c r="F1087" s="4" t="s">
        <v>30</v>
      </c>
      <c r="G1087" s="4" t="s">
        <v>181</v>
      </c>
      <c r="H1087" s="4">
        <v>7.1570576540755465E-2</v>
      </c>
      <c r="I1087" s="4">
        <v>0.78598484848484851</v>
      </c>
      <c r="J1087" s="4">
        <v>6.6675977653631282</v>
      </c>
      <c r="K1087" s="4">
        <v>0.201423487544484</v>
      </c>
      <c r="L1087" s="4">
        <v>0.33178500331785005</v>
      </c>
      <c r="M1087" s="4" t="s">
        <v>66</v>
      </c>
      <c r="N1087" s="4"/>
      <c r="O1087" s="4" t="s">
        <v>8</v>
      </c>
    </row>
    <row r="1088" spans="1:15" ht="15" customHeight="1" x14ac:dyDescent="0.25">
      <c r="A1088" s="4">
        <v>260</v>
      </c>
      <c r="B1088" s="4" t="s">
        <v>11</v>
      </c>
      <c r="C1088" s="4" t="s">
        <v>481</v>
      </c>
      <c r="D1088" s="4" t="s">
        <v>28</v>
      </c>
      <c r="E1088" s="4" t="s">
        <v>29</v>
      </c>
      <c r="F1088" s="4" t="s">
        <v>67</v>
      </c>
      <c r="G1088" s="4" t="s">
        <v>68</v>
      </c>
      <c r="H1088" s="4">
        <v>0.10605410047230571</v>
      </c>
      <c r="I1088" s="4">
        <v>0.82150858849887975</v>
      </c>
      <c r="J1088" s="4">
        <v>6.7548717948717947</v>
      </c>
      <c r="K1088" s="4">
        <v>0.20884520884520885</v>
      </c>
      <c r="L1088" s="4">
        <v>0.35991605456453307</v>
      </c>
      <c r="M1088" s="4" t="s">
        <v>66</v>
      </c>
      <c r="N1088" s="4"/>
      <c r="O1088" s="4" t="s">
        <v>8</v>
      </c>
    </row>
    <row r="1089" spans="1:15" ht="15" customHeight="1" x14ac:dyDescent="0.25">
      <c r="A1089" s="4">
        <v>260</v>
      </c>
      <c r="B1089" s="4" t="s">
        <v>11</v>
      </c>
      <c r="C1089" s="4" t="s">
        <v>481</v>
      </c>
      <c r="D1089" s="4" t="s">
        <v>28</v>
      </c>
      <c r="E1089" s="4" t="s">
        <v>42</v>
      </c>
      <c r="F1089" s="4" t="s">
        <v>69</v>
      </c>
      <c r="G1089" s="4" t="s">
        <v>70</v>
      </c>
      <c r="H1089" s="4">
        <v>4.2735042735042736E-2</v>
      </c>
      <c r="I1089" s="4">
        <v>0.756140350877193</v>
      </c>
      <c r="J1089" s="4">
        <v>7.1341991341991342</v>
      </c>
      <c r="K1089" s="4">
        <v>0.36331569664902996</v>
      </c>
      <c r="L1089" s="4">
        <v>0.44733242134062928</v>
      </c>
      <c r="M1089" s="4" t="s">
        <v>66</v>
      </c>
      <c r="N1089" s="4"/>
      <c r="O1089" s="4" t="s">
        <v>8</v>
      </c>
    </row>
    <row r="1090" spans="1:15" ht="15" customHeight="1" x14ac:dyDescent="0.25">
      <c r="A1090" s="4">
        <v>260</v>
      </c>
      <c r="B1090" s="4" t="s">
        <v>11</v>
      </c>
      <c r="C1090" s="4" t="s">
        <v>481</v>
      </c>
      <c r="D1090" s="4" t="s">
        <v>28</v>
      </c>
      <c r="E1090" s="4" t="s">
        <v>114</v>
      </c>
      <c r="F1090" s="4" t="s">
        <v>196</v>
      </c>
      <c r="G1090" s="4" t="s">
        <v>197</v>
      </c>
      <c r="H1090" s="4">
        <v>3.6585365853658534E-2</v>
      </c>
      <c r="I1090" s="4">
        <v>0.66304347826086951</v>
      </c>
      <c r="J1090" s="4">
        <v>6.8947368421052619</v>
      </c>
      <c r="K1090" s="4">
        <v>0.9242424242424242</v>
      </c>
      <c r="L1090" s="4">
        <v>0.88157894736842102</v>
      </c>
      <c r="M1090" s="4" t="s">
        <v>40</v>
      </c>
      <c r="N1090" s="4"/>
      <c r="O1090" s="4" t="s">
        <v>8</v>
      </c>
    </row>
    <row r="1091" spans="1:15" ht="15" customHeight="1" x14ac:dyDescent="0.25">
      <c r="A1091" s="4">
        <v>260</v>
      </c>
      <c r="B1091" s="4" t="s">
        <v>11</v>
      </c>
      <c r="C1091" s="4" t="s">
        <v>481</v>
      </c>
      <c r="D1091" s="4" t="s">
        <v>28</v>
      </c>
      <c r="E1091" s="4" t="s">
        <v>33</v>
      </c>
      <c r="F1091" s="4" t="s">
        <v>34</v>
      </c>
      <c r="G1091" s="4" t="s">
        <v>198</v>
      </c>
      <c r="H1091" s="4">
        <v>0.44723618090452261</v>
      </c>
      <c r="I1091" s="4">
        <v>0.67250571210967247</v>
      </c>
      <c r="J1091" s="4">
        <v>6.0224056603773581</v>
      </c>
      <c r="K1091" s="4">
        <v>0.56554307116104874</v>
      </c>
      <c r="L1091" s="4">
        <v>0.63069767441860469</v>
      </c>
      <c r="M1091" s="4" t="s">
        <v>79</v>
      </c>
      <c r="N1091" s="4"/>
      <c r="O1091" s="4" t="s">
        <v>8</v>
      </c>
    </row>
    <row r="1092" spans="1:15" ht="15" customHeight="1" x14ac:dyDescent="0.25">
      <c r="A1092" s="4">
        <v>260</v>
      </c>
      <c r="B1092" s="4" t="s">
        <v>11</v>
      </c>
      <c r="C1092" s="4" t="s">
        <v>481</v>
      </c>
      <c r="D1092" s="4" t="s">
        <v>28</v>
      </c>
      <c r="E1092" s="4" t="s">
        <v>33</v>
      </c>
      <c r="F1092" s="4" t="s">
        <v>71</v>
      </c>
      <c r="G1092" s="4" t="s">
        <v>199</v>
      </c>
      <c r="H1092" s="4">
        <v>0.25145348837209303</v>
      </c>
      <c r="I1092" s="4">
        <v>0.74456521739130432</v>
      </c>
      <c r="J1092" s="4">
        <v>6.1391941391941396</v>
      </c>
      <c r="K1092" s="4">
        <v>0.6091370558375635</v>
      </c>
      <c r="L1092" s="4">
        <v>0.66838046272493579</v>
      </c>
      <c r="M1092" s="4" t="s">
        <v>79</v>
      </c>
      <c r="N1092" s="4"/>
      <c r="O1092" s="4" t="s">
        <v>8</v>
      </c>
    </row>
    <row r="1093" spans="1:15" ht="15" customHeight="1" x14ac:dyDescent="0.25">
      <c r="A1093" s="4">
        <v>260</v>
      </c>
      <c r="B1093" s="4" t="s">
        <v>11</v>
      </c>
      <c r="C1093" s="4" t="s">
        <v>481</v>
      </c>
      <c r="D1093" s="4" t="s">
        <v>28</v>
      </c>
      <c r="E1093" s="4" t="s">
        <v>33</v>
      </c>
      <c r="F1093" s="4" t="s">
        <v>126</v>
      </c>
      <c r="G1093" s="4" t="s">
        <v>126</v>
      </c>
      <c r="H1093" s="4">
        <v>0.1875</v>
      </c>
      <c r="I1093" s="4">
        <v>0.80851063829787229</v>
      </c>
      <c r="J1093" s="4" t="s">
        <v>32</v>
      </c>
      <c r="K1093" s="4">
        <v>0.7142857142857143</v>
      </c>
      <c r="L1093" s="4" t="s">
        <v>37</v>
      </c>
      <c r="M1093" s="4" t="s">
        <v>32</v>
      </c>
      <c r="N1093" s="4"/>
      <c r="O1093" s="4" t="s">
        <v>8</v>
      </c>
    </row>
    <row r="1094" spans="1:15" ht="15" customHeight="1" x14ac:dyDescent="0.25">
      <c r="A1094" s="4">
        <v>260</v>
      </c>
      <c r="B1094" s="4" t="s">
        <v>11</v>
      </c>
      <c r="C1094" s="4" t="s">
        <v>481</v>
      </c>
      <c r="D1094" s="4" t="s">
        <v>28</v>
      </c>
      <c r="E1094" s="4" t="s">
        <v>35</v>
      </c>
      <c r="F1094" s="4" t="s">
        <v>137</v>
      </c>
      <c r="G1094" s="4" t="s">
        <v>200</v>
      </c>
      <c r="H1094" s="4">
        <v>0.32673267326732675</v>
      </c>
      <c r="I1094" s="4">
        <v>0.56377952755905514</v>
      </c>
      <c r="J1094" s="4">
        <v>7.2234042553191493</v>
      </c>
      <c r="K1094" s="4">
        <v>0.4801223241590214</v>
      </c>
      <c r="L1094" s="4">
        <v>0.56862745098039214</v>
      </c>
      <c r="M1094" s="4" t="s">
        <v>45</v>
      </c>
      <c r="N1094" s="4"/>
      <c r="O1094" s="4" t="s">
        <v>8</v>
      </c>
    </row>
    <row r="1095" spans="1:15" ht="15" customHeight="1" x14ac:dyDescent="0.25">
      <c r="A1095" s="4">
        <v>260</v>
      </c>
      <c r="B1095" s="4" t="s">
        <v>11</v>
      </c>
      <c r="C1095" s="4" t="s">
        <v>481</v>
      </c>
      <c r="D1095" s="4" t="s">
        <v>28</v>
      </c>
      <c r="E1095" s="4" t="s">
        <v>33</v>
      </c>
      <c r="F1095" s="4" t="s">
        <v>128</v>
      </c>
      <c r="G1095" s="4" t="s">
        <v>128</v>
      </c>
      <c r="H1095" s="4">
        <v>0.36231884057971014</v>
      </c>
      <c r="I1095" s="4">
        <v>0.75663716814159288</v>
      </c>
      <c r="J1095" s="4">
        <v>5.7853107344632768</v>
      </c>
      <c r="K1095" s="4">
        <v>0.55769230769230771</v>
      </c>
      <c r="L1095" s="4">
        <v>0.6166666666666667</v>
      </c>
      <c r="M1095" s="4" t="s">
        <v>79</v>
      </c>
      <c r="N1095" s="4"/>
      <c r="O1095" s="4" t="s">
        <v>8</v>
      </c>
    </row>
    <row r="1096" spans="1:15" ht="15" customHeight="1" x14ac:dyDescent="0.25">
      <c r="A1096" s="4">
        <v>260</v>
      </c>
      <c r="B1096" s="4" t="s">
        <v>11</v>
      </c>
      <c r="C1096" s="4" t="s">
        <v>481</v>
      </c>
      <c r="D1096" s="4" t="s">
        <v>28</v>
      </c>
      <c r="E1096" s="4" t="s">
        <v>29</v>
      </c>
      <c r="F1096" s="4" t="s">
        <v>102</v>
      </c>
      <c r="G1096" s="4" t="s">
        <v>364</v>
      </c>
      <c r="H1096" s="4">
        <v>9.6644295302013419E-2</v>
      </c>
      <c r="I1096" s="4">
        <v>0.69681456200227532</v>
      </c>
      <c r="J1096" s="4">
        <v>7.3948170731707332</v>
      </c>
      <c r="K1096" s="4">
        <v>0.27690892364305431</v>
      </c>
      <c r="L1096" s="4">
        <v>0.34518167456556081</v>
      </c>
      <c r="M1096" s="4" t="s">
        <v>60</v>
      </c>
      <c r="N1096" s="4"/>
      <c r="O1096" s="4" t="s">
        <v>8</v>
      </c>
    </row>
    <row r="1097" spans="1:15" ht="15" customHeight="1" x14ac:dyDescent="0.25">
      <c r="A1097" s="4">
        <v>260</v>
      </c>
      <c r="B1097" s="4" t="s">
        <v>11</v>
      </c>
      <c r="C1097" s="4" t="s">
        <v>481</v>
      </c>
      <c r="D1097" s="4" t="s">
        <v>28</v>
      </c>
      <c r="E1097" s="4" t="s">
        <v>42</v>
      </c>
      <c r="F1097" s="4" t="s">
        <v>43</v>
      </c>
      <c r="G1097" s="4" t="s">
        <v>43</v>
      </c>
      <c r="H1097" s="4">
        <v>5.698258045467966E-2</v>
      </c>
      <c r="I1097" s="4">
        <v>0.80507706255666367</v>
      </c>
      <c r="J1097" s="4">
        <v>7.2900626678603402</v>
      </c>
      <c r="K1097" s="4">
        <v>0.59288142371525698</v>
      </c>
      <c r="L1097" s="4">
        <v>0.70831864645752551</v>
      </c>
      <c r="M1097" s="4" t="s">
        <v>60</v>
      </c>
      <c r="N1097" s="4"/>
      <c r="O1097" s="4" t="s">
        <v>8</v>
      </c>
    </row>
    <row r="1098" spans="1:15" ht="15" customHeight="1" x14ac:dyDescent="0.25">
      <c r="A1098" s="4">
        <v>260</v>
      </c>
      <c r="B1098" s="4" t="s">
        <v>11</v>
      </c>
      <c r="C1098" s="4" t="s">
        <v>481</v>
      </c>
      <c r="D1098" s="4" t="s">
        <v>28</v>
      </c>
      <c r="E1098" s="4" t="s">
        <v>33</v>
      </c>
      <c r="F1098" s="4" t="s">
        <v>80</v>
      </c>
      <c r="G1098" s="4" t="s">
        <v>202</v>
      </c>
      <c r="H1098" s="4">
        <v>3.0120481927710843E-2</v>
      </c>
      <c r="I1098" s="4">
        <v>0.69246231155778892</v>
      </c>
      <c r="J1098" s="4">
        <v>7.2462006079027352</v>
      </c>
      <c r="K1098" s="4">
        <v>0.28506097560975607</v>
      </c>
      <c r="L1098" s="4">
        <v>0.30332409972299168</v>
      </c>
      <c r="M1098" s="4" t="s">
        <v>66</v>
      </c>
      <c r="N1098" s="4"/>
      <c r="O1098" s="4" t="s">
        <v>8</v>
      </c>
    </row>
    <row r="1099" spans="1:15" ht="15" customHeight="1" x14ac:dyDescent="0.25">
      <c r="A1099" s="4">
        <v>260</v>
      </c>
      <c r="B1099" s="4" t="s">
        <v>11</v>
      </c>
      <c r="C1099" s="4" t="s">
        <v>481</v>
      </c>
      <c r="D1099" s="4" t="s">
        <v>28</v>
      </c>
      <c r="E1099" s="4" t="s">
        <v>42</v>
      </c>
      <c r="F1099" s="4" t="s">
        <v>82</v>
      </c>
      <c r="G1099" s="4" t="s">
        <v>203</v>
      </c>
      <c r="H1099" s="4">
        <v>9.8876404494382023E-2</v>
      </c>
      <c r="I1099" s="4">
        <v>0.82795698924731187</v>
      </c>
      <c r="J1099" s="4">
        <v>7.1573033707865141</v>
      </c>
      <c r="K1099" s="4">
        <v>0.52024922118380057</v>
      </c>
      <c r="L1099" s="4">
        <v>0.65789473684210531</v>
      </c>
      <c r="M1099" s="4" t="s">
        <v>60</v>
      </c>
      <c r="N1099" s="4"/>
      <c r="O1099" s="4" t="s">
        <v>8</v>
      </c>
    </row>
    <row r="1100" spans="1:15" ht="15" customHeight="1" x14ac:dyDescent="0.25">
      <c r="A1100" s="4">
        <v>260</v>
      </c>
      <c r="B1100" s="4" t="s">
        <v>11</v>
      </c>
      <c r="C1100" s="4" t="s">
        <v>481</v>
      </c>
      <c r="D1100" s="4" t="s">
        <v>28</v>
      </c>
      <c r="E1100" s="4" t="s">
        <v>33</v>
      </c>
      <c r="F1100" s="4" t="s">
        <v>84</v>
      </c>
      <c r="G1100" s="4" t="s">
        <v>204</v>
      </c>
      <c r="H1100" s="4">
        <v>0.34297520661157027</v>
      </c>
      <c r="I1100" s="4">
        <v>0.7</v>
      </c>
      <c r="J1100" s="4">
        <v>5.9687499999999991</v>
      </c>
      <c r="K1100" s="4">
        <v>0.74809160305343514</v>
      </c>
      <c r="L1100" s="4">
        <v>0.74774774774774777</v>
      </c>
      <c r="M1100" s="4" t="s">
        <v>120</v>
      </c>
      <c r="N1100" s="4"/>
      <c r="O1100" s="4" t="s">
        <v>8</v>
      </c>
    </row>
    <row r="1101" spans="1:15" ht="15" customHeight="1" x14ac:dyDescent="0.25">
      <c r="A1101" s="4">
        <v>260</v>
      </c>
      <c r="B1101" s="4" t="s">
        <v>11</v>
      </c>
      <c r="C1101" s="4" t="s">
        <v>481</v>
      </c>
      <c r="D1101" s="4" t="s">
        <v>28</v>
      </c>
      <c r="E1101" s="4" t="s">
        <v>42</v>
      </c>
      <c r="F1101" s="4" t="s">
        <v>89</v>
      </c>
      <c r="G1101" s="4" t="s">
        <v>90</v>
      </c>
      <c r="H1101" s="4">
        <v>2.2429906542056073E-2</v>
      </c>
      <c r="I1101" s="4">
        <v>0.82375478927203061</v>
      </c>
      <c r="J1101" s="4">
        <v>7.1582733812949648</v>
      </c>
      <c r="K1101" s="4">
        <v>0.26256983240223464</v>
      </c>
      <c r="L1101" s="4">
        <v>0.3411764705882353</v>
      </c>
      <c r="M1101" s="4" t="s">
        <v>60</v>
      </c>
      <c r="N1101" s="4"/>
      <c r="O1101" s="4" t="s">
        <v>8</v>
      </c>
    </row>
    <row r="1102" spans="1:15" ht="15" customHeight="1" x14ac:dyDescent="0.25">
      <c r="A1102" s="4">
        <v>260</v>
      </c>
      <c r="B1102" s="4" t="s">
        <v>11</v>
      </c>
      <c r="C1102" s="4" t="s">
        <v>481</v>
      </c>
      <c r="D1102" s="4" t="s">
        <v>28</v>
      </c>
      <c r="E1102" s="4" t="s">
        <v>35</v>
      </c>
      <c r="F1102" s="4" t="s">
        <v>150</v>
      </c>
      <c r="G1102" s="4" t="s">
        <v>150</v>
      </c>
      <c r="H1102" s="4">
        <v>0.21071012805587894</v>
      </c>
      <c r="I1102" s="4" t="s">
        <v>32</v>
      </c>
      <c r="J1102" s="4">
        <v>10.152542372881353</v>
      </c>
      <c r="K1102" s="4">
        <v>0.44503546099290781</v>
      </c>
      <c r="L1102" s="4">
        <v>0.52962515114873032</v>
      </c>
      <c r="M1102" s="4" t="s">
        <v>45</v>
      </c>
      <c r="N1102" s="4"/>
      <c r="O1102" s="4" t="s">
        <v>8</v>
      </c>
    </row>
    <row r="1103" spans="1:15" ht="15" customHeight="1" x14ac:dyDescent="0.25">
      <c r="A1103" s="4">
        <v>260</v>
      </c>
      <c r="B1103" s="4" t="s">
        <v>11</v>
      </c>
      <c r="C1103" s="4" t="s">
        <v>481</v>
      </c>
      <c r="D1103" s="4" t="s">
        <v>28</v>
      </c>
      <c r="E1103" s="4" t="s">
        <v>46</v>
      </c>
      <c r="F1103" s="4" t="s">
        <v>155</v>
      </c>
      <c r="G1103" s="4" t="s">
        <v>205</v>
      </c>
      <c r="H1103" s="4">
        <v>9.0909090909090912E-2</v>
      </c>
      <c r="I1103" s="4">
        <v>0.7931034482758621</v>
      </c>
      <c r="J1103" s="4" t="s">
        <v>32</v>
      </c>
      <c r="K1103" s="4">
        <v>0.5636363636363636</v>
      </c>
      <c r="L1103" s="4">
        <v>0.69444444444444442</v>
      </c>
      <c r="M1103" s="4" t="s">
        <v>79</v>
      </c>
      <c r="N1103" s="4"/>
      <c r="O1103" s="4" t="s">
        <v>8</v>
      </c>
    </row>
    <row r="1104" spans="1:15" ht="15" customHeight="1" x14ac:dyDescent="0.25">
      <c r="A1104" s="4">
        <v>260</v>
      </c>
      <c r="B1104" s="4" t="s">
        <v>11</v>
      </c>
      <c r="C1104" s="4" t="s">
        <v>481</v>
      </c>
      <c r="D1104" s="4" t="s">
        <v>28</v>
      </c>
      <c r="E1104" s="4" t="s">
        <v>35</v>
      </c>
      <c r="F1104" s="4" t="s">
        <v>160</v>
      </c>
      <c r="G1104" s="4" t="s">
        <v>160</v>
      </c>
      <c r="H1104" s="4">
        <v>0.18518518518518517</v>
      </c>
      <c r="I1104" s="4">
        <v>0.6</v>
      </c>
      <c r="J1104" s="4">
        <v>7.691729323308274</v>
      </c>
      <c r="K1104" s="4">
        <v>0.58119658119658124</v>
      </c>
      <c r="L1104" s="4">
        <v>0.71641791044776115</v>
      </c>
      <c r="M1104" s="4" t="s">
        <v>120</v>
      </c>
      <c r="N1104" s="4"/>
      <c r="O1104" s="4" t="s">
        <v>8</v>
      </c>
    </row>
    <row r="1105" spans="1:15" ht="15" customHeight="1" x14ac:dyDescent="0.25">
      <c r="A1105" s="4">
        <v>260</v>
      </c>
      <c r="B1105" s="4" t="s">
        <v>11</v>
      </c>
      <c r="C1105" s="4" t="s">
        <v>481</v>
      </c>
      <c r="D1105" s="4" t="s">
        <v>28</v>
      </c>
      <c r="E1105" s="4" t="s">
        <v>33</v>
      </c>
      <c r="F1105" s="4" t="s">
        <v>96</v>
      </c>
      <c r="G1105" s="4" t="s">
        <v>206</v>
      </c>
      <c r="H1105" s="4">
        <v>5.3061224489795916E-2</v>
      </c>
      <c r="I1105" s="4">
        <v>0.80693069306930698</v>
      </c>
      <c r="J1105" s="4">
        <v>6.6500000000000012</v>
      </c>
      <c r="K1105" s="4">
        <v>0.27604166666666669</v>
      </c>
      <c r="L1105" s="4">
        <v>0.35195530726256985</v>
      </c>
      <c r="M1105" s="4" t="s">
        <v>32</v>
      </c>
      <c r="N1105" s="4"/>
      <c r="O1105" s="4" t="s">
        <v>8</v>
      </c>
    </row>
    <row r="1106" spans="1:15" ht="15" customHeight="1" x14ac:dyDescent="0.25">
      <c r="A1106" s="4">
        <v>260</v>
      </c>
      <c r="B1106" s="4" t="s">
        <v>11</v>
      </c>
      <c r="C1106" s="4" t="s">
        <v>481</v>
      </c>
      <c r="D1106" s="4" t="s">
        <v>28</v>
      </c>
      <c r="E1106" s="4" t="s">
        <v>207</v>
      </c>
      <c r="F1106" s="4" t="s">
        <v>208</v>
      </c>
      <c r="G1106" s="4" t="s">
        <v>208</v>
      </c>
      <c r="H1106" s="4">
        <v>0.20779220779220781</v>
      </c>
      <c r="I1106" s="4">
        <v>0.73378076062639819</v>
      </c>
      <c r="J1106" s="4">
        <v>6.8713692946058105</v>
      </c>
      <c r="K1106" s="4">
        <v>0.42264150943396228</v>
      </c>
      <c r="L1106" s="4">
        <v>0.54575163398692805</v>
      </c>
      <c r="M1106" s="4" t="s">
        <v>45</v>
      </c>
      <c r="N1106" s="4"/>
      <c r="O1106" s="4" t="s">
        <v>8</v>
      </c>
    </row>
    <row r="1107" spans="1:15" ht="15" customHeight="1" x14ac:dyDescent="0.25">
      <c r="A1107" s="4">
        <v>260</v>
      </c>
      <c r="B1107" s="4" t="s">
        <v>11</v>
      </c>
      <c r="C1107" s="4" t="s">
        <v>481</v>
      </c>
      <c r="D1107" s="4" t="s">
        <v>28</v>
      </c>
      <c r="E1107" s="4" t="s">
        <v>42</v>
      </c>
      <c r="F1107" s="4" t="s">
        <v>209</v>
      </c>
      <c r="G1107" s="4" t="s">
        <v>209</v>
      </c>
      <c r="H1107" s="4">
        <v>4.9382716049382713E-2</v>
      </c>
      <c r="I1107" s="4">
        <v>0.79828326180257514</v>
      </c>
      <c r="J1107" s="4">
        <v>6.8074534161490687</v>
      </c>
      <c r="K1107" s="4">
        <v>0.26701570680628273</v>
      </c>
      <c r="L1107" s="4">
        <v>0.36363636363636365</v>
      </c>
      <c r="M1107" s="4" t="s">
        <v>60</v>
      </c>
      <c r="N1107" s="4"/>
      <c r="O1107" s="4" t="s">
        <v>8</v>
      </c>
    </row>
    <row r="1108" spans="1:15" ht="15" customHeight="1" x14ac:dyDescent="0.25">
      <c r="A1108" s="4">
        <v>260</v>
      </c>
      <c r="B1108" s="4" t="s">
        <v>11</v>
      </c>
      <c r="C1108" s="4" t="s">
        <v>481</v>
      </c>
      <c r="D1108" s="4" t="s">
        <v>28</v>
      </c>
      <c r="E1108" s="4" t="s">
        <v>114</v>
      </c>
      <c r="F1108" s="4" t="s">
        <v>115</v>
      </c>
      <c r="G1108" s="4" t="s">
        <v>210</v>
      </c>
      <c r="H1108" s="4">
        <v>0.18681318681318682</v>
      </c>
      <c r="I1108" s="4">
        <v>0.82949932341001353</v>
      </c>
      <c r="J1108" s="4">
        <v>6.8749999999999973</v>
      </c>
      <c r="K1108" s="4">
        <v>0.38847117794486213</v>
      </c>
      <c r="L1108" s="4">
        <v>0.52861035422343328</v>
      </c>
      <c r="M1108" s="4" t="s">
        <v>60</v>
      </c>
      <c r="N1108" s="4"/>
      <c r="O1108" s="4" t="s">
        <v>8</v>
      </c>
    </row>
    <row r="1109" spans="1:15" ht="15" customHeight="1" x14ac:dyDescent="0.25">
      <c r="A1109" s="4">
        <v>633</v>
      </c>
      <c r="B1109" s="4" t="s">
        <v>11</v>
      </c>
      <c r="C1109" s="4" t="s">
        <v>482</v>
      </c>
      <c r="D1109" s="4" t="s">
        <v>164</v>
      </c>
      <c r="E1109" s="4" t="s">
        <v>114</v>
      </c>
      <c r="F1109" s="4" t="s">
        <v>133</v>
      </c>
      <c r="G1109" s="4" t="s">
        <v>484</v>
      </c>
      <c r="H1109" s="4">
        <v>2.7397260273972601E-2</v>
      </c>
      <c r="I1109" s="4">
        <v>0.53846153846153844</v>
      </c>
      <c r="J1109" s="4" t="s">
        <v>32</v>
      </c>
      <c r="K1109" s="4">
        <v>0.5714285714285714</v>
      </c>
      <c r="L1109" s="4">
        <v>0.625</v>
      </c>
      <c r="M1109" s="4" t="s">
        <v>32</v>
      </c>
      <c r="N1109" s="4"/>
      <c r="O1109" s="4" t="s">
        <v>8</v>
      </c>
    </row>
    <row r="1110" spans="1:15" ht="15" customHeight="1" x14ac:dyDescent="0.25">
      <c r="A1110" s="4">
        <v>633</v>
      </c>
      <c r="B1110" s="4" t="s">
        <v>11</v>
      </c>
      <c r="C1110" s="4" t="s">
        <v>482</v>
      </c>
      <c r="D1110" s="4" t="s">
        <v>164</v>
      </c>
      <c r="E1110" s="4" t="s">
        <v>29</v>
      </c>
      <c r="F1110" s="4" t="s">
        <v>30</v>
      </c>
      <c r="G1110" s="4" t="s">
        <v>59</v>
      </c>
      <c r="H1110" s="4">
        <v>0.01</v>
      </c>
      <c r="I1110" s="4">
        <v>0.75757575757575757</v>
      </c>
      <c r="J1110" s="4">
        <v>6</v>
      </c>
      <c r="K1110" s="4">
        <v>0.33333333333333331</v>
      </c>
      <c r="L1110" s="4" t="s">
        <v>37</v>
      </c>
      <c r="M1110" s="4" t="s">
        <v>32</v>
      </c>
      <c r="N1110" s="4"/>
      <c r="O1110" s="4" t="s">
        <v>8</v>
      </c>
    </row>
    <row r="1111" spans="1:15" ht="15" customHeight="1" x14ac:dyDescent="0.25">
      <c r="A1111" s="4">
        <v>633</v>
      </c>
      <c r="B1111" s="4" t="s">
        <v>11</v>
      </c>
      <c r="C1111" s="4" t="s">
        <v>482</v>
      </c>
      <c r="D1111" s="4" t="s">
        <v>164</v>
      </c>
      <c r="E1111" s="4" t="s">
        <v>42</v>
      </c>
      <c r="F1111" s="4" t="s">
        <v>43</v>
      </c>
      <c r="G1111" s="4" t="s">
        <v>107</v>
      </c>
      <c r="H1111" s="4">
        <v>2.1538461538461538E-2</v>
      </c>
      <c r="I1111" s="4">
        <v>0.75285171102661597</v>
      </c>
      <c r="J1111" s="4">
        <v>6.3357142857142845</v>
      </c>
      <c r="K1111" s="4">
        <v>0.50900900900900903</v>
      </c>
      <c r="L1111" s="4">
        <v>0.72687224669603523</v>
      </c>
      <c r="M1111" s="4" t="s">
        <v>60</v>
      </c>
      <c r="N1111" s="4"/>
      <c r="O1111" s="4" t="s">
        <v>8</v>
      </c>
    </row>
    <row r="1112" spans="1:15" ht="15" customHeight="1" x14ac:dyDescent="0.25">
      <c r="A1112" s="4">
        <v>550</v>
      </c>
      <c r="B1112" s="4" t="s">
        <v>11</v>
      </c>
      <c r="C1112" s="4" t="s">
        <v>586</v>
      </c>
      <c r="D1112" s="4" t="s">
        <v>99</v>
      </c>
      <c r="E1112" s="4" t="s">
        <v>42</v>
      </c>
      <c r="F1112" s="4" t="s">
        <v>43</v>
      </c>
      <c r="G1112" s="4" t="s">
        <v>107</v>
      </c>
      <c r="H1112" s="4">
        <v>6.8403908794788276E-2</v>
      </c>
      <c r="I1112" s="4" t="s">
        <v>32</v>
      </c>
      <c r="J1112" s="4" t="s">
        <v>32</v>
      </c>
      <c r="K1112" s="4">
        <v>0.67045454545454541</v>
      </c>
      <c r="L1112" s="4">
        <v>0.57983193277310929</v>
      </c>
      <c r="M1112" s="4" t="s">
        <v>45</v>
      </c>
      <c r="N1112" s="4"/>
      <c r="O1112" s="4" t="s">
        <v>8</v>
      </c>
    </row>
    <row r="1113" spans="1:15" ht="15" customHeight="1" x14ac:dyDescent="0.25">
      <c r="A1113" s="4">
        <v>99</v>
      </c>
      <c r="B1113" s="4" t="s">
        <v>13</v>
      </c>
      <c r="C1113" s="4" t="s">
        <v>532</v>
      </c>
      <c r="D1113" s="4" t="s">
        <v>164</v>
      </c>
      <c r="E1113" s="4" t="s">
        <v>114</v>
      </c>
      <c r="F1113" s="4" t="s">
        <v>215</v>
      </c>
      <c r="G1113" s="4" t="s">
        <v>216</v>
      </c>
      <c r="H1113" s="4">
        <v>1.0362694300518135E-2</v>
      </c>
      <c r="I1113" s="4">
        <v>0.78823529411764703</v>
      </c>
      <c r="J1113" s="4">
        <v>9.6111111111111107</v>
      </c>
      <c r="K1113" s="4">
        <v>0.4344262295081967</v>
      </c>
      <c r="L1113" s="4">
        <v>0.62037037037037035</v>
      </c>
      <c r="M1113" s="4" t="s">
        <v>125</v>
      </c>
      <c r="N1113" s="4"/>
      <c r="O1113" s="4" t="s">
        <v>8</v>
      </c>
    </row>
    <row r="1114" spans="1:15" ht="15" customHeight="1" x14ac:dyDescent="0.25">
      <c r="A1114" s="4">
        <v>99</v>
      </c>
      <c r="B1114" s="4" t="s">
        <v>13</v>
      </c>
      <c r="C1114" s="4" t="s">
        <v>532</v>
      </c>
      <c r="D1114" s="4" t="s">
        <v>164</v>
      </c>
      <c r="E1114" s="4" t="s">
        <v>114</v>
      </c>
      <c r="F1114" s="4" t="s">
        <v>133</v>
      </c>
      <c r="G1114" s="4" t="s">
        <v>217</v>
      </c>
      <c r="H1114" s="4">
        <v>0.55555555555555558</v>
      </c>
      <c r="I1114" s="4">
        <v>0.7142857142857143</v>
      </c>
      <c r="J1114" s="4" t="s">
        <v>32</v>
      </c>
      <c r="K1114" s="4">
        <v>0.43661971830985913</v>
      </c>
      <c r="L1114" s="4">
        <v>0.62857142857142856</v>
      </c>
      <c r="M1114" s="4" t="s">
        <v>32</v>
      </c>
      <c r="N1114" s="4"/>
      <c r="O1114" s="4" t="s">
        <v>8</v>
      </c>
    </row>
    <row r="1115" spans="1:15" ht="15" customHeight="1" x14ac:dyDescent="0.25">
      <c r="A1115" s="4">
        <v>143</v>
      </c>
      <c r="B1115" s="4" t="s">
        <v>13</v>
      </c>
      <c r="C1115" s="4" t="s">
        <v>517</v>
      </c>
      <c r="D1115" s="4" t="s">
        <v>28</v>
      </c>
      <c r="E1115" s="4" t="s">
        <v>33</v>
      </c>
      <c r="F1115" s="4" t="s">
        <v>219</v>
      </c>
      <c r="G1115" s="4" t="s">
        <v>220</v>
      </c>
      <c r="H1115" s="4">
        <v>3.899416909620991E-2</v>
      </c>
      <c r="I1115" s="4">
        <v>0.67904290429042902</v>
      </c>
      <c r="J1115" s="4">
        <v>10.513573000733672</v>
      </c>
      <c r="K1115" s="4">
        <v>0.71282051282051284</v>
      </c>
      <c r="L1115" s="4">
        <v>0.75791078917270305</v>
      </c>
      <c r="M1115" s="4" t="s">
        <v>125</v>
      </c>
      <c r="N1115" s="4"/>
      <c r="O1115" s="4" t="s">
        <v>8</v>
      </c>
    </row>
    <row r="1116" spans="1:15" ht="15" customHeight="1" x14ac:dyDescent="0.25">
      <c r="A1116" s="4">
        <v>143</v>
      </c>
      <c r="B1116" s="4" t="s">
        <v>13</v>
      </c>
      <c r="C1116" s="4" t="s">
        <v>517</v>
      </c>
      <c r="D1116" s="4" t="s">
        <v>28</v>
      </c>
      <c r="E1116" s="4" t="s">
        <v>35</v>
      </c>
      <c r="F1116" s="4" t="s">
        <v>221</v>
      </c>
      <c r="G1116" s="4" t="s">
        <v>221</v>
      </c>
      <c r="H1116" s="4">
        <v>2.184235517568851E-2</v>
      </c>
      <c r="I1116" s="4">
        <v>0.62183235867446396</v>
      </c>
      <c r="J1116" s="4">
        <v>10.602409638554214</v>
      </c>
      <c r="K1116" s="4">
        <v>0.65862708719851581</v>
      </c>
      <c r="L1116" s="4">
        <v>0.72602739726027399</v>
      </c>
      <c r="M1116" s="4" t="s">
        <v>40</v>
      </c>
      <c r="N1116" s="4"/>
      <c r="O1116" s="4" t="s">
        <v>8</v>
      </c>
    </row>
    <row r="1117" spans="1:15" ht="15" customHeight="1" x14ac:dyDescent="0.25">
      <c r="A1117" s="4">
        <v>143</v>
      </c>
      <c r="B1117" s="4" t="s">
        <v>13</v>
      </c>
      <c r="C1117" s="4" t="s">
        <v>517</v>
      </c>
      <c r="D1117" s="4" t="s">
        <v>28</v>
      </c>
      <c r="E1117" s="4" t="s">
        <v>33</v>
      </c>
      <c r="F1117" s="4" t="s">
        <v>222</v>
      </c>
      <c r="G1117" s="4" t="s">
        <v>223</v>
      </c>
      <c r="H1117" s="4">
        <v>2.2388059701492536E-2</v>
      </c>
      <c r="I1117" s="4">
        <v>0.71708683473389356</v>
      </c>
      <c r="J1117" s="4">
        <v>10.025495750708204</v>
      </c>
      <c r="K1117" s="4">
        <v>0.77963917525773196</v>
      </c>
      <c r="L1117" s="4">
        <v>0.80053908355795145</v>
      </c>
      <c r="M1117" s="4" t="s">
        <v>40</v>
      </c>
      <c r="N1117" s="4"/>
      <c r="O1117" s="4" t="s">
        <v>8</v>
      </c>
    </row>
    <row r="1118" spans="1:15" ht="15" customHeight="1" x14ac:dyDescent="0.25">
      <c r="A1118" s="4">
        <v>143</v>
      </c>
      <c r="B1118" s="4" t="s">
        <v>13</v>
      </c>
      <c r="C1118" s="4" t="s">
        <v>517</v>
      </c>
      <c r="D1118" s="4" t="s">
        <v>28</v>
      </c>
      <c r="E1118" s="4" t="s">
        <v>86</v>
      </c>
      <c r="F1118" s="4" t="s">
        <v>224</v>
      </c>
      <c r="G1118" s="4" t="s">
        <v>225</v>
      </c>
      <c r="H1118" s="4">
        <v>0</v>
      </c>
      <c r="I1118" s="4">
        <v>0.67368421052631577</v>
      </c>
      <c r="J1118" s="4">
        <v>9.4</v>
      </c>
      <c r="K1118" s="4">
        <v>0.24444444444444444</v>
      </c>
      <c r="L1118" s="4">
        <v>0.32692307692307693</v>
      </c>
      <c r="M1118" s="4" t="s">
        <v>32</v>
      </c>
      <c r="N1118" s="4"/>
      <c r="O1118" s="4" t="s">
        <v>8</v>
      </c>
    </row>
    <row r="1119" spans="1:15" ht="15" customHeight="1" x14ac:dyDescent="0.25">
      <c r="A1119" s="4">
        <v>143</v>
      </c>
      <c r="B1119" s="4" t="s">
        <v>13</v>
      </c>
      <c r="C1119" s="4" t="s">
        <v>517</v>
      </c>
      <c r="D1119" s="4" t="s">
        <v>28</v>
      </c>
      <c r="E1119" s="4" t="s">
        <v>86</v>
      </c>
      <c r="F1119" s="4" t="s">
        <v>226</v>
      </c>
      <c r="G1119" s="4" t="s">
        <v>227</v>
      </c>
      <c r="H1119" s="4">
        <v>2.2653721682847898E-2</v>
      </c>
      <c r="I1119" s="4">
        <v>0.70517928286852594</v>
      </c>
      <c r="J1119" s="4">
        <v>10.166666666666664</v>
      </c>
      <c r="K1119" s="4">
        <v>0.46376811594202899</v>
      </c>
      <c r="L1119" s="4">
        <v>0.45714285714285713</v>
      </c>
      <c r="M1119" s="4" t="s">
        <v>45</v>
      </c>
      <c r="N1119" s="4"/>
      <c r="O1119" s="4" t="s">
        <v>8</v>
      </c>
    </row>
    <row r="1120" spans="1:15" ht="15" customHeight="1" x14ac:dyDescent="0.25">
      <c r="A1120" s="4">
        <v>143</v>
      </c>
      <c r="B1120" s="4" t="s">
        <v>13</v>
      </c>
      <c r="C1120" s="4" t="s">
        <v>517</v>
      </c>
      <c r="D1120" s="4" t="s">
        <v>28</v>
      </c>
      <c r="E1120" s="4" t="s">
        <v>35</v>
      </c>
      <c r="F1120" s="4" t="s">
        <v>228</v>
      </c>
      <c r="G1120" s="4" t="s">
        <v>229</v>
      </c>
      <c r="H1120" s="4">
        <v>1.9631901840490799E-2</v>
      </c>
      <c r="I1120" s="4">
        <v>0.54671280276816614</v>
      </c>
      <c r="J1120" s="4">
        <v>10.878151260504193</v>
      </c>
      <c r="K1120" s="4">
        <v>0.76211453744493396</v>
      </c>
      <c r="L1120" s="4">
        <v>0.82135922330097089</v>
      </c>
      <c r="M1120" s="4" t="s">
        <v>184</v>
      </c>
      <c r="N1120" s="4"/>
      <c r="O1120" s="4" t="s">
        <v>8</v>
      </c>
    </row>
    <row r="1121" spans="1:15" ht="15" customHeight="1" x14ac:dyDescent="0.25">
      <c r="A1121" s="4">
        <v>143</v>
      </c>
      <c r="B1121" s="4" t="s">
        <v>13</v>
      </c>
      <c r="C1121" s="4" t="s">
        <v>517</v>
      </c>
      <c r="D1121" s="4" t="s">
        <v>28</v>
      </c>
      <c r="E1121" s="4" t="s">
        <v>35</v>
      </c>
      <c r="F1121" s="4" t="s">
        <v>289</v>
      </c>
      <c r="G1121" s="4" t="s">
        <v>587</v>
      </c>
      <c r="H1121" s="4">
        <v>4.9645390070921988E-2</v>
      </c>
      <c r="I1121" s="4">
        <v>0.60952380952380958</v>
      </c>
      <c r="J1121" s="4">
        <v>10.432432432432417</v>
      </c>
      <c r="K1121" s="4">
        <v>0.80769230769230771</v>
      </c>
      <c r="L1121" s="4">
        <v>0.88571428571428568</v>
      </c>
      <c r="M1121" s="4" t="s">
        <v>184</v>
      </c>
      <c r="N1121" s="4"/>
      <c r="O1121" s="4" t="s">
        <v>8</v>
      </c>
    </row>
    <row r="1122" spans="1:15" ht="15" customHeight="1" x14ac:dyDescent="0.25">
      <c r="A1122" s="4">
        <v>143</v>
      </c>
      <c r="B1122" s="4" t="s">
        <v>13</v>
      </c>
      <c r="C1122" s="4" t="s">
        <v>517</v>
      </c>
      <c r="D1122" s="4" t="s">
        <v>28</v>
      </c>
      <c r="E1122" s="4" t="s">
        <v>35</v>
      </c>
      <c r="F1122" s="4" t="s">
        <v>230</v>
      </c>
      <c r="G1122" s="4" t="s">
        <v>231</v>
      </c>
      <c r="H1122" s="4">
        <v>2.3668639053254437E-2</v>
      </c>
      <c r="I1122" s="4">
        <v>0.66666666666666663</v>
      </c>
      <c r="J1122" s="4">
        <v>10.632812499999989</v>
      </c>
      <c r="K1122" s="4">
        <v>0.60909090909090913</v>
      </c>
      <c r="L1122" s="4">
        <v>0.6966292134831461</v>
      </c>
      <c r="M1122" s="4" t="s">
        <v>125</v>
      </c>
      <c r="N1122" s="4"/>
      <c r="O1122" s="4" t="s">
        <v>8</v>
      </c>
    </row>
    <row r="1123" spans="1:15" ht="15" customHeight="1" x14ac:dyDescent="0.25">
      <c r="A1123" s="4">
        <v>143</v>
      </c>
      <c r="B1123" s="4" t="s">
        <v>13</v>
      </c>
      <c r="C1123" s="4" t="s">
        <v>517</v>
      </c>
      <c r="D1123" s="4" t="s">
        <v>28</v>
      </c>
      <c r="E1123" s="4" t="s">
        <v>35</v>
      </c>
      <c r="F1123" s="4" t="s">
        <v>232</v>
      </c>
      <c r="G1123" s="4" t="s">
        <v>232</v>
      </c>
      <c r="H1123" s="4">
        <v>2.0940611053896326E-2</v>
      </c>
      <c r="I1123" s="4">
        <v>0.68150684931506844</v>
      </c>
      <c r="J1123" s="4">
        <v>12.324159021406729</v>
      </c>
      <c r="K1123" s="4">
        <v>0.62372065021071643</v>
      </c>
      <c r="L1123" s="4">
        <v>0.66986564299424189</v>
      </c>
      <c r="M1123" s="4" t="s">
        <v>120</v>
      </c>
      <c r="N1123" s="4"/>
      <c r="O1123" s="4" t="s">
        <v>8</v>
      </c>
    </row>
    <row r="1124" spans="1:15" ht="15" customHeight="1" x14ac:dyDescent="0.25">
      <c r="A1124" s="4">
        <v>143</v>
      </c>
      <c r="B1124" s="4" t="s">
        <v>13</v>
      </c>
      <c r="C1124" s="4" t="s">
        <v>517</v>
      </c>
      <c r="D1124" s="4" t="s">
        <v>28</v>
      </c>
      <c r="E1124" s="4" t="s">
        <v>35</v>
      </c>
      <c r="F1124" s="4" t="s">
        <v>233</v>
      </c>
      <c r="G1124" s="4" t="s">
        <v>234</v>
      </c>
      <c r="H1124" s="4">
        <v>9.0909090909090905E-3</v>
      </c>
      <c r="I1124" s="4">
        <v>0.60606060606060608</v>
      </c>
      <c r="J1124" s="4">
        <v>11.333333333333321</v>
      </c>
      <c r="K1124" s="4">
        <v>0.37037037037037035</v>
      </c>
      <c r="L1124" s="4">
        <v>0.45454545454545453</v>
      </c>
      <c r="M1124" s="4" t="s">
        <v>32</v>
      </c>
      <c r="N1124" s="4"/>
      <c r="O1124" s="4" t="s">
        <v>8</v>
      </c>
    </row>
    <row r="1125" spans="1:15" ht="15" customHeight="1" x14ac:dyDescent="0.25">
      <c r="A1125" s="4">
        <v>143</v>
      </c>
      <c r="B1125" s="4" t="s">
        <v>13</v>
      </c>
      <c r="C1125" s="4" t="s">
        <v>517</v>
      </c>
      <c r="D1125" s="4" t="s">
        <v>28</v>
      </c>
      <c r="E1125" s="4" t="s">
        <v>29</v>
      </c>
      <c r="F1125" s="4" t="s">
        <v>235</v>
      </c>
      <c r="G1125" s="4" t="s">
        <v>235</v>
      </c>
      <c r="H1125" s="4">
        <v>0.13947368421052631</v>
      </c>
      <c r="I1125" s="4">
        <v>0.76291079812206575</v>
      </c>
      <c r="J1125" s="4">
        <v>9.276859504132231</v>
      </c>
      <c r="K1125" s="4">
        <v>0.41469648562300321</v>
      </c>
      <c r="L1125" s="4">
        <v>0.5538057742782152</v>
      </c>
      <c r="M1125" s="4" t="s">
        <v>79</v>
      </c>
      <c r="N1125" s="4"/>
      <c r="O1125" s="4" t="s">
        <v>8</v>
      </c>
    </row>
    <row r="1126" spans="1:15" ht="15" customHeight="1" x14ac:dyDescent="0.25">
      <c r="A1126" s="4">
        <v>143</v>
      </c>
      <c r="B1126" s="4" t="s">
        <v>13</v>
      </c>
      <c r="C1126" s="4" t="s">
        <v>517</v>
      </c>
      <c r="D1126" s="4" t="s">
        <v>28</v>
      </c>
      <c r="E1126" s="4" t="s">
        <v>93</v>
      </c>
      <c r="F1126" s="4" t="s">
        <v>236</v>
      </c>
      <c r="G1126" s="4" t="s">
        <v>236</v>
      </c>
      <c r="H1126" s="4">
        <v>5.4545454545454543E-2</v>
      </c>
      <c r="I1126" s="4" t="s">
        <v>32</v>
      </c>
      <c r="J1126" s="4">
        <v>10.382352941176444</v>
      </c>
      <c r="K1126" s="4">
        <v>0.61250000000000004</v>
      </c>
      <c r="L1126" s="4">
        <v>0.7078651685393258</v>
      </c>
      <c r="M1126" s="4" t="s">
        <v>79</v>
      </c>
      <c r="N1126" s="4"/>
      <c r="O1126" s="4" t="s">
        <v>8</v>
      </c>
    </row>
    <row r="1127" spans="1:15" ht="15" customHeight="1" x14ac:dyDescent="0.25">
      <c r="A1127" s="4">
        <v>143</v>
      </c>
      <c r="B1127" s="4" t="s">
        <v>13</v>
      </c>
      <c r="C1127" s="4" t="s">
        <v>517</v>
      </c>
      <c r="D1127" s="4" t="s">
        <v>28</v>
      </c>
      <c r="E1127" s="4" t="s">
        <v>93</v>
      </c>
      <c r="F1127" s="4" t="s">
        <v>237</v>
      </c>
      <c r="G1127" s="4" t="s">
        <v>238</v>
      </c>
      <c r="H1127" s="4">
        <v>4.6357615894039736E-2</v>
      </c>
      <c r="I1127" s="4" t="s">
        <v>32</v>
      </c>
      <c r="J1127" s="4" t="s">
        <v>32</v>
      </c>
      <c r="K1127" s="4">
        <v>0.6</v>
      </c>
      <c r="L1127" s="4">
        <v>0.67368421052631577</v>
      </c>
      <c r="M1127" s="4" t="s">
        <v>32</v>
      </c>
      <c r="N1127" s="4"/>
      <c r="O1127" s="4" t="s">
        <v>8</v>
      </c>
    </row>
    <row r="1128" spans="1:15" ht="15" customHeight="1" x14ac:dyDescent="0.25">
      <c r="A1128" s="4">
        <v>143</v>
      </c>
      <c r="B1128" s="4" t="s">
        <v>13</v>
      </c>
      <c r="C1128" s="4" t="s">
        <v>517</v>
      </c>
      <c r="D1128" s="4" t="s">
        <v>28</v>
      </c>
      <c r="E1128" s="4" t="s">
        <v>114</v>
      </c>
      <c r="F1128" s="4" t="s">
        <v>133</v>
      </c>
      <c r="G1128" s="4" t="s">
        <v>239</v>
      </c>
      <c r="H1128" s="4">
        <v>5.4380664652567974E-2</v>
      </c>
      <c r="I1128" s="4">
        <v>0.68852459016393441</v>
      </c>
      <c r="J1128" s="4">
        <v>5.855421686746987</v>
      </c>
      <c r="K1128" s="4">
        <v>0.63849765258215962</v>
      </c>
      <c r="L1128" s="4">
        <v>0.63235294117647056</v>
      </c>
      <c r="M1128" s="4" t="s">
        <v>45</v>
      </c>
      <c r="N1128" s="4"/>
      <c r="O1128" s="4" t="s">
        <v>8</v>
      </c>
    </row>
    <row r="1129" spans="1:15" ht="15" customHeight="1" x14ac:dyDescent="0.25">
      <c r="A1129" s="4">
        <v>143</v>
      </c>
      <c r="B1129" s="4" t="s">
        <v>13</v>
      </c>
      <c r="C1129" s="4" t="s">
        <v>517</v>
      </c>
      <c r="D1129" s="4" t="s">
        <v>28</v>
      </c>
      <c r="E1129" s="4" t="s">
        <v>29</v>
      </c>
      <c r="F1129" s="4" t="s">
        <v>30</v>
      </c>
      <c r="G1129" s="4" t="s">
        <v>240</v>
      </c>
      <c r="H1129" s="4">
        <v>5.7590514503493541E-2</v>
      </c>
      <c r="I1129" s="4">
        <v>0.75699067909454065</v>
      </c>
      <c r="J1129" s="4">
        <v>5.4676591375770016</v>
      </c>
      <c r="K1129" s="4">
        <v>0.25417946093483451</v>
      </c>
      <c r="L1129" s="4">
        <v>0.38091068301225922</v>
      </c>
      <c r="M1129" s="4" t="s">
        <v>66</v>
      </c>
      <c r="N1129" s="4"/>
      <c r="O1129" s="4" t="s">
        <v>8</v>
      </c>
    </row>
    <row r="1130" spans="1:15" ht="15" customHeight="1" x14ac:dyDescent="0.25">
      <c r="A1130" s="4">
        <v>143</v>
      </c>
      <c r="B1130" s="4" t="s">
        <v>13</v>
      </c>
      <c r="C1130" s="4" t="s">
        <v>517</v>
      </c>
      <c r="D1130" s="4" t="s">
        <v>28</v>
      </c>
      <c r="E1130" s="4" t="s">
        <v>29</v>
      </c>
      <c r="F1130" s="4" t="s">
        <v>67</v>
      </c>
      <c r="G1130" s="4" t="s">
        <v>241</v>
      </c>
      <c r="H1130" s="4">
        <v>7.2625698324022353E-2</v>
      </c>
      <c r="I1130" s="4">
        <v>0.75642965204236001</v>
      </c>
      <c r="J1130" s="4">
        <v>5.4164456233421747</v>
      </c>
      <c r="K1130" s="4">
        <v>0.23945267958950969</v>
      </c>
      <c r="L1130" s="4">
        <v>0.37534626038781166</v>
      </c>
      <c r="M1130" s="4" t="s">
        <v>66</v>
      </c>
      <c r="N1130" s="4"/>
      <c r="O1130" s="4" t="s">
        <v>8</v>
      </c>
    </row>
    <row r="1131" spans="1:15" ht="15" customHeight="1" x14ac:dyDescent="0.25">
      <c r="A1131" s="4">
        <v>143</v>
      </c>
      <c r="B1131" s="4" t="s">
        <v>13</v>
      </c>
      <c r="C1131" s="4" t="s">
        <v>517</v>
      </c>
      <c r="D1131" s="4" t="s">
        <v>28</v>
      </c>
      <c r="E1131" s="4" t="s">
        <v>42</v>
      </c>
      <c r="F1131" s="4" t="s">
        <v>69</v>
      </c>
      <c r="G1131" s="4" t="s">
        <v>70</v>
      </c>
      <c r="H1131" s="4">
        <v>5.5025266704098824E-2</v>
      </c>
      <c r="I1131" s="4">
        <v>0.74534161490683226</v>
      </c>
      <c r="J1131" s="4">
        <v>5.8736383442265794</v>
      </c>
      <c r="K1131" s="4">
        <v>0.39212827988338195</v>
      </c>
      <c r="L1131" s="4">
        <v>0.48730606488011285</v>
      </c>
      <c r="M1131" s="4" t="s">
        <v>66</v>
      </c>
      <c r="N1131" s="4"/>
      <c r="O1131" s="4" t="s">
        <v>8</v>
      </c>
    </row>
    <row r="1132" spans="1:15" ht="15" customHeight="1" x14ac:dyDescent="0.25">
      <c r="A1132" s="4">
        <v>143</v>
      </c>
      <c r="B1132" s="4" t="s">
        <v>13</v>
      </c>
      <c r="C1132" s="4" t="s">
        <v>517</v>
      </c>
      <c r="D1132" s="4" t="s">
        <v>28</v>
      </c>
      <c r="E1132" s="4" t="s">
        <v>33</v>
      </c>
      <c r="F1132" s="4" t="s">
        <v>34</v>
      </c>
      <c r="G1132" s="4" t="s">
        <v>34</v>
      </c>
      <c r="H1132" s="4">
        <v>0.3850091407678245</v>
      </c>
      <c r="I1132" s="4">
        <v>0.69453642384105962</v>
      </c>
      <c r="J1132" s="4">
        <v>5.7861665854846569</v>
      </c>
      <c r="K1132" s="4">
        <v>0.61133131266029372</v>
      </c>
      <c r="L1132" s="4">
        <v>0.6517857142857143</v>
      </c>
      <c r="M1132" s="4" t="s">
        <v>79</v>
      </c>
      <c r="N1132" s="4"/>
      <c r="O1132" s="4" t="s">
        <v>8</v>
      </c>
    </row>
    <row r="1133" spans="1:15" ht="15" customHeight="1" x14ac:dyDescent="0.25">
      <c r="A1133" s="4">
        <v>143</v>
      </c>
      <c r="B1133" s="4" t="s">
        <v>13</v>
      </c>
      <c r="C1133" s="4" t="s">
        <v>517</v>
      </c>
      <c r="D1133" s="4" t="s">
        <v>28</v>
      </c>
      <c r="E1133" s="4" t="s">
        <v>35</v>
      </c>
      <c r="F1133" s="4" t="s">
        <v>242</v>
      </c>
      <c r="G1133" s="4" t="s">
        <v>243</v>
      </c>
      <c r="H1133" s="4">
        <v>0.45333333333333331</v>
      </c>
      <c r="I1133" s="4" t="s">
        <v>32</v>
      </c>
      <c r="J1133" s="4">
        <v>6.9285714285714288</v>
      </c>
      <c r="K1133" s="4">
        <v>0.71264367816091956</v>
      </c>
      <c r="L1133" s="4">
        <v>0.68131868131868134</v>
      </c>
      <c r="M1133" s="4" t="s">
        <v>120</v>
      </c>
      <c r="N1133" s="4"/>
      <c r="O1133" s="4" t="s">
        <v>8</v>
      </c>
    </row>
    <row r="1134" spans="1:15" ht="15" customHeight="1" x14ac:dyDescent="0.25">
      <c r="A1134" s="4">
        <v>143</v>
      </c>
      <c r="B1134" s="4" t="s">
        <v>13</v>
      </c>
      <c r="C1134" s="4" t="s">
        <v>517</v>
      </c>
      <c r="D1134" s="4" t="s">
        <v>28</v>
      </c>
      <c r="E1134" s="4" t="s">
        <v>86</v>
      </c>
      <c r="F1134" s="4" t="s">
        <v>248</v>
      </c>
      <c r="G1134" s="4" t="s">
        <v>249</v>
      </c>
      <c r="H1134" s="4">
        <v>2.0618556701030927E-2</v>
      </c>
      <c r="I1134" s="4">
        <v>0.65384615384615385</v>
      </c>
      <c r="J1134" s="4">
        <v>5.9629629629629628</v>
      </c>
      <c r="K1134" s="4">
        <v>0.375</v>
      </c>
      <c r="L1134" s="4">
        <v>0.42</v>
      </c>
      <c r="M1134" s="4" t="s">
        <v>32</v>
      </c>
      <c r="N1134" s="4"/>
      <c r="O1134" s="4" t="s">
        <v>8</v>
      </c>
    </row>
    <row r="1135" spans="1:15" ht="15" customHeight="1" x14ac:dyDescent="0.25">
      <c r="A1135" s="4">
        <v>143</v>
      </c>
      <c r="B1135" s="4" t="s">
        <v>13</v>
      </c>
      <c r="C1135" s="4" t="s">
        <v>517</v>
      </c>
      <c r="D1135" s="4" t="s">
        <v>28</v>
      </c>
      <c r="E1135" s="4" t="s">
        <v>35</v>
      </c>
      <c r="F1135" s="4" t="s">
        <v>36</v>
      </c>
      <c r="G1135" s="4" t="s">
        <v>250</v>
      </c>
      <c r="H1135" s="4">
        <v>0.41619318181818182</v>
      </c>
      <c r="I1135" s="4">
        <v>0.66114180478821361</v>
      </c>
      <c r="J1135" s="4">
        <v>6.7416974169741701</v>
      </c>
      <c r="K1135" s="4">
        <v>0.60243902439024388</v>
      </c>
      <c r="L1135" s="4">
        <v>0.64666666666666661</v>
      </c>
      <c r="M1135" s="4" t="s">
        <v>120</v>
      </c>
      <c r="N1135" s="4"/>
      <c r="O1135" s="4" t="s">
        <v>8</v>
      </c>
    </row>
    <row r="1136" spans="1:15" ht="15" customHeight="1" x14ac:dyDescent="0.25">
      <c r="A1136" s="4">
        <v>143</v>
      </c>
      <c r="B1136" s="4" t="s">
        <v>13</v>
      </c>
      <c r="C1136" s="4" t="s">
        <v>517</v>
      </c>
      <c r="D1136" s="4" t="s">
        <v>28</v>
      </c>
      <c r="E1136" s="4" t="s">
        <v>86</v>
      </c>
      <c r="F1136" s="4" t="s">
        <v>251</v>
      </c>
      <c r="G1136" s="4" t="s">
        <v>588</v>
      </c>
      <c r="H1136" s="4">
        <v>7.3033707865168537E-2</v>
      </c>
      <c r="I1136" s="4">
        <v>0.73134328358208955</v>
      </c>
      <c r="J1136" s="4">
        <v>5.7857142857142829</v>
      </c>
      <c r="K1136" s="4">
        <v>0.42222222222222222</v>
      </c>
      <c r="L1136" s="4">
        <v>0.5</v>
      </c>
      <c r="M1136" s="4" t="s">
        <v>60</v>
      </c>
      <c r="N1136" s="4"/>
      <c r="O1136" s="4" t="s">
        <v>8</v>
      </c>
    </row>
    <row r="1137" spans="1:15" ht="15" customHeight="1" x14ac:dyDescent="0.25">
      <c r="A1137" s="4">
        <v>143</v>
      </c>
      <c r="B1137" s="4" t="s">
        <v>13</v>
      </c>
      <c r="C1137" s="4" t="s">
        <v>517</v>
      </c>
      <c r="D1137" s="4" t="s">
        <v>28</v>
      </c>
      <c r="E1137" s="4" t="s">
        <v>35</v>
      </c>
      <c r="F1137" s="4" t="s">
        <v>137</v>
      </c>
      <c r="G1137" s="4" t="s">
        <v>172</v>
      </c>
      <c r="H1137" s="4">
        <v>0.52745512143611406</v>
      </c>
      <c r="I1137" s="4">
        <v>0.58898305084745761</v>
      </c>
      <c r="J1137" s="4">
        <v>6.2097087378640774</v>
      </c>
      <c r="K1137" s="4">
        <v>0.521484375</v>
      </c>
      <c r="L1137" s="4">
        <v>0.5539867109634552</v>
      </c>
      <c r="M1137" s="4" t="s">
        <v>79</v>
      </c>
      <c r="N1137" s="4"/>
      <c r="O1137" s="4" t="s">
        <v>8</v>
      </c>
    </row>
    <row r="1138" spans="1:15" ht="15" customHeight="1" x14ac:dyDescent="0.25">
      <c r="A1138" s="4">
        <v>143</v>
      </c>
      <c r="B1138" s="4" t="s">
        <v>13</v>
      </c>
      <c r="C1138" s="4" t="s">
        <v>517</v>
      </c>
      <c r="D1138" s="4" t="s">
        <v>28</v>
      </c>
      <c r="E1138" s="4" t="s">
        <v>33</v>
      </c>
      <c r="F1138" s="4" t="s">
        <v>128</v>
      </c>
      <c r="G1138" s="4" t="s">
        <v>253</v>
      </c>
      <c r="H1138" s="4">
        <v>0.4723225030084236</v>
      </c>
      <c r="I1138" s="4">
        <v>0.68602825745682894</v>
      </c>
      <c r="J1138" s="4">
        <v>5.6247619047619049</v>
      </c>
      <c r="K1138" s="4">
        <v>0.64204545454545459</v>
      </c>
      <c r="L1138" s="4">
        <v>0.67156862745098034</v>
      </c>
      <c r="M1138" s="4" t="s">
        <v>120</v>
      </c>
      <c r="N1138" s="4"/>
      <c r="O1138" s="4" t="s">
        <v>8</v>
      </c>
    </row>
    <row r="1139" spans="1:15" ht="15" customHeight="1" x14ac:dyDescent="0.25">
      <c r="A1139" s="4">
        <v>143</v>
      </c>
      <c r="B1139" s="4" t="s">
        <v>13</v>
      </c>
      <c r="C1139" s="4" t="s">
        <v>517</v>
      </c>
      <c r="D1139" s="4" t="s">
        <v>28</v>
      </c>
      <c r="E1139" s="4" t="s">
        <v>29</v>
      </c>
      <c r="F1139" s="4" t="s">
        <v>102</v>
      </c>
      <c r="G1139" s="4" t="s">
        <v>254</v>
      </c>
      <c r="H1139" s="4">
        <v>9.2447916666666671E-2</v>
      </c>
      <c r="I1139" s="4">
        <v>0.70990566037735847</v>
      </c>
      <c r="J1139" s="4">
        <v>6.0166666666666666</v>
      </c>
      <c r="K1139" s="4">
        <v>0.31549815498154982</v>
      </c>
      <c r="L1139" s="4">
        <v>0.37822580645161291</v>
      </c>
      <c r="M1139" s="4" t="s">
        <v>60</v>
      </c>
      <c r="N1139" s="4"/>
      <c r="O1139" s="4" t="s">
        <v>8</v>
      </c>
    </row>
    <row r="1140" spans="1:15" ht="15" customHeight="1" x14ac:dyDescent="0.25">
      <c r="A1140" s="4">
        <v>143</v>
      </c>
      <c r="B1140" s="4" t="s">
        <v>13</v>
      </c>
      <c r="C1140" s="4" t="s">
        <v>517</v>
      </c>
      <c r="D1140" s="4" t="s">
        <v>28</v>
      </c>
      <c r="E1140" s="4" t="s">
        <v>86</v>
      </c>
      <c r="F1140" s="4" t="s">
        <v>255</v>
      </c>
      <c r="G1140" s="4" t="s">
        <v>256</v>
      </c>
      <c r="H1140" s="4">
        <v>0.14847161572052403</v>
      </c>
      <c r="I1140" s="4">
        <v>0.63440860215053763</v>
      </c>
      <c r="J1140" s="4">
        <v>6.7471264367816088</v>
      </c>
      <c r="K1140" s="4">
        <v>0.54304635761589404</v>
      </c>
      <c r="L1140" s="4">
        <v>0.58247422680412375</v>
      </c>
      <c r="M1140" s="4" t="s">
        <v>45</v>
      </c>
      <c r="N1140" s="4"/>
      <c r="O1140" s="4" t="s">
        <v>8</v>
      </c>
    </row>
    <row r="1141" spans="1:15" ht="15" customHeight="1" x14ac:dyDescent="0.25">
      <c r="A1141" s="4">
        <v>143</v>
      </c>
      <c r="B1141" s="4" t="s">
        <v>13</v>
      </c>
      <c r="C1141" s="4" t="s">
        <v>517</v>
      </c>
      <c r="D1141" s="4" t="s">
        <v>28</v>
      </c>
      <c r="E1141" s="4" t="s">
        <v>86</v>
      </c>
      <c r="F1141" s="4" t="s">
        <v>257</v>
      </c>
      <c r="G1141" s="4" t="s">
        <v>257</v>
      </c>
      <c r="H1141" s="4">
        <v>0.14925373134328357</v>
      </c>
      <c r="I1141" s="4">
        <v>0.71052631578947367</v>
      </c>
      <c r="J1141" s="4">
        <v>5.5454545454545459</v>
      </c>
      <c r="K1141" s="4">
        <v>0.31847133757961782</v>
      </c>
      <c r="L1141" s="4">
        <v>0.37019230769230771</v>
      </c>
      <c r="M1141" s="4" t="s">
        <v>60</v>
      </c>
      <c r="N1141" s="4"/>
      <c r="O1141" s="4" t="s">
        <v>8</v>
      </c>
    </row>
    <row r="1142" spans="1:15" ht="15" customHeight="1" x14ac:dyDescent="0.25">
      <c r="A1142" s="4">
        <v>143</v>
      </c>
      <c r="B1142" s="4" t="s">
        <v>13</v>
      </c>
      <c r="C1142" s="4" t="s">
        <v>517</v>
      </c>
      <c r="D1142" s="4" t="s">
        <v>28</v>
      </c>
      <c r="E1142" s="4" t="s">
        <v>35</v>
      </c>
      <c r="F1142" s="4" t="s">
        <v>38</v>
      </c>
      <c r="G1142" s="4" t="s">
        <v>258</v>
      </c>
      <c r="H1142" s="4">
        <v>0.14336917562724014</v>
      </c>
      <c r="I1142" s="4">
        <v>0.6</v>
      </c>
      <c r="J1142" s="4">
        <v>5.5650406504065053</v>
      </c>
      <c r="K1142" s="4">
        <v>0.62390670553935856</v>
      </c>
      <c r="L1142" s="4">
        <v>0.68807339449541283</v>
      </c>
      <c r="M1142" s="4" t="s">
        <v>79</v>
      </c>
      <c r="N1142" s="4"/>
      <c r="O1142" s="4" t="s">
        <v>8</v>
      </c>
    </row>
    <row r="1143" spans="1:15" ht="15" customHeight="1" x14ac:dyDescent="0.25">
      <c r="A1143" s="4">
        <v>143</v>
      </c>
      <c r="B1143" s="4" t="s">
        <v>13</v>
      </c>
      <c r="C1143" s="4" t="s">
        <v>517</v>
      </c>
      <c r="D1143" s="4" t="s">
        <v>28</v>
      </c>
      <c r="E1143" s="4" t="s">
        <v>42</v>
      </c>
      <c r="F1143" s="4" t="s">
        <v>43</v>
      </c>
      <c r="G1143" s="4" t="s">
        <v>43</v>
      </c>
      <c r="H1143" s="4">
        <v>6.6435856648264249E-2</v>
      </c>
      <c r="I1143" s="4">
        <v>0.7336601307189542</v>
      </c>
      <c r="J1143" s="4">
        <v>6.020864381520119</v>
      </c>
      <c r="K1143" s="4">
        <v>0.59581360578121101</v>
      </c>
      <c r="L1143" s="4">
        <v>0.65664100096246392</v>
      </c>
      <c r="M1143" s="4" t="s">
        <v>60</v>
      </c>
      <c r="N1143" s="4"/>
      <c r="O1143" s="4" t="s">
        <v>8</v>
      </c>
    </row>
    <row r="1144" spans="1:15" ht="15" customHeight="1" x14ac:dyDescent="0.25">
      <c r="A1144" s="4">
        <v>143</v>
      </c>
      <c r="B1144" s="4" t="s">
        <v>13</v>
      </c>
      <c r="C1144" s="4" t="s">
        <v>517</v>
      </c>
      <c r="D1144" s="4" t="s">
        <v>28</v>
      </c>
      <c r="E1144" s="4" t="s">
        <v>33</v>
      </c>
      <c r="F1144" s="4" t="s">
        <v>80</v>
      </c>
      <c r="G1144" s="4" t="s">
        <v>141</v>
      </c>
      <c r="H1144" s="4">
        <v>3.4602076124567477E-2</v>
      </c>
      <c r="I1144" s="4">
        <v>0.67164179104477617</v>
      </c>
      <c r="J1144" s="4">
        <v>5.8217054263565924</v>
      </c>
      <c r="K1144" s="4">
        <v>0.41826923076923078</v>
      </c>
      <c r="L1144" s="4">
        <v>0.37068965517241381</v>
      </c>
      <c r="M1144" s="4" t="s">
        <v>60</v>
      </c>
      <c r="N1144" s="4"/>
      <c r="O1144" s="4" t="s">
        <v>8</v>
      </c>
    </row>
    <row r="1145" spans="1:15" ht="15" customHeight="1" x14ac:dyDescent="0.25">
      <c r="A1145" s="4">
        <v>143</v>
      </c>
      <c r="B1145" s="4" t="s">
        <v>13</v>
      </c>
      <c r="C1145" s="4" t="s">
        <v>517</v>
      </c>
      <c r="D1145" s="4" t="s">
        <v>28</v>
      </c>
      <c r="E1145" s="4" t="s">
        <v>42</v>
      </c>
      <c r="F1145" s="4" t="s">
        <v>82</v>
      </c>
      <c r="G1145" s="4" t="s">
        <v>259</v>
      </c>
      <c r="H1145" s="4">
        <v>7.7586206896551727E-2</v>
      </c>
      <c r="I1145" s="4">
        <v>0.84375</v>
      </c>
      <c r="J1145" s="4">
        <v>6.3095238095238093</v>
      </c>
      <c r="K1145" s="4">
        <v>0.58333333333333337</v>
      </c>
      <c r="L1145" s="4">
        <v>0.62068965517241381</v>
      </c>
      <c r="M1145" s="4" t="s">
        <v>60</v>
      </c>
      <c r="N1145" s="4"/>
      <c r="O1145" s="4" t="s">
        <v>8</v>
      </c>
    </row>
    <row r="1146" spans="1:15" ht="15" customHeight="1" x14ac:dyDescent="0.25">
      <c r="A1146" s="4">
        <v>143</v>
      </c>
      <c r="B1146" s="4" t="s">
        <v>13</v>
      </c>
      <c r="C1146" s="4" t="s">
        <v>517</v>
      </c>
      <c r="D1146" s="4" t="s">
        <v>28</v>
      </c>
      <c r="E1146" s="4" t="s">
        <v>33</v>
      </c>
      <c r="F1146" s="4" t="s">
        <v>84</v>
      </c>
      <c r="G1146" s="4" t="s">
        <v>260</v>
      </c>
      <c r="H1146" s="4">
        <v>0.21153846153846154</v>
      </c>
      <c r="I1146" s="4">
        <v>0.66910994764397902</v>
      </c>
      <c r="J1146" s="4">
        <v>5.2972292191435759</v>
      </c>
      <c r="K1146" s="4">
        <v>0.62962962962962965</v>
      </c>
      <c r="L1146" s="4" t="s">
        <v>37</v>
      </c>
      <c r="M1146" s="4" t="s">
        <v>32</v>
      </c>
      <c r="N1146" s="4"/>
      <c r="O1146" s="4" t="s">
        <v>8</v>
      </c>
    </row>
    <row r="1147" spans="1:15" ht="15" customHeight="1" x14ac:dyDescent="0.25">
      <c r="A1147" s="4">
        <v>143</v>
      </c>
      <c r="B1147" s="4" t="s">
        <v>13</v>
      </c>
      <c r="C1147" s="4" t="s">
        <v>517</v>
      </c>
      <c r="D1147" s="4" t="s">
        <v>28</v>
      </c>
      <c r="E1147" s="4" t="s">
        <v>42</v>
      </c>
      <c r="F1147" s="4" t="s">
        <v>85</v>
      </c>
      <c r="G1147" s="4" t="s">
        <v>85</v>
      </c>
      <c r="H1147" s="4">
        <v>5.5E-2</v>
      </c>
      <c r="I1147" s="4">
        <v>0.67</v>
      </c>
      <c r="J1147" s="4">
        <v>6.1428571428571441</v>
      </c>
      <c r="K1147" s="4">
        <v>0.26315789473684209</v>
      </c>
      <c r="L1147" s="4">
        <v>0.3559322033898305</v>
      </c>
      <c r="M1147" s="4" t="s">
        <v>60</v>
      </c>
      <c r="N1147" s="4"/>
      <c r="O1147" s="4" t="s">
        <v>8</v>
      </c>
    </row>
    <row r="1148" spans="1:15" ht="15" customHeight="1" x14ac:dyDescent="0.25">
      <c r="A1148" s="4">
        <v>143</v>
      </c>
      <c r="B1148" s="4" t="s">
        <v>13</v>
      </c>
      <c r="C1148" s="4" t="s">
        <v>517</v>
      </c>
      <c r="D1148" s="4" t="s">
        <v>28</v>
      </c>
      <c r="E1148" s="4" t="s">
        <v>35</v>
      </c>
      <c r="F1148" s="4" t="s">
        <v>145</v>
      </c>
      <c r="G1148" s="4" t="s">
        <v>261</v>
      </c>
      <c r="H1148" s="4">
        <v>0.19700214132762311</v>
      </c>
      <c r="I1148" s="4">
        <v>0.60746003552397865</v>
      </c>
      <c r="J1148" s="4">
        <v>5.9380165289256199</v>
      </c>
      <c r="K1148" s="4">
        <v>0.56814449917898191</v>
      </c>
      <c r="L1148" s="4">
        <v>0.60567375886524821</v>
      </c>
      <c r="M1148" s="4" t="s">
        <v>45</v>
      </c>
      <c r="N1148" s="4"/>
      <c r="O1148" s="4" t="s">
        <v>8</v>
      </c>
    </row>
    <row r="1149" spans="1:15" ht="15" customHeight="1" x14ac:dyDescent="0.25">
      <c r="A1149" s="4">
        <v>143</v>
      </c>
      <c r="B1149" s="4" t="s">
        <v>13</v>
      </c>
      <c r="C1149" s="4" t="s">
        <v>517</v>
      </c>
      <c r="D1149" s="4" t="s">
        <v>28</v>
      </c>
      <c r="E1149" s="4" t="s">
        <v>35</v>
      </c>
      <c r="F1149" s="4" t="s">
        <v>54</v>
      </c>
      <c r="G1149" s="4" t="s">
        <v>54</v>
      </c>
      <c r="H1149" s="4">
        <v>0.18847352024922118</v>
      </c>
      <c r="I1149" s="4">
        <v>0.70065789473684215</v>
      </c>
      <c r="J1149" s="4">
        <v>5.797687861271676</v>
      </c>
      <c r="K1149" s="4">
        <v>0.53944562899786785</v>
      </c>
      <c r="L1149" s="4">
        <v>0.58272327964860904</v>
      </c>
      <c r="M1149" s="4" t="s">
        <v>79</v>
      </c>
      <c r="N1149" s="4"/>
      <c r="O1149" s="4" t="s">
        <v>8</v>
      </c>
    </row>
    <row r="1150" spans="1:15" ht="15" customHeight="1" x14ac:dyDescent="0.25">
      <c r="A1150" s="4">
        <v>143</v>
      </c>
      <c r="B1150" s="4" t="s">
        <v>13</v>
      </c>
      <c r="C1150" s="4" t="s">
        <v>517</v>
      </c>
      <c r="D1150" s="4" t="s">
        <v>28</v>
      </c>
      <c r="E1150" s="4" t="s">
        <v>86</v>
      </c>
      <c r="F1150" s="4" t="s">
        <v>87</v>
      </c>
      <c r="G1150" s="4" t="s">
        <v>262</v>
      </c>
      <c r="H1150" s="4">
        <v>0.15470022205773501</v>
      </c>
      <c r="I1150" s="4">
        <v>0.70021645021645018</v>
      </c>
      <c r="J1150" s="4">
        <v>5.5058651026392953</v>
      </c>
      <c r="K1150" s="4">
        <v>0.19242424242424241</v>
      </c>
      <c r="L1150" s="4">
        <v>0.25187406296851572</v>
      </c>
      <c r="M1150" s="4" t="s">
        <v>60</v>
      </c>
      <c r="N1150" s="4"/>
      <c r="O1150" s="4" t="s">
        <v>8</v>
      </c>
    </row>
    <row r="1151" spans="1:15" ht="15" customHeight="1" x14ac:dyDescent="0.25">
      <c r="A1151" s="4">
        <v>143</v>
      </c>
      <c r="B1151" s="4" t="s">
        <v>13</v>
      </c>
      <c r="C1151" s="4" t="s">
        <v>517</v>
      </c>
      <c r="D1151" s="4" t="s">
        <v>28</v>
      </c>
      <c r="E1151" s="4" t="s">
        <v>42</v>
      </c>
      <c r="F1151" s="4" t="s">
        <v>89</v>
      </c>
      <c r="G1151" s="4" t="s">
        <v>90</v>
      </c>
      <c r="H1151" s="4">
        <v>2.0618556701030927E-2</v>
      </c>
      <c r="I1151" s="4">
        <v>0.79428571428571426</v>
      </c>
      <c r="J1151" s="4">
        <v>6.0909090909090926</v>
      </c>
      <c r="K1151" s="4">
        <v>0.33333333333333331</v>
      </c>
      <c r="L1151" s="4">
        <v>0.42622950819672129</v>
      </c>
      <c r="M1151" s="4" t="s">
        <v>32</v>
      </c>
      <c r="N1151" s="4"/>
      <c r="O1151" s="4" t="s">
        <v>8</v>
      </c>
    </row>
    <row r="1152" spans="1:15" ht="15" customHeight="1" x14ac:dyDescent="0.25">
      <c r="A1152" s="4">
        <v>143</v>
      </c>
      <c r="B1152" s="4" t="s">
        <v>13</v>
      </c>
      <c r="C1152" s="4" t="s">
        <v>517</v>
      </c>
      <c r="D1152" s="4" t="s">
        <v>28</v>
      </c>
      <c r="E1152" s="4" t="s">
        <v>35</v>
      </c>
      <c r="F1152" s="4" t="s">
        <v>150</v>
      </c>
      <c r="G1152" s="4" t="s">
        <v>150</v>
      </c>
      <c r="H1152" s="4">
        <v>0.38172043010752688</v>
      </c>
      <c r="I1152" s="4">
        <v>0.61083743842364535</v>
      </c>
      <c r="J1152" s="4">
        <v>6.6417910447761193</v>
      </c>
      <c r="K1152" s="4">
        <v>0.47559274755927478</v>
      </c>
      <c r="L1152" s="4">
        <v>0.5108315863032844</v>
      </c>
      <c r="M1152" s="4" t="s">
        <v>45</v>
      </c>
      <c r="N1152" s="4"/>
      <c r="O1152" s="4" t="s">
        <v>8</v>
      </c>
    </row>
    <row r="1153" spans="1:15" ht="15" customHeight="1" x14ac:dyDescent="0.25">
      <c r="A1153" s="4">
        <v>143</v>
      </c>
      <c r="B1153" s="4" t="s">
        <v>13</v>
      </c>
      <c r="C1153" s="4" t="s">
        <v>517</v>
      </c>
      <c r="D1153" s="4" t="s">
        <v>28</v>
      </c>
      <c r="E1153" s="4" t="s">
        <v>42</v>
      </c>
      <c r="F1153" s="4" t="s">
        <v>91</v>
      </c>
      <c r="G1153" s="4" t="s">
        <v>263</v>
      </c>
      <c r="H1153" s="4">
        <v>0.12844036697247707</v>
      </c>
      <c r="I1153" s="4">
        <v>0.80769230769230771</v>
      </c>
      <c r="J1153" s="4">
        <v>6.0199999999999978</v>
      </c>
      <c r="K1153" s="4">
        <v>0.6875</v>
      </c>
      <c r="L1153" s="4">
        <v>0.79591836734693877</v>
      </c>
      <c r="M1153" s="4" t="s">
        <v>32</v>
      </c>
      <c r="N1153" s="4"/>
      <c r="O1153" s="4" t="s">
        <v>8</v>
      </c>
    </row>
    <row r="1154" spans="1:15" ht="15" customHeight="1" x14ac:dyDescent="0.25">
      <c r="A1154" s="4">
        <v>143</v>
      </c>
      <c r="B1154" s="4" t="s">
        <v>13</v>
      </c>
      <c r="C1154" s="4" t="s">
        <v>517</v>
      </c>
      <c r="D1154" s="4" t="s">
        <v>28</v>
      </c>
      <c r="E1154" s="4" t="s">
        <v>93</v>
      </c>
      <c r="F1154" s="4" t="s">
        <v>264</v>
      </c>
      <c r="G1154" s="4" t="s">
        <v>265</v>
      </c>
      <c r="H1154" s="4">
        <v>0.14317180616740088</v>
      </c>
      <c r="I1154" s="4">
        <v>0.70588235294117652</v>
      </c>
      <c r="J1154" s="4">
        <v>5.9439252336448591</v>
      </c>
      <c r="K1154" s="4">
        <v>0.47636363636363638</v>
      </c>
      <c r="L1154" s="4">
        <v>0.5643564356435643</v>
      </c>
      <c r="M1154" s="4" t="s">
        <v>45</v>
      </c>
      <c r="N1154" s="4"/>
      <c r="O1154" s="4" t="s">
        <v>8</v>
      </c>
    </row>
    <row r="1155" spans="1:15" ht="15" customHeight="1" x14ac:dyDescent="0.25">
      <c r="A1155" s="4">
        <v>143</v>
      </c>
      <c r="B1155" s="4" t="s">
        <v>13</v>
      </c>
      <c r="C1155" s="4" t="s">
        <v>517</v>
      </c>
      <c r="D1155" s="4" t="s">
        <v>28</v>
      </c>
      <c r="E1155" s="4" t="s">
        <v>93</v>
      </c>
      <c r="F1155" s="4" t="s">
        <v>94</v>
      </c>
      <c r="G1155" s="4" t="s">
        <v>589</v>
      </c>
      <c r="H1155" s="4">
        <v>0.32335635712458427</v>
      </c>
      <c r="I1155" s="4">
        <v>0.72601626016260168</v>
      </c>
      <c r="J1155" s="4">
        <v>5.6580050293378035</v>
      </c>
      <c r="K1155" s="4">
        <v>0.36924583741429973</v>
      </c>
      <c r="L1155" s="4">
        <v>0.46301633045148893</v>
      </c>
      <c r="M1155" s="4" t="s">
        <v>45</v>
      </c>
      <c r="N1155" s="4"/>
      <c r="O1155" s="4" t="s">
        <v>8</v>
      </c>
    </row>
    <row r="1156" spans="1:15" ht="15" customHeight="1" x14ac:dyDescent="0.25">
      <c r="A1156" s="4">
        <v>143</v>
      </c>
      <c r="B1156" s="4" t="s">
        <v>13</v>
      </c>
      <c r="C1156" s="4" t="s">
        <v>517</v>
      </c>
      <c r="D1156" s="4" t="s">
        <v>28</v>
      </c>
      <c r="E1156" s="4" t="s">
        <v>35</v>
      </c>
      <c r="F1156" s="4" t="s">
        <v>266</v>
      </c>
      <c r="G1156" s="4" t="s">
        <v>266</v>
      </c>
      <c r="H1156" s="4">
        <v>0.1575091575091575</v>
      </c>
      <c r="I1156" s="4">
        <v>0.71122994652406413</v>
      </c>
      <c r="J1156" s="4">
        <v>6.7349397590361448</v>
      </c>
      <c r="K1156" s="4">
        <v>0.25683060109289618</v>
      </c>
      <c r="L1156" s="4">
        <v>0.32142857142857145</v>
      </c>
      <c r="M1156" s="4" t="s">
        <v>60</v>
      </c>
      <c r="N1156" s="4"/>
      <c r="O1156" s="4" t="s">
        <v>8</v>
      </c>
    </row>
    <row r="1157" spans="1:15" ht="15" customHeight="1" x14ac:dyDescent="0.25">
      <c r="A1157" s="4">
        <v>143</v>
      </c>
      <c r="B1157" s="4" t="s">
        <v>13</v>
      </c>
      <c r="C1157" s="4" t="s">
        <v>517</v>
      </c>
      <c r="D1157" s="4" t="s">
        <v>28</v>
      </c>
      <c r="E1157" s="4" t="s">
        <v>35</v>
      </c>
      <c r="F1157" s="4" t="s">
        <v>160</v>
      </c>
      <c r="G1157" s="4" t="s">
        <v>160</v>
      </c>
      <c r="H1157" s="4">
        <v>4.6511627906976744E-2</v>
      </c>
      <c r="I1157" s="4">
        <v>0.63063063063063063</v>
      </c>
      <c r="J1157" s="4">
        <v>6.8888888888888902</v>
      </c>
      <c r="K1157" s="4">
        <v>0.65333333333333332</v>
      </c>
      <c r="L1157" s="4">
        <v>0.72826086956521741</v>
      </c>
      <c r="M1157" s="4" t="s">
        <v>125</v>
      </c>
      <c r="N1157" s="4"/>
      <c r="O1157" s="4" t="s">
        <v>8</v>
      </c>
    </row>
    <row r="1158" spans="1:15" ht="15" customHeight="1" x14ac:dyDescent="0.25">
      <c r="A1158" s="4">
        <v>143</v>
      </c>
      <c r="B1158" s="4" t="s">
        <v>13</v>
      </c>
      <c r="C1158" s="4" t="s">
        <v>517</v>
      </c>
      <c r="D1158" s="4" t="s">
        <v>28</v>
      </c>
      <c r="E1158" s="4" t="s">
        <v>33</v>
      </c>
      <c r="F1158" s="4" t="s">
        <v>96</v>
      </c>
      <c r="G1158" s="4" t="s">
        <v>590</v>
      </c>
      <c r="H1158" s="4">
        <v>3.9647577092511016E-2</v>
      </c>
      <c r="I1158" s="4">
        <v>0.72935779816513757</v>
      </c>
      <c r="J1158" s="4">
        <v>5.5034482758620689</v>
      </c>
      <c r="K1158" s="4">
        <v>0.3498542274052478</v>
      </c>
      <c r="L1158" s="4">
        <v>0.42090395480225989</v>
      </c>
      <c r="M1158" s="4" t="s">
        <v>60</v>
      </c>
      <c r="N1158" s="4"/>
      <c r="O1158" s="4" t="s">
        <v>8</v>
      </c>
    </row>
    <row r="1159" spans="1:15" ht="15" customHeight="1" x14ac:dyDescent="0.25">
      <c r="A1159" s="4">
        <v>143</v>
      </c>
      <c r="B1159" s="4" t="s">
        <v>13</v>
      </c>
      <c r="C1159" s="4" t="s">
        <v>517</v>
      </c>
      <c r="D1159" s="4" t="s">
        <v>28</v>
      </c>
      <c r="E1159" s="4" t="s">
        <v>207</v>
      </c>
      <c r="F1159" s="4" t="s">
        <v>208</v>
      </c>
      <c r="G1159" s="4" t="s">
        <v>208</v>
      </c>
      <c r="H1159" s="4">
        <v>0.20927318295739347</v>
      </c>
      <c r="I1159" s="4">
        <v>0.68101265822784807</v>
      </c>
      <c r="J1159" s="4">
        <v>5.6141975308641978</v>
      </c>
      <c r="K1159" s="4">
        <v>0.42548076923076922</v>
      </c>
      <c r="L1159" s="4">
        <v>0.52711496746203901</v>
      </c>
      <c r="M1159" s="4" t="s">
        <v>45</v>
      </c>
      <c r="N1159" s="4"/>
      <c r="O1159" s="4" t="s">
        <v>8</v>
      </c>
    </row>
    <row r="1160" spans="1:15" ht="15" customHeight="1" x14ac:dyDescent="0.25">
      <c r="A1160" s="4">
        <v>143</v>
      </c>
      <c r="B1160" s="4" t="s">
        <v>13</v>
      </c>
      <c r="C1160" s="4" t="s">
        <v>517</v>
      </c>
      <c r="D1160" s="4" t="s">
        <v>28</v>
      </c>
      <c r="E1160" s="4" t="s">
        <v>42</v>
      </c>
      <c r="F1160" s="4" t="s">
        <v>209</v>
      </c>
      <c r="G1160" s="4" t="s">
        <v>209</v>
      </c>
      <c r="H1160" s="4">
        <v>6.25E-2</v>
      </c>
      <c r="I1160" s="4">
        <v>0.65789473684210531</v>
      </c>
      <c r="J1160" s="4">
        <v>5.8181818181818192</v>
      </c>
      <c r="K1160" s="4">
        <v>0.47826086956521741</v>
      </c>
      <c r="L1160" s="4">
        <v>0.40625</v>
      </c>
      <c r="M1160" s="4" t="s">
        <v>32</v>
      </c>
      <c r="N1160" s="4"/>
      <c r="O1160" s="4" t="s">
        <v>8</v>
      </c>
    </row>
    <row r="1161" spans="1:15" ht="15" customHeight="1" x14ac:dyDescent="0.25">
      <c r="A1161" s="4">
        <v>143</v>
      </c>
      <c r="B1161" s="4" t="s">
        <v>13</v>
      </c>
      <c r="C1161" s="4" t="s">
        <v>517</v>
      </c>
      <c r="D1161" s="4" t="s">
        <v>28</v>
      </c>
      <c r="E1161" s="4" t="s">
        <v>93</v>
      </c>
      <c r="F1161" s="4" t="s">
        <v>268</v>
      </c>
      <c r="G1161" s="4" t="s">
        <v>268</v>
      </c>
      <c r="H1161" s="4">
        <v>6.1147695202257765E-3</v>
      </c>
      <c r="I1161" s="4">
        <v>0.7328605200945626</v>
      </c>
      <c r="J1161" s="4">
        <v>9.2800000000000047</v>
      </c>
      <c r="K1161" s="4">
        <v>0.55754475703324813</v>
      </c>
      <c r="L1161" s="4">
        <v>0.6706586826347305</v>
      </c>
      <c r="M1161" s="4" t="s">
        <v>120</v>
      </c>
      <c r="N1161" s="4"/>
      <c r="O1161" s="4" t="s">
        <v>8</v>
      </c>
    </row>
    <row r="1162" spans="1:15" ht="15" customHeight="1" x14ac:dyDescent="0.25">
      <c r="A1162" s="4">
        <v>183</v>
      </c>
      <c r="B1162" s="4" t="s">
        <v>13</v>
      </c>
      <c r="C1162" s="4" t="s">
        <v>591</v>
      </c>
      <c r="D1162" s="4" t="s">
        <v>99</v>
      </c>
      <c r="E1162" s="4" t="s">
        <v>86</v>
      </c>
      <c r="F1162" s="4" t="s">
        <v>87</v>
      </c>
      <c r="G1162" s="4" t="s">
        <v>438</v>
      </c>
      <c r="H1162" s="4">
        <v>1.9047619047619049E-2</v>
      </c>
      <c r="I1162" s="4" t="s">
        <v>32</v>
      </c>
      <c r="J1162" s="4" t="s">
        <v>32</v>
      </c>
      <c r="K1162" s="4">
        <v>0.24193548387096775</v>
      </c>
      <c r="L1162" s="4">
        <v>0.3203125</v>
      </c>
      <c r="M1162" s="4" t="s">
        <v>32</v>
      </c>
      <c r="N1162" s="4"/>
      <c r="O1162" s="4" t="s">
        <v>8</v>
      </c>
    </row>
    <row r="1163" spans="1:15" ht="15" customHeight="1" x14ac:dyDescent="0.25">
      <c r="A1163" s="4">
        <v>162</v>
      </c>
      <c r="B1163" s="4" t="s">
        <v>13</v>
      </c>
      <c r="C1163" s="4" t="s">
        <v>535</v>
      </c>
      <c r="D1163" s="4" t="s">
        <v>58</v>
      </c>
      <c r="E1163" s="4" t="s">
        <v>35</v>
      </c>
      <c r="F1163" s="4" t="s">
        <v>289</v>
      </c>
      <c r="G1163" s="4" t="s">
        <v>289</v>
      </c>
      <c r="H1163" s="4">
        <v>0</v>
      </c>
      <c r="I1163" s="4">
        <v>0.83908045977011492</v>
      </c>
      <c r="J1163" s="4">
        <v>10.884615384615385</v>
      </c>
      <c r="K1163" s="4">
        <v>0.92792792792792789</v>
      </c>
      <c r="L1163" s="4">
        <v>0.91228070175438591</v>
      </c>
      <c r="M1163" s="4" t="s">
        <v>149</v>
      </c>
      <c r="N1163" s="4"/>
      <c r="O1163" s="4" t="s">
        <v>8</v>
      </c>
    </row>
    <row r="1164" spans="1:15" ht="15" customHeight="1" x14ac:dyDescent="0.25">
      <c r="A1164" s="4">
        <v>162</v>
      </c>
      <c r="B1164" s="4" t="s">
        <v>13</v>
      </c>
      <c r="C1164" s="4" t="s">
        <v>535</v>
      </c>
      <c r="D1164" s="4" t="s">
        <v>58</v>
      </c>
      <c r="E1164" s="4" t="s">
        <v>35</v>
      </c>
      <c r="F1164" s="4" t="s">
        <v>242</v>
      </c>
      <c r="G1164" s="4" t="s">
        <v>592</v>
      </c>
      <c r="H1164" s="4">
        <v>0.22018348623853212</v>
      </c>
      <c r="I1164" s="4">
        <v>0.64516129032258063</v>
      </c>
      <c r="J1164" s="4">
        <v>6.2857142857142847</v>
      </c>
      <c r="K1164" s="4">
        <v>0.77142857142857146</v>
      </c>
      <c r="L1164" s="4">
        <v>0.84057971014492749</v>
      </c>
      <c r="M1164" s="4" t="s">
        <v>125</v>
      </c>
      <c r="N1164" s="4"/>
      <c r="O1164" s="4" t="s">
        <v>8</v>
      </c>
    </row>
    <row r="1165" spans="1:15" ht="15" customHeight="1" x14ac:dyDescent="0.25">
      <c r="A1165" s="4">
        <v>162</v>
      </c>
      <c r="B1165" s="4" t="s">
        <v>13</v>
      </c>
      <c r="C1165" s="4" t="s">
        <v>535</v>
      </c>
      <c r="D1165" s="4" t="s">
        <v>58</v>
      </c>
      <c r="E1165" s="4" t="s">
        <v>35</v>
      </c>
      <c r="F1165" s="4" t="s">
        <v>36</v>
      </c>
      <c r="G1165" s="4" t="s">
        <v>550</v>
      </c>
      <c r="H1165" s="4">
        <v>0.328125</v>
      </c>
      <c r="I1165" s="4">
        <v>0.6696428571428571</v>
      </c>
      <c r="J1165" s="4">
        <v>7.08</v>
      </c>
      <c r="K1165" s="4">
        <v>0.81395348837209303</v>
      </c>
      <c r="L1165" s="4">
        <v>0.87234042553191493</v>
      </c>
      <c r="M1165" s="4" t="s">
        <v>136</v>
      </c>
      <c r="N1165" s="4"/>
      <c r="O1165" s="4" t="s">
        <v>8</v>
      </c>
    </row>
    <row r="1166" spans="1:15" ht="15" customHeight="1" x14ac:dyDescent="0.25">
      <c r="A1166" s="4">
        <v>144</v>
      </c>
      <c r="B1166" s="4" t="s">
        <v>13</v>
      </c>
      <c r="C1166" s="4" t="s">
        <v>593</v>
      </c>
      <c r="D1166" s="4" t="s">
        <v>164</v>
      </c>
      <c r="E1166" s="4" t="s">
        <v>86</v>
      </c>
      <c r="F1166" s="4" t="s">
        <v>270</v>
      </c>
      <c r="G1166" s="4" t="s">
        <v>271</v>
      </c>
      <c r="H1166" s="4">
        <v>1.6666666666666666E-2</v>
      </c>
      <c r="I1166" s="4">
        <v>0.78947368421052633</v>
      </c>
      <c r="J1166" s="4" t="s">
        <v>32</v>
      </c>
      <c r="K1166" s="4">
        <v>0.34146341463414637</v>
      </c>
      <c r="L1166" s="4" t="s">
        <v>37</v>
      </c>
      <c r="M1166" s="4" t="s">
        <v>32</v>
      </c>
      <c r="N1166" s="4"/>
      <c r="O1166" s="4" t="s">
        <v>8</v>
      </c>
    </row>
    <row r="1167" spans="1:15" ht="15" customHeight="1" x14ac:dyDescent="0.25">
      <c r="A1167" s="4">
        <v>144</v>
      </c>
      <c r="B1167" s="4" t="s">
        <v>13</v>
      </c>
      <c r="C1167" s="4" t="s">
        <v>593</v>
      </c>
      <c r="D1167" s="4" t="s">
        <v>164</v>
      </c>
      <c r="E1167" s="4" t="s">
        <v>86</v>
      </c>
      <c r="F1167" s="4" t="s">
        <v>226</v>
      </c>
      <c r="G1167" s="4" t="s">
        <v>594</v>
      </c>
      <c r="H1167" s="4">
        <v>3.3333333333333333E-2</v>
      </c>
      <c r="I1167" s="4">
        <v>0.6542553191489362</v>
      </c>
      <c r="J1167" s="4">
        <v>9.8536585365853675</v>
      </c>
      <c r="K1167" s="4">
        <v>0.22</v>
      </c>
      <c r="L1167" s="4">
        <v>0.47368421052631576</v>
      </c>
      <c r="M1167" s="4" t="s">
        <v>32</v>
      </c>
      <c r="N1167" s="4"/>
      <c r="O1167" s="4" t="s">
        <v>8</v>
      </c>
    </row>
    <row r="1168" spans="1:15" ht="15" customHeight="1" x14ac:dyDescent="0.25">
      <c r="A1168" s="4">
        <v>144</v>
      </c>
      <c r="B1168" s="4" t="s">
        <v>13</v>
      </c>
      <c r="C1168" s="4" t="s">
        <v>593</v>
      </c>
      <c r="D1168" s="4" t="s">
        <v>164</v>
      </c>
      <c r="E1168" s="4" t="s">
        <v>86</v>
      </c>
      <c r="F1168" s="4" t="s">
        <v>273</v>
      </c>
      <c r="G1168" s="4" t="s">
        <v>274</v>
      </c>
      <c r="H1168" s="4">
        <v>6.6666666666666666E-2</v>
      </c>
      <c r="I1168" s="4">
        <v>0.63690476190476186</v>
      </c>
      <c r="J1168" s="4">
        <v>9.2881355932203391</v>
      </c>
      <c r="K1168" s="4">
        <v>0.23636363636363636</v>
      </c>
      <c r="L1168" s="4">
        <v>0.38738738738738737</v>
      </c>
      <c r="M1168" s="4" t="s">
        <v>79</v>
      </c>
      <c r="N1168" s="4"/>
      <c r="O1168" s="4" t="s">
        <v>8</v>
      </c>
    </row>
    <row r="1169" spans="1:15" ht="15" customHeight="1" x14ac:dyDescent="0.25">
      <c r="A1169" s="4">
        <v>144</v>
      </c>
      <c r="B1169" s="4" t="s">
        <v>13</v>
      </c>
      <c r="C1169" s="4" t="s">
        <v>593</v>
      </c>
      <c r="D1169" s="4" t="s">
        <v>164</v>
      </c>
      <c r="E1169" s="4" t="s">
        <v>86</v>
      </c>
      <c r="F1169" s="4" t="s">
        <v>251</v>
      </c>
      <c r="G1169" s="4" t="s">
        <v>595</v>
      </c>
      <c r="H1169" s="4">
        <v>0.12121212121212122</v>
      </c>
      <c r="I1169" s="4" t="s">
        <v>32</v>
      </c>
      <c r="J1169" s="4" t="s">
        <v>32</v>
      </c>
      <c r="K1169" s="4">
        <v>0.2318840579710145</v>
      </c>
      <c r="L1169" s="4">
        <v>0.38235294117647056</v>
      </c>
      <c r="M1169" s="4" t="s">
        <v>32</v>
      </c>
      <c r="N1169" s="4"/>
      <c r="O1169" s="4" t="s">
        <v>8</v>
      </c>
    </row>
    <row r="1170" spans="1:15" ht="15" customHeight="1" x14ac:dyDescent="0.25">
      <c r="A1170" s="4">
        <v>144</v>
      </c>
      <c r="B1170" s="4" t="s">
        <v>13</v>
      </c>
      <c r="C1170" s="4" t="s">
        <v>593</v>
      </c>
      <c r="D1170" s="4" t="s">
        <v>164</v>
      </c>
      <c r="E1170" s="4" t="s">
        <v>86</v>
      </c>
      <c r="F1170" s="4" t="s">
        <v>280</v>
      </c>
      <c r="G1170" s="4" t="s">
        <v>281</v>
      </c>
      <c r="H1170" s="4">
        <v>7.3275862068965511E-2</v>
      </c>
      <c r="I1170" s="4" t="s">
        <v>32</v>
      </c>
      <c r="J1170" s="4">
        <v>5.8000000000000007</v>
      </c>
      <c r="K1170" s="4">
        <v>0.34920634920634919</v>
      </c>
      <c r="L1170" s="4">
        <v>0.31645569620253167</v>
      </c>
      <c r="M1170" s="4" t="s">
        <v>79</v>
      </c>
      <c r="N1170" s="4"/>
      <c r="O1170" s="4" t="s">
        <v>8</v>
      </c>
    </row>
    <row r="1171" spans="1:15" ht="15" customHeight="1" x14ac:dyDescent="0.25">
      <c r="A1171" s="4">
        <v>144</v>
      </c>
      <c r="B1171" s="4" t="s">
        <v>13</v>
      </c>
      <c r="C1171" s="4" t="s">
        <v>593</v>
      </c>
      <c r="D1171" s="4" t="s">
        <v>164</v>
      </c>
      <c r="E1171" s="4" t="s">
        <v>33</v>
      </c>
      <c r="F1171" s="4" t="s">
        <v>282</v>
      </c>
      <c r="G1171" s="4" t="s">
        <v>283</v>
      </c>
      <c r="H1171" s="4">
        <v>6.9767441860465115E-2</v>
      </c>
      <c r="I1171" s="4">
        <v>0.67741935483870963</v>
      </c>
      <c r="J1171" s="4">
        <v>5.3461538461538503</v>
      </c>
      <c r="K1171" s="4">
        <v>0.32142857142857145</v>
      </c>
      <c r="L1171" s="4" t="s">
        <v>37</v>
      </c>
      <c r="M1171" s="4" t="s">
        <v>32</v>
      </c>
      <c r="N1171" s="4"/>
      <c r="O1171" s="4" t="s">
        <v>8</v>
      </c>
    </row>
    <row r="1172" spans="1:15" ht="15" customHeight="1" x14ac:dyDescent="0.25">
      <c r="A1172" s="4">
        <v>123</v>
      </c>
      <c r="B1172" s="4" t="s">
        <v>13</v>
      </c>
      <c r="C1172" s="4" t="s">
        <v>518</v>
      </c>
      <c r="D1172" s="4" t="s">
        <v>164</v>
      </c>
      <c r="E1172" s="4" t="s">
        <v>33</v>
      </c>
      <c r="F1172" s="4" t="s">
        <v>219</v>
      </c>
      <c r="G1172" s="4" t="s">
        <v>294</v>
      </c>
      <c r="H1172" s="4">
        <v>3.3333333333333333E-2</v>
      </c>
      <c r="I1172" s="4">
        <v>0.546875</v>
      </c>
      <c r="J1172" s="4">
        <v>9.6610169491525433</v>
      </c>
      <c r="K1172" s="4">
        <v>0.7345971563981043</v>
      </c>
      <c r="L1172" s="4">
        <v>0.74731182795698925</v>
      </c>
      <c r="M1172" s="4" t="s">
        <v>40</v>
      </c>
      <c r="N1172" s="4"/>
      <c r="O1172" s="4" t="s">
        <v>8</v>
      </c>
    </row>
    <row r="1173" spans="1:15" ht="15" customHeight="1" x14ac:dyDescent="0.25">
      <c r="A1173" s="4">
        <v>123</v>
      </c>
      <c r="B1173" s="4" t="s">
        <v>13</v>
      </c>
      <c r="C1173" s="4" t="s">
        <v>518</v>
      </c>
      <c r="D1173" s="4" t="s">
        <v>164</v>
      </c>
      <c r="E1173" s="4" t="s">
        <v>33</v>
      </c>
      <c r="F1173" s="4" t="s">
        <v>295</v>
      </c>
      <c r="G1173" s="4" t="s">
        <v>295</v>
      </c>
      <c r="H1173" s="4">
        <v>4.2857142857142858E-2</v>
      </c>
      <c r="I1173" s="4" t="s">
        <v>32</v>
      </c>
      <c r="J1173" s="4">
        <v>10.384615384615415</v>
      </c>
      <c r="K1173" s="4">
        <v>0.44897959183673469</v>
      </c>
      <c r="L1173" s="4" t="s">
        <v>37</v>
      </c>
      <c r="M1173" s="4" t="s">
        <v>32</v>
      </c>
      <c r="N1173" s="4"/>
      <c r="O1173" s="4" t="s">
        <v>8</v>
      </c>
    </row>
    <row r="1174" spans="1:15" ht="15" customHeight="1" x14ac:dyDescent="0.25">
      <c r="A1174" s="4">
        <v>123</v>
      </c>
      <c r="B1174" s="4" t="s">
        <v>13</v>
      </c>
      <c r="C1174" s="4" t="s">
        <v>518</v>
      </c>
      <c r="D1174" s="4" t="s">
        <v>164</v>
      </c>
      <c r="E1174" s="4" t="s">
        <v>86</v>
      </c>
      <c r="F1174" s="4" t="s">
        <v>296</v>
      </c>
      <c r="G1174" s="4" t="s">
        <v>297</v>
      </c>
      <c r="H1174" s="4">
        <v>1.6666666666666666E-2</v>
      </c>
      <c r="I1174" s="4" t="s">
        <v>32</v>
      </c>
      <c r="J1174" s="4">
        <v>9.9677419354838648</v>
      </c>
      <c r="K1174" s="4">
        <v>0.52380952380952384</v>
      </c>
      <c r="L1174" s="4">
        <v>0.54285714285714282</v>
      </c>
      <c r="M1174" s="4" t="s">
        <v>32</v>
      </c>
      <c r="N1174" s="4"/>
      <c r="O1174" s="4" t="s">
        <v>8</v>
      </c>
    </row>
    <row r="1175" spans="1:15" ht="15" customHeight="1" x14ac:dyDescent="0.25">
      <c r="A1175" s="4">
        <v>123</v>
      </c>
      <c r="B1175" s="4" t="s">
        <v>13</v>
      </c>
      <c r="C1175" s="4" t="s">
        <v>518</v>
      </c>
      <c r="D1175" s="4" t="s">
        <v>164</v>
      </c>
      <c r="E1175" s="4" t="s">
        <v>35</v>
      </c>
      <c r="F1175" s="4" t="s">
        <v>221</v>
      </c>
      <c r="G1175" s="4" t="s">
        <v>221</v>
      </c>
      <c r="H1175" s="4">
        <v>1.9230769230769232E-2</v>
      </c>
      <c r="I1175" s="4" t="s">
        <v>32</v>
      </c>
      <c r="J1175" s="4">
        <v>12.4791666666667</v>
      </c>
      <c r="K1175" s="4">
        <v>0.78688524590163933</v>
      </c>
      <c r="L1175" s="4">
        <v>0.7068965517241379</v>
      </c>
      <c r="M1175" s="4" t="s">
        <v>32</v>
      </c>
      <c r="N1175" s="4"/>
      <c r="O1175" s="4" t="s">
        <v>8</v>
      </c>
    </row>
    <row r="1176" spans="1:15" ht="15" customHeight="1" x14ac:dyDescent="0.25">
      <c r="A1176" s="4">
        <v>123</v>
      </c>
      <c r="B1176" s="4" t="s">
        <v>13</v>
      </c>
      <c r="C1176" s="4" t="s">
        <v>518</v>
      </c>
      <c r="D1176" s="4" t="s">
        <v>164</v>
      </c>
      <c r="E1176" s="4" t="s">
        <v>33</v>
      </c>
      <c r="F1176" s="4" t="s">
        <v>222</v>
      </c>
      <c r="G1176" s="4" t="s">
        <v>223</v>
      </c>
      <c r="H1176" s="4">
        <v>3.7267080745341616E-2</v>
      </c>
      <c r="I1176" s="4">
        <v>0.66666666666666663</v>
      </c>
      <c r="J1176" s="4">
        <v>9.6119402985074629</v>
      </c>
      <c r="K1176" s="4">
        <v>0.81081081081081086</v>
      </c>
      <c r="L1176" s="4">
        <v>0.8529411764705882</v>
      </c>
      <c r="M1176" s="4" t="s">
        <v>32</v>
      </c>
      <c r="N1176" s="4"/>
      <c r="O1176" s="4" t="s">
        <v>8</v>
      </c>
    </row>
    <row r="1177" spans="1:15" ht="15" customHeight="1" x14ac:dyDescent="0.25">
      <c r="A1177" s="4">
        <v>123</v>
      </c>
      <c r="B1177" s="4" t="s">
        <v>13</v>
      </c>
      <c r="C1177" s="4" t="s">
        <v>518</v>
      </c>
      <c r="D1177" s="4" t="s">
        <v>164</v>
      </c>
      <c r="E1177" s="4" t="s">
        <v>42</v>
      </c>
      <c r="F1177" s="4" t="s">
        <v>298</v>
      </c>
      <c r="G1177" s="4" t="s">
        <v>298</v>
      </c>
      <c r="H1177" s="4">
        <v>7.6045627376425855E-3</v>
      </c>
      <c r="I1177" s="4">
        <v>0.82203389830508478</v>
      </c>
      <c r="J1177" s="4">
        <v>14.237288135593211</v>
      </c>
      <c r="K1177" s="4">
        <v>0.36809815950920244</v>
      </c>
      <c r="L1177" s="4">
        <v>0.58333333333333337</v>
      </c>
      <c r="M1177" s="4" t="s">
        <v>79</v>
      </c>
      <c r="N1177" s="4"/>
      <c r="O1177" s="4" t="s">
        <v>8</v>
      </c>
    </row>
    <row r="1178" spans="1:15" ht="15" customHeight="1" x14ac:dyDescent="0.25">
      <c r="A1178" s="4">
        <v>123</v>
      </c>
      <c r="B1178" s="4" t="s">
        <v>13</v>
      </c>
      <c r="C1178" s="4" t="s">
        <v>518</v>
      </c>
      <c r="D1178" s="4" t="s">
        <v>164</v>
      </c>
      <c r="E1178" s="4" t="s">
        <v>35</v>
      </c>
      <c r="F1178" s="4" t="s">
        <v>228</v>
      </c>
      <c r="G1178" s="4" t="s">
        <v>288</v>
      </c>
      <c r="H1178" s="4">
        <v>7.3529411764705881E-3</v>
      </c>
      <c r="I1178" s="4">
        <v>0.44086021505376344</v>
      </c>
      <c r="J1178" s="4">
        <v>11.149999999999999</v>
      </c>
      <c r="K1178" s="4">
        <v>0.72619047619047616</v>
      </c>
      <c r="L1178" s="4">
        <v>0.9242424242424242</v>
      </c>
      <c r="M1178" s="4" t="s">
        <v>32</v>
      </c>
      <c r="N1178" s="4"/>
      <c r="O1178" s="4" t="s">
        <v>8</v>
      </c>
    </row>
    <row r="1179" spans="1:15" ht="15" customHeight="1" x14ac:dyDescent="0.25">
      <c r="A1179" s="4">
        <v>123</v>
      </c>
      <c r="B1179" s="4" t="s">
        <v>13</v>
      </c>
      <c r="C1179" s="4" t="s">
        <v>518</v>
      </c>
      <c r="D1179" s="4" t="s">
        <v>164</v>
      </c>
      <c r="E1179" s="4" t="s">
        <v>35</v>
      </c>
      <c r="F1179" s="4" t="s">
        <v>299</v>
      </c>
      <c r="G1179" s="4" t="s">
        <v>300</v>
      </c>
      <c r="H1179" s="4">
        <v>1.4705882352941176E-2</v>
      </c>
      <c r="I1179" s="4">
        <v>0.5161290322580645</v>
      </c>
      <c r="J1179" s="4">
        <v>11.656565656565661</v>
      </c>
      <c r="K1179" s="4">
        <v>0.80909090909090908</v>
      </c>
      <c r="L1179" s="4">
        <v>0.80373831775700932</v>
      </c>
      <c r="M1179" s="4" t="s">
        <v>136</v>
      </c>
      <c r="N1179" s="4"/>
      <c r="O1179" s="4" t="s">
        <v>8</v>
      </c>
    </row>
    <row r="1180" spans="1:15" ht="15" customHeight="1" x14ac:dyDescent="0.25">
      <c r="A1180" s="4">
        <v>123</v>
      </c>
      <c r="B1180" s="4" t="s">
        <v>13</v>
      </c>
      <c r="C1180" s="4" t="s">
        <v>518</v>
      </c>
      <c r="D1180" s="4" t="s">
        <v>164</v>
      </c>
      <c r="E1180" s="4" t="s">
        <v>35</v>
      </c>
      <c r="F1180" s="4" t="s">
        <v>230</v>
      </c>
      <c r="G1180" s="4" t="s">
        <v>231</v>
      </c>
      <c r="H1180" s="4">
        <v>1.2903225806451613E-2</v>
      </c>
      <c r="I1180" s="4">
        <v>0.54716981132075471</v>
      </c>
      <c r="J1180" s="4">
        <v>10.769230769230775</v>
      </c>
      <c r="K1180" s="4">
        <v>0.59393939393939399</v>
      </c>
      <c r="L1180" s="4">
        <v>0.66013071895424835</v>
      </c>
      <c r="M1180" s="4" t="s">
        <v>32</v>
      </c>
      <c r="N1180" s="4"/>
      <c r="O1180" s="4" t="s">
        <v>8</v>
      </c>
    </row>
    <row r="1181" spans="1:15" ht="15" customHeight="1" x14ac:dyDescent="0.25">
      <c r="A1181" s="4">
        <v>123</v>
      </c>
      <c r="B1181" s="4" t="s">
        <v>13</v>
      </c>
      <c r="C1181" s="4" t="s">
        <v>518</v>
      </c>
      <c r="D1181" s="4" t="s">
        <v>164</v>
      </c>
      <c r="E1181" s="4" t="s">
        <v>35</v>
      </c>
      <c r="F1181" s="4" t="s">
        <v>301</v>
      </c>
      <c r="G1181" s="4" t="s">
        <v>301</v>
      </c>
      <c r="H1181" s="4">
        <v>5.2208835341365459E-2</v>
      </c>
      <c r="I1181" s="4">
        <v>0.6333333333333333</v>
      </c>
      <c r="J1181" s="4">
        <v>10.978873239436625</v>
      </c>
      <c r="K1181" s="4">
        <v>0.59090909090909094</v>
      </c>
      <c r="L1181" s="4">
        <v>0.69047619047619047</v>
      </c>
      <c r="M1181" s="4" t="s">
        <v>32</v>
      </c>
      <c r="N1181" s="4"/>
      <c r="O1181" s="4" t="s">
        <v>8</v>
      </c>
    </row>
    <row r="1182" spans="1:15" ht="15" customHeight="1" x14ac:dyDescent="0.25">
      <c r="A1182" s="4">
        <v>123</v>
      </c>
      <c r="B1182" s="4" t="s">
        <v>13</v>
      </c>
      <c r="C1182" s="4" t="s">
        <v>518</v>
      </c>
      <c r="D1182" s="4" t="s">
        <v>164</v>
      </c>
      <c r="E1182" s="4" t="s">
        <v>35</v>
      </c>
      <c r="F1182" s="4" t="s">
        <v>232</v>
      </c>
      <c r="G1182" s="4" t="s">
        <v>232</v>
      </c>
      <c r="H1182" s="4">
        <v>1.3468013468013467E-2</v>
      </c>
      <c r="I1182" s="4">
        <v>0.59259259259259256</v>
      </c>
      <c r="J1182" s="4">
        <v>10.100000000000001</v>
      </c>
      <c r="K1182" s="4">
        <v>0.51648351648351654</v>
      </c>
      <c r="L1182" s="4">
        <v>0.56218905472636815</v>
      </c>
      <c r="M1182" s="4" t="s">
        <v>79</v>
      </c>
      <c r="N1182" s="4"/>
      <c r="O1182" s="4" t="s">
        <v>8</v>
      </c>
    </row>
    <row r="1183" spans="1:15" ht="15" customHeight="1" x14ac:dyDescent="0.25">
      <c r="A1183" s="4">
        <v>123</v>
      </c>
      <c r="B1183" s="4" t="s">
        <v>13</v>
      </c>
      <c r="C1183" s="4" t="s">
        <v>518</v>
      </c>
      <c r="D1183" s="4" t="s">
        <v>164</v>
      </c>
      <c r="E1183" s="4" t="s">
        <v>42</v>
      </c>
      <c r="F1183" s="4" t="s">
        <v>302</v>
      </c>
      <c r="G1183" s="4" t="s">
        <v>302</v>
      </c>
      <c r="H1183" s="4">
        <v>1.4619883040935672E-2</v>
      </c>
      <c r="I1183" s="4">
        <v>0.74223602484472051</v>
      </c>
      <c r="J1183" s="4">
        <v>14.377622377622394</v>
      </c>
      <c r="K1183" s="4">
        <v>0.48684210526315791</v>
      </c>
      <c r="L1183" s="4">
        <v>0.63366336633663367</v>
      </c>
      <c r="M1183" s="4" t="s">
        <v>120</v>
      </c>
      <c r="N1183" s="4"/>
      <c r="O1183" s="4" t="s">
        <v>8</v>
      </c>
    </row>
    <row r="1184" spans="1:15" ht="15" customHeight="1" x14ac:dyDescent="0.25">
      <c r="A1184" s="4">
        <v>123</v>
      </c>
      <c r="B1184" s="4" t="s">
        <v>13</v>
      </c>
      <c r="C1184" s="4" t="s">
        <v>518</v>
      </c>
      <c r="D1184" s="4" t="s">
        <v>164</v>
      </c>
      <c r="E1184" s="4" t="s">
        <v>42</v>
      </c>
      <c r="F1184" s="4" t="s">
        <v>303</v>
      </c>
      <c r="G1184" s="4" t="s">
        <v>303</v>
      </c>
      <c r="H1184" s="4">
        <v>4.6632124352331605E-2</v>
      </c>
      <c r="I1184" s="4">
        <v>0.75</v>
      </c>
      <c r="J1184" s="4">
        <v>14.489795918367337</v>
      </c>
      <c r="K1184" s="4">
        <v>0.34426229508196721</v>
      </c>
      <c r="L1184" s="4">
        <v>0.45512820512820512</v>
      </c>
      <c r="M1184" s="4" t="s">
        <v>79</v>
      </c>
      <c r="N1184" s="4"/>
      <c r="O1184" s="4" t="s">
        <v>8</v>
      </c>
    </row>
    <row r="1185" spans="1:15" ht="15" customHeight="1" x14ac:dyDescent="0.25">
      <c r="A1185" s="4">
        <v>123</v>
      </c>
      <c r="B1185" s="4" t="s">
        <v>13</v>
      </c>
      <c r="C1185" s="4" t="s">
        <v>518</v>
      </c>
      <c r="D1185" s="4" t="s">
        <v>164</v>
      </c>
      <c r="E1185" s="4" t="s">
        <v>29</v>
      </c>
      <c r="F1185" s="4" t="s">
        <v>235</v>
      </c>
      <c r="G1185" s="4" t="s">
        <v>235</v>
      </c>
      <c r="H1185" s="4">
        <v>9.7378277153558054E-2</v>
      </c>
      <c r="I1185" s="4">
        <v>0.68103448275862066</v>
      </c>
      <c r="J1185" s="4">
        <v>8.4325396825396837</v>
      </c>
      <c r="K1185" s="4">
        <v>0.30158730158730157</v>
      </c>
      <c r="L1185" s="4">
        <v>0.48928571428571427</v>
      </c>
      <c r="M1185" s="4" t="s">
        <v>45</v>
      </c>
      <c r="N1185" s="4"/>
      <c r="O1185" s="4" t="s">
        <v>8</v>
      </c>
    </row>
    <row r="1186" spans="1:15" ht="15" customHeight="1" x14ac:dyDescent="0.25">
      <c r="A1186" s="4">
        <v>123</v>
      </c>
      <c r="B1186" s="4" t="s">
        <v>13</v>
      </c>
      <c r="C1186" s="4" t="s">
        <v>518</v>
      </c>
      <c r="D1186" s="4" t="s">
        <v>164</v>
      </c>
      <c r="E1186" s="4" t="s">
        <v>29</v>
      </c>
      <c r="F1186" s="4" t="s">
        <v>30</v>
      </c>
      <c r="G1186" s="4" t="s">
        <v>304</v>
      </c>
      <c r="H1186" s="4">
        <v>2.5483304042179262E-2</v>
      </c>
      <c r="I1186" s="4">
        <v>0.75784753363228696</v>
      </c>
      <c r="J1186" s="4">
        <v>5.5097402597402594</v>
      </c>
      <c r="K1186" s="4">
        <v>0.23110465116279069</v>
      </c>
      <c r="L1186" s="4">
        <v>0.37339055793991416</v>
      </c>
      <c r="M1186" s="4" t="s">
        <v>66</v>
      </c>
      <c r="N1186" s="4"/>
      <c r="O1186" s="4" t="s">
        <v>8</v>
      </c>
    </row>
    <row r="1187" spans="1:15" ht="15" customHeight="1" x14ac:dyDescent="0.25">
      <c r="A1187" s="4">
        <v>123</v>
      </c>
      <c r="B1187" s="4" t="s">
        <v>13</v>
      </c>
      <c r="C1187" s="4" t="s">
        <v>518</v>
      </c>
      <c r="D1187" s="4" t="s">
        <v>164</v>
      </c>
      <c r="E1187" s="4" t="s">
        <v>29</v>
      </c>
      <c r="F1187" s="4" t="s">
        <v>67</v>
      </c>
      <c r="G1187" s="4" t="s">
        <v>305</v>
      </c>
      <c r="H1187" s="4">
        <v>0.12564102564102564</v>
      </c>
      <c r="I1187" s="4">
        <v>0.62827225130890052</v>
      </c>
      <c r="J1187" s="4">
        <v>5.5454545454545467</v>
      </c>
      <c r="K1187" s="4">
        <v>0.20233463035019453</v>
      </c>
      <c r="L1187" s="4">
        <v>0.35238095238095241</v>
      </c>
      <c r="M1187" s="4" t="s">
        <v>32</v>
      </c>
      <c r="N1187" s="4"/>
      <c r="O1187" s="4" t="s">
        <v>8</v>
      </c>
    </row>
    <row r="1188" spans="1:15" ht="15" customHeight="1" x14ac:dyDescent="0.25">
      <c r="A1188" s="4">
        <v>123</v>
      </c>
      <c r="B1188" s="4" t="s">
        <v>13</v>
      </c>
      <c r="C1188" s="4" t="s">
        <v>518</v>
      </c>
      <c r="D1188" s="4" t="s">
        <v>164</v>
      </c>
      <c r="E1188" s="4" t="s">
        <v>42</v>
      </c>
      <c r="F1188" s="4" t="s">
        <v>69</v>
      </c>
      <c r="G1188" s="4" t="s">
        <v>70</v>
      </c>
      <c r="H1188" s="4">
        <v>0</v>
      </c>
      <c r="I1188" s="4">
        <v>0.48648648648648651</v>
      </c>
      <c r="J1188" s="4">
        <v>7.0208333333333313</v>
      </c>
      <c r="K1188" s="4">
        <v>0.43902439024390244</v>
      </c>
      <c r="L1188" s="4">
        <v>0.60431654676258995</v>
      </c>
      <c r="M1188" s="4" t="s">
        <v>66</v>
      </c>
      <c r="N1188" s="4"/>
      <c r="O1188" s="4" t="s">
        <v>8</v>
      </c>
    </row>
    <row r="1189" spans="1:15" ht="15" customHeight="1" x14ac:dyDescent="0.25">
      <c r="A1189" s="4">
        <v>123</v>
      </c>
      <c r="B1189" s="4" t="s">
        <v>13</v>
      </c>
      <c r="C1189" s="4" t="s">
        <v>518</v>
      </c>
      <c r="D1189" s="4" t="s">
        <v>164</v>
      </c>
      <c r="E1189" s="4" t="s">
        <v>33</v>
      </c>
      <c r="F1189" s="4" t="s">
        <v>34</v>
      </c>
      <c r="G1189" s="4" t="s">
        <v>34</v>
      </c>
      <c r="H1189" s="4">
        <v>0.25158730158730158</v>
      </c>
      <c r="I1189" s="4">
        <v>0.57668711656441718</v>
      </c>
      <c r="J1189" s="4">
        <v>7.0688259109311726</v>
      </c>
      <c r="K1189" s="4">
        <v>0.57926829268292679</v>
      </c>
      <c r="L1189" s="4">
        <v>0.62640901771336555</v>
      </c>
      <c r="M1189" s="4" t="s">
        <v>79</v>
      </c>
      <c r="N1189" s="4"/>
      <c r="O1189" s="4" t="s">
        <v>8</v>
      </c>
    </row>
    <row r="1190" spans="1:15" ht="15" customHeight="1" x14ac:dyDescent="0.25">
      <c r="A1190" s="4">
        <v>123</v>
      </c>
      <c r="B1190" s="4" t="s">
        <v>13</v>
      </c>
      <c r="C1190" s="4" t="s">
        <v>518</v>
      </c>
      <c r="D1190" s="4" t="s">
        <v>164</v>
      </c>
      <c r="E1190" s="4" t="s">
        <v>35</v>
      </c>
      <c r="F1190" s="4" t="s">
        <v>242</v>
      </c>
      <c r="G1190" s="4" t="s">
        <v>466</v>
      </c>
      <c r="H1190" s="4">
        <v>0.14482758620689656</v>
      </c>
      <c r="I1190" s="4" t="s">
        <v>32</v>
      </c>
      <c r="J1190" s="4" t="s">
        <v>32</v>
      </c>
      <c r="K1190" s="4">
        <v>0.67469879518072284</v>
      </c>
      <c r="L1190" s="4">
        <v>0.7232142857142857</v>
      </c>
      <c r="M1190" s="4" t="s">
        <v>120</v>
      </c>
      <c r="N1190" s="4"/>
      <c r="O1190" s="4" t="s">
        <v>8</v>
      </c>
    </row>
    <row r="1191" spans="1:15" ht="15" customHeight="1" x14ac:dyDescent="0.25">
      <c r="A1191" s="4">
        <v>123</v>
      </c>
      <c r="B1191" s="4" t="s">
        <v>13</v>
      </c>
      <c r="C1191" s="4" t="s">
        <v>518</v>
      </c>
      <c r="D1191" s="4" t="s">
        <v>164</v>
      </c>
      <c r="E1191" s="4" t="s">
        <v>35</v>
      </c>
      <c r="F1191" s="4" t="s">
        <v>36</v>
      </c>
      <c r="G1191" s="4" t="s">
        <v>306</v>
      </c>
      <c r="H1191" s="4">
        <v>0.14285714285714285</v>
      </c>
      <c r="I1191" s="4">
        <v>0.52631578947368418</v>
      </c>
      <c r="J1191" s="4" t="s">
        <v>32</v>
      </c>
      <c r="K1191" s="4">
        <v>0.58653846153846156</v>
      </c>
      <c r="L1191" s="4">
        <v>0.6875</v>
      </c>
      <c r="M1191" s="4" t="s">
        <v>120</v>
      </c>
      <c r="N1191" s="4"/>
      <c r="O1191" s="4" t="s">
        <v>8</v>
      </c>
    </row>
    <row r="1192" spans="1:15" ht="15" customHeight="1" x14ac:dyDescent="0.25">
      <c r="A1192" s="4">
        <v>123</v>
      </c>
      <c r="B1192" s="4" t="s">
        <v>13</v>
      </c>
      <c r="C1192" s="4" t="s">
        <v>518</v>
      </c>
      <c r="D1192" s="4" t="s">
        <v>164</v>
      </c>
      <c r="E1192" s="4" t="s">
        <v>86</v>
      </c>
      <c r="F1192" s="4" t="s">
        <v>251</v>
      </c>
      <c r="G1192" s="4" t="s">
        <v>307</v>
      </c>
      <c r="H1192" s="4">
        <v>2.247191011235955E-2</v>
      </c>
      <c r="I1192" s="4">
        <v>0.56666666666666665</v>
      </c>
      <c r="J1192" s="4">
        <v>7.3055555555555527</v>
      </c>
      <c r="K1192" s="4">
        <v>0.37681159420289856</v>
      </c>
      <c r="L1192" s="4">
        <v>0.43518518518518517</v>
      </c>
      <c r="M1192" s="4" t="s">
        <v>60</v>
      </c>
      <c r="N1192" s="4"/>
      <c r="O1192" s="4" t="s">
        <v>8</v>
      </c>
    </row>
    <row r="1193" spans="1:15" ht="15" customHeight="1" x14ac:dyDescent="0.25">
      <c r="A1193" s="4">
        <v>123</v>
      </c>
      <c r="B1193" s="4" t="s">
        <v>13</v>
      </c>
      <c r="C1193" s="4" t="s">
        <v>518</v>
      </c>
      <c r="D1193" s="4" t="s">
        <v>164</v>
      </c>
      <c r="E1193" s="4" t="s">
        <v>35</v>
      </c>
      <c r="F1193" s="4" t="s">
        <v>137</v>
      </c>
      <c r="G1193" s="4" t="s">
        <v>172</v>
      </c>
      <c r="H1193" s="4">
        <v>0.2109704641350211</v>
      </c>
      <c r="I1193" s="4">
        <v>0.52727272727272723</v>
      </c>
      <c r="J1193" s="4">
        <v>7.4705882352941195</v>
      </c>
      <c r="K1193" s="4">
        <v>0.51145038167938928</v>
      </c>
      <c r="L1193" s="4">
        <v>0.55813953488372092</v>
      </c>
      <c r="M1193" s="4" t="s">
        <v>45</v>
      </c>
      <c r="N1193" s="4"/>
      <c r="O1193" s="4" t="s">
        <v>8</v>
      </c>
    </row>
    <row r="1194" spans="1:15" ht="15" customHeight="1" x14ac:dyDescent="0.25">
      <c r="A1194" s="4">
        <v>123</v>
      </c>
      <c r="B1194" s="4" t="s">
        <v>13</v>
      </c>
      <c r="C1194" s="4" t="s">
        <v>518</v>
      </c>
      <c r="D1194" s="4" t="s">
        <v>164</v>
      </c>
      <c r="E1194" s="4" t="s">
        <v>33</v>
      </c>
      <c r="F1194" s="4" t="s">
        <v>128</v>
      </c>
      <c r="G1194" s="4" t="s">
        <v>253</v>
      </c>
      <c r="H1194" s="4">
        <v>0.30172413793103448</v>
      </c>
      <c r="I1194" s="4">
        <v>0.43820224719101125</v>
      </c>
      <c r="J1194" s="4">
        <v>7.5476190476190492</v>
      </c>
      <c r="K1194" s="4">
        <v>0.69444444444444442</v>
      </c>
      <c r="L1194" s="4">
        <v>0.65289256198347112</v>
      </c>
      <c r="M1194" s="4" t="s">
        <v>120</v>
      </c>
      <c r="N1194" s="4"/>
      <c r="O1194" s="4" t="s">
        <v>8</v>
      </c>
    </row>
    <row r="1195" spans="1:15" ht="15" customHeight="1" x14ac:dyDescent="0.25">
      <c r="A1195" s="4">
        <v>123</v>
      </c>
      <c r="B1195" s="4" t="s">
        <v>13</v>
      </c>
      <c r="C1195" s="4" t="s">
        <v>518</v>
      </c>
      <c r="D1195" s="4" t="s">
        <v>164</v>
      </c>
      <c r="E1195" s="4" t="s">
        <v>29</v>
      </c>
      <c r="F1195" s="4" t="s">
        <v>102</v>
      </c>
      <c r="G1195" s="4" t="s">
        <v>596</v>
      </c>
      <c r="H1195" s="4">
        <v>4.2105263157894736E-2</v>
      </c>
      <c r="I1195" s="4">
        <v>0.66949152542372881</v>
      </c>
      <c r="J1195" s="4">
        <v>6.8543689320388363</v>
      </c>
      <c r="K1195" s="4">
        <v>0.26219512195121952</v>
      </c>
      <c r="L1195" s="4">
        <v>0.3864306784660767</v>
      </c>
      <c r="M1195" s="4" t="s">
        <v>60</v>
      </c>
      <c r="N1195" s="4"/>
      <c r="O1195" s="4" t="s">
        <v>8</v>
      </c>
    </row>
    <row r="1196" spans="1:15" ht="15" customHeight="1" x14ac:dyDescent="0.25">
      <c r="A1196" s="4">
        <v>123</v>
      </c>
      <c r="B1196" s="4" t="s">
        <v>13</v>
      </c>
      <c r="C1196" s="4" t="s">
        <v>518</v>
      </c>
      <c r="D1196" s="4" t="s">
        <v>164</v>
      </c>
      <c r="E1196" s="4" t="s">
        <v>35</v>
      </c>
      <c r="F1196" s="4" t="s">
        <v>38</v>
      </c>
      <c r="G1196" s="4" t="s">
        <v>258</v>
      </c>
      <c r="H1196" s="4">
        <v>0.26283367556468173</v>
      </c>
      <c r="I1196" s="4">
        <v>0.6271186440677966</v>
      </c>
      <c r="J1196" s="4">
        <v>6.989247311827957</v>
      </c>
      <c r="K1196" s="4">
        <v>0.67829457364341084</v>
      </c>
      <c r="L1196" s="4">
        <v>0.73498233215547704</v>
      </c>
      <c r="M1196" s="4" t="s">
        <v>120</v>
      </c>
      <c r="N1196" s="4"/>
      <c r="O1196" s="4" t="s">
        <v>8</v>
      </c>
    </row>
    <row r="1197" spans="1:15" ht="15" customHeight="1" x14ac:dyDescent="0.25">
      <c r="A1197" s="4">
        <v>123</v>
      </c>
      <c r="B1197" s="4" t="s">
        <v>13</v>
      </c>
      <c r="C1197" s="4" t="s">
        <v>518</v>
      </c>
      <c r="D1197" s="4" t="s">
        <v>164</v>
      </c>
      <c r="E1197" s="4" t="s">
        <v>42</v>
      </c>
      <c r="F1197" s="4" t="s">
        <v>43</v>
      </c>
      <c r="G1197" s="4" t="s">
        <v>43</v>
      </c>
      <c r="H1197" s="4">
        <v>1.9565217391304349E-2</v>
      </c>
      <c r="I1197" s="4">
        <v>0.62948717948717947</v>
      </c>
      <c r="J1197" s="4">
        <v>7.5193548387096758</v>
      </c>
      <c r="K1197" s="4">
        <v>0.59535822401614535</v>
      </c>
      <c r="L1197" s="4">
        <v>0.71416871416871419</v>
      </c>
      <c r="M1197" s="4" t="s">
        <v>60</v>
      </c>
      <c r="N1197" s="4"/>
      <c r="O1197" s="4" t="s">
        <v>8</v>
      </c>
    </row>
    <row r="1198" spans="1:15" ht="15" customHeight="1" x14ac:dyDescent="0.25">
      <c r="A1198" s="4">
        <v>123</v>
      </c>
      <c r="B1198" s="4" t="s">
        <v>13</v>
      </c>
      <c r="C1198" s="4" t="s">
        <v>518</v>
      </c>
      <c r="D1198" s="4" t="s">
        <v>164</v>
      </c>
      <c r="E1198" s="4" t="s">
        <v>33</v>
      </c>
      <c r="F1198" s="4" t="s">
        <v>80</v>
      </c>
      <c r="G1198" s="4" t="s">
        <v>81</v>
      </c>
      <c r="H1198" s="4">
        <v>2.5974025974025976E-2</v>
      </c>
      <c r="I1198" s="4">
        <v>0.52631578947368418</v>
      </c>
      <c r="J1198" s="4">
        <v>6.8374999999999986</v>
      </c>
      <c r="K1198" s="4">
        <v>0.35748792270531399</v>
      </c>
      <c r="L1198" s="4">
        <v>0.41624365482233505</v>
      </c>
      <c r="M1198" s="4" t="s">
        <v>66</v>
      </c>
      <c r="N1198" s="4"/>
      <c r="O1198" s="4" t="s">
        <v>8</v>
      </c>
    </row>
    <row r="1199" spans="1:15" ht="15" customHeight="1" x14ac:dyDescent="0.25">
      <c r="A1199" s="4">
        <v>123</v>
      </c>
      <c r="B1199" s="4" t="s">
        <v>13</v>
      </c>
      <c r="C1199" s="4" t="s">
        <v>518</v>
      </c>
      <c r="D1199" s="4" t="s">
        <v>164</v>
      </c>
      <c r="E1199" s="4" t="s">
        <v>35</v>
      </c>
      <c r="F1199" s="4" t="s">
        <v>48</v>
      </c>
      <c r="G1199" s="4" t="s">
        <v>142</v>
      </c>
      <c r="H1199" s="4">
        <v>0.125</v>
      </c>
      <c r="I1199" s="4" t="s">
        <v>32</v>
      </c>
      <c r="J1199" s="4" t="s">
        <v>32</v>
      </c>
      <c r="K1199" s="4">
        <v>0.77419354838709675</v>
      </c>
      <c r="L1199" s="4">
        <v>0.81818181818181823</v>
      </c>
      <c r="M1199" s="4" t="s">
        <v>120</v>
      </c>
      <c r="N1199" s="4"/>
      <c r="O1199" s="4" t="s">
        <v>8</v>
      </c>
    </row>
    <row r="1200" spans="1:15" ht="15" customHeight="1" x14ac:dyDescent="0.25">
      <c r="A1200" s="4">
        <v>123</v>
      </c>
      <c r="B1200" s="4" t="s">
        <v>13</v>
      </c>
      <c r="C1200" s="4" t="s">
        <v>518</v>
      </c>
      <c r="D1200" s="4" t="s">
        <v>164</v>
      </c>
      <c r="E1200" s="4" t="s">
        <v>42</v>
      </c>
      <c r="F1200" s="4" t="s">
        <v>85</v>
      </c>
      <c r="G1200" s="4" t="s">
        <v>85</v>
      </c>
      <c r="H1200" s="4">
        <v>2.4E-2</v>
      </c>
      <c r="I1200" s="4">
        <v>0.68595041322314054</v>
      </c>
      <c r="J1200" s="4">
        <v>7.9030303030303033</v>
      </c>
      <c r="K1200" s="4">
        <v>0.18867924528301888</v>
      </c>
      <c r="L1200" s="4">
        <v>0.29353233830845771</v>
      </c>
      <c r="M1200" s="4" t="s">
        <v>66</v>
      </c>
      <c r="N1200" s="4"/>
      <c r="O1200" s="4" t="s">
        <v>8</v>
      </c>
    </row>
    <row r="1201" spans="1:15" ht="15" customHeight="1" x14ac:dyDescent="0.25">
      <c r="A1201" s="4">
        <v>123</v>
      </c>
      <c r="B1201" s="4" t="s">
        <v>13</v>
      </c>
      <c r="C1201" s="4" t="s">
        <v>518</v>
      </c>
      <c r="D1201" s="4" t="s">
        <v>164</v>
      </c>
      <c r="E1201" s="4" t="s">
        <v>35</v>
      </c>
      <c r="F1201" s="4" t="s">
        <v>145</v>
      </c>
      <c r="G1201" s="4" t="s">
        <v>192</v>
      </c>
      <c r="H1201" s="4">
        <v>0.10068259385665529</v>
      </c>
      <c r="I1201" s="4">
        <v>0.53296703296703296</v>
      </c>
      <c r="J1201" s="4">
        <v>7.1073825503355721</v>
      </c>
      <c r="K1201" s="4">
        <v>0.53403141361256545</v>
      </c>
      <c r="L1201" s="4">
        <v>0.57329842931937169</v>
      </c>
      <c r="M1201" s="4" t="s">
        <v>45</v>
      </c>
      <c r="N1201" s="4"/>
      <c r="O1201" s="4" t="s">
        <v>8</v>
      </c>
    </row>
    <row r="1202" spans="1:15" ht="15" customHeight="1" x14ac:dyDescent="0.25">
      <c r="A1202" s="4">
        <v>123</v>
      </c>
      <c r="B1202" s="4" t="s">
        <v>13</v>
      </c>
      <c r="C1202" s="4" t="s">
        <v>518</v>
      </c>
      <c r="D1202" s="4" t="s">
        <v>164</v>
      </c>
      <c r="E1202" s="4" t="s">
        <v>35</v>
      </c>
      <c r="F1202" s="4" t="s">
        <v>54</v>
      </c>
      <c r="G1202" s="4" t="s">
        <v>54</v>
      </c>
      <c r="H1202" s="4">
        <v>0.14615384615384616</v>
      </c>
      <c r="I1202" s="4">
        <v>0.5</v>
      </c>
      <c r="J1202" s="4">
        <v>8.9272727272727206</v>
      </c>
      <c r="K1202" s="4">
        <v>0.64634146341463417</v>
      </c>
      <c r="L1202" s="4">
        <v>0.6</v>
      </c>
      <c r="M1202" s="4" t="s">
        <v>79</v>
      </c>
      <c r="N1202" s="4"/>
      <c r="O1202" s="4" t="s">
        <v>8</v>
      </c>
    </row>
    <row r="1203" spans="1:15" ht="15" customHeight="1" x14ac:dyDescent="0.25">
      <c r="A1203" s="4">
        <v>123</v>
      </c>
      <c r="B1203" s="4" t="s">
        <v>13</v>
      </c>
      <c r="C1203" s="4" t="s">
        <v>518</v>
      </c>
      <c r="D1203" s="4" t="s">
        <v>164</v>
      </c>
      <c r="E1203" s="4" t="s">
        <v>35</v>
      </c>
      <c r="F1203" s="4" t="s">
        <v>150</v>
      </c>
      <c r="G1203" s="4" t="s">
        <v>150</v>
      </c>
      <c r="H1203" s="4">
        <v>0.10628019323671498</v>
      </c>
      <c r="I1203" s="4">
        <v>0.52380952380952384</v>
      </c>
      <c r="J1203" s="4" t="s">
        <v>32</v>
      </c>
      <c r="K1203" s="4">
        <v>0.36567164179104478</v>
      </c>
      <c r="L1203" s="4">
        <v>0.5</v>
      </c>
      <c r="M1203" s="4" t="s">
        <v>60</v>
      </c>
      <c r="N1203" s="4"/>
      <c r="O1203" s="4" t="s">
        <v>8</v>
      </c>
    </row>
    <row r="1204" spans="1:15" ht="15" customHeight="1" x14ac:dyDescent="0.25">
      <c r="A1204" s="4">
        <v>123</v>
      </c>
      <c r="B1204" s="4" t="s">
        <v>13</v>
      </c>
      <c r="C1204" s="4" t="s">
        <v>518</v>
      </c>
      <c r="D1204" s="4" t="s">
        <v>164</v>
      </c>
      <c r="E1204" s="4" t="s">
        <v>93</v>
      </c>
      <c r="F1204" s="4" t="s">
        <v>94</v>
      </c>
      <c r="G1204" s="4" t="s">
        <v>95</v>
      </c>
      <c r="H1204" s="4">
        <v>0.22957198443579765</v>
      </c>
      <c r="I1204" s="4">
        <v>0.6333333333333333</v>
      </c>
      <c r="J1204" s="4">
        <v>6.1801801801801801</v>
      </c>
      <c r="K1204" s="4">
        <v>0.29357798165137616</v>
      </c>
      <c r="L1204" s="4">
        <v>0.41975308641975306</v>
      </c>
      <c r="M1204" s="4" t="s">
        <v>32</v>
      </c>
      <c r="N1204" s="4"/>
      <c r="O1204" s="4" t="s">
        <v>8</v>
      </c>
    </row>
    <row r="1205" spans="1:15" ht="15" customHeight="1" x14ac:dyDescent="0.25">
      <c r="A1205" s="4">
        <v>123</v>
      </c>
      <c r="B1205" s="4" t="s">
        <v>13</v>
      </c>
      <c r="C1205" s="4" t="s">
        <v>518</v>
      </c>
      <c r="D1205" s="4" t="s">
        <v>164</v>
      </c>
      <c r="E1205" s="4" t="s">
        <v>35</v>
      </c>
      <c r="F1205" s="4" t="s">
        <v>266</v>
      </c>
      <c r="G1205" s="4" t="s">
        <v>266</v>
      </c>
      <c r="H1205" s="4">
        <v>4.8387096774193547E-2</v>
      </c>
      <c r="I1205" s="4">
        <v>0.7</v>
      </c>
      <c r="J1205" s="4">
        <v>8.9230769230769145</v>
      </c>
      <c r="K1205" s="4">
        <v>0.38636363636363635</v>
      </c>
      <c r="L1205" s="4">
        <v>0.41463414634146339</v>
      </c>
      <c r="M1205" s="4" t="s">
        <v>32</v>
      </c>
      <c r="N1205" s="4"/>
      <c r="O1205" s="4" t="s">
        <v>8</v>
      </c>
    </row>
    <row r="1206" spans="1:15" ht="15" customHeight="1" x14ac:dyDescent="0.25">
      <c r="A1206" s="4">
        <v>123</v>
      </c>
      <c r="B1206" s="4" t="s">
        <v>13</v>
      </c>
      <c r="C1206" s="4" t="s">
        <v>518</v>
      </c>
      <c r="D1206" s="4" t="s">
        <v>164</v>
      </c>
      <c r="E1206" s="4" t="s">
        <v>33</v>
      </c>
      <c r="F1206" s="4" t="s">
        <v>96</v>
      </c>
      <c r="G1206" s="4" t="s">
        <v>193</v>
      </c>
      <c r="H1206" s="4">
        <v>0.14655172413793102</v>
      </c>
      <c r="I1206" s="4" t="s">
        <v>32</v>
      </c>
      <c r="J1206" s="4">
        <v>7.1999999999999984</v>
      </c>
      <c r="K1206" s="4">
        <v>0.2558139534883721</v>
      </c>
      <c r="L1206" s="4">
        <v>0.30337078651685395</v>
      </c>
      <c r="M1206" s="4" t="s">
        <v>60</v>
      </c>
      <c r="N1206" s="4"/>
      <c r="O1206" s="4" t="s">
        <v>8</v>
      </c>
    </row>
    <row r="1207" spans="1:15" ht="15" customHeight="1" x14ac:dyDescent="0.25">
      <c r="A1207" s="4">
        <v>123</v>
      </c>
      <c r="B1207" s="4" t="s">
        <v>13</v>
      </c>
      <c r="C1207" s="4" t="s">
        <v>518</v>
      </c>
      <c r="D1207" s="4" t="s">
        <v>164</v>
      </c>
      <c r="E1207" s="4" t="s">
        <v>42</v>
      </c>
      <c r="F1207" s="4" t="s">
        <v>313</v>
      </c>
      <c r="G1207" s="4" t="s">
        <v>313</v>
      </c>
      <c r="H1207" s="4">
        <v>3.2520325203252036E-2</v>
      </c>
      <c r="I1207" s="4">
        <v>0.77519379844961245</v>
      </c>
      <c r="J1207" s="4">
        <v>13.148936170212757</v>
      </c>
      <c r="K1207" s="4">
        <v>0.47126436781609193</v>
      </c>
      <c r="L1207" s="4">
        <v>0.63636363636363635</v>
      </c>
      <c r="M1207" s="4" t="s">
        <v>120</v>
      </c>
      <c r="N1207" s="4"/>
      <c r="O1207" s="4" t="s">
        <v>8</v>
      </c>
    </row>
    <row r="1208" spans="1:15" ht="15" customHeight="1" x14ac:dyDescent="0.25">
      <c r="A1208" s="4">
        <v>123</v>
      </c>
      <c r="B1208" s="4" t="s">
        <v>13</v>
      </c>
      <c r="C1208" s="4" t="s">
        <v>518</v>
      </c>
      <c r="D1208" s="4" t="s">
        <v>164</v>
      </c>
      <c r="E1208" s="4" t="s">
        <v>93</v>
      </c>
      <c r="F1208" s="4" t="s">
        <v>268</v>
      </c>
      <c r="G1208" s="4" t="s">
        <v>268</v>
      </c>
      <c r="H1208" s="4">
        <v>5.3380782918149468E-3</v>
      </c>
      <c r="I1208" s="4">
        <v>0.66885245901639345</v>
      </c>
      <c r="J1208" s="4">
        <v>8.6802325581395383</v>
      </c>
      <c r="K1208" s="4">
        <v>0.34090909090909088</v>
      </c>
      <c r="L1208" s="4">
        <v>0.58895705521472397</v>
      </c>
      <c r="M1208" s="4" t="s">
        <v>120</v>
      </c>
      <c r="N1208" s="4"/>
      <c r="O1208" s="4" t="s">
        <v>8</v>
      </c>
    </row>
    <row r="1209" spans="1:15" ht="15" customHeight="1" x14ac:dyDescent="0.25">
      <c r="A1209" s="4">
        <v>138</v>
      </c>
      <c r="B1209" s="4" t="s">
        <v>13</v>
      </c>
      <c r="C1209" s="4" t="s">
        <v>597</v>
      </c>
      <c r="D1209" s="4" t="s">
        <v>99</v>
      </c>
      <c r="E1209" s="4" t="s">
        <v>29</v>
      </c>
      <c r="F1209" s="4" t="s">
        <v>598</v>
      </c>
      <c r="G1209" s="4" t="s">
        <v>599</v>
      </c>
      <c r="H1209" s="4">
        <v>8.8495575221238937E-3</v>
      </c>
      <c r="I1209" s="4" t="s">
        <v>32</v>
      </c>
      <c r="J1209" s="4" t="s">
        <v>32</v>
      </c>
      <c r="K1209" s="4">
        <v>0.625</v>
      </c>
      <c r="L1209" s="4">
        <v>0.80128205128205132</v>
      </c>
      <c r="M1209" s="4" t="s">
        <v>120</v>
      </c>
      <c r="N1209" s="4"/>
      <c r="O1209" s="4" t="s">
        <v>8</v>
      </c>
    </row>
    <row r="1210" spans="1:15" ht="15" customHeight="1" x14ac:dyDescent="0.25">
      <c r="A1210" s="4">
        <v>171</v>
      </c>
      <c r="B1210" s="4" t="s">
        <v>13</v>
      </c>
      <c r="C1210" s="4" t="s">
        <v>600</v>
      </c>
      <c r="D1210" s="4" t="s">
        <v>99</v>
      </c>
      <c r="E1210" s="4" t="s">
        <v>33</v>
      </c>
      <c r="F1210" s="4" t="s">
        <v>345</v>
      </c>
      <c r="G1210" s="4" t="s">
        <v>387</v>
      </c>
      <c r="H1210" s="4">
        <v>5.8139534883720929E-2</v>
      </c>
      <c r="I1210" s="4">
        <v>0.58620689655172409</v>
      </c>
      <c r="J1210" s="4">
        <v>10.160000000000002</v>
      </c>
      <c r="K1210" s="4">
        <v>0.92682926829268297</v>
      </c>
      <c r="L1210" s="4" t="s">
        <v>37</v>
      </c>
      <c r="M1210" s="4" t="s">
        <v>32</v>
      </c>
      <c r="N1210" s="4"/>
      <c r="O1210" s="4" t="s">
        <v>8</v>
      </c>
    </row>
    <row r="1211" spans="1:15" ht="15" customHeight="1" x14ac:dyDescent="0.25">
      <c r="A1211" s="4">
        <v>176</v>
      </c>
      <c r="B1211" s="4" t="s">
        <v>13</v>
      </c>
      <c r="C1211" s="4" t="s">
        <v>538</v>
      </c>
      <c r="D1211" s="4" t="s">
        <v>99</v>
      </c>
      <c r="E1211" s="4" t="s">
        <v>33</v>
      </c>
      <c r="F1211" s="4" t="s">
        <v>315</v>
      </c>
      <c r="G1211" s="4" t="s">
        <v>316</v>
      </c>
      <c r="H1211" s="4">
        <v>1.4814814814814815E-2</v>
      </c>
      <c r="I1211" s="4">
        <v>0.97309417040358748</v>
      </c>
      <c r="J1211" s="4" t="s">
        <v>32</v>
      </c>
      <c r="K1211" s="4">
        <v>1</v>
      </c>
      <c r="L1211" s="4">
        <v>0.99173553719008267</v>
      </c>
      <c r="M1211" s="4" t="s">
        <v>149</v>
      </c>
      <c r="N1211" s="4"/>
      <c r="O1211" s="4" t="s">
        <v>8</v>
      </c>
    </row>
    <row r="1212" spans="1:15" ht="15" customHeight="1" x14ac:dyDescent="0.25">
      <c r="A1212" s="4">
        <v>176</v>
      </c>
      <c r="B1212" s="4" t="s">
        <v>13</v>
      </c>
      <c r="C1212" s="4" t="s">
        <v>538</v>
      </c>
      <c r="D1212" s="4" t="s">
        <v>99</v>
      </c>
      <c r="E1212" s="4" t="s">
        <v>29</v>
      </c>
      <c r="F1212" s="4" t="s">
        <v>601</v>
      </c>
      <c r="G1212" s="4" t="s">
        <v>602</v>
      </c>
      <c r="H1212" s="4">
        <v>3.2786885245901641E-2</v>
      </c>
      <c r="I1212" s="4" t="s">
        <v>32</v>
      </c>
      <c r="J1212" s="4" t="s">
        <v>32</v>
      </c>
      <c r="K1212" s="4">
        <v>0.484375</v>
      </c>
      <c r="L1212" s="4">
        <v>0.61691542288557211</v>
      </c>
      <c r="M1212" s="4" t="s">
        <v>79</v>
      </c>
      <c r="N1212" s="4"/>
      <c r="O1212" s="4" t="s">
        <v>8</v>
      </c>
    </row>
    <row r="1213" spans="1:15" ht="15" customHeight="1" x14ac:dyDescent="0.25">
      <c r="A1213" s="4">
        <v>176</v>
      </c>
      <c r="B1213" s="4" t="s">
        <v>13</v>
      </c>
      <c r="C1213" s="4" t="s">
        <v>538</v>
      </c>
      <c r="D1213" s="4" t="s">
        <v>99</v>
      </c>
      <c r="E1213" s="4" t="s">
        <v>29</v>
      </c>
      <c r="F1213" s="4" t="s">
        <v>235</v>
      </c>
      <c r="G1213" s="4" t="s">
        <v>235</v>
      </c>
      <c r="H1213" s="4">
        <v>9.6774193548387094E-2</v>
      </c>
      <c r="I1213" s="4">
        <v>0.51162790697674421</v>
      </c>
      <c r="J1213" s="4">
        <v>12.620689655172395</v>
      </c>
      <c r="K1213" s="4">
        <v>0.66</v>
      </c>
      <c r="L1213" s="4">
        <v>0.70129870129870131</v>
      </c>
      <c r="M1213" s="4" t="s">
        <v>32</v>
      </c>
      <c r="N1213" s="4"/>
      <c r="O1213" s="4" t="s">
        <v>8</v>
      </c>
    </row>
    <row r="1214" spans="1:15" ht="15" customHeight="1" x14ac:dyDescent="0.25">
      <c r="A1214" s="4">
        <v>176</v>
      </c>
      <c r="B1214" s="4" t="s">
        <v>13</v>
      </c>
      <c r="C1214" s="4" t="s">
        <v>538</v>
      </c>
      <c r="D1214" s="4" t="s">
        <v>99</v>
      </c>
      <c r="E1214" s="4" t="s">
        <v>29</v>
      </c>
      <c r="F1214" s="4" t="s">
        <v>30</v>
      </c>
      <c r="G1214" s="4" t="s">
        <v>59</v>
      </c>
      <c r="H1214" s="4">
        <v>7.2761194029850748E-2</v>
      </c>
      <c r="I1214" s="4" t="s">
        <v>32</v>
      </c>
      <c r="J1214" s="4">
        <v>7.1428571428571432</v>
      </c>
      <c r="K1214" s="4">
        <v>0.681783243658724</v>
      </c>
      <c r="L1214" s="4">
        <v>0.76025641025641022</v>
      </c>
      <c r="M1214" s="4" t="s">
        <v>60</v>
      </c>
      <c r="N1214" s="4"/>
      <c r="O1214" s="4" t="s">
        <v>8</v>
      </c>
    </row>
    <row r="1215" spans="1:15" ht="15" customHeight="1" x14ac:dyDescent="0.25">
      <c r="A1215" s="4">
        <v>176</v>
      </c>
      <c r="B1215" s="4" t="s">
        <v>13</v>
      </c>
      <c r="C1215" s="4" t="s">
        <v>538</v>
      </c>
      <c r="D1215" s="4" t="s">
        <v>99</v>
      </c>
      <c r="E1215" s="4" t="s">
        <v>29</v>
      </c>
      <c r="F1215" s="4" t="s">
        <v>67</v>
      </c>
      <c r="G1215" s="4" t="s">
        <v>170</v>
      </c>
      <c r="H1215" s="4">
        <v>4.4692737430167599E-2</v>
      </c>
      <c r="I1215" s="4">
        <v>0.69230769230769229</v>
      </c>
      <c r="J1215" s="4">
        <v>7.4328358208955247</v>
      </c>
      <c r="K1215" s="4">
        <v>0.37037037037037035</v>
      </c>
      <c r="L1215" s="4">
        <v>0.50769230769230766</v>
      </c>
      <c r="M1215" s="4" t="s">
        <v>32</v>
      </c>
      <c r="N1215" s="4"/>
      <c r="O1215" s="4" t="s">
        <v>8</v>
      </c>
    </row>
    <row r="1216" spans="1:15" ht="15" customHeight="1" x14ac:dyDescent="0.25">
      <c r="A1216" s="4">
        <v>176</v>
      </c>
      <c r="B1216" s="4" t="s">
        <v>13</v>
      </c>
      <c r="C1216" s="4" t="s">
        <v>538</v>
      </c>
      <c r="D1216" s="4" t="s">
        <v>99</v>
      </c>
      <c r="E1216" s="4" t="s">
        <v>33</v>
      </c>
      <c r="F1216" s="4" t="s">
        <v>34</v>
      </c>
      <c r="G1216" s="4" t="s">
        <v>317</v>
      </c>
      <c r="H1216" s="4">
        <v>0.36963350785340315</v>
      </c>
      <c r="I1216" s="4" t="s">
        <v>32</v>
      </c>
      <c r="J1216" s="4">
        <v>7.7826086956521729</v>
      </c>
      <c r="K1216" s="4">
        <v>0.80851063829787229</v>
      </c>
      <c r="L1216" s="4">
        <v>0.81404958677685946</v>
      </c>
      <c r="M1216" s="4" t="s">
        <v>79</v>
      </c>
      <c r="N1216" s="4"/>
      <c r="O1216" s="4" t="s">
        <v>8</v>
      </c>
    </row>
    <row r="1217" spans="1:15" ht="15" customHeight="1" x14ac:dyDescent="0.25">
      <c r="A1217" s="4">
        <v>176</v>
      </c>
      <c r="B1217" s="4" t="s">
        <v>13</v>
      </c>
      <c r="C1217" s="4" t="s">
        <v>538</v>
      </c>
      <c r="D1217" s="4" t="s">
        <v>99</v>
      </c>
      <c r="E1217" s="4" t="s">
        <v>42</v>
      </c>
      <c r="F1217" s="4" t="s">
        <v>43</v>
      </c>
      <c r="G1217" s="4" t="s">
        <v>43</v>
      </c>
      <c r="H1217" s="4">
        <v>3.3333333333333333E-2</v>
      </c>
      <c r="I1217" s="4" t="s">
        <v>32</v>
      </c>
      <c r="J1217" s="4" t="s">
        <v>32</v>
      </c>
      <c r="K1217" s="4">
        <v>0.71884057971014492</v>
      </c>
      <c r="L1217" s="4">
        <v>0.73134328358208955</v>
      </c>
      <c r="M1217" s="4" t="s">
        <v>60</v>
      </c>
      <c r="N1217" s="4"/>
      <c r="O1217" s="4" t="s">
        <v>8</v>
      </c>
    </row>
    <row r="1218" spans="1:15" ht="15" customHeight="1" x14ac:dyDescent="0.25">
      <c r="A1218" s="4">
        <v>176</v>
      </c>
      <c r="B1218" s="4" t="s">
        <v>13</v>
      </c>
      <c r="C1218" s="4" t="s">
        <v>538</v>
      </c>
      <c r="D1218" s="4" t="s">
        <v>99</v>
      </c>
      <c r="E1218" s="4" t="s">
        <v>42</v>
      </c>
      <c r="F1218" s="4" t="s">
        <v>89</v>
      </c>
      <c r="G1218" s="4" t="s">
        <v>318</v>
      </c>
      <c r="H1218" s="4">
        <v>3.9301310043668124E-2</v>
      </c>
      <c r="I1218" s="4" t="s">
        <v>32</v>
      </c>
      <c r="J1218" s="4" t="s">
        <v>32</v>
      </c>
      <c r="K1218" s="4">
        <v>0.8</v>
      </c>
      <c r="L1218" s="4">
        <v>0.84285714285714286</v>
      </c>
      <c r="M1218" s="4" t="s">
        <v>45</v>
      </c>
      <c r="N1218" s="4"/>
      <c r="O1218" s="4" t="s">
        <v>8</v>
      </c>
    </row>
    <row r="1219" spans="1:15" ht="15" customHeight="1" x14ac:dyDescent="0.25">
      <c r="A1219" s="4">
        <v>176</v>
      </c>
      <c r="B1219" s="4" t="s">
        <v>13</v>
      </c>
      <c r="C1219" s="4" t="s">
        <v>538</v>
      </c>
      <c r="D1219" s="4" t="s">
        <v>99</v>
      </c>
      <c r="E1219" s="4" t="s">
        <v>33</v>
      </c>
      <c r="F1219" s="4" t="s">
        <v>560</v>
      </c>
      <c r="G1219" s="4" t="s">
        <v>561</v>
      </c>
      <c r="H1219" s="4">
        <v>0.859375</v>
      </c>
      <c r="I1219" s="4" t="s">
        <v>32</v>
      </c>
      <c r="J1219" s="4" t="s">
        <v>32</v>
      </c>
      <c r="K1219" s="4">
        <v>1</v>
      </c>
      <c r="L1219" s="4">
        <v>1</v>
      </c>
      <c r="M1219" s="4" t="s">
        <v>149</v>
      </c>
      <c r="N1219" s="4"/>
      <c r="O1219" s="4" t="s">
        <v>8</v>
      </c>
    </row>
    <row r="1220" spans="1:15" ht="15" customHeight="1" x14ac:dyDescent="0.25">
      <c r="A1220" s="4">
        <v>176</v>
      </c>
      <c r="B1220" s="4" t="s">
        <v>13</v>
      </c>
      <c r="C1220" s="4" t="s">
        <v>538</v>
      </c>
      <c r="D1220" s="4" t="s">
        <v>99</v>
      </c>
      <c r="E1220" s="4" t="s">
        <v>93</v>
      </c>
      <c r="F1220" s="4" t="s">
        <v>94</v>
      </c>
      <c r="G1220" s="4" t="s">
        <v>105</v>
      </c>
      <c r="H1220" s="4">
        <v>0.49841269841269842</v>
      </c>
      <c r="I1220" s="4">
        <v>0.48571428571428571</v>
      </c>
      <c r="J1220" s="4">
        <v>7.302083333333333</v>
      </c>
      <c r="K1220" s="4">
        <v>0.58904109589041098</v>
      </c>
      <c r="L1220" s="4">
        <v>0.57894736842105265</v>
      </c>
      <c r="M1220" s="4" t="s">
        <v>60</v>
      </c>
      <c r="N1220" s="4"/>
      <c r="O1220" s="4" t="s">
        <v>8</v>
      </c>
    </row>
    <row r="1221" spans="1:15" ht="15" customHeight="1" x14ac:dyDescent="0.25">
      <c r="A1221" s="4">
        <v>176</v>
      </c>
      <c r="B1221" s="4" t="s">
        <v>13</v>
      </c>
      <c r="C1221" s="4" t="s">
        <v>538</v>
      </c>
      <c r="D1221" s="4" t="s">
        <v>99</v>
      </c>
      <c r="E1221" s="4" t="s">
        <v>42</v>
      </c>
      <c r="F1221" s="4" t="s">
        <v>311</v>
      </c>
      <c r="G1221" s="4" t="s">
        <v>603</v>
      </c>
      <c r="H1221" s="4">
        <v>4.3478260869565216E-2</v>
      </c>
      <c r="I1221" s="4" t="s">
        <v>32</v>
      </c>
      <c r="J1221" s="4" t="s">
        <v>32</v>
      </c>
      <c r="K1221" s="4">
        <v>0.21428571428571427</v>
      </c>
      <c r="L1221" s="4">
        <v>0.34042553191489361</v>
      </c>
      <c r="M1221" s="4" t="s">
        <v>32</v>
      </c>
      <c r="N1221" s="4"/>
      <c r="O1221" s="4" t="s">
        <v>8</v>
      </c>
    </row>
    <row r="1222" spans="1:15" ht="15" customHeight="1" x14ac:dyDescent="0.25">
      <c r="A1222" s="4">
        <v>120</v>
      </c>
      <c r="B1222" s="4" t="s">
        <v>13</v>
      </c>
      <c r="C1222" s="4" t="s">
        <v>543</v>
      </c>
      <c r="D1222" s="4" t="s">
        <v>99</v>
      </c>
      <c r="E1222" s="4" t="s">
        <v>29</v>
      </c>
      <c r="F1222" s="4" t="s">
        <v>30</v>
      </c>
      <c r="G1222" s="4" t="s">
        <v>181</v>
      </c>
      <c r="H1222" s="4">
        <v>5.7692307692307696E-2</v>
      </c>
      <c r="I1222" s="4">
        <v>0.73529411764705888</v>
      </c>
      <c r="J1222" s="4">
        <v>5.346153846153844</v>
      </c>
      <c r="K1222" s="4">
        <v>0.45871559633027525</v>
      </c>
      <c r="L1222" s="4">
        <v>0.46058091286307051</v>
      </c>
      <c r="M1222" s="4" t="s">
        <v>32</v>
      </c>
      <c r="N1222" s="4"/>
      <c r="O1222" s="4" t="s">
        <v>8</v>
      </c>
    </row>
    <row r="1223" spans="1:15" ht="15" customHeight="1" x14ac:dyDescent="0.25">
      <c r="A1223" s="4">
        <v>120</v>
      </c>
      <c r="B1223" s="4" t="s">
        <v>13</v>
      </c>
      <c r="C1223" s="4" t="s">
        <v>543</v>
      </c>
      <c r="D1223" s="4" t="s">
        <v>99</v>
      </c>
      <c r="E1223" s="4" t="s">
        <v>42</v>
      </c>
      <c r="F1223" s="4" t="s">
        <v>43</v>
      </c>
      <c r="G1223" s="4" t="s">
        <v>43</v>
      </c>
      <c r="H1223" s="4">
        <v>2.3809523809523808E-2</v>
      </c>
      <c r="I1223" s="4">
        <v>0.5161290322580645</v>
      </c>
      <c r="J1223" s="4">
        <v>5.9263157894736862</v>
      </c>
      <c r="K1223" s="4">
        <v>0.62195121951219512</v>
      </c>
      <c r="L1223" s="4">
        <v>0.67894736842105263</v>
      </c>
      <c r="M1223" s="4" t="s">
        <v>60</v>
      </c>
      <c r="N1223" s="4"/>
      <c r="O1223" s="4" t="s">
        <v>8</v>
      </c>
    </row>
    <row r="1224" spans="1:15" ht="15" customHeight="1" x14ac:dyDescent="0.25">
      <c r="A1224" s="4">
        <v>120</v>
      </c>
      <c r="B1224" s="4" t="s">
        <v>13</v>
      </c>
      <c r="C1224" s="4" t="s">
        <v>543</v>
      </c>
      <c r="D1224" s="4" t="s">
        <v>99</v>
      </c>
      <c r="E1224" s="4" t="s">
        <v>93</v>
      </c>
      <c r="F1224" s="4" t="s">
        <v>268</v>
      </c>
      <c r="G1224" s="4" t="s">
        <v>458</v>
      </c>
      <c r="H1224" s="4">
        <v>1.0752688172043012E-2</v>
      </c>
      <c r="I1224" s="4">
        <v>0.64031620553359681</v>
      </c>
      <c r="J1224" s="4" t="s">
        <v>32</v>
      </c>
      <c r="K1224" s="4">
        <v>0.80851063829787229</v>
      </c>
      <c r="L1224" s="4">
        <v>0.8</v>
      </c>
      <c r="M1224" s="4" t="s">
        <v>32</v>
      </c>
      <c r="N1224" s="4"/>
      <c r="O1224" s="4" t="s">
        <v>8</v>
      </c>
    </row>
    <row r="1225" spans="1:15" ht="15" customHeight="1" x14ac:dyDescent="0.25">
      <c r="A1225" s="4">
        <v>139</v>
      </c>
      <c r="B1225" s="4" t="s">
        <v>13</v>
      </c>
      <c r="C1225" s="4" t="s">
        <v>519</v>
      </c>
      <c r="D1225" s="4" t="s">
        <v>164</v>
      </c>
      <c r="E1225" s="4" t="s">
        <v>33</v>
      </c>
      <c r="F1225" s="4" t="s">
        <v>219</v>
      </c>
      <c r="G1225" s="4" t="s">
        <v>321</v>
      </c>
      <c r="H1225" s="4">
        <v>7.9847908745247151E-2</v>
      </c>
      <c r="I1225" s="4">
        <v>0.72</v>
      </c>
      <c r="J1225" s="4">
        <v>10.717391304347826</v>
      </c>
      <c r="K1225" s="4">
        <v>0.54705882352941182</v>
      </c>
      <c r="L1225" s="4">
        <v>0.61352657004830913</v>
      </c>
      <c r="M1225" s="4" t="s">
        <v>79</v>
      </c>
      <c r="N1225" s="4"/>
      <c r="O1225" s="4" t="s">
        <v>8</v>
      </c>
    </row>
    <row r="1226" spans="1:15" ht="15" customHeight="1" x14ac:dyDescent="0.25">
      <c r="A1226" s="4">
        <v>139</v>
      </c>
      <c r="B1226" s="4" t="s">
        <v>13</v>
      </c>
      <c r="C1226" s="4" t="s">
        <v>519</v>
      </c>
      <c r="D1226" s="4" t="s">
        <v>164</v>
      </c>
      <c r="E1226" s="4" t="s">
        <v>33</v>
      </c>
      <c r="F1226" s="4" t="s">
        <v>222</v>
      </c>
      <c r="G1226" s="4" t="s">
        <v>223</v>
      </c>
      <c r="H1226" s="4">
        <v>5.6000000000000001E-2</v>
      </c>
      <c r="I1226" s="4">
        <v>0.72058823529411764</v>
      </c>
      <c r="J1226" s="4">
        <v>9.9047619047618927</v>
      </c>
      <c r="K1226" s="4">
        <v>0.6216216216216216</v>
      </c>
      <c r="L1226" s="4">
        <v>0.77173913043478259</v>
      </c>
      <c r="M1226" s="4" t="s">
        <v>120</v>
      </c>
      <c r="N1226" s="4"/>
      <c r="O1226" s="4" t="s">
        <v>8</v>
      </c>
    </row>
    <row r="1227" spans="1:15" ht="15" customHeight="1" x14ac:dyDescent="0.25">
      <c r="A1227" s="4">
        <v>139</v>
      </c>
      <c r="B1227" s="4" t="s">
        <v>13</v>
      </c>
      <c r="C1227" s="4" t="s">
        <v>519</v>
      </c>
      <c r="D1227" s="4" t="s">
        <v>164</v>
      </c>
      <c r="E1227" s="4" t="s">
        <v>35</v>
      </c>
      <c r="F1227" s="4" t="s">
        <v>228</v>
      </c>
      <c r="G1227" s="4" t="s">
        <v>322</v>
      </c>
      <c r="H1227" s="4">
        <v>2.717391304347826E-2</v>
      </c>
      <c r="I1227" s="4">
        <v>0.875</v>
      </c>
      <c r="J1227" s="4">
        <v>9.5862068965517242</v>
      </c>
      <c r="K1227" s="4">
        <v>0.53153153153153154</v>
      </c>
      <c r="L1227" s="4">
        <v>0.70714285714285718</v>
      </c>
      <c r="M1227" s="4" t="s">
        <v>120</v>
      </c>
      <c r="N1227" s="4"/>
      <c r="O1227" s="4" t="s">
        <v>8</v>
      </c>
    </row>
    <row r="1228" spans="1:15" ht="15" customHeight="1" x14ac:dyDescent="0.25">
      <c r="A1228" s="4">
        <v>139</v>
      </c>
      <c r="B1228" s="4" t="s">
        <v>13</v>
      </c>
      <c r="C1228" s="4" t="s">
        <v>519</v>
      </c>
      <c r="D1228" s="4" t="s">
        <v>164</v>
      </c>
      <c r="E1228" s="4" t="s">
        <v>35</v>
      </c>
      <c r="F1228" s="4" t="s">
        <v>323</v>
      </c>
      <c r="G1228" s="4" t="s">
        <v>323</v>
      </c>
      <c r="H1228" s="4">
        <v>1.8987341772151899E-2</v>
      </c>
      <c r="I1228" s="4">
        <v>0.78749999999999998</v>
      </c>
      <c r="J1228" s="4">
        <v>11.551020408163261</v>
      </c>
      <c r="K1228" s="4">
        <v>0.55059523809523814</v>
      </c>
      <c r="L1228" s="4">
        <v>0.60686015831134565</v>
      </c>
      <c r="M1228" s="4" t="s">
        <v>125</v>
      </c>
      <c r="N1228" s="4"/>
      <c r="O1228" s="4" t="s">
        <v>8</v>
      </c>
    </row>
    <row r="1229" spans="1:15" ht="15" customHeight="1" x14ac:dyDescent="0.25">
      <c r="A1229" s="4">
        <v>139</v>
      </c>
      <c r="B1229" s="4" t="s">
        <v>13</v>
      </c>
      <c r="C1229" s="4" t="s">
        <v>519</v>
      </c>
      <c r="D1229" s="4" t="s">
        <v>164</v>
      </c>
      <c r="E1229" s="4" t="s">
        <v>35</v>
      </c>
      <c r="F1229" s="4" t="s">
        <v>299</v>
      </c>
      <c r="G1229" s="4" t="s">
        <v>324</v>
      </c>
      <c r="H1229" s="4">
        <v>3.2520325203252036E-2</v>
      </c>
      <c r="I1229" s="4" t="s">
        <v>32</v>
      </c>
      <c r="J1229" s="4" t="s">
        <v>32</v>
      </c>
      <c r="K1229" s="4">
        <v>0.75735294117647056</v>
      </c>
      <c r="L1229" s="4">
        <v>0.84552845528455289</v>
      </c>
      <c r="M1229" s="4" t="s">
        <v>40</v>
      </c>
      <c r="N1229" s="4"/>
      <c r="O1229" s="4" t="s">
        <v>8</v>
      </c>
    </row>
    <row r="1230" spans="1:15" ht="15" customHeight="1" x14ac:dyDescent="0.25">
      <c r="A1230" s="4">
        <v>139</v>
      </c>
      <c r="B1230" s="4" t="s">
        <v>13</v>
      </c>
      <c r="C1230" s="4" t="s">
        <v>519</v>
      </c>
      <c r="D1230" s="4" t="s">
        <v>164</v>
      </c>
      <c r="E1230" s="4" t="s">
        <v>35</v>
      </c>
      <c r="F1230" s="4" t="s">
        <v>301</v>
      </c>
      <c r="G1230" s="4" t="s">
        <v>325</v>
      </c>
      <c r="H1230" s="4">
        <v>0.15862068965517243</v>
      </c>
      <c r="I1230" s="4" t="s">
        <v>32</v>
      </c>
      <c r="J1230" s="4">
        <v>10.5833333333333</v>
      </c>
      <c r="K1230" s="4">
        <v>0.4563106796116505</v>
      </c>
      <c r="L1230" s="4">
        <v>0.5855855855855856</v>
      </c>
      <c r="M1230" s="4" t="s">
        <v>120</v>
      </c>
      <c r="N1230" s="4"/>
      <c r="O1230" s="4" t="s">
        <v>8</v>
      </c>
    </row>
    <row r="1231" spans="1:15" ht="15" customHeight="1" x14ac:dyDescent="0.25">
      <c r="A1231" s="4">
        <v>139</v>
      </c>
      <c r="B1231" s="4" t="s">
        <v>13</v>
      </c>
      <c r="C1231" s="4" t="s">
        <v>519</v>
      </c>
      <c r="D1231" s="4" t="s">
        <v>164</v>
      </c>
      <c r="E1231" s="4" t="s">
        <v>35</v>
      </c>
      <c r="F1231" s="4" t="s">
        <v>232</v>
      </c>
      <c r="G1231" s="4" t="s">
        <v>326</v>
      </c>
      <c r="H1231" s="4">
        <v>1.483679525222552E-2</v>
      </c>
      <c r="I1231" s="4" t="s">
        <v>32</v>
      </c>
      <c r="J1231" s="4" t="s">
        <v>32</v>
      </c>
      <c r="K1231" s="4">
        <v>0.44979919678714858</v>
      </c>
      <c r="L1231" s="4">
        <v>0.59941520467836262</v>
      </c>
      <c r="M1231" s="4" t="s">
        <v>45</v>
      </c>
      <c r="N1231" s="4"/>
      <c r="O1231" s="4" t="s">
        <v>8</v>
      </c>
    </row>
    <row r="1232" spans="1:15" ht="15" customHeight="1" x14ac:dyDescent="0.25">
      <c r="A1232" s="4">
        <v>139</v>
      </c>
      <c r="B1232" s="4" t="s">
        <v>13</v>
      </c>
      <c r="C1232" s="4" t="s">
        <v>519</v>
      </c>
      <c r="D1232" s="4" t="s">
        <v>164</v>
      </c>
      <c r="E1232" s="4" t="s">
        <v>35</v>
      </c>
      <c r="F1232" s="4" t="s">
        <v>327</v>
      </c>
      <c r="G1232" s="4" t="s">
        <v>328</v>
      </c>
      <c r="H1232" s="4">
        <v>1.8181818181818181E-2</v>
      </c>
      <c r="I1232" s="4" t="s">
        <v>32</v>
      </c>
      <c r="J1232" s="4" t="s">
        <v>32</v>
      </c>
      <c r="K1232" s="4">
        <v>0.76724137931034486</v>
      </c>
      <c r="L1232" s="4">
        <v>0.79850746268656714</v>
      </c>
      <c r="M1232" s="4" t="s">
        <v>40</v>
      </c>
      <c r="N1232" s="4"/>
      <c r="O1232" s="4" t="s">
        <v>8</v>
      </c>
    </row>
    <row r="1233" spans="1:15" ht="15" customHeight="1" x14ac:dyDescent="0.25">
      <c r="A1233" s="4">
        <v>139</v>
      </c>
      <c r="B1233" s="4" t="s">
        <v>13</v>
      </c>
      <c r="C1233" s="4" t="s">
        <v>519</v>
      </c>
      <c r="D1233" s="4" t="s">
        <v>164</v>
      </c>
      <c r="E1233" s="4" t="s">
        <v>29</v>
      </c>
      <c r="F1233" s="4" t="s">
        <v>30</v>
      </c>
      <c r="G1233" s="4" t="s">
        <v>31</v>
      </c>
      <c r="H1233" s="4">
        <v>3.8990825688073397E-2</v>
      </c>
      <c r="I1233" s="4">
        <v>0.65193370165745856</v>
      </c>
      <c r="J1233" s="4">
        <v>5.2539062500000009</v>
      </c>
      <c r="K1233" s="4">
        <v>0.12580645161290321</v>
      </c>
      <c r="L1233" s="4">
        <v>0.21568627450980393</v>
      </c>
      <c r="M1233" s="4" t="s">
        <v>66</v>
      </c>
      <c r="N1233" s="4"/>
      <c r="O1233" s="4" t="s">
        <v>8</v>
      </c>
    </row>
    <row r="1234" spans="1:15" ht="15" customHeight="1" x14ac:dyDescent="0.25">
      <c r="A1234" s="4">
        <v>139</v>
      </c>
      <c r="B1234" s="4" t="s">
        <v>13</v>
      </c>
      <c r="C1234" s="4" t="s">
        <v>519</v>
      </c>
      <c r="D1234" s="4" t="s">
        <v>164</v>
      </c>
      <c r="E1234" s="4" t="s">
        <v>29</v>
      </c>
      <c r="F1234" s="4" t="s">
        <v>67</v>
      </c>
      <c r="G1234" s="4" t="s">
        <v>170</v>
      </c>
      <c r="H1234" s="4">
        <v>0.1774960380348653</v>
      </c>
      <c r="I1234" s="4">
        <v>0.6887417218543046</v>
      </c>
      <c r="J1234" s="4">
        <v>5.1992031872509976</v>
      </c>
      <c r="K1234" s="4">
        <v>0.15046296296296297</v>
      </c>
      <c r="L1234" s="4">
        <v>0.23655913978494625</v>
      </c>
      <c r="M1234" s="4" t="s">
        <v>66</v>
      </c>
      <c r="N1234" s="4"/>
      <c r="O1234" s="4" t="s">
        <v>8</v>
      </c>
    </row>
    <row r="1235" spans="1:15" ht="15" customHeight="1" x14ac:dyDescent="0.25">
      <c r="A1235" s="4">
        <v>139</v>
      </c>
      <c r="B1235" s="4" t="s">
        <v>13</v>
      </c>
      <c r="C1235" s="4" t="s">
        <v>519</v>
      </c>
      <c r="D1235" s="4" t="s">
        <v>164</v>
      </c>
      <c r="E1235" s="4" t="s">
        <v>42</v>
      </c>
      <c r="F1235" s="4" t="s">
        <v>69</v>
      </c>
      <c r="G1235" s="4" t="s">
        <v>329</v>
      </c>
      <c r="H1235" s="4">
        <v>8.6956521739130432E-2</v>
      </c>
      <c r="I1235" s="4">
        <v>0.64102564102564108</v>
      </c>
      <c r="J1235" s="4">
        <v>5.4807692307692299</v>
      </c>
      <c r="K1235" s="4">
        <v>0.3</v>
      </c>
      <c r="L1235" s="4">
        <v>0.44047619047619047</v>
      </c>
      <c r="M1235" s="4" t="s">
        <v>32</v>
      </c>
      <c r="N1235" s="4"/>
      <c r="O1235" s="4" t="s">
        <v>8</v>
      </c>
    </row>
    <row r="1236" spans="1:15" ht="15" customHeight="1" x14ac:dyDescent="0.25">
      <c r="A1236" s="4">
        <v>139</v>
      </c>
      <c r="B1236" s="4" t="s">
        <v>13</v>
      </c>
      <c r="C1236" s="4" t="s">
        <v>519</v>
      </c>
      <c r="D1236" s="4" t="s">
        <v>164</v>
      </c>
      <c r="E1236" s="4" t="s">
        <v>33</v>
      </c>
      <c r="F1236" s="4" t="s">
        <v>34</v>
      </c>
      <c r="G1236" s="4" t="s">
        <v>198</v>
      </c>
      <c r="H1236" s="4">
        <v>0.30239520958083832</v>
      </c>
      <c r="I1236" s="4">
        <v>0.62962962962962965</v>
      </c>
      <c r="J1236" s="4">
        <v>5.8416666666666668</v>
      </c>
      <c r="K1236" s="4">
        <v>0.48660714285714285</v>
      </c>
      <c r="L1236" s="4">
        <v>0.54132231404958675</v>
      </c>
      <c r="M1236" s="4" t="s">
        <v>45</v>
      </c>
      <c r="N1236" s="4"/>
      <c r="O1236" s="4" t="s">
        <v>8</v>
      </c>
    </row>
    <row r="1237" spans="1:15" ht="15" customHeight="1" x14ac:dyDescent="0.25">
      <c r="A1237" s="4">
        <v>139</v>
      </c>
      <c r="B1237" s="4" t="s">
        <v>13</v>
      </c>
      <c r="C1237" s="4" t="s">
        <v>519</v>
      </c>
      <c r="D1237" s="4" t="s">
        <v>164</v>
      </c>
      <c r="E1237" s="4" t="s">
        <v>33</v>
      </c>
      <c r="F1237" s="4" t="s">
        <v>123</v>
      </c>
      <c r="G1237" s="4" t="s">
        <v>358</v>
      </c>
      <c r="H1237" s="4">
        <v>0.17105263157894737</v>
      </c>
      <c r="I1237" s="4" t="s">
        <v>32</v>
      </c>
      <c r="J1237" s="4" t="s">
        <v>32</v>
      </c>
      <c r="K1237" s="4">
        <v>0.44230769230769229</v>
      </c>
      <c r="L1237" s="4">
        <v>0.45161290322580644</v>
      </c>
      <c r="M1237" s="4" t="s">
        <v>32</v>
      </c>
      <c r="N1237" s="4"/>
      <c r="O1237" s="4" t="s">
        <v>8</v>
      </c>
    </row>
    <row r="1238" spans="1:15" ht="15" customHeight="1" x14ac:dyDescent="0.25">
      <c r="A1238" s="4">
        <v>139</v>
      </c>
      <c r="B1238" s="4" t="s">
        <v>13</v>
      </c>
      <c r="C1238" s="4" t="s">
        <v>519</v>
      </c>
      <c r="D1238" s="4" t="s">
        <v>164</v>
      </c>
      <c r="E1238" s="4" t="s">
        <v>35</v>
      </c>
      <c r="F1238" s="4" t="s">
        <v>36</v>
      </c>
      <c r="G1238" s="4" t="s">
        <v>135</v>
      </c>
      <c r="H1238" s="4">
        <v>0.34408602150537637</v>
      </c>
      <c r="I1238" s="4">
        <v>0.63157894736842102</v>
      </c>
      <c r="J1238" s="4">
        <v>5.9655172413793105</v>
      </c>
      <c r="K1238" s="4">
        <v>0.40677966101694918</v>
      </c>
      <c r="L1238" s="4">
        <v>0.62295081967213117</v>
      </c>
      <c r="M1238" s="4" t="s">
        <v>45</v>
      </c>
      <c r="N1238" s="4"/>
      <c r="O1238" s="4" t="s">
        <v>8</v>
      </c>
    </row>
    <row r="1239" spans="1:15" ht="15" customHeight="1" x14ac:dyDescent="0.25">
      <c r="A1239" s="4">
        <v>139</v>
      </c>
      <c r="B1239" s="4" t="s">
        <v>13</v>
      </c>
      <c r="C1239" s="4" t="s">
        <v>519</v>
      </c>
      <c r="D1239" s="4" t="s">
        <v>164</v>
      </c>
      <c r="E1239" s="4" t="s">
        <v>35</v>
      </c>
      <c r="F1239" s="4" t="s">
        <v>137</v>
      </c>
      <c r="G1239" s="4" t="s">
        <v>172</v>
      </c>
      <c r="H1239" s="4">
        <v>0.48501362397820164</v>
      </c>
      <c r="I1239" s="4">
        <v>0.5112359550561798</v>
      </c>
      <c r="J1239" s="4">
        <v>6.4836065573770494</v>
      </c>
      <c r="K1239" s="4">
        <v>0.41322314049586778</v>
      </c>
      <c r="L1239" s="4">
        <v>0.51587301587301593</v>
      </c>
      <c r="M1239" s="4" t="s">
        <v>45</v>
      </c>
      <c r="N1239" s="4"/>
      <c r="O1239" s="4" t="s">
        <v>8</v>
      </c>
    </row>
    <row r="1240" spans="1:15" ht="15" customHeight="1" x14ac:dyDescent="0.25">
      <c r="A1240" s="4">
        <v>139</v>
      </c>
      <c r="B1240" s="4" t="s">
        <v>13</v>
      </c>
      <c r="C1240" s="4" t="s">
        <v>519</v>
      </c>
      <c r="D1240" s="4" t="s">
        <v>164</v>
      </c>
      <c r="E1240" s="4" t="s">
        <v>35</v>
      </c>
      <c r="F1240" s="4" t="s">
        <v>38</v>
      </c>
      <c r="G1240" s="4" t="s">
        <v>182</v>
      </c>
      <c r="H1240" s="4">
        <v>0.32307692307692309</v>
      </c>
      <c r="I1240" s="4">
        <v>0.45652173913043476</v>
      </c>
      <c r="J1240" s="4">
        <v>6.5490196078431371</v>
      </c>
      <c r="K1240" s="4">
        <v>0.46835443037974683</v>
      </c>
      <c r="L1240" s="4">
        <v>0.49523809523809526</v>
      </c>
      <c r="M1240" s="4" t="s">
        <v>79</v>
      </c>
      <c r="N1240" s="4"/>
      <c r="O1240" s="4" t="s">
        <v>8</v>
      </c>
    </row>
    <row r="1241" spans="1:15" ht="15" customHeight="1" x14ac:dyDescent="0.25">
      <c r="A1241" s="4">
        <v>139</v>
      </c>
      <c r="B1241" s="4" t="s">
        <v>13</v>
      </c>
      <c r="C1241" s="4" t="s">
        <v>519</v>
      </c>
      <c r="D1241" s="4" t="s">
        <v>164</v>
      </c>
      <c r="E1241" s="4" t="s">
        <v>35</v>
      </c>
      <c r="F1241" s="4" t="s">
        <v>41</v>
      </c>
      <c r="G1241" s="4" t="s">
        <v>41</v>
      </c>
      <c r="H1241" s="4">
        <v>0.25</v>
      </c>
      <c r="I1241" s="4" t="s">
        <v>32</v>
      </c>
      <c r="J1241" s="4" t="s">
        <v>32</v>
      </c>
      <c r="K1241" s="4">
        <v>0.67521367521367526</v>
      </c>
      <c r="L1241" s="4">
        <v>0.76724137931034486</v>
      </c>
      <c r="M1241" s="4" t="s">
        <v>79</v>
      </c>
      <c r="N1241" s="4"/>
      <c r="O1241" s="4" t="s">
        <v>8</v>
      </c>
    </row>
    <row r="1242" spans="1:15" ht="15" customHeight="1" x14ac:dyDescent="0.25">
      <c r="A1242" s="4">
        <v>139</v>
      </c>
      <c r="B1242" s="4" t="s">
        <v>13</v>
      </c>
      <c r="C1242" s="4" t="s">
        <v>519</v>
      </c>
      <c r="D1242" s="4" t="s">
        <v>164</v>
      </c>
      <c r="E1242" s="4" t="s">
        <v>42</v>
      </c>
      <c r="F1242" s="4" t="s">
        <v>43</v>
      </c>
      <c r="G1242" s="4" t="s">
        <v>43</v>
      </c>
      <c r="H1242" s="4">
        <v>5.3204353083434096E-2</v>
      </c>
      <c r="I1242" s="4">
        <v>0.71150971599402091</v>
      </c>
      <c r="J1242" s="4">
        <v>7.3235955056179796</v>
      </c>
      <c r="K1242" s="4">
        <v>0.55572065378900448</v>
      </c>
      <c r="L1242" s="4">
        <v>0.63672922252010722</v>
      </c>
      <c r="M1242" s="4" t="s">
        <v>60</v>
      </c>
      <c r="N1242" s="4"/>
      <c r="O1242" s="4" t="s">
        <v>8</v>
      </c>
    </row>
    <row r="1243" spans="1:15" ht="15" customHeight="1" x14ac:dyDescent="0.25">
      <c r="A1243" s="4">
        <v>139</v>
      </c>
      <c r="B1243" s="4" t="s">
        <v>13</v>
      </c>
      <c r="C1243" s="4" t="s">
        <v>519</v>
      </c>
      <c r="D1243" s="4" t="s">
        <v>164</v>
      </c>
      <c r="E1243" s="4" t="s">
        <v>35</v>
      </c>
      <c r="F1243" s="4" t="s">
        <v>48</v>
      </c>
      <c r="G1243" s="4" t="s">
        <v>558</v>
      </c>
      <c r="H1243" s="4">
        <v>0.34210526315789475</v>
      </c>
      <c r="I1243" s="4">
        <v>0.7142857142857143</v>
      </c>
      <c r="J1243" s="4">
        <v>5.9375</v>
      </c>
      <c r="K1243" s="4">
        <v>0.57407407407407407</v>
      </c>
      <c r="L1243" s="4">
        <v>0.68461538461538463</v>
      </c>
      <c r="M1243" s="4" t="s">
        <v>120</v>
      </c>
      <c r="N1243" s="4"/>
      <c r="O1243" s="4" t="s">
        <v>8</v>
      </c>
    </row>
    <row r="1244" spans="1:15" ht="15" customHeight="1" x14ac:dyDescent="0.25">
      <c r="A1244" s="4">
        <v>139</v>
      </c>
      <c r="B1244" s="4" t="s">
        <v>13</v>
      </c>
      <c r="C1244" s="4" t="s">
        <v>519</v>
      </c>
      <c r="D1244" s="4" t="s">
        <v>164</v>
      </c>
      <c r="E1244" s="4" t="s">
        <v>42</v>
      </c>
      <c r="F1244" s="4" t="s">
        <v>82</v>
      </c>
      <c r="G1244" s="4" t="s">
        <v>259</v>
      </c>
      <c r="H1244" s="4">
        <v>4.6511627906976744E-2</v>
      </c>
      <c r="I1244" s="4">
        <v>0.84269662921348309</v>
      </c>
      <c r="J1244" s="4">
        <v>7.0760869565217366</v>
      </c>
      <c r="K1244" s="4">
        <v>0.42696629213483145</v>
      </c>
      <c r="L1244" s="4">
        <v>0.45588235294117646</v>
      </c>
      <c r="M1244" s="4" t="s">
        <v>66</v>
      </c>
      <c r="N1244" s="4"/>
      <c r="O1244" s="4" t="s">
        <v>8</v>
      </c>
    </row>
    <row r="1245" spans="1:15" ht="15" customHeight="1" x14ac:dyDescent="0.25">
      <c r="A1245" s="4">
        <v>139</v>
      </c>
      <c r="B1245" s="4" t="s">
        <v>13</v>
      </c>
      <c r="C1245" s="4" t="s">
        <v>519</v>
      </c>
      <c r="D1245" s="4" t="s">
        <v>164</v>
      </c>
      <c r="E1245" s="4" t="s">
        <v>33</v>
      </c>
      <c r="F1245" s="4" t="s">
        <v>84</v>
      </c>
      <c r="G1245" s="4" t="s">
        <v>604</v>
      </c>
      <c r="H1245" s="4">
        <v>0.22222222222222221</v>
      </c>
      <c r="I1245" s="4">
        <v>0.69512195121951215</v>
      </c>
      <c r="J1245" s="4">
        <v>6.2340425531914878</v>
      </c>
      <c r="K1245" s="4">
        <v>0.59036144578313254</v>
      </c>
      <c r="L1245" s="4">
        <v>0.5901639344262295</v>
      </c>
      <c r="M1245" s="4" t="s">
        <v>32</v>
      </c>
      <c r="N1245" s="4"/>
      <c r="O1245" s="4" t="s">
        <v>8</v>
      </c>
    </row>
    <row r="1246" spans="1:15" ht="15" customHeight="1" x14ac:dyDescent="0.25">
      <c r="A1246" s="4">
        <v>139</v>
      </c>
      <c r="B1246" s="4" t="s">
        <v>13</v>
      </c>
      <c r="C1246" s="4" t="s">
        <v>519</v>
      </c>
      <c r="D1246" s="4" t="s">
        <v>164</v>
      </c>
      <c r="E1246" s="4" t="s">
        <v>35</v>
      </c>
      <c r="F1246" s="4" t="s">
        <v>50</v>
      </c>
      <c r="G1246" s="4" t="s">
        <v>605</v>
      </c>
      <c r="H1246" s="4">
        <v>0.35204081632653061</v>
      </c>
      <c r="I1246" s="4">
        <v>0.61061946902654862</v>
      </c>
      <c r="J1246" s="4">
        <v>5.8923076923076945</v>
      </c>
      <c r="K1246" s="4">
        <v>0.63846153846153841</v>
      </c>
      <c r="L1246" s="4">
        <v>0.72483221476510062</v>
      </c>
      <c r="M1246" s="4" t="s">
        <v>79</v>
      </c>
      <c r="N1246" s="4"/>
      <c r="O1246" s="4" t="s">
        <v>8</v>
      </c>
    </row>
    <row r="1247" spans="1:15" ht="15" customHeight="1" x14ac:dyDescent="0.25">
      <c r="A1247" s="4">
        <v>139</v>
      </c>
      <c r="B1247" s="4" t="s">
        <v>13</v>
      </c>
      <c r="C1247" s="4" t="s">
        <v>519</v>
      </c>
      <c r="D1247" s="4" t="s">
        <v>164</v>
      </c>
      <c r="E1247" s="4" t="s">
        <v>35</v>
      </c>
      <c r="F1247" s="4" t="s">
        <v>145</v>
      </c>
      <c r="G1247" s="4" t="s">
        <v>606</v>
      </c>
      <c r="H1247" s="4">
        <v>0.30232558139534882</v>
      </c>
      <c r="I1247" s="4">
        <v>0.69230769230769229</v>
      </c>
      <c r="J1247" s="4">
        <v>6.9999999999999991</v>
      </c>
      <c r="K1247" s="4">
        <v>0.5</v>
      </c>
      <c r="L1247" s="4">
        <v>0.64948453608247425</v>
      </c>
      <c r="M1247" s="4" t="s">
        <v>45</v>
      </c>
      <c r="N1247" s="4"/>
      <c r="O1247" s="4" t="s">
        <v>8</v>
      </c>
    </row>
    <row r="1248" spans="1:15" ht="15" customHeight="1" x14ac:dyDescent="0.25">
      <c r="A1248" s="4">
        <v>139</v>
      </c>
      <c r="B1248" s="4" t="s">
        <v>13</v>
      </c>
      <c r="C1248" s="4" t="s">
        <v>519</v>
      </c>
      <c r="D1248" s="4" t="s">
        <v>164</v>
      </c>
      <c r="E1248" s="4" t="s">
        <v>35</v>
      </c>
      <c r="F1248" s="4" t="s">
        <v>150</v>
      </c>
      <c r="G1248" s="4" t="s">
        <v>150</v>
      </c>
      <c r="H1248" s="4">
        <v>0.26751592356687898</v>
      </c>
      <c r="I1248" s="4" t="s">
        <v>32</v>
      </c>
      <c r="J1248" s="4" t="s">
        <v>32</v>
      </c>
      <c r="K1248" s="4">
        <v>0.45263157894736844</v>
      </c>
      <c r="L1248" s="4">
        <v>0.45077720207253885</v>
      </c>
      <c r="M1248" s="4" t="s">
        <v>60</v>
      </c>
      <c r="N1248" s="4"/>
      <c r="O1248" s="4" t="s">
        <v>8</v>
      </c>
    </row>
    <row r="1249" spans="1:15" ht="15" customHeight="1" x14ac:dyDescent="0.25">
      <c r="A1249" s="4">
        <v>111</v>
      </c>
      <c r="B1249" s="4" t="s">
        <v>13</v>
      </c>
      <c r="C1249" s="4" t="s">
        <v>516</v>
      </c>
      <c r="D1249" s="4" t="s">
        <v>132</v>
      </c>
      <c r="E1249" s="4" t="s">
        <v>86</v>
      </c>
      <c r="F1249" s="4" t="s">
        <v>336</v>
      </c>
      <c r="G1249" s="4" t="s">
        <v>337</v>
      </c>
      <c r="H1249" s="4">
        <v>0.01</v>
      </c>
      <c r="I1249" s="4">
        <v>0.76470588235294112</v>
      </c>
      <c r="J1249" s="4">
        <v>10.72463768115939</v>
      </c>
      <c r="K1249" s="4">
        <v>8.1081081081081086E-2</v>
      </c>
      <c r="L1249" s="4">
        <v>0.15126050420168066</v>
      </c>
      <c r="M1249" s="4" t="s">
        <v>32</v>
      </c>
      <c r="N1249" s="4"/>
      <c r="O1249" s="4" t="s">
        <v>8</v>
      </c>
    </row>
    <row r="1250" spans="1:15" ht="15" customHeight="1" x14ac:dyDescent="0.25">
      <c r="A1250" s="4">
        <v>111</v>
      </c>
      <c r="B1250" s="4" t="s">
        <v>13</v>
      </c>
      <c r="C1250" s="4" t="s">
        <v>516</v>
      </c>
      <c r="D1250" s="4" t="s">
        <v>132</v>
      </c>
      <c r="E1250" s="4" t="s">
        <v>33</v>
      </c>
      <c r="F1250" s="4" t="s">
        <v>219</v>
      </c>
      <c r="G1250" s="4" t="s">
        <v>338</v>
      </c>
      <c r="H1250" s="4">
        <v>3.614457831325301E-2</v>
      </c>
      <c r="I1250" s="4" t="s">
        <v>32</v>
      </c>
      <c r="J1250" s="4">
        <v>10.039092055485497</v>
      </c>
      <c r="K1250" s="4">
        <v>0.69192913385826771</v>
      </c>
      <c r="L1250" s="4">
        <v>0.76029567053854274</v>
      </c>
      <c r="M1250" s="4" t="s">
        <v>40</v>
      </c>
      <c r="N1250" s="4"/>
      <c r="O1250" s="4" t="s">
        <v>8</v>
      </c>
    </row>
    <row r="1251" spans="1:15" ht="15" customHeight="1" x14ac:dyDescent="0.25">
      <c r="A1251" s="4">
        <v>111</v>
      </c>
      <c r="B1251" s="4" t="s">
        <v>13</v>
      </c>
      <c r="C1251" s="4" t="s">
        <v>516</v>
      </c>
      <c r="D1251" s="4" t="s">
        <v>132</v>
      </c>
      <c r="E1251" s="4" t="s">
        <v>33</v>
      </c>
      <c r="F1251" s="4" t="s">
        <v>295</v>
      </c>
      <c r="G1251" s="4" t="s">
        <v>339</v>
      </c>
      <c r="H1251" s="4">
        <v>2.4667931688804556E-2</v>
      </c>
      <c r="I1251" s="4">
        <v>0.79918864097363085</v>
      </c>
      <c r="J1251" s="4">
        <v>10.334183673469395</v>
      </c>
      <c r="K1251" s="4">
        <v>0.28260869565217389</v>
      </c>
      <c r="L1251" s="4">
        <v>0.38209606986899564</v>
      </c>
      <c r="M1251" s="4" t="s">
        <v>60</v>
      </c>
      <c r="N1251" s="4"/>
      <c r="O1251" s="4" t="s">
        <v>8</v>
      </c>
    </row>
    <row r="1252" spans="1:15" ht="15" customHeight="1" x14ac:dyDescent="0.25">
      <c r="A1252" s="4">
        <v>111</v>
      </c>
      <c r="B1252" s="4" t="s">
        <v>13</v>
      </c>
      <c r="C1252" s="4" t="s">
        <v>516</v>
      </c>
      <c r="D1252" s="4" t="s">
        <v>132</v>
      </c>
      <c r="E1252" s="4" t="s">
        <v>33</v>
      </c>
      <c r="F1252" s="4" t="s">
        <v>340</v>
      </c>
      <c r="G1252" s="4" t="s">
        <v>607</v>
      </c>
      <c r="H1252" s="4">
        <v>1.8640350877192981E-2</v>
      </c>
      <c r="I1252" s="4">
        <v>0.82657342657342658</v>
      </c>
      <c r="J1252" s="4">
        <v>9.375502008032127</v>
      </c>
      <c r="K1252" s="4">
        <v>0.27169274537695592</v>
      </c>
      <c r="L1252" s="4">
        <v>0.39869281045751637</v>
      </c>
      <c r="M1252" s="4" t="s">
        <v>45</v>
      </c>
      <c r="N1252" s="4"/>
      <c r="O1252" s="4" t="s">
        <v>8</v>
      </c>
    </row>
    <row r="1253" spans="1:15" ht="15" customHeight="1" x14ac:dyDescent="0.25">
      <c r="A1253" s="4">
        <v>111</v>
      </c>
      <c r="B1253" s="4" t="s">
        <v>13</v>
      </c>
      <c r="C1253" s="4" t="s">
        <v>516</v>
      </c>
      <c r="D1253" s="4" t="s">
        <v>132</v>
      </c>
      <c r="E1253" s="4" t="s">
        <v>86</v>
      </c>
      <c r="F1253" s="4" t="s">
        <v>270</v>
      </c>
      <c r="G1253" s="4" t="s">
        <v>270</v>
      </c>
      <c r="H1253" s="4">
        <v>1.3605442176870748E-2</v>
      </c>
      <c r="I1253" s="4">
        <v>0.84931506849315064</v>
      </c>
      <c r="J1253" s="4">
        <v>11.220588235294155</v>
      </c>
      <c r="K1253" s="4">
        <v>0.49484536082474229</v>
      </c>
      <c r="L1253" s="4">
        <v>0.45454545454545453</v>
      </c>
      <c r="M1253" s="4" t="s">
        <v>32</v>
      </c>
      <c r="N1253" s="4"/>
      <c r="O1253" s="4" t="s">
        <v>8</v>
      </c>
    </row>
    <row r="1254" spans="1:15" ht="15" customHeight="1" x14ac:dyDescent="0.25">
      <c r="A1254" s="4">
        <v>111</v>
      </c>
      <c r="B1254" s="4" t="s">
        <v>13</v>
      </c>
      <c r="C1254" s="4" t="s">
        <v>516</v>
      </c>
      <c r="D1254" s="4" t="s">
        <v>132</v>
      </c>
      <c r="E1254" s="4" t="s">
        <v>86</v>
      </c>
      <c r="F1254" s="4" t="s">
        <v>296</v>
      </c>
      <c r="G1254" s="4" t="s">
        <v>297</v>
      </c>
      <c r="H1254" s="4">
        <v>1.7513134851138354E-2</v>
      </c>
      <c r="I1254" s="4">
        <v>0.85389610389610393</v>
      </c>
      <c r="J1254" s="4">
        <v>10.0418410041841</v>
      </c>
      <c r="K1254" s="4">
        <v>0.3915929203539823</v>
      </c>
      <c r="L1254" s="4">
        <v>0.45309381237524948</v>
      </c>
      <c r="M1254" s="4" t="s">
        <v>79</v>
      </c>
      <c r="N1254" s="4"/>
      <c r="O1254" s="4" t="s">
        <v>8</v>
      </c>
    </row>
    <row r="1255" spans="1:15" ht="15" customHeight="1" x14ac:dyDescent="0.25">
      <c r="A1255" s="4">
        <v>111</v>
      </c>
      <c r="B1255" s="4" t="s">
        <v>13</v>
      </c>
      <c r="C1255" s="4" t="s">
        <v>516</v>
      </c>
      <c r="D1255" s="4" t="s">
        <v>132</v>
      </c>
      <c r="E1255" s="4" t="s">
        <v>33</v>
      </c>
      <c r="F1255" s="4" t="s">
        <v>222</v>
      </c>
      <c r="G1255" s="4" t="s">
        <v>223</v>
      </c>
      <c r="H1255" s="4">
        <v>1.9444444444444445E-2</v>
      </c>
      <c r="I1255" s="4">
        <v>0.76699029126213591</v>
      </c>
      <c r="J1255" s="4">
        <v>10.171794871794869</v>
      </c>
      <c r="K1255" s="4">
        <v>0.76272513703993738</v>
      </c>
      <c r="L1255" s="4">
        <v>0.82794759825327513</v>
      </c>
      <c r="M1255" s="4" t="s">
        <v>40</v>
      </c>
      <c r="N1255" s="4"/>
      <c r="O1255" s="4" t="s">
        <v>8</v>
      </c>
    </row>
    <row r="1256" spans="1:15" ht="15" customHeight="1" x14ac:dyDescent="0.25">
      <c r="A1256" s="4">
        <v>111</v>
      </c>
      <c r="B1256" s="4" t="s">
        <v>13</v>
      </c>
      <c r="C1256" s="4" t="s">
        <v>516</v>
      </c>
      <c r="D1256" s="4" t="s">
        <v>132</v>
      </c>
      <c r="E1256" s="4" t="s">
        <v>86</v>
      </c>
      <c r="F1256" s="4" t="s">
        <v>342</v>
      </c>
      <c r="G1256" s="4" t="s">
        <v>343</v>
      </c>
      <c r="H1256" s="4">
        <v>1.9607843137254902E-2</v>
      </c>
      <c r="I1256" s="4">
        <v>0.79032258064516125</v>
      </c>
      <c r="J1256" s="4">
        <v>10.12173913043476</v>
      </c>
      <c r="K1256" s="4">
        <v>0.38095238095238093</v>
      </c>
      <c r="L1256" s="4">
        <v>0.53773584905660377</v>
      </c>
      <c r="M1256" s="4" t="s">
        <v>120</v>
      </c>
      <c r="N1256" s="4"/>
      <c r="O1256" s="4" t="s">
        <v>8</v>
      </c>
    </row>
    <row r="1257" spans="1:15" ht="15" customHeight="1" x14ac:dyDescent="0.25">
      <c r="A1257" s="4">
        <v>111</v>
      </c>
      <c r="B1257" s="4" t="s">
        <v>13</v>
      </c>
      <c r="C1257" s="4" t="s">
        <v>516</v>
      </c>
      <c r="D1257" s="4" t="s">
        <v>132</v>
      </c>
      <c r="E1257" s="4" t="s">
        <v>86</v>
      </c>
      <c r="F1257" s="4" t="s">
        <v>224</v>
      </c>
      <c r="G1257" s="4" t="s">
        <v>224</v>
      </c>
      <c r="H1257" s="4">
        <v>3.2786885245901641E-2</v>
      </c>
      <c r="I1257" s="4">
        <v>0.78172588832487311</v>
      </c>
      <c r="J1257" s="4">
        <v>11.11458333333332</v>
      </c>
      <c r="K1257" s="4">
        <v>0.36129032258064514</v>
      </c>
      <c r="L1257" s="4">
        <v>0.47448979591836737</v>
      </c>
      <c r="M1257" s="4" t="s">
        <v>79</v>
      </c>
      <c r="N1257" s="4"/>
      <c r="O1257" s="4" t="s">
        <v>8</v>
      </c>
    </row>
    <row r="1258" spans="1:15" ht="15" customHeight="1" x14ac:dyDescent="0.25">
      <c r="A1258" s="4">
        <v>111</v>
      </c>
      <c r="B1258" s="4" t="s">
        <v>13</v>
      </c>
      <c r="C1258" s="4" t="s">
        <v>516</v>
      </c>
      <c r="D1258" s="4" t="s">
        <v>132</v>
      </c>
      <c r="E1258" s="4" t="s">
        <v>86</v>
      </c>
      <c r="F1258" s="4" t="s">
        <v>226</v>
      </c>
      <c r="G1258" s="4" t="s">
        <v>226</v>
      </c>
      <c r="H1258" s="4">
        <v>1.4175257731958763E-2</v>
      </c>
      <c r="I1258" s="4">
        <v>0.8369175627240143</v>
      </c>
      <c r="J1258" s="4">
        <v>10.905660377358505</v>
      </c>
      <c r="K1258" s="4">
        <v>0.46083788706739526</v>
      </c>
      <c r="L1258" s="4">
        <v>0.56090225563909779</v>
      </c>
      <c r="M1258" s="4" t="s">
        <v>79</v>
      </c>
      <c r="N1258" s="4"/>
      <c r="O1258" s="4" t="s">
        <v>8</v>
      </c>
    </row>
    <row r="1259" spans="1:15" ht="15" customHeight="1" x14ac:dyDescent="0.25">
      <c r="A1259" s="4">
        <v>111</v>
      </c>
      <c r="B1259" s="4" t="s">
        <v>13</v>
      </c>
      <c r="C1259" s="4" t="s">
        <v>516</v>
      </c>
      <c r="D1259" s="4" t="s">
        <v>132</v>
      </c>
      <c r="E1259" s="4" t="s">
        <v>35</v>
      </c>
      <c r="F1259" s="4" t="s">
        <v>344</v>
      </c>
      <c r="G1259" s="4" t="s">
        <v>344</v>
      </c>
      <c r="H1259" s="4">
        <v>3.287671232876712E-2</v>
      </c>
      <c r="I1259" s="4">
        <v>0.80188679245283023</v>
      </c>
      <c r="J1259" s="4">
        <v>11.393939393939382</v>
      </c>
      <c r="K1259" s="4">
        <v>0.4268774703557312</v>
      </c>
      <c r="L1259" s="4">
        <v>0.55109489051094895</v>
      </c>
      <c r="M1259" s="4" t="s">
        <v>79</v>
      </c>
      <c r="N1259" s="4"/>
      <c r="O1259" s="4" t="s">
        <v>8</v>
      </c>
    </row>
    <row r="1260" spans="1:15" ht="15" customHeight="1" x14ac:dyDescent="0.25">
      <c r="A1260" s="4">
        <v>111</v>
      </c>
      <c r="B1260" s="4" t="s">
        <v>13</v>
      </c>
      <c r="C1260" s="4" t="s">
        <v>516</v>
      </c>
      <c r="D1260" s="4" t="s">
        <v>132</v>
      </c>
      <c r="E1260" s="4" t="s">
        <v>114</v>
      </c>
      <c r="F1260" s="4" t="s">
        <v>215</v>
      </c>
      <c r="G1260" s="4" t="s">
        <v>215</v>
      </c>
      <c r="H1260" s="4">
        <v>4.2813455657492352E-2</v>
      </c>
      <c r="I1260" s="4">
        <v>0.80645161290322576</v>
      </c>
      <c r="J1260" s="4">
        <v>10.445205479452046</v>
      </c>
      <c r="K1260" s="4">
        <v>0.43866171003717475</v>
      </c>
      <c r="L1260" s="4">
        <v>0.56299212598425197</v>
      </c>
      <c r="M1260" s="4" t="s">
        <v>79</v>
      </c>
      <c r="N1260" s="4"/>
      <c r="O1260" s="4" t="s">
        <v>8</v>
      </c>
    </row>
    <row r="1261" spans="1:15" ht="15" customHeight="1" x14ac:dyDescent="0.25">
      <c r="A1261" s="4">
        <v>111</v>
      </c>
      <c r="B1261" s="4" t="s">
        <v>13</v>
      </c>
      <c r="C1261" s="4" t="s">
        <v>516</v>
      </c>
      <c r="D1261" s="4" t="s">
        <v>132</v>
      </c>
      <c r="E1261" s="4" t="s">
        <v>33</v>
      </c>
      <c r="F1261" s="4" t="s">
        <v>345</v>
      </c>
      <c r="G1261" s="4" t="s">
        <v>345</v>
      </c>
      <c r="H1261" s="4">
        <v>2.4667931688804556E-2</v>
      </c>
      <c r="I1261" s="4">
        <v>0.77973568281938321</v>
      </c>
      <c r="J1261" s="4">
        <v>10.412408759124082</v>
      </c>
      <c r="K1261" s="4">
        <v>0.67317073170731712</v>
      </c>
      <c r="L1261" s="4">
        <v>0.7615384615384615</v>
      </c>
      <c r="M1261" s="4" t="s">
        <v>40</v>
      </c>
      <c r="N1261" s="4"/>
      <c r="O1261" s="4" t="s">
        <v>8</v>
      </c>
    </row>
    <row r="1262" spans="1:15" ht="15" customHeight="1" x14ac:dyDescent="0.25">
      <c r="A1262" s="4">
        <v>111</v>
      </c>
      <c r="B1262" s="4" t="s">
        <v>13</v>
      </c>
      <c r="C1262" s="4" t="s">
        <v>516</v>
      </c>
      <c r="D1262" s="4" t="s">
        <v>132</v>
      </c>
      <c r="E1262" s="4" t="s">
        <v>35</v>
      </c>
      <c r="F1262" s="4" t="s">
        <v>228</v>
      </c>
      <c r="G1262" s="4" t="s">
        <v>534</v>
      </c>
      <c r="H1262" s="4">
        <v>7.7016619375760032E-3</v>
      </c>
      <c r="I1262" s="4">
        <v>0.7269279393173198</v>
      </c>
      <c r="J1262" s="4">
        <v>10.500900900900907</v>
      </c>
      <c r="K1262" s="4">
        <v>0.8416050686378036</v>
      </c>
      <c r="L1262" s="4">
        <v>0.90087623220153346</v>
      </c>
      <c r="M1262" s="4" t="s">
        <v>149</v>
      </c>
      <c r="N1262" s="4"/>
      <c r="O1262" s="4" t="s">
        <v>8</v>
      </c>
    </row>
    <row r="1263" spans="1:15" ht="15" customHeight="1" x14ac:dyDescent="0.25">
      <c r="A1263" s="4">
        <v>111</v>
      </c>
      <c r="B1263" s="4" t="s">
        <v>13</v>
      </c>
      <c r="C1263" s="4" t="s">
        <v>516</v>
      </c>
      <c r="D1263" s="4" t="s">
        <v>132</v>
      </c>
      <c r="E1263" s="4" t="s">
        <v>35</v>
      </c>
      <c r="F1263" s="4" t="s">
        <v>289</v>
      </c>
      <c r="G1263" s="4" t="s">
        <v>289</v>
      </c>
      <c r="H1263" s="4">
        <v>1.2474012474012475E-2</v>
      </c>
      <c r="I1263" s="4">
        <v>0.76833333333333331</v>
      </c>
      <c r="J1263" s="4">
        <v>11.314699792960651</v>
      </c>
      <c r="K1263" s="4">
        <v>0.82668500687757906</v>
      </c>
      <c r="L1263" s="4">
        <v>0.8685503685503686</v>
      </c>
      <c r="M1263" s="4" t="s">
        <v>56</v>
      </c>
      <c r="N1263" s="4"/>
      <c r="O1263" s="4" t="s">
        <v>8</v>
      </c>
    </row>
    <row r="1264" spans="1:15" ht="15" customHeight="1" x14ac:dyDescent="0.25">
      <c r="A1264" s="4">
        <v>111</v>
      </c>
      <c r="B1264" s="4" t="s">
        <v>13</v>
      </c>
      <c r="C1264" s="4" t="s">
        <v>516</v>
      </c>
      <c r="D1264" s="4" t="s">
        <v>132</v>
      </c>
      <c r="E1264" s="4" t="s">
        <v>35</v>
      </c>
      <c r="F1264" s="4" t="s">
        <v>323</v>
      </c>
      <c r="G1264" s="4" t="s">
        <v>323</v>
      </c>
      <c r="H1264" s="4">
        <v>1.1485148514851485E-2</v>
      </c>
      <c r="I1264" s="4">
        <v>0.75462184873949578</v>
      </c>
      <c r="J1264" s="4">
        <v>11.434712084347122</v>
      </c>
      <c r="K1264" s="4">
        <v>0.63471355643788996</v>
      </c>
      <c r="L1264" s="4">
        <v>0.71867167919799502</v>
      </c>
      <c r="M1264" s="4" t="s">
        <v>40</v>
      </c>
      <c r="N1264" s="4"/>
      <c r="O1264" s="4" t="s">
        <v>8</v>
      </c>
    </row>
    <row r="1265" spans="1:15" ht="15" customHeight="1" x14ac:dyDescent="0.25">
      <c r="A1265" s="4">
        <v>111</v>
      </c>
      <c r="B1265" s="4" t="s">
        <v>13</v>
      </c>
      <c r="C1265" s="4" t="s">
        <v>516</v>
      </c>
      <c r="D1265" s="4" t="s">
        <v>132</v>
      </c>
      <c r="E1265" s="4" t="s">
        <v>35</v>
      </c>
      <c r="F1265" s="4" t="s">
        <v>299</v>
      </c>
      <c r="G1265" s="4" t="s">
        <v>536</v>
      </c>
      <c r="H1265" s="4">
        <v>1.465457083042568E-2</v>
      </c>
      <c r="I1265" s="4">
        <v>0.77626699629171814</v>
      </c>
      <c r="J1265" s="4">
        <v>10.972477064220177</v>
      </c>
      <c r="K1265" s="4">
        <v>0.73281703775411422</v>
      </c>
      <c r="L1265" s="4">
        <v>0.82439537329127233</v>
      </c>
      <c r="M1265" s="4" t="s">
        <v>184</v>
      </c>
      <c r="N1265" s="4"/>
      <c r="O1265" s="4" t="s">
        <v>8</v>
      </c>
    </row>
    <row r="1266" spans="1:15" ht="15" customHeight="1" x14ac:dyDescent="0.25">
      <c r="A1266" s="4">
        <v>111</v>
      </c>
      <c r="B1266" s="4" t="s">
        <v>13</v>
      </c>
      <c r="C1266" s="4" t="s">
        <v>516</v>
      </c>
      <c r="D1266" s="4" t="s">
        <v>132</v>
      </c>
      <c r="E1266" s="4" t="s">
        <v>33</v>
      </c>
      <c r="F1266" s="4" t="s">
        <v>349</v>
      </c>
      <c r="G1266" s="4" t="s">
        <v>350</v>
      </c>
      <c r="H1266" s="4">
        <v>1.6447368421052631E-2</v>
      </c>
      <c r="I1266" s="4">
        <v>0.74430641821946175</v>
      </c>
      <c r="J1266" s="4">
        <v>10.019531250000007</v>
      </c>
      <c r="K1266" s="4">
        <v>0.77681159420289858</v>
      </c>
      <c r="L1266" s="4">
        <v>0.86217948717948723</v>
      </c>
      <c r="M1266" s="4" t="s">
        <v>136</v>
      </c>
      <c r="N1266" s="4"/>
      <c r="O1266" s="4" t="s">
        <v>8</v>
      </c>
    </row>
    <row r="1267" spans="1:15" ht="15" customHeight="1" x14ac:dyDescent="0.25">
      <c r="A1267" s="4">
        <v>111</v>
      </c>
      <c r="B1267" s="4" t="s">
        <v>13</v>
      </c>
      <c r="C1267" s="4" t="s">
        <v>516</v>
      </c>
      <c r="D1267" s="4" t="s">
        <v>132</v>
      </c>
      <c r="E1267" s="4" t="s">
        <v>33</v>
      </c>
      <c r="F1267" s="4" t="s">
        <v>351</v>
      </c>
      <c r="G1267" s="4" t="s">
        <v>351</v>
      </c>
      <c r="H1267" s="4">
        <v>2.5386996904024767E-2</v>
      </c>
      <c r="I1267" s="4">
        <v>0.78144654088050314</v>
      </c>
      <c r="J1267" s="4">
        <v>10.399061032863848</v>
      </c>
      <c r="K1267" s="4">
        <v>0.57599999999999996</v>
      </c>
      <c r="L1267" s="4">
        <v>0.6986166007905138</v>
      </c>
      <c r="M1267" s="4" t="s">
        <v>40</v>
      </c>
      <c r="N1267" s="4"/>
      <c r="O1267" s="4" t="s">
        <v>8</v>
      </c>
    </row>
    <row r="1268" spans="1:15" ht="15" customHeight="1" x14ac:dyDescent="0.25">
      <c r="A1268" s="4">
        <v>111</v>
      </c>
      <c r="B1268" s="4" t="s">
        <v>13</v>
      </c>
      <c r="C1268" s="4" t="s">
        <v>516</v>
      </c>
      <c r="D1268" s="4" t="s">
        <v>132</v>
      </c>
      <c r="E1268" s="4" t="s">
        <v>35</v>
      </c>
      <c r="F1268" s="4" t="s">
        <v>230</v>
      </c>
      <c r="G1268" s="4" t="s">
        <v>352</v>
      </c>
      <c r="H1268" s="4">
        <v>1.8592297476759629E-2</v>
      </c>
      <c r="I1268" s="4">
        <v>0.78561549100968187</v>
      </c>
      <c r="J1268" s="4">
        <v>10.929694727104518</v>
      </c>
      <c r="K1268" s="4">
        <v>0.66706803130644188</v>
      </c>
      <c r="L1268" s="4">
        <v>0.75483870967741939</v>
      </c>
      <c r="M1268" s="4" t="s">
        <v>125</v>
      </c>
      <c r="N1268" s="4"/>
      <c r="O1268" s="4" t="s">
        <v>8</v>
      </c>
    </row>
    <row r="1269" spans="1:15" ht="15" customHeight="1" x14ac:dyDescent="0.25">
      <c r="A1269" s="4">
        <v>111</v>
      </c>
      <c r="B1269" s="4" t="s">
        <v>13</v>
      </c>
      <c r="C1269" s="4" t="s">
        <v>516</v>
      </c>
      <c r="D1269" s="4" t="s">
        <v>132</v>
      </c>
      <c r="E1269" s="4" t="s">
        <v>35</v>
      </c>
      <c r="F1269" s="4" t="s">
        <v>353</v>
      </c>
      <c r="G1269" s="4" t="s">
        <v>353</v>
      </c>
      <c r="H1269" s="4">
        <v>1.2944983818770227E-2</v>
      </c>
      <c r="I1269" s="4">
        <v>0.81132075471698117</v>
      </c>
      <c r="J1269" s="4">
        <v>10.670391061452511</v>
      </c>
      <c r="K1269" s="4">
        <v>0.50416666666666665</v>
      </c>
      <c r="L1269" s="4">
        <v>0.60330578512396693</v>
      </c>
      <c r="M1269" s="4" t="s">
        <v>125</v>
      </c>
      <c r="N1269" s="4"/>
      <c r="O1269" s="4" t="s">
        <v>8</v>
      </c>
    </row>
    <row r="1270" spans="1:15" ht="15" customHeight="1" x14ac:dyDescent="0.25">
      <c r="A1270" s="4">
        <v>111</v>
      </c>
      <c r="B1270" s="4" t="s">
        <v>13</v>
      </c>
      <c r="C1270" s="4" t="s">
        <v>516</v>
      </c>
      <c r="D1270" s="4" t="s">
        <v>132</v>
      </c>
      <c r="E1270" s="4" t="s">
        <v>35</v>
      </c>
      <c r="F1270" s="4" t="s">
        <v>232</v>
      </c>
      <c r="G1270" s="4" t="s">
        <v>232</v>
      </c>
      <c r="H1270" s="4">
        <v>2.0685900925421885E-2</v>
      </c>
      <c r="I1270" s="4">
        <v>0.72594752186588918</v>
      </c>
      <c r="J1270" s="4">
        <v>11.766016713091917</v>
      </c>
      <c r="K1270" s="4">
        <v>0.53947368421052633</v>
      </c>
      <c r="L1270" s="4">
        <v>0.67997651203758069</v>
      </c>
      <c r="M1270" s="4" t="s">
        <v>120</v>
      </c>
      <c r="N1270" s="4"/>
      <c r="O1270" s="4" t="s">
        <v>8</v>
      </c>
    </row>
    <row r="1271" spans="1:15" ht="15" customHeight="1" x14ac:dyDescent="0.25">
      <c r="A1271" s="4">
        <v>111</v>
      </c>
      <c r="B1271" s="4" t="s">
        <v>13</v>
      </c>
      <c r="C1271" s="4" t="s">
        <v>516</v>
      </c>
      <c r="D1271" s="4" t="s">
        <v>132</v>
      </c>
      <c r="E1271" s="4" t="s">
        <v>33</v>
      </c>
      <c r="F1271" s="4" t="s">
        <v>354</v>
      </c>
      <c r="G1271" s="4" t="s">
        <v>355</v>
      </c>
      <c r="H1271" s="4">
        <v>1.6678752719361856E-2</v>
      </c>
      <c r="I1271" s="4">
        <v>0.82841823056300268</v>
      </c>
      <c r="J1271" s="4">
        <v>9.9983779399837829</v>
      </c>
      <c r="K1271" s="4">
        <v>0.66925868325557281</v>
      </c>
      <c r="L1271" s="4">
        <v>0.75259336099585061</v>
      </c>
      <c r="M1271" s="4" t="s">
        <v>125</v>
      </c>
      <c r="N1271" s="4"/>
      <c r="O1271" s="4" t="s">
        <v>8</v>
      </c>
    </row>
    <row r="1272" spans="1:15" ht="15" customHeight="1" x14ac:dyDescent="0.25">
      <c r="A1272" s="4">
        <v>111</v>
      </c>
      <c r="B1272" s="4" t="s">
        <v>13</v>
      </c>
      <c r="C1272" s="4" t="s">
        <v>516</v>
      </c>
      <c r="D1272" s="4" t="s">
        <v>132</v>
      </c>
      <c r="E1272" s="4" t="s">
        <v>35</v>
      </c>
      <c r="F1272" s="4" t="s">
        <v>233</v>
      </c>
      <c r="G1272" s="4" t="s">
        <v>233</v>
      </c>
      <c r="H1272" s="4">
        <v>4.4585987261146494E-2</v>
      </c>
      <c r="I1272" s="4">
        <v>0.83211678832116787</v>
      </c>
      <c r="J1272" s="4">
        <v>10.752577319587646</v>
      </c>
      <c r="K1272" s="4">
        <v>0.28037383177570091</v>
      </c>
      <c r="L1272" s="4">
        <v>0.37777777777777777</v>
      </c>
      <c r="M1272" s="4" t="s">
        <v>79</v>
      </c>
      <c r="N1272" s="4"/>
      <c r="O1272" s="4" t="s">
        <v>8</v>
      </c>
    </row>
    <row r="1273" spans="1:15" ht="15" customHeight="1" x14ac:dyDescent="0.25">
      <c r="A1273" s="4">
        <v>111</v>
      </c>
      <c r="B1273" s="4" t="s">
        <v>13</v>
      </c>
      <c r="C1273" s="4" t="s">
        <v>516</v>
      </c>
      <c r="D1273" s="4" t="s">
        <v>132</v>
      </c>
      <c r="E1273" s="4" t="s">
        <v>93</v>
      </c>
      <c r="F1273" s="4" t="s">
        <v>236</v>
      </c>
      <c r="G1273" s="4" t="s">
        <v>236</v>
      </c>
      <c r="H1273" s="4">
        <v>2.1201413427561839E-2</v>
      </c>
      <c r="I1273" s="4">
        <v>0.82800982800982803</v>
      </c>
      <c r="J1273" s="4">
        <v>9.485804416403786</v>
      </c>
      <c r="K1273" s="4">
        <v>0.49240780911062909</v>
      </c>
      <c r="L1273" s="4">
        <v>0.66552901023890787</v>
      </c>
      <c r="M1273" s="4" t="s">
        <v>120</v>
      </c>
      <c r="N1273" s="4"/>
      <c r="O1273" s="4" t="s">
        <v>8</v>
      </c>
    </row>
    <row r="1274" spans="1:15" ht="15" customHeight="1" x14ac:dyDescent="0.25">
      <c r="A1274" s="4">
        <v>111</v>
      </c>
      <c r="B1274" s="4" t="s">
        <v>13</v>
      </c>
      <c r="C1274" s="4" t="s">
        <v>516</v>
      </c>
      <c r="D1274" s="4" t="s">
        <v>132</v>
      </c>
      <c r="E1274" s="4" t="s">
        <v>93</v>
      </c>
      <c r="F1274" s="4" t="s">
        <v>237</v>
      </c>
      <c r="G1274" s="4" t="s">
        <v>237</v>
      </c>
      <c r="H1274" s="4">
        <v>2.8571428571428571E-2</v>
      </c>
      <c r="I1274" s="4">
        <v>0.7615062761506276</v>
      </c>
      <c r="J1274" s="4">
        <v>9.2769230769230795</v>
      </c>
      <c r="K1274" s="4">
        <v>0.4327731092436975</v>
      </c>
      <c r="L1274" s="4">
        <v>0.52822580645161288</v>
      </c>
      <c r="M1274" s="4" t="s">
        <v>120</v>
      </c>
      <c r="N1274" s="4"/>
      <c r="O1274" s="4" t="s">
        <v>8</v>
      </c>
    </row>
    <row r="1275" spans="1:15" ht="15" customHeight="1" x14ac:dyDescent="0.25">
      <c r="A1275" s="4">
        <v>111</v>
      </c>
      <c r="B1275" s="4" t="s">
        <v>13</v>
      </c>
      <c r="C1275" s="4" t="s">
        <v>516</v>
      </c>
      <c r="D1275" s="4" t="s">
        <v>132</v>
      </c>
      <c r="E1275" s="4" t="s">
        <v>114</v>
      </c>
      <c r="F1275" s="4" t="s">
        <v>133</v>
      </c>
      <c r="G1275" s="4" t="s">
        <v>187</v>
      </c>
      <c r="H1275" s="4">
        <v>0.11374407582938388</v>
      </c>
      <c r="I1275" s="4">
        <v>0.70892018779342725</v>
      </c>
      <c r="J1275" s="4">
        <v>6.786516853932584</v>
      </c>
      <c r="K1275" s="4">
        <v>0.35374149659863946</v>
      </c>
      <c r="L1275" s="4">
        <v>0.41860465116279072</v>
      </c>
      <c r="M1275" s="4" t="s">
        <v>60</v>
      </c>
      <c r="N1275" s="4"/>
      <c r="O1275" s="4" t="s">
        <v>8</v>
      </c>
    </row>
    <row r="1276" spans="1:15" ht="15" customHeight="1" x14ac:dyDescent="0.25">
      <c r="A1276" s="4">
        <v>111</v>
      </c>
      <c r="B1276" s="4" t="s">
        <v>13</v>
      </c>
      <c r="C1276" s="4" t="s">
        <v>516</v>
      </c>
      <c r="D1276" s="4" t="s">
        <v>132</v>
      </c>
      <c r="E1276" s="4" t="s">
        <v>42</v>
      </c>
      <c r="F1276" s="4" t="s">
        <v>69</v>
      </c>
      <c r="G1276" s="4" t="s">
        <v>70</v>
      </c>
      <c r="H1276" s="4">
        <v>5.2540913006029283E-2</v>
      </c>
      <c r="I1276" s="4">
        <v>0.81413612565445026</v>
      </c>
      <c r="J1276" s="4">
        <v>6.1879084967320264</v>
      </c>
      <c r="K1276" s="4">
        <v>0.47173689619732784</v>
      </c>
      <c r="L1276" s="4">
        <v>0.52183406113537123</v>
      </c>
      <c r="M1276" s="4" t="s">
        <v>66</v>
      </c>
      <c r="N1276" s="4"/>
      <c r="O1276" s="4" t="s">
        <v>8</v>
      </c>
    </row>
    <row r="1277" spans="1:15" ht="15" customHeight="1" x14ac:dyDescent="0.25">
      <c r="A1277" s="4">
        <v>111</v>
      </c>
      <c r="B1277" s="4" t="s">
        <v>13</v>
      </c>
      <c r="C1277" s="4" t="s">
        <v>516</v>
      </c>
      <c r="D1277" s="4" t="s">
        <v>132</v>
      </c>
      <c r="E1277" s="4" t="s">
        <v>33</v>
      </c>
      <c r="F1277" s="4" t="s">
        <v>34</v>
      </c>
      <c r="G1277" s="4" t="s">
        <v>34</v>
      </c>
      <c r="H1277" s="4">
        <v>0.28782784129119032</v>
      </c>
      <c r="I1277" s="4">
        <v>0.6728395061728395</v>
      </c>
      <c r="J1277" s="4">
        <v>6.7538802660753898</v>
      </c>
      <c r="K1277" s="4">
        <v>0.48253968253968255</v>
      </c>
      <c r="L1277" s="4">
        <v>0.57426778242677823</v>
      </c>
      <c r="M1277" s="4" t="s">
        <v>120</v>
      </c>
      <c r="N1277" s="4"/>
      <c r="O1277" s="4" t="s">
        <v>8</v>
      </c>
    </row>
    <row r="1278" spans="1:15" ht="15" customHeight="1" x14ac:dyDescent="0.25">
      <c r="A1278" s="4">
        <v>111</v>
      </c>
      <c r="B1278" s="4" t="s">
        <v>13</v>
      </c>
      <c r="C1278" s="4" t="s">
        <v>516</v>
      </c>
      <c r="D1278" s="4" t="s">
        <v>132</v>
      </c>
      <c r="E1278" s="4" t="s">
        <v>33</v>
      </c>
      <c r="F1278" s="4" t="s">
        <v>71</v>
      </c>
      <c r="G1278" s="4" t="s">
        <v>199</v>
      </c>
      <c r="H1278" s="4">
        <v>0.29915799900941059</v>
      </c>
      <c r="I1278" s="4">
        <v>0.8</v>
      </c>
      <c r="J1278" s="4">
        <v>6.8355387523629494</v>
      </c>
      <c r="K1278" s="4">
        <v>0.56575875486381322</v>
      </c>
      <c r="L1278" s="4">
        <v>0.63862472567666417</v>
      </c>
      <c r="M1278" s="4" t="s">
        <v>79</v>
      </c>
      <c r="N1278" s="4"/>
      <c r="O1278" s="4" t="s">
        <v>8</v>
      </c>
    </row>
    <row r="1279" spans="1:15" ht="15" customHeight="1" x14ac:dyDescent="0.25">
      <c r="A1279" s="4">
        <v>111</v>
      </c>
      <c r="B1279" s="4" t="s">
        <v>13</v>
      </c>
      <c r="C1279" s="4" t="s">
        <v>516</v>
      </c>
      <c r="D1279" s="4" t="s">
        <v>132</v>
      </c>
      <c r="E1279" s="4" t="s">
        <v>35</v>
      </c>
      <c r="F1279" s="4" t="s">
        <v>242</v>
      </c>
      <c r="G1279" s="4" t="s">
        <v>356</v>
      </c>
      <c r="H1279" s="4">
        <v>0.28467153284671531</v>
      </c>
      <c r="I1279" s="4" t="s">
        <v>32</v>
      </c>
      <c r="J1279" s="4">
        <v>9.7032967032966955</v>
      </c>
      <c r="K1279" s="4">
        <v>0.64194373401534521</v>
      </c>
      <c r="L1279" s="4">
        <v>0.70129870129870131</v>
      </c>
      <c r="M1279" s="4" t="s">
        <v>79</v>
      </c>
      <c r="N1279" s="4"/>
      <c r="O1279" s="4" t="s">
        <v>8</v>
      </c>
    </row>
    <row r="1280" spans="1:15" ht="15" customHeight="1" x14ac:dyDescent="0.25">
      <c r="A1280" s="4">
        <v>111</v>
      </c>
      <c r="B1280" s="4" t="s">
        <v>13</v>
      </c>
      <c r="C1280" s="4" t="s">
        <v>516</v>
      </c>
      <c r="D1280" s="4" t="s">
        <v>132</v>
      </c>
      <c r="E1280" s="4" t="s">
        <v>33</v>
      </c>
      <c r="F1280" s="4" t="s">
        <v>123</v>
      </c>
      <c r="G1280" s="4" t="s">
        <v>358</v>
      </c>
      <c r="H1280" s="4">
        <v>0.35034272658035032</v>
      </c>
      <c r="I1280" s="4">
        <v>0.6988847583643123</v>
      </c>
      <c r="J1280" s="4">
        <v>6.7434679334916865</v>
      </c>
      <c r="K1280" s="4">
        <v>0.57091775923718713</v>
      </c>
      <c r="L1280" s="4">
        <v>0.67028985507246375</v>
      </c>
      <c r="M1280" s="4" t="s">
        <v>120</v>
      </c>
      <c r="N1280" s="4"/>
      <c r="O1280" s="4" t="s">
        <v>8</v>
      </c>
    </row>
    <row r="1281" spans="1:15" ht="15" customHeight="1" x14ac:dyDescent="0.25">
      <c r="A1281" s="4">
        <v>111</v>
      </c>
      <c r="B1281" s="4" t="s">
        <v>13</v>
      </c>
      <c r="C1281" s="4" t="s">
        <v>516</v>
      </c>
      <c r="D1281" s="4" t="s">
        <v>132</v>
      </c>
      <c r="E1281" s="4" t="s">
        <v>35</v>
      </c>
      <c r="F1281" s="4" t="s">
        <v>73</v>
      </c>
      <c r="G1281" s="4" t="s">
        <v>359</v>
      </c>
      <c r="H1281" s="4">
        <v>5.9322033898305086E-2</v>
      </c>
      <c r="I1281" s="4">
        <v>0.75</v>
      </c>
      <c r="J1281" s="4">
        <v>6.7959183673469399</v>
      </c>
      <c r="K1281" s="4">
        <v>0.53398058252427183</v>
      </c>
      <c r="L1281" s="4">
        <v>0.65217391304347827</v>
      </c>
      <c r="M1281" s="4" t="s">
        <v>79</v>
      </c>
      <c r="N1281" s="4"/>
      <c r="O1281" s="4" t="s">
        <v>8</v>
      </c>
    </row>
    <row r="1282" spans="1:15" ht="15" customHeight="1" x14ac:dyDescent="0.25">
      <c r="A1282" s="4">
        <v>111</v>
      </c>
      <c r="B1282" s="4" t="s">
        <v>13</v>
      </c>
      <c r="C1282" s="4" t="s">
        <v>516</v>
      </c>
      <c r="D1282" s="4" t="s">
        <v>132</v>
      </c>
      <c r="E1282" s="4" t="s">
        <v>33</v>
      </c>
      <c r="F1282" s="4" t="s">
        <v>126</v>
      </c>
      <c r="G1282" s="4" t="s">
        <v>126</v>
      </c>
      <c r="H1282" s="4">
        <v>0.24344569288389514</v>
      </c>
      <c r="I1282" s="4">
        <v>0.73877551020408161</v>
      </c>
      <c r="J1282" s="4">
        <v>6.6884057971014483</v>
      </c>
      <c r="K1282" s="4">
        <v>0.68354430379746833</v>
      </c>
      <c r="L1282" s="4">
        <v>0.73150684931506849</v>
      </c>
      <c r="M1282" s="4" t="s">
        <v>120</v>
      </c>
      <c r="N1282" s="4"/>
      <c r="O1282" s="4" t="s">
        <v>8</v>
      </c>
    </row>
    <row r="1283" spans="1:15" ht="15" customHeight="1" x14ac:dyDescent="0.25">
      <c r="A1283" s="4">
        <v>111</v>
      </c>
      <c r="B1283" s="4" t="s">
        <v>13</v>
      </c>
      <c r="C1283" s="4" t="s">
        <v>516</v>
      </c>
      <c r="D1283" s="4" t="s">
        <v>132</v>
      </c>
      <c r="E1283" s="4" t="s">
        <v>35</v>
      </c>
      <c r="F1283" s="4" t="s">
        <v>36</v>
      </c>
      <c r="G1283" s="4" t="s">
        <v>360</v>
      </c>
      <c r="H1283" s="4">
        <v>0.24649122807017543</v>
      </c>
      <c r="I1283" s="4">
        <v>0.65879574970484056</v>
      </c>
      <c r="J1283" s="4">
        <v>7.5883720930232554</v>
      </c>
      <c r="K1283" s="4">
        <v>0.74784747847478472</v>
      </c>
      <c r="L1283" s="4">
        <v>0.80442804428044279</v>
      </c>
      <c r="M1283" s="4" t="s">
        <v>136</v>
      </c>
      <c r="N1283" s="4"/>
      <c r="O1283" s="4" t="s">
        <v>8</v>
      </c>
    </row>
    <row r="1284" spans="1:15" ht="15" customHeight="1" x14ac:dyDescent="0.25">
      <c r="A1284" s="4">
        <v>111</v>
      </c>
      <c r="B1284" s="4" t="s">
        <v>13</v>
      </c>
      <c r="C1284" s="4" t="s">
        <v>516</v>
      </c>
      <c r="D1284" s="4" t="s">
        <v>132</v>
      </c>
      <c r="E1284" s="4" t="s">
        <v>86</v>
      </c>
      <c r="F1284" s="4" t="s">
        <v>251</v>
      </c>
      <c r="G1284" s="4" t="s">
        <v>361</v>
      </c>
      <c r="H1284" s="4">
        <v>7.1146245059288543E-2</v>
      </c>
      <c r="I1284" s="4">
        <v>0.8571428571428571</v>
      </c>
      <c r="J1284" s="4">
        <v>7.7741935483870943</v>
      </c>
      <c r="K1284" s="4">
        <v>0.29896907216494845</v>
      </c>
      <c r="L1284" s="4">
        <v>0.35321100917431192</v>
      </c>
      <c r="M1284" s="4" t="s">
        <v>45</v>
      </c>
      <c r="N1284" s="4"/>
      <c r="O1284" s="4" t="s">
        <v>8</v>
      </c>
    </row>
    <row r="1285" spans="1:15" ht="15" customHeight="1" x14ac:dyDescent="0.25">
      <c r="A1285" s="4">
        <v>111</v>
      </c>
      <c r="B1285" s="4" t="s">
        <v>13</v>
      </c>
      <c r="C1285" s="4" t="s">
        <v>516</v>
      </c>
      <c r="D1285" s="4" t="s">
        <v>132</v>
      </c>
      <c r="E1285" s="4" t="s">
        <v>35</v>
      </c>
      <c r="F1285" s="4" t="s">
        <v>137</v>
      </c>
      <c r="G1285" s="4" t="s">
        <v>172</v>
      </c>
      <c r="H1285" s="4">
        <v>0.27836734693877552</v>
      </c>
      <c r="I1285" s="4">
        <v>0.62762430939226521</v>
      </c>
      <c r="J1285" s="4">
        <v>7.52</v>
      </c>
      <c r="K1285" s="4">
        <v>0.50987654320987652</v>
      </c>
      <c r="L1285" s="4">
        <v>0.59619686800894856</v>
      </c>
      <c r="M1285" s="4" t="s">
        <v>79</v>
      </c>
      <c r="N1285" s="4"/>
      <c r="O1285" s="4" t="s">
        <v>8</v>
      </c>
    </row>
    <row r="1286" spans="1:15" ht="15" customHeight="1" x14ac:dyDescent="0.25">
      <c r="A1286" s="4">
        <v>111</v>
      </c>
      <c r="B1286" s="4" t="s">
        <v>13</v>
      </c>
      <c r="C1286" s="4" t="s">
        <v>516</v>
      </c>
      <c r="D1286" s="4" t="s">
        <v>132</v>
      </c>
      <c r="E1286" s="4" t="s">
        <v>33</v>
      </c>
      <c r="F1286" s="4" t="s">
        <v>362</v>
      </c>
      <c r="G1286" s="4" t="s">
        <v>554</v>
      </c>
      <c r="H1286" s="4">
        <v>0.51537585421412302</v>
      </c>
      <c r="I1286" s="4">
        <v>0.68950749464668093</v>
      </c>
      <c r="J1286" s="4">
        <v>6.82</v>
      </c>
      <c r="K1286" s="4">
        <v>0.56289592760180995</v>
      </c>
      <c r="L1286" s="4">
        <v>0.68813559322033901</v>
      </c>
      <c r="M1286" s="4" t="s">
        <v>120</v>
      </c>
      <c r="N1286" s="4"/>
      <c r="O1286" s="4" t="s">
        <v>8</v>
      </c>
    </row>
    <row r="1287" spans="1:15" ht="15" customHeight="1" x14ac:dyDescent="0.25">
      <c r="A1287" s="4">
        <v>111</v>
      </c>
      <c r="B1287" s="4" t="s">
        <v>13</v>
      </c>
      <c r="C1287" s="4" t="s">
        <v>516</v>
      </c>
      <c r="D1287" s="4" t="s">
        <v>132</v>
      </c>
      <c r="E1287" s="4" t="s">
        <v>29</v>
      </c>
      <c r="F1287" s="4" t="s">
        <v>102</v>
      </c>
      <c r="G1287" s="4" t="s">
        <v>364</v>
      </c>
      <c r="H1287" s="4">
        <v>0.10561797752808989</v>
      </c>
      <c r="I1287" s="4">
        <v>0.69318181818181823</v>
      </c>
      <c r="J1287" s="4">
        <v>7.0279069767441884</v>
      </c>
      <c r="K1287" s="4">
        <v>0.23115577889447236</v>
      </c>
      <c r="L1287" s="4">
        <v>0.3081761006289308</v>
      </c>
      <c r="M1287" s="4" t="s">
        <v>60</v>
      </c>
      <c r="N1287" s="4"/>
      <c r="O1287" s="4" t="s">
        <v>8</v>
      </c>
    </row>
    <row r="1288" spans="1:15" ht="15" customHeight="1" x14ac:dyDescent="0.25">
      <c r="A1288" s="4">
        <v>111</v>
      </c>
      <c r="B1288" s="4" t="s">
        <v>13</v>
      </c>
      <c r="C1288" s="4" t="s">
        <v>516</v>
      </c>
      <c r="D1288" s="4" t="s">
        <v>132</v>
      </c>
      <c r="E1288" s="4" t="s">
        <v>86</v>
      </c>
      <c r="F1288" s="4" t="s">
        <v>255</v>
      </c>
      <c r="G1288" s="4" t="s">
        <v>608</v>
      </c>
      <c r="H1288" s="4">
        <v>7.4144486692015205E-2</v>
      </c>
      <c r="I1288" s="4">
        <v>0.65646258503401356</v>
      </c>
      <c r="J1288" s="4">
        <v>7.166666666666667</v>
      </c>
      <c r="K1288" s="4">
        <v>0.58227848101265822</v>
      </c>
      <c r="L1288" s="4">
        <v>0.67625899280575541</v>
      </c>
      <c r="M1288" s="4" t="s">
        <v>79</v>
      </c>
      <c r="N1288" s="4"/>
      <c r="O1288" s="4" t="s">
        <v>8</v>
      </c>
    </row>
    <row r="1289" spans="1:15" ht="15" customHeight="1" x14ac:dyDescent="0.25">
      <c r="A1289" s="4">
        <v>111</v>
      </c>
      <c r="B1289" s="4" t="s">
        <v>13</v>
      </c>
      <c r="C1289" s="4" t="s">
        <v>516</v>
      </c>
      <c r="D1289" s="4" t="s">
        <v>132</v>
      </c>
      <c r="E1289" s="4" t="s">
        <v>86</v>
      </c>
      <c r="F1289" s="4" t="s">
        <v>257</v>
      </c>
      <c r="G1289" s="4" t="s">
        <v>257</v>
      </c>
      <c r="H1289" s="4">
        <v>8.387096774193549E-2</v>
      </c>
      <c r="I1289" s="4" t="s">
        <v>32</v>
      </c>
      <c r="J1289" s="4">
        <v>9.3448275862068968</v>
      </c>
      <c r="K1289" s="4">
        <v>0.28431372549019607</v>
      </c>
      <c r="L1289" s="4">
        <v>0.42105263157894735</v>
      </c>
      <c r="M1289" s="4" t="s">
        <v>32</v>
      </c>
      <c r="N1289" s="4"/>
      <c r="O1289" s="4" t="s">
        <v>8</v>
      </c>
    </row>
    <row r="1290" spans="1:15" ht="15" customHeight="1" x14ac:dyDescent="0.25">
      <c r="A1290" s="4">
        <v>111</v>
      </c>
      <c r="B1290" s="4" t="s">
        <v>13</v>
      </c>
      <c r="C1290" s="4" t="s">
        <v>516</v>
      </c>
      <c r="D1290" s="4" t="s">
        <v>132</v>
      </c>
      <c r="E1290" s="4" t="s">
        <v>35</v>
      </c>
      <c r="F1290" s="4" t="s">
        <v>38</v>
      </c>
      <c r="G1290" s="4" t="s">
        <v>557</v>
      </c>
      <c r="H1290" s="4">
        <v>0.18033946251768035</v>
      </c>
      <c r="I1290" s="4">
        <v>0.66835187057633971</v>
      </c>
      <c r="J1290" s="4">
        <v>7.4133333333333331</v>
      </c>
      <c r="K1290" s="4">
        <v>0.68615984405458086</v>
      </c>
      <c r="L1290" s="4">
        <v>0.72109443954104147</v>
      </c>
      <c r="M1290" s="4" t="s">
        <v>120</v>
      </c>
      <c r="N1290" s="4"/>
      <c r="O1290" s="4" t="s">
        <v>8</v>
      </c>
    </row>
    <row r="1291" spans="1:15" ht="15" customHeight="1" x14ac:dyDescent="0.25">
      <c r="A1291" s="4">
        <v>111</v>
      </c>
      <c r="B1291" s="4" t="s">
        <v>13</v>
      </c>
      <c r="C1291" s="4" t="s">
        <v>516</v>
      </c>
      <c r="D1291" s="4" t="s">
        <v>132</v>
      </c>
      <c r="E1291" s="4" t="s">
        <v>35</v>
      </c>
      <c r="F1291" s="4" t="s">
        <v>41</v>
      </c>
      <c r="G1291" s="4" t="s">
        <v>367</v>
      </c>
      <c r="H1291" s="4">
        <v>9.9071207430340563E-2</v>
      </c>
      <c r="I1291" s="4">
        <v>0.6645962732919255</v>
      </c>
      <c r="J1291" s="4">
        <v>6.8870056497175156</v>
      </c>
      <c r="K1291" s="4">
        <v>0.68910891089108905</v>
      </c>
      <c r="L1291" s="4">
        <v>0.76254180602006694</v>
      </c>
      <c r="M1291" s="4" t="s">
        <v>120</v>
      </c>
      <c r="N1291" s="4"/>
      <c r="O1291" s="4" t="s">
        <v>8</v>
      </c>
    </row>
    <row r="1292" spans="1:15" ht="15" customHeight="1" x14ac:dyDescent="0.25">
      <c r="A1292" s="4">
        <v>111</v>
      </c>
      <c r="B1292" s="4" t="s">
        <v>13</v>
      </c>
      <c r="C1292" s="4" t="s">
        <v>516</v>
      </c>
      <c r="D1292" s="4" t="s">
        <v>132</v>
      </c>
      <c r="E1292" s="4" t="s">
        <v>35</v>
      </c>
      <c r="F1292" s="4" t="s">
        <v>368</v>
      </c>
      <c r="G1292" s="4" t="s">
        <v>369</v>
      </c>
      <c r="H1292" s="4">
        <v>0.25806451612903225</v>
      </c>
      <c r="I1292" s="4">
        <v>0.62601626016260159</v>
      </c>
      <c r="J1292" s="4">
        <v>7.2187499999999991</v>
      </c>
      <c r="K1292" s="4">
        <v>0.47058823529411764</v>
      </c>
      <c r="L1292" s="4">
        <v>0.56716417910447758</v>
      </c>
      <c r="M1292" s="4" t="s">
        <v>79</v>
      </c>
      <c r="N1292" s="4"/>
      <c r="O1292" s="4" t="s">
        <v>8</v>
      </c>
    </row>
    <row r="1293" spans="1:15" ht="15" customHeight="1" x14ac:dyDescent="0.25">
      <c r="A1293" s="4">
        <v>111</v>
      </c>
      <c r="B1293" s="4" t="s">
        <v>13</v>
      </c>
      <c r="C1293" s="4" t="s">
        <v>516</v>
      </c>
      <c r="D1293" s="4" t="s">
        <v>132</v>
      </c>
      <c r="E1293" s="4" t="s">
        <v>42</v>
      </c>
      <c r="F1293" s="4" t="s">
        <v>43</v>
      </c>
      <c r="G1293" s="4" t="s">
        <v>43</v>
      </c>
      <c r="H1293" s="4">
        <v>6.8111455108359129E-2</v>
      </c>
      <c r="I1293" s="4">
        <v>0.78600823045267487</v>
      </c>
      <c r="J1293" s="4">
        <v>6.2597087378640781</v>
      </c>
      <c r="K1293" s="4">
        <v>0.66260543580131204</v>
      </c>
      <c r="L1293" s="4">
        <v>0.70853604599734632</v>
      </c>
      <c r="M1293" s="4" t="s">
        <v>60</v>
      </c>
      <c r="N1293" s="4"/>
      <c r="O1293" s="4" t="s">
        <v>8</v>
      </c>
    </row>
    <row r="1294" spans="1:15" ht="15" customHeight="1" x14ac:dyDescent="0.25">
      <c r="A1294" s="4">
        <v>111</v>
      </c>
      <c r="B1294" s="4" t="s">
        <v>13</v>
      </c>
      <c r="C1294" s="4" t="s">
        <v>516</v>
      </c>
      <c r="D1294" s="4" t="s">
        <v>132</v>
      </c>
      <c r="E1294" s="4" t="s">
        <v>42</v>
      </c>
      <c r="F1294" s="4" t="s">
        <v>61</v>
      </c>
      <c r="G1294" s="4" t="s">
        <v>370</v>
      </c>
      <c r="H1294" s="4">
        <v>4.6948356807511735E-2</v>
      </c>
      <c r="I1294" s="4">
        <v>0.78644067796610173</v>
      </c>
      <c r="J1294" s="4">
        <v>5.967741935483871</v>
      </c>
      <c r="K1294" s="4">
        <v>0.69945355191256831</v>
      </c>
      <c r="L1294" s="4">
        <v>0.79738562091503273</v>
      </c>
      <c r="M1294" s="4" t="s">
        <v>45</v>
      </c>
      <c r="N1294" s="4"/>
      <c r="O1294" s="4" t="s">
        <v>8</v>
      </c>
    </row>
    <row r="1295" spans="1:15" ht="15" customHeight="1" x14ac:dyDescent="0.25">
      <c r="A1295" s="4">
        <v>111</v>
      </c>
      <c r="B1295" s="4" t="s">
        <v>13</v>
      </c>
      <c r="C1295" s="4" t="s">
        <v>516</v>
      </c>
      <c r="D1295" s="4" t="s">
        <v>132</v>
      </c>
      <c r="E1295" s="4" t="s">
        <v>33</v>
      </c>
      <c r="F1295" s="4" t="s">
        <v>80</v>
      </c>
      <c r="G1295" s="4" t="s">
        <v>81</v>
      </c>
      <c r="H1295" s="4">
        <v>6.386554621848739E-2</v>
      </c>
      <c r="I1295" s="4">
        <v>0.76904761904761909</v>
      </c>
      <c r="J1295" s="4">
        <v>7.0783410138248852</v>
      </c>
      <c r="K1295" s="4">
        <v>0.28271028037383178</v>
      </c>
      <c r="L1295" s="4">
        <v>0.31840796019900497</v>
      </c>
      <c r="M1295" s="4" t="s">
        <v>66</v>
      </c>
      <c r="N1295" s="4"/>
      <c r="O1295" s="4" t="s">
        <v>8</v>
      </c>
    </row>
    <row r="1296" spans="1:15" ht="15" customHeight="1" x14ac:dyDescent="0.25">
      <c r="A1296" s="4">
        <v>111</v>
      </c>
      <c r="B1296" s="4" t="s">
        <v>13</v>
      </c>
      <c r="C1296" s="4" t="s">
        <v>516</v>
      </c>
      <c r="D1296" s="4" t="s">
        <v>132</v>
      </c>
      <c r="E1296" s="4" t="s">
        <v>46</v>
      </c>
      <c r="F1296" s="4" t="s">
        <v>371</v>
      </c>
      <c r="G1296" s="4" t="s">
        <v>372</v>
      </c>
      <c r="H1296" s="4">
        <v>0.14917127071823205</v>
      </c>
      <c r="I1296" s="4">
        <v>0.7</v>
      </c>
      <c r="J1296" s="4">
        <v>8.1754385964912313</v>
      </c>
      <c r="K1296" s="4">
        <v>0.41843971631205673</v>
      </c>
      <c r="L1296" s="4">
        <v>0.52542372881355937</v>
      </c>
      <c r="M1296" s="4" t="s">
        <v>79</v>
      </c>
      <c r="N1296" s="4"/>
      <c r="O1296" s="4" t="s">
        <v>8</v>
      </c>
    </row>
    <row r="1297" spans="1:15" ht="15" customHeight="1" x14ac:dyDescent="0.25">
      <c r="A1297" s="4">
        <v>111</v>
      </c>
      <c r="B1297" s="4" t="s">
        <v>13</v>
      </c>
      <c r="C1297" s="4" t="s">
        <v>516</v>
      </c>
      <c r="D1297" s="4" t="s">
        <v>132</v>
      </c>
      <c r="E1297" s="4" t="s">
        <v>42</v>
      </c>
      <c r="F1297" s="4" t="s">
        <v>82</v>
      </c>
      <c r="G1297" s="4" t="s">
        <v>373</v>
      </c>
      <c r="H1297" s="4">
        <v>6.13107822410148E-2</v>
      </c>
      <c r="I1297" s="4">
        <v>0.88557213930348255</v>
      </c>
      <c r="J1297" s="4">
        <v>5.8148148148148149</v>
      </c>
      <c r="K1297" s="4">
        <v>0.60629921259842523</v>
      </c>
      <c r="L1297" s="4">
        <v>0.70588235294117652</v>
      </c>
      <c r="M1297" s="4" t="s">
        <v>60</v>
      </c>
      <c r="N1297" s="4"/>
      <c r="O1297" s="4" t="s">
        <v>8</v>
      </c>
    </row>
    <row r="1298" spans="1:15" ht="15" customHeight="1" x14ac:dyDescent="0.25">
      <c r="A1298" s="4">
        <v>111</v>
      </c>
      <c r="B1298" s="4" t="s">
        <v>13</v>
      </c>
      <c r="C1298" s="4" t="s">
        <v>516</v>
      </c>
      <c r="D1298" s="4" t="s">
        <v>132</v>
      </c>
      <c r="E1298" s="4" t="s">
        <v>33</v>
      </c>
      <c r="F1298" s="4" t="s">
        <v>84</v>
      </c>
      <c r="G1298" s="4" t="s">
        <v>374</v>
      </c>
      <c r="H1298" s="4">
        <v>0.26354166666666667</v>
      </c>
      <c r="I1298" s="4">
        <v>0.69505962521294717</v>
      </c>
      <c r="J1298" s="4">
        <v>6.3705882352941172</v>
      </c>
      <c r="K1298" s="4">
        <v>0.73797678275290213</v>
      </c>
      <c r="L1298" s="4">
        <v>0.80487804878048785</v>
      </c>
      <c r="M1298" s="4" t="s">
        <v>125</v>
      </c>
      <c r="N1298" s="4"/>
      <c r="O1298" s="4" t="s">
        <v>8</v>
      </c>
    </row>
    <row r="1299" spans="1:15" ht="15" customHeight="1" x14ac:dyDescent="0.25">
      <c r="A1299" s="4">
        <v>111</v>
      </c>
      <c r="B1299" s="4" t="s">
        <v>13</v>
      </c>
      <c r="C1299" s="4" t="s">
        <v>516</v>
      </c>
      <c r="D1299" s="4" t="s">
        <v>132</v>
      </c>
      <c r="E1299" s="4" t="s">
        <v>35</v>
      </c>
      <c r="F1299" s="4" t="s">
        <v>50</v>
      </c>
      <c r="G1299" s="4" t="s">
        <v>609</v>
      </c>
      <c r="H1299" s="4">
        <v>0.17817371937639198</v>
      </c>
      <c r="I1299" s="4">
        <v>0.69915254237288138</v>
      </c>
      <c r="J1299" s="4">
        <v>7.5808383233532952</v>
      </c>
      <c r="K1299" s="4">
        <v>0.64109589041095894</v>
      </c>
      <c r="L1299" s="4">
        <v>0.71291866028708128</v>
      </c>
      <c r="M1299" s="4" t="s">
        <v>120</v>
      </c>
      <c r="N1299" s="4"/>
      <c r="O1299" s="4" t="s">
        <v>8</v>
      </c>
    </row>
    <row r="1300" spans="1:15" ht="15" customHeight="1" x14ac:dyDescent="0.25">
      <c r="A1300" s="4">
        <v>111</v>
      </c>
      <c r="B1300" s="4" t="s">
        <v>13</v>
      </c>
      <c r="C1300" s="4" t="s">
        <v>516</v>
      </c>
      <c r="D1300" s="4" t="s">
        <v>132</v>
      </c>
      <c r="E1300" s="4" t="s">
        <v>35</v>
      </c>
      <c r="F1300" s="4" t="s">
        <v>145</v>
      </c>
      <c r="G1300" s="4" t="s">
        <v>192</v>
      </c>
      <c r="H1300" s="4">
        <v>0.16654330125832717</v>
      </c>
      <c r="I1300" s="4">
        <v>0.6919354838709677</v>
      </c>
      <c r="J1300" s="4">
        <v>7.8544520547945202</v>
      </c>
      <c r="K1300" s="4">
        <v>0.4809081527347781</v>
      </c>
      <c r="L1300" s="4">
        <v>0.5974338412189254</v>
      </c>
      <c r="M1300" s="4" t="s">
        <v>79</v>
      </c>
      <c r="N1300" s="4"/>
      <c r="O1300" s="4" t="s">
        <v>8</v>
      </c>
    </row>
    <row r="1301" spans="1:15" ht="15" customHeight="1" x14ac:dyDescent="0.25">
      <c r="A1301" s="4">
        <v>111</v>
      </c>
      <c r="B1301" s="4" t="s">
        <v>13</v>
      </c>
      <c r="C1301" s="4" t="s">
        <v>516</v>
      </c>
      <c r="D1301" s="4" t="s">
        <v>132</v>
      </c>
      <c r="E1301" s="4" t="s">
        <v>42</v>
      </c>
      <c r="F1301" s="4" t="s">
        <v>309</v>
      </c>
      <c r="G1301" s="4" t="s">
        <v>309</v>
      </c>
      <c r="H1301" s="4">
        <v>0.10963455149501661</v>
      </c>
      <c r="I1301" s="4" t="s">
        <v>32</v>
      </c>
      <c r="J1301" s="4" t="s">
        <v>32</v>
      </c>
      <c r="K1301" s="4">
        <v>0.35294117647058826</v>
      </c>
      <c r="L1301" s="4">
        <v>0.43714285714285717</v>
      </c>
      <c r="M1301" s="4" t="s">
        <v>60</v>
      </c>
      <c r="N1301" s="4"/>
      <c r="O1301" s="4" t="s">
        <v>8</v>
      </c>
    </row>
    <row r="1302" spans="1:15" ht="15" customHeight="1" x14ac:dyDescent="0.25">
      <c r="A1302" s="4">
        <v>111</v>
      </c>
      <c r="B1302" s="4" t="s">
        <v>13</v>
      </c>
      <c r="C1302" s="4" t="s">
        <v>516</v>
      </c>
      <c r="D1302" s="4" t="s">
        <v>132</v>
      </c>
      <c r="E1302" s="4" t="s">
        <v>35</v>
      </c>
      <c r="F1302" s="4" t="s">
        <v>150</v>
      </c>
      <c r="G1302" s="4" t="s">
        <v>150</v>
      </c>
      <c r="H1302" s="4">
        <v>0.22415669205658323</v>
      </c>
      <c r="I1302" s="4" t="s">
        <v>32</v>
      </c>
      <c r="J1302" s="4">
        <v>7.8771929824561404</v>
      </c>
      <c r="K1302" s="4">
        <v>0.42536115569823435</v>
      </c>
      <c r="L1302" s="4">
        <v>0.52664576802507834</v>
      </c>
      <c r="M1302" s="4" t="s">
        <v>45</v>
      </c>
      <c r="N1302" s="4"/>
      <c r="O1302" s="4" t="s">
        <v>8</v>
      </c>
    </row>
    <row r="1303" spans="1:15" ht="15" customHeight="1" x14ac:dyDescent="0.25">
      <c r="A1303" s="4">
        <v>111</v>
      </c>
      <c r="B1303" s="4" t="s">
        <v>13</v>
      </c>
      <c r="C1303" s="4" t="s">
        <v>516</v>
      </c>
      <c r="D1303" s="4" t="s">
        <v>132</v>
      </c>
      <c r="E1303" s="4" t="s">
        <v>42</v>
      </c>
      <c r="F1303" s="4" t="s">
        <v>91</v>
      </c>
      <c r="G1303" s="4" t="s">
        <v>376</v>
      </c>
      <c r="H1303" s="4">
        <v>6.545454545454546E-2</v>
      </c>
      <c r="I1303" s="4">
        <v>0.82242990654205606</v>
      </c>
      <c r="J1303" s="4">
        <v>6.1023622047244075</v>
      </c>
      <c r="K1303" s="4">
        <v>0.5605381165919282</v>
      </c>
      <c r="L1303" s="4">
        <v>0.65891472868217049</v>
      </c>
      <c r="M1303" s="4" t="s">
        <v>60</v>
      </c>
      <c r="N1303" s="4"/>
      <c r="O1303" s="4" t="s">
        <v>8</v>
      </c>
    </row>
    <row r="1304" spans="1:15" ht="15" customHeight="1" x14ac:dyDescent="0.25">
      <c r="A1304" s="4">
        <v>111</v>
      </c>
      <c r="B1304" s="4" t="s">
        <v>13</v>
      </c>
      <c r="C1304" s="4" t="s">
        <v>516</v>
      </c>
      <c r="D1304" s="4" t="s">
        <v>132</v>
      </c>
      <c r="E1304" s="4" t="s">
        <v>35</v>
      </c>
      <c r="F1304" s="4" t="s">
        <v>266</v>
      </c>
      <c r="G1304" s="4" t="s">
        <v>377</v>
      </c>
      <c r="H1304" s="4">
        <v>0.10526315789473684</v>
      </c>
      <c r="I1304" s="4">
        <v>0.7722772277227723</v>
      </c>
      <c r="J1304" s="4">
        <v>7.913043478260871</v>
      </c>
      <c r="K1304" s="4">
        <v>0.21487603305785125</v>
      </c>
      <c r="L1304" s="4">
        <v>0.39634146341463417</v>
      </c>
      <c r="M1304" s="4" t="s">
        <v>45</v>
      </c>
      <c r="N1304" s="4"/>
      <c r="O1304" s="4" t="s">
        <v>8</v>
      </c>
    </row>
    <row r="1305" spans="1:15" ht="15" customHeight="1" x14ac:dyDescent="0.25">
      <c r="A1305" s="4">
        <v>111</v>
      </c>
      <c r="B1305" s="4" t="s">
        <v>13</v>
      </c>
      <c r="C1305" s="4" t="s">
        <v>516</v>
      </c>
      <c r="D1305" s="4" t="s">
        <v>132</v>
      </c>
      <c r="E1305" s="4" t="s">
        <v>35</v>
      </c>
      <c r="F1305" s="4" t="s">
        <v>158</v>
      </c>
      <c r="G1305" s="4" t="s">
        <v>158</v>
      </c>
      <c r="H1305" s="4">
        <v>0.20873786407766989</v>
      </c>
      <c r="I1305" s="4">
        <v>0.72695035460992907</v>
      </c>
      <c r="J1305" s="4">
        <v>6.9234972677595632</v>
      </c>
      <c r="K1305" s="4">
        <v>0.67500000000000004</v>
      </c>
      <c r="L1305" s="4">
        <v>0.72457627118644063</v>
      </c>
      <c r="M1305" s="4" t="s">
        <v>79</v>
      </c>
      <c r="N1305" s="4"/>
      <c r="O1305" s="4" t="s">
        <v>8</v>
      </c>
    </row>
    <row r="1306" spans="1:15" ht="15" customHeight="1" x14ac:dyDescent="0.25">
      <c r="A1306" s="4">
        <v>111</v>
      </c>
      <c r="B1306" s="4" t="s">
        <v>13</v>
      </c>
      <c r="C1306" s="4" t="s">
        <v>516</v>
      </c>
      <c r="D1306" s="4" t="s">
        <v>132</v>
      </c>
      <c r="E1306" s="4" t="s">
        <v>35</v>
      </c>
      <c r="F1306" s="4" t="s">
        <v>160</v>
      </c>
      <c r="G1306" s="4" t="s">
        <v>160</v>
      </c>
      <c r="H1306" s="4">
        <v>0.14982578397212543</v>
      </c>
      <c r="I1306" s="4">
        <v>0.6484375</v>
      </c>
      <c r="J1306" s="4">
        <v>7.8319999999999981</v>
      </c>
      <c r="K1306" s="4">
        <v>0.68020304568527923</v>
      </c>
      <c r="L1306" s="4">
        <v>0.70558375634517767</v>
      </c>
      <c r="M1306" s="4" t="s">
        <v>120</v>
      </c>
      <c r="N1306" s="4"/>
      <c r="O1306" s="4" t="s">
        <v>8</v>
      </c>
    </row>
    <row r="1307" spans="1:15" ht="15" customHeight="1" x14ac:dyDescent="0.25">
      <c r="A1307" s="4">
        <v>111</v>
      </c>
      <c r="B1307" s="4" t="s">
        <v>13</v>
      </c>
      <c r="C1307" s="4" t="s">
        <v>516</v>
      </c>
      <c r="D1307" s="4" t="s">
        <v>132</v>
      </c>
      <c r="E1307" s="4" t="s">
        <v>33</v>
      </c>
      <c r="F1307" s="4" t="s">
        <v>96</v>
      </c>
      <c r="G1307" s="4" t="s">
        <v>610</v>
      </c>
      <c r="H1307" s="4">
        <v>9.5553453169347213E-2</v>
      </c>
      <c r="I1307" s="4">
        <v>0.74489795918367352</v>
      </c>
      <c r="J1307" s="4">
        <v>7.0266272189349115</v>
      </c>
      <c r="K1307" s="4">
        <v>0.31046931407942241</v>
      </c>
      <c r="L1307" s="4">
        <v>0.33386327503974561</v>
      </c>
      <c r="M1307" s="4" t="s">
        <v>60</v>
      </c>
      <c r="N1307" s="4"/>
      <c r="O1307" s="4" t="s">
        <v>8</v>
      </c>
    </row>
    <row r="1308" spans="1:15" ht="15" customHeight="1" x14ac:dyDescent="0.25">
      <c r="A1308" s="4">
        <v>111</v>
      </c>
      <c r="B1308" s="4" t="s">
        <v>13</v>
      </c>
      <c r="C1308" s="4" t="s">
        <v>516</v>
      </c>
      <c r="D1308" s="4" t="s">
        <v>132</v>
      </c>
      <c r="E1308" s="4" t="s">
        <v>114</v>
      </c>
      <c r="F1308" s="4" t="s">
        <v>115</v>
      </c>
      <c r="G1308" s="4" t="s">
        <v>115</v>
      </c>
      <c r="H1308" s="4">
        <v>0.12085308056872038</v>
      </c>
      <c r="I1308" s="4">
        <v>0.81684981684981683</v>
      </c>
      <c r="J1308" s="4">
        <v>6.7441860465116301</v>
      </c>
      <c r="K1308" s="4">
        <v>0.31677018633540371</v>
      </c>
      <c r="L1308" s="4">
        <v>0.42732558139534882</v>
      </c>
      <c r="M1308" s="4" t="s">
        <v>60</v>
      </c>
      <c r="N1308" s="4"/>
      <c r="O1308" s="4" t="s">
        <v>8</v>
      </c>
    </row>
    <row r="1309" spans="1:15" ht="15" customHeight="1" x14ac:dyDescent="0.25">
      <c r="A1309" s="4">
        <v>137</v>
      </c>
      <c r="B1309" s="4" t="s">
        <v>13</v>
      </c>
      <c r="C1309" s="4" t="s">
        <v>562</v>
      </c>
      <c r="D1309" s="4" t="s">
        <v>58</v>
      </c>
      <c r="E1309" s="4" t="s">
        <v>75</v>
      </c>
      <c r="F1309" s="4" t="s">
        <v>285</v>
      </c>
      <c r="G1309" s="4" t="s">
        <v>611</v>
      </c>
      <c r="H1309" s="4">
        <v>0.11475409836065574</v>
      </c>
      <c r="I1309" s="4">
        <v>0.56551724137931036</v>
      </c>
      <c r="J1309" s="4">
        <v>6.5762711864406782</v>
      </c>
      <c r="K1309" s="4">
        <v>0.26732673267326734</v>
      </c>
      <c r="L1309" s="4">
        <v>0.41666666666666669</v>
      </c>
      <c r="M1309" s="4" t="s">
        <v>45</v>
      </c>
      <c r="N1309" s="4"/>
      <c r="O1309" s="4" t="s">
        <v>8</v>
      </c>
    </row>
    <row r="1310" spans="1:15" ht="15" customHeight="1" x14ac:dyDescent="0.25">
      <c r="A1310" s="4">
        <v>137</v>
      </c>
      <c r="B1310" s="4" t="s">
        <v>13</v>
      </c>
      <c r="C1310" s="4" t="s">
        <v>562</v>
      </c>
      <c r="D1310" s="4" t="s">
        <v>58</v>
      </c>
      <c r="E1310" s="4" t="s">
        <v>75</v>
      </c>
      <c r="F1310" s="4" t="s">
        <v>383</v>
      </c>
      <c r="G1310" s="4" t="s">
        <v>612</v>
      </c>
      <c r="H1310" s="4">
        <v>6.6037735849056603E-2</v>
      </c>
      <c r="I1310" s="4">
        <v>0.72222222222222221</v>
      </c>
      <c r="J1310" s="4">
        <v>12.944444444444432</v>
      </c>
      <c r="K1310" s="4">
        <v>0.31645569620253167</v>
      </c>
      <c r="L1310" s="4">
        <v>0.46153846153846156</v>
      </c>
      <c r="M1310" s="4" t="s">
        <v>79</v>
      </c>
      <c r="N1310" s="4"/>
      <c r="O1310" s="4" t="s">
        <v>8</v>
      </c>
    </row>
    <row r="1311" spans="1:15" ht="15" customHeight="1" x14ac:dyDescent="0.25">
      <c r="A1311" s="4">
        <v>104</v>
      </c>
      <c r="B1311" s="4" t="s">
        <v>13</v>
      </c>
      <c r="C1311" s="4" t="s">
        <v>531</v>
      </c>
      <c r="D1311" s="4" t="s">
        <v>164</v>
      </c>
      <c r="E1311" s="4" t="s">
        <v>33</v>
      </c>
      <c r="F1311" s="4" t="s">
        <v>222</v>
      </c>
      <c r="G1311" s="4" t="s">
        <v>222</v>
      </c>
      <c r="H1311" s="4">
        <v>8.1081081081081086E-3</v>
      </c>
      <c r="I1311" s="4">
        <v>0.82376237623762372</v>
      </c>
      <c r="J1311" s="4">
        <v>13.313207547169814</v>
      </c>
      <c r="K1311" s="4">
        <v>0.84177215189873422</v>
      </c>
      <c r="L1311" s="4">
        <v>0.92610837438423643</v>
      </c>
      <c r="M1311" s="4" t="s">
        <v>184</v>
      </c>
      <c r="N1311" s="4"/>
      <c r="O1311" s="4" t="s">
        <v>8</v>
      </c>
    </row>
    <row r="1312" spans="1:15" ht="15" customHeight="1" x14ac:dyDescent="0.25">
      <c r="A1312" s="4">
        <v>104</v>
      </c>
      <c r="B1312" s="4" t="s">
        <v>13</v>
      </c>
      <c r="C1312" s="4" t="s">
        <v>531</v>
      </c>
      <c r="D1312" s="4" t="s">
        <v>164</v>
      </c>
      <c r="E1312" s="4" t="s">
        <v>33</v>
      </c>
      <c r="F1312" s="4" t="s">
        <v>128</v>
      </c>
      <c r="G1312" s="4" t="s">
        <v>390</v>
      </c>
      <c r="H1312" s="4">
        <v>0.43795620437956206</v>
      </c>
      <c r="I1312" s="4" t="s">
        <v>32</v>
      </c>
      <c r="J1312" s="4">
        <v>11.164705882352909</v>
      </c>
      <c r="K1312" s="4">
        <v>0.79629629629629628</v>
      </c>
      <c r="L1312" s="4">
        <v>0.78333333333333333</v>
      </c>
      <c r="M1312" s="4" t="s">
        <v>40</v>
      </c>
      <c r="N1312" s="4"/>
      <c r="O1312" s="4" t="s">
        <v>8</v>
      </c>
    </row>
    <row r="1313" spans="1:15" ht="15" customHeight="1" x14ac:dyDescent="0.25">
      <c r="A1313" s="4">
        <v>129</v>
      </c>
      <c r="B1313" s="4" t="s">
        <v>13</v>
      </c>
      <c r="C1313" s="4" t="s">
        <v>540</v>
      </c>
      <c r="D1313" s="4" t="s">
        <v>28</v>
      </c>
      <c r="E1313" s="4" t="s">
        <v>86</v>
      </c>
      <c r="F1313" s="4" t="s">
        <v>275</v>
      </c>
      <c r="G1313" s="4" t="s">
        <v>613</v>
      </c>
      <c r="H1313" s="4">
        <v>7.3529411764705885E-2</v>
      </c>
      <c r="I1313" s="4">
        <v>0.65486725663716816</v>
      </c>
      <c r="J1313" s="4">
        <v>11.423611111111118</v>
      </c>
      <c r="K1313" s="4">
        <v>0.19230769230769232</v>
      </c>
      <c r="L1313" s="4">
        <v>0.36220472440944884</v>
      </c>
      <c r="M1313" s="4" t="s">
        <v>120</v>
      </c>
      <c r="N1313" s="4"/>
      <c r="O1313" s="4" t="s">
        <v>8</v>
      </c>
    </row>
    <row r="1314" spans="1:15" ht="15" customHeight="1" x14ac:dyDescent="0.25">
      <c r="A1314" s="4">
        <v>132</v>
      </c>
      <c r="B1314" s="4" t="s">
        <v>13</v>
      </c>
      <c r="C1314" s="4" t="s">
        <v>544</v>
      </c>
      <c r="D1314" s="4" t="s">
        <v>28</v>
      </c>
      <c r="E1314" s="4" t="s">
        <v>33</v>
      </c>
      <c r="F1314" s="4" t="s">
        <v>126</v>
      </c>
      <c r="G1314" s="4" t="s">
        <v>126</v>
      </c>
      <c r="H1314" s="4">
        <v>0.16981132075471697</v>
      </c>
      <c r="I1314" s="4">
        <v>0.64516129032258063</v>
      </c>
      <c r="J1314" s="4">
        <v>7.6326530612244889</v>
      </c>
      <c r="K1314" s="4">
        <v>0.80722891566265065</v>
      </c>
      <c r="L1314" s="4">
        <v>0.76388888888888884</v>
      </c>
      <c r="M1314" s="4" t="s">
        <v>125</v>
      </c>
      <c r="N1314" s="4"/>
      <c r="O1314" s="4" t="s">
        <v>8</v>
      </c>
    </row>
    <row r="1315" spans="1:15" ht="15" customHeight="1" x14ac:dyDescent="0.25">
      <c r="A1315" s="4">
        <v>132</v>
      </c>
      <c r="B1315" s="4" t="s">
        <v>13</v>
      </c>
      <c r="C1315" s="4" t="s">
        <v>544</v>
      </c>
      <c r="D1315" s="4" t="s">
        <v>28</v>
      </c>
      <c r="E1315" s="4" t="s">
        <v>33</v>
      </c>
      <c r="F1315" s="4" t="s">
        <v>128</v>
      </c>
      <c r="G1315" s="4" t="s">
        <v>128</v>
      </c>
      <c r="H1315" s="4">
        <v>0.26618705035971224</v>
      </c>
      <c r="I1315" s="4">
        <v>0.58823529411764708</v>
      </c>
      <c r="J1315" s="4">
        <v>7.6249999999999991</v>
      </c>
      <c r="K1315" s="4">
        <v>0.69354838709677424</v>
      </c>
      <c r="L1315" s="4">
        <v>0.76315789473684215</v>
      </c>
      <c r="M1315" s="4" t="s">
        <v>120</v>
      </c>
      <c r="N1315" s="4"/>
      <c r="O1315" s="4" t="s">
        <v>8</v>
      </c>
    </row>
    <row r="1316" spans="1:15" ht="15" customHeight="1" x14ac:dyDescent="0.25">
      <c r="A1316" s="4">
        <v>132</v>
      </c>
      <c r="B1316" s="4" t="s">
        <v>13</v>
      </c>
      <c r="C1316" s="4" t="s">
        <v>544</v>
      </c>
      <c r="D1316" s="4" t="s">
        <v>28</v>
      </c>
      <c r="E1316" s="4" t="s">
        <v>33</v>
      </c>
      <c r="F1316" s="4" t="s">
        <v>84</v>
      </c>
      <c r="G1316" s="4" t="s">
        <v>374</v>
      </c>
      <c r="H1316" s="4">
        <v>0.31914893617021278</v>
      </c>
      <c r="I1316" s="4">
        <v>0.66141732283464572</v>
      </c>
      <c r="J1316" s="4">
        <v>5.7125000000000004</v>
      </c>
      <c r="K1316" s="4">
        <v>0.70175438596491224</v>
      </c>
      <c r="L1316" s="4">
        <v>0.78048780487804881</v>
      </c>
      <c r="M1316" s="4" t="s">
        <v>32</v>
      </c>
      <c r="N1316" s="4"/>
      <c r="O1316" s="4" t="s">
        <v>8</v>
      </c>
    </row>
    <row r="1317" spans="1:15" ht="15" customHeight="1" x14ac:dyDescent="0.25">
      <c r="A1317" s="4">
        <v>100</v>
      </c>
      <c r="B1317" s="4" t="s">
        <v>13</v>
      </c>
      <c r="C1317" s="4" t="s">
        <v>527</v>
      </c>
      <c r="D1317" s="4" t="s">
        <v>64</v>
      </c>
      <c r="E1317" s="4" t="s">
        <v>33</v>
      </c>
      <c r="F1317" s="4" t="s">
        <v>295</v>
      </c>
      <c r="G1317" s="4" t="s">
        <v>404</v>
      </c>
      <c r="H1317" s="4">
        <v>3.1839622641509434E-2</v>
      </c>
      <c r="I1317" s="4">
        <v>0.80376940133037689</v>
      </c>
      <c r="J1317" s="4">
        <v>11.425531914893623</v>
      </c>
      <c r="K1317" s="4">
        <v>0.33587786259541985</v>
      </c>
      <c r="L1317" s="4">
        <v>0.44216691068814057</v>
      </c>
      <c r="M1317" s="4" t="s">
        <v>45</v>
      </c>
      <c r="N1317" s="4"/>
      <c r="O1317" s="4" t="s">
        <v>8</v>
      </c>
    </row>
    <row r="1318" spans="1:15" ht="15" customHeight="1" x14ac:dyDescent="0.25">
      <c r="A1318" s="4">
        <v>100</v>
      </c>
      <c r="B1318" s="4" t="s">
        <v>13</v>
      </c>
      <c r="C1318" s="4" t="s">
        <v>527</v>
      </c>
      <c r="D1318" s="4" t="s">
        <v>64</v>
      </c>
      <c r="E1318" s="4" t="s">
        <v>33</v>
      </c>
      <c r="F1318" s="4" t="s">
        <v>340</v>
      </c>
      <c r="G1318" s="4" t="s">
        <v>614</v>
      </c>
      <c r="H1318" s="4">
        <v>3.1347962382445138E-2</v>
      </c>
      <c r="I1318" s="4">
        <v>0.72982456140350882</v>
      </c>
      <c r="J1318" s="4">
        <v>10.908571428571436</v>
      </c>
      <c r="K1318" s="4">
        <v>0.32549019607843138</v>
      </c>
      <c r="L1318" s="4">
        <v>0.44329896907216493</v>
      </c>
      <c r="M1318" s="4" t="s">
        <v>45</v>
      </c>
      <c r="N1318" s="4"/>
      <c r="O1318" s="4" t="s">
        <v>8</v>
      </c>
    </row>
    <row r="1319" spans="1:15" ht="15" customHeight="1" x14ac:dyDescent="0.25">
      <c r="A1319" s="4">
        <v>100</v>
      </c>
      <c r="B1319" s="4" t="s">
        <v>13</v>
      </c>
      <c r="C1319" s="4" t="s">
        <v>527</v>
      </c>
      <c r="D1319" s="4" t="s">
        <v>64</v>
      </c>
      <c r="E1319" s="4" t="s">
        <v>35</v>
      </c>
      <c r="F1319" s="4" t="s">
        <v>221</v>
      </c>
      <c r="G1319" s="4" t="s">
        <v>221</v>
      </c>
      <c r="H1319" s="4">
        <v>0.14443567482241515</v>
      </c>
      <c r="I1319" s="4">
        <v>0.71870503597122304</v>
      </c>
      <c r="J1319" s="4">
        <v>11.242946708463943</v>
      </c>
      <c r="K1319" s="4">
        <v>0.61529680365296802</v>
      </c>
      <c r="L1319" s="4">
        <v>0.74247491638795982</v>
      </c>
      <c r="M1319" s="4" t="s">
        <v>40</v>
      </c>
      <c r="N1319" s="4"/>
      <c r="O1319" s="4" t="s">
        <v>8</v>
      </c>
    </row>
    <row r="1320" spans="1:15" ht="15" customHeight="1" x14ac:dyDescent="0.25">
      <c r="A1320" s="4">
        <v>100</v>
      </c>
      <c r="B1320" s="4" t="s">
        <v>13</v>
      </c>
      <c r="C1320" s="4" t="s">
        <v>527</v>
      </c>
      <c r="D1320" s="4" t="s">
        <v>64</v>
      </c>
      <c r="E1320" s="4" t="s">
        <v>86</v>
      </c>
      <c r="F1320" s="4" t="s">
        <v>224</v>
      </c>
      <c r="G1320" s="4" t="s">
        <v>406</v>
      </c>
      <c r="H1320" s="4">
        <v>1.0471204188481676E-2</v>
      </c>
      <c r="I1320" s="4" t="s">
        <v>32</v>
      </c>
      <c r="J1320" s="4">
        <v>11.163934426229488</v>
      </c>
      <c r="K1320" s="4">
        <v>0.3</v>
      </c>
      <c r="L1320" s="4">
        <v>0.5</v>
      </c>
      <c r="M1320" s="4" t="s">
        <v>79</v>
      </c>
      <c r="N1320" s="4"/>
      <c r="O1320" s="4" t="s">
        <v>8</v>
      </c>
    </row>
    <row r="1321" spans="1:15" ht="15" customHeight="1" x14ac:dyDescent="0.25">
      <c r="A1321" s="4">
        <v>100</v>
      </c>
      <c r="B1321" s="4" t="s">
        <v>13</v>
      </c>
      <c r="C1321" s="4" t="s">
        <v>527</v>
      </c>
      <c r="D1321" s="4" t="s">
        <v>64</v>
      </c>
      <c r="E1321" s="4" t="s">
        <v>86</v>
      </c>
      <c r="F1321" s="4" t="s">
        <v>226</v>
      </c>
      <c r="G1321" s="4" t="s">
        <v>227</v>
      </c>
      <c r="H1321" s="4">
        <v>2.2099447513812154E-2</v>
      </c>
      <c r="I1321" s="4" t="s">
        <v>32</v>
      </c>
      <c r="J1321" s="4">
        <v>10.86046511627908</v>
      </c>
      <c r="K1321" s="4">
        <v>0.40346534653465349</v>
      </c>
      <c r="L1321" s="4">
        <v>0.47619047619047616</v>
      </c>
      <c r="M1321" s="4" t="s">
        <v>79</v>
      </c>
      <c r="N1321" s="4"/>
      <c r="O1321" s="4" t="s">
        <v>8</v>
      </c>
    </row>
    <row r="1322" spans="1:15" ht="15" customHeight="1" x14ac:dyDescent="0.25">
      <c r="A1322" s="4">
        <v>100</v>
      </c>
      <c r="B1322" s="4" t="s">
        <v>13</v>
      </c>
      <c r="C1322" s="4" t="s">
        <v>527</v>
      </c>
      <c r="D1322" s="4" t="s">
        <v>64</v>
      </c>
      <c r="E1322" s="4" t="s">
        <v>114</v>
      </c>
      <c r="F1322" s="4" t="s">
        <v>215</v>
      </c>
      <c r="G1322" s="4" t="s">
        <v>407</v>
      </c>
      <c r="H1322" s="4">
        <v>3.9942938659058486E-2</v>
      </c>
      <c r="I1322" s="4">
        <v>0.74187725631768953</v>
      </c>
      <c r="J1322" s="4">
        <v>10.691029900332236</v>
      </c>
      <c r="K1322" s="4">
        <v>0.54973821989528793</v>
      </c>
      <c r="L1322" s="4">
        <v>0.64220183486238536</v>
      </c>
      <c r="M1322" s="4" t="s">
        <v>120</v>
      </c>
      <c r="N1322" s="4"/>
      <c r="O1322" s="4" t="s">
        <v>8</v>
      </c>
    </row>
    <row r="1323" spans="1:15" ht="15" customHeight="1" x14ac:dyDescent="0.25">
      <c r="A1323" s="4">
        <v>100</v>
      </c>
      <c r="B1323" s="4" t="s">
        <v>13</v>
      </c>
      <c r="C1323" s="4" t="s">
        <v>527</v>
      </c>
      <c r="D1323" s="4" t="s">
        <v>64</v>
      </c>
      <c r="E1323" s="4" t="s">
        <v>33</v>
      </c>
      <c r="F1323" s="4" t="s">
        <v>345</v>
      </c>
      <c r="G1323" s="4" t="s">
        <v>533</v>
      </c>
      <c r="H1323" s="4">
        <v>2.8985507246376812E-2</v>
      </c>
      <c r="I1323" s="4" t="s">
        <v>32</v>
      </c>
      <c r="J1323" s="4">
        <v>10.780487804878026</v>
      </c>
      <c r="K1323" s="4">
        <v>0.77669902912621358</v>
      </c>
      <c r="L1323" s="4">
        <v>0.85576923076923073</v>
      </c>
      <c r="M1323" s="4" t="s">
        <v>125</v>
      </c>
      <c r="N1323" s="4"/>
      <c r="O1323" s="4" t="s">
        <v>8</v>
      </c>
    </row>
    <row r="1324" spans="1:15" ht="15" customHeight="1" x14ac:dyDescent="0.25">
      <c r="A1324" s="4">
        <v>100</v>
      </c>
      <c r="B1324" s="4" t="s">
        <v>13</v>
      </c>
      <c r="C1324" s="4" t="s">
        <v>527</v>
      </c>
      <c r="D1324" s="4" t="s">
        <v>64</v>
      </c>
      <c r="E1324" s="4" t="s">
        <v>35</v>
      </c>
      <c r="F1324" s="4" t="s">
        <v>412</v>
      </c>
      <c r="G1324" s="4" t="s">
        <v>413</v>
      </c>
      <c r="H1324" s="4">
        <v>1.4563106796116505E-2</v>
      </c>
      <c r="I1324" s="4">
        <v>0.68965517241379315</v>
      </c>
      <c r="J1324" s="4">
        <v>11.781021897810215</v>
      </c>
      <c r="K1324" s="4">
        <v>0.72972972972972971</v>
      </c>
      <c r="L1324" s="4">
        <v>0.86046511627906974</v>
      </c>
      <c r="M1324" s="4" t="s">
        <v>184</v>
      </c>
      <c r="N1324" s="4"/>
      <c r="O1324" s="4" t="s">
        <v>8</v>
      </c>
    </row>
    <row r="1325" spans="1:15" ht="15" customHeight="1" x14ac:dyDescent="0.25">
      <c r="A1325" s="4">
        <v>100</v>
      </c>
      <c r="B1325" s="4" t="s">
        <v>13</v>
      </c>
      <c r="C1325" s="4" t="s">
        <v>527</v>
      </c>
      <c r="D1325" s="4" t="s">
        <v>64</v>
      </c>
      <c r="E1325" s="4" t="s">
        <v>35</v>
      </c>
      <c r="F1325" s="4" t="s">
        <v>230</v>
      </c>
      <c r="G1325" s="4" t="s">
        <v>615</v>
      </c>
      <c r="H1325" s="4">
        <v>2.2136331693605061E-2</v>
      </c>
      <c r="I1325" s="4">
        <v>0.73818019625334519</v>
      </c>
      <c r="J1325" s="4">
        <v>11.746099290780137</v>
      </c>
      <c r="K1325" s="4">
        <v>0.69869402985074625</v>
      </c>
      <c r="L1325" s="4">
        <v>0.75957894736842102</v>
      </c>
      <c r="M1325" s="4" t="s">
        <v>125</v>
      </c>
      <c r="N1325" s="4"/>
      <c r="O1325" s="4" t="s">
        <v>8</v>
      </c>
    </row>
    <row r="1326" spans="1:15" ht="15" customHeight="1" x14ac:dyDescent="0.25">
      <c r="A1326" s="4">
        <v>100</v>
      </c>
      <c r="B1326" s="4" t="s">
        <v>13</v>
      </c>
      <c r="C1326" s="4" t="s">
        <v>527</v>
      </c>
      <c r="D1326" s="4" t="s">
        <v>64</v>
      </c>
      <c r="E1326" s="4" t="s">
        <v>35</v>
      </c>
      <c r="F1326" s="4" t="s">
        <v>415</v>
      </c>
      <c r="G1326" s="4" t="s">
        <v>415</v>
      </c>
      <c r="H1326" s="4">
        <v>7.2289156626506021E-2</v>
      </c>
      <c r="I1326" s="4">
        <v>0.7458563535911602</v>
      </c>
      <c r="J1326" s="4">
        <v>11.85087719298242</v>
      </c>
      <c r="K1326" s="4">
        <v>0.73298429319371727</v>
      </c>
      <c r="L1326" s="4">
        <v>0.79878048780487809</v>
      </c>
      <c r="M1326" s="4" t="s">
        <v>56</v>
      </c>
      <c r="N1326" s="4"/>
      <c r="O1326" s="4" t="s">
        <v>8</v>
      </c>
    </row>
    <row r="1327" spans="1:15" ht="15" customHeight="1" x14ac:dyDescent="0.25">
      <c r="A1327" s="4">
        <v>100</v>
      </c>
      <c r="B1327" s="4" t="s">
        <v>13</v>
      </c>
      <c r="C1327" s="4" t="s">
        <v>527</v>
      </c>
      <c r="D1327" s="4" t="s">
        <v>64</v>
      </c>
      <c r="E1327" s="4" t="s">
        <v>35</v>
      </c>
      <c r="F1327" s="4" t="s">
        <v>301</v>
      </c>
      <c r="G1327" s="4" t="s">
        <v>301</v>
      </c>
      <c r="H1327" s="4">
        <v>6.4648117839607208E-2</v>
      </c>
      <c r="I1327" s="4">
        <v>0.69477911646586343</v>
      </c>
      <c r="J1327" s="4">
        <v>12.808126410835211</v>
      </c>
      <c r="K1327" s="4">
        <v>0.64362850971922247</v>
      </c>
      <c r="L1327" s="4">
        <v>0.73921568627450984</v>
      </c>
      <c r="M1327" s="4" t="s">
        <v>184</v>
      </c>
      <c r="N1327" s="4"/>
      <c r="O1327" s="4" t="s">
        <v>8</v>
      </c>
    </row>
    <row r="1328" spans="1:15" ht="15" customHeight="1" x14ac:dyDescent="0.25">
      <c r="A1328" s="4">
        <v>100</v>
      </c>
      <c r="B1328" s="4" t="s">
        <v>13</v>
      </c>
      <c r="C1328" s="4" t="s">
        <v>527</v>
      </c>
      <c r="D1328" s="4" t="s">
        <v>64</v>
      </c>
      <c r="E1328" s="4" t="s">
        <v>35</v>
      </c>
      <c r="F1328" s="4" t="s">
        <v>232</v>
      </c>
      <c r="G1328" s="4" t="s">
        <v>417</v>
      </c>
      <c r="H1328" s="4">
        <v>2.9334605294538518E-2</v>
      </c>
      <c r="I1328" s="4" t="s">
        <v>32</v>
      </c>
      <c r="J1328" s="4">
        <v>12.632075471698116</v>
      </c>
      <c r="K1328" s="4">
        <v>0.55693384223918574</v>
      </c>
      <c r="L1328" s="4">
        <v>0.6854437869822485</v>
      </c>
      <c r="M1328" s="4" t="s">
        <v>125</v>
      </c>
      <c r="N1328" s="4"/>
      <c r="O1328" s="4" t="s">
        <v>8</v>
      </c>
    </row>
    <row r="1329" spans="1:15" ht="15" customHeight="1" x14ac:dyDescent="0.25">
      <c r="A1329" s="4">
        <v>100</v>
      </c>
      <c r="B1329" s="4" t="s">
        <v>13</v>
      </c>
      <c r="C1329" s="4" t="s">
        <v>527</v>
      </c>
      <c r="D1329" s="4" t="s">
        <v>64</v>
      </c>
      <c r="E1329" s="4" t="s">
        <v>35</v>
      </c>
      <c r="F1329" s="4" t="s">
        <v>418</v>
      </c>
      <c r="G1329" s="4" t="s">
        <v>419</v>
      </c>
      <c r="H1329" s="4">
        <v>9.3457943925233638E-3</v>
      </c>
      <c r="I1329" s="4" t="s">
        <v>32</v>
      </c>
      <c r="J1329" s="4">
        <v>10.708333333333304</v>
      </c>
      <c r="K1329" s="4">
        <v>0.81666666666666665</v>
      </c>
      <c r="L1329" s="4">
        <v>0.75590551181102361</v>
      </c>
      <c r="M1329" s="4" t="s">
        <v>125</v>
      </c>
      <c r="N1329" s="4"/>
      <c r="O1329" s="4" t="s">
        <v>8</v>
      </c>
    </row>
    <row r="1330" spans="1:15" ht="15" customHeight="1" x14ac:dyDescent="0.25">
      <c r="A1330" s="4">
        <v>100</v>
      </c>
      <c r="B1330" s="4" t="s">
        <v>13</v>
      </c>
      <c r="C1330" s="4" t="s">
        <v>527</v>
      </c>
      <c r="D1330" s="4" t="s">
        <v>64</v>
      </c>
      <c r="E1330" s="4" t="s">
        <v>35</v>
      </c>
      <c r="F1330" s="4" t="s">
        <v>420</v>
      </c>
      <c r="G1330" s="4" t="s">
        <v>537</v>
      </c>
      <c r="H1330" s="4">
        <v>1.3513513513513514E-2</v>
      </c>
      <c r="I1330" s="4" t="s">
        <v>32</v>
      </c>
      <c r="J1330" s="4">
        <v>10.428571428571434</v>
      </c>
      <c r="K1330" s="4">
        <v>0.88571428571428568</v>
      </c>
      <c r="L1330" s="4">
        <v>0.86086956521739133</v>
      </c>
      <c r="M1330" s="4" t="s">
        <v>136</v>
      </c>
      <c r="N1330" s="4"/>
      <c r="O1330" s="4" t="s">
        <v>8</v>
      </c>
    </row>
    <row r="1331" spans="1:15" ht="15" customHeight="1" x14ac:dyDescent="0.25">
      <c r="A1331" s="4">
        <v>100</v>
      </c>
      <c r="B1331" s="4" t="s">
        <v>13</v>
      </c>
      <c r="C1331" s="4" t="s">
        <v>527</v>
      </c>
      <c r="D1331" s="4" t="s">
        <v>64</v>
      </c>
      <c r="E1331" s="4" t="s">
        <v>35</v>
      </c>
      <c r="F1331" s="4" t="s">
        <v>422</v>
      </c>
      <c r="G1331" s="4" t="s">
        <v>423</v>
      </c>
      <c r="H1331" s="4">
        <v>1.2875536480686695E-2</v>
      </c>
      <c r="I1331" s="4">
        <v>0.7583333333333333</v>
      </c>
      <c r="J1331" s="4">
        <v>11.375</v>
      </c>
      <c r="K1331" s="4">
        <v>0.80851063829787229</v>
      </c>
      <c r="L1331" s="4">
        <v>0.85036496350364965</v>
      </c>
      <c r="M1331" s="4" t="s">
        <v>184</v>
      </c>
      <c r="N1331" s="4"/>
      <c r="O1331" s="4" t="s">
        <v>8</v>
      </c>
    </row>
    <row r="1332" spans="1:15" ht="15" customHeight="1" x14ac:dyDescent="0.25">
      <c r="A1332" s="4">
        <v>100</v>
      </c>
      <c r="B1332" s="4" t="s">
        <v>13</v>
      </c>
      <c r="C1332" s="4" t="s">
        <v>527</v>
      </c>
      <c r="D1332" s="4" t="s">
        <v>64</v>
      </c>
      <c r="E1332" s="4" t="s">
        <v>35</v>
      </c>
      <c r="F1332" s="4" t="s">
        <v>327</v>
      </c>
      <c r="G1332" s="4" t="s">
        <v>424</v>
      </c>
      <c r="H1332" s="4">
        <v>2.3522662076878944E-2</v>
      </c>
      <c r="I1332" s="4">
        <v>0.72606382978723405</v>
      </c>
      <c r="J1332" s="4">
        <v>11.466351829988193</v>
      </c>
      <c r="K1332" s="4">
        <v>0.80834001603849237</v>
      </c>
      <c r="L1332" s="4">
        <v>0.82788844621513946</v>
      </c>
      <c r="M1332" s="4" t="s">
        <v>136</v>
      </c>
      <c r="N1332" s="4"/>
      <c r="O1332" s="4" t="s">
        <v>8</v>
      </c>
    </row>
    <row r="1333" spans="1:15" ht="15" customHeight="1" x14ac:dyDescent="0.25">
      <c r="A1333" s="4">
        <v>103</v>
      </c>
      <c r="B1333" s="4" t="s">
        <v>13</v>
      </c>
      <c r="C1333" s="4" t="s">
        <v>521</v>
      </c>
      <c r="D1333" s="4" t="s">
        <v>28</v>
      </c>
      <c r="E1333" s="4" t="s">
        <v>33</v>
      </c>
      <c r="F1333" s="4" t="s">
        <v>219</v>
      </c>
      <c r="G1333" s="4" t="s">
        <v>426</v>
      </c>
      <c r="H1333" s="4">
        <v>1.0050251256281407E-2</v>
      </c>
      <c r="I1333" s="4">
        <v>0.54578754578754574</v>
      </c>
      <c r="J1333" s="4">
        <v>9.5833333333333286</v>
      </c>
      <c r="K1333" s="4">
        <v>0.73770491803278693</v>
      </c>
      <c r="L1333" s="4">
        <v>0.77586206896551724</v>
      </c>
      <c r="M1333" s="4" t="s">
        <v>136</v>
      </c>
      <c r="N1333" s="4"/>
      <c r="O1333" s="4" t="s">
        <v>8</v>
      </c>
    </row>
    <row r="1334" spans="1:15" ht="15" customHeight="1" x14ac:dyDescent="0.25">
      <c r="A1334" s="4">
        <v>103</v>
      </c>
      <c r="B1334" s="4" t="s">
        <v>13</v>
      </c>
      <c r="C1334" s="4" t="s">
        <v>521</v>
      </c>
      <c r="D1334" s="4" t="s">
        <v>28</v>
      </c>
      <c r="E1334" s="4" t="s">
        <v>33</v>
      </c>
      <c r="F1334" s="4" t="s">
        <v>222</v>
      </c>
      <c r="G1334" s="4" t="s">
        <v>222</v>
      </c>
      <c r="H1334" s="4">
        <v>3.1055900621118012E-2</v>
      </c>
      <c r="I1334" s="4">
        <v>0.58093126385809313</v>
      </c>
      <c r="J1334" s="4">
        <v>10.583333333333334</v>
      </c>
      <c r="K1334" s="4">
        <v>0.81034482758620685</v>
      </c>
      <c r="L1334" s="4">
        <v>0.8651685393258427</v>
      </c>
      <c r="M1334" s="4" t="s">
        <v>136</v>
      </c>
      <c r="N1334" s="4"/>
      <c r="O1334" s="4" t="s">
        <v>8</v>
      </c>
    </row>
    <row r="1335" spans="1:15" ht="15" customHeight="1" x14ac:dyDescent="0.25">
      <c r="A1335" s="4">
        <v>103</v>
      </c>
      <c r="B1335" s="4" t="s">
        <v>13</v>
      </c>
      <c r="C1335" s="4" t="s">
        <v>521</v>
      </c>
      <c r="D1335" s="4" t="s">
        <v>28</v>
      </c>
      <c r="E1335" s="4" t="s">
        <v>33</v>
      </c>
      <c r="F1335" s="4" t="s">
        <v>388</v>
      </c>
      <c r="G1335" s="4" t="s">
        <v>427</v>
      </c>
      <c r="H1335" s="4">
        <v>2.8662420382165606E-2</v>
      </c>
      <c r="I1335" s="4">
        <v>0.6179775280898876</v>
      </c>
      <c r="J1335" s="4">
        <v>10.714285714285719</v>
      </c>
      <c r="K1335" s="4">
        <v>0.6901408450704225</v>
      </c>
      <c r="L1335" s="4">
        <v>0.80909090909090908</v>
      </c>
      <c r="M1335" s="4" t="s">
        <v>56</v>
      </c>
      <c r="N1335" s="4"/>
      <c r="O1335" s="4" t="s">
        <v>8</v>
      </c>
    </row>
    <row r="1336" spans="1:15" ht="15" customHeight="1" x14ac:dyDescent="0.25">
      <c r="A1336" s="4">
        <v>103</v>
      </c>
      <c r="B1336" s="4" t="s">
        <v>13</v>
      </c>
      <c r="C1336" s="4" t="s">
        <v>521</v>
      </c>
      <c r="D1336" s="4" t="s">
        <v>28</v>
      </c>
      <c r="E1336" s="4" t="s">
        <v>33</v>
      </c>
      <c r="F1336" s="4" t="s">
        <v>34</v>
      </c>
      <c r="G1336" s="4" t="s">
        <v>428</v>
      </c>
      <c r="H1336" s="4">
        <v>0.50512820512820511</v>
      </c>
      <c r="I1336" s="4">
        <v>0.73076923076923073</v>
      </c>
      <c r="J1336" s="4">
        <v>6.070422535211268</v>
      </c>
      <c r="K1336" s="4">
        <v>0.57407407407407407</v>
      </c>
      <c r="L1336" s="4">
        <v>0.57933579335793361</v>
      </c>
      <c r="M1336" s="4" t="s">
        <v>120</v>
      </c>
      <c r="N1336" s="4"/>
      <c r="O1336" s="4" t="s">
        <v>8</v>
      </c>
    </row>
    <row r="1337" spans="1:15" ht="15" customHeight="1" x14ac:dyDescent="0.25">
      <c r="A1337" s="4">
        <v>103</v>
      </c>
      <c r="B1337" s="4" t="s">
        <v>13</v>
      </c>
      <c r="C1337" s="4" t="s">
        <v>521</v>
      </c>
      <c r="D1337" s="4" t="s">
        <v>28</v>
      </c>
      <c r="E1337" s="4" t="s">
        <v>33</v>
      </c>
      <c r="F1337" s="4" t="s">
        <v>123</v>
      </c>
      <c r="G1337" s="4" t="s">
        <v>429</v>
      </c>
      <c r="H1337" s="4">
        <v>0.48459958932238195</v>
      </c>
      <c r="I1337" s="4">
        <v>0.63580246913580252</v>
      </c>
      <c r="J1337" s="4">
        <v>6.6247086247086271</v>
      </c>
      <c r="K1337" s="4">
        <v>0.58159722222222221</v>
      </c>
      <c r="L1337" s="4">
        <v>0.64987714987714984</v>
      </c>
      <c r="M1337" s="4" t="s">
        <v>120</v>
      </c>
      <c r="N1337" s="4"/>
      <c r="O1337" s="4" t="s">
        <v>8</v>
      </c>
    </row>
    <row r="1338" spans="1:15" ht="15" customHeight="1" x14ac:dyDescent="0.25">
      <c r="A1338" s="4">
        <v>103</v>
      </c>
      <c r="B1338" s="4" t="s">
        <v>13</v>
      </c>
      <c r="C1338" s="4" t="s">
        <v>521</v>
      </c>
      <c r="D1338" s="4" t="s">
        <v>28</v>
      </c>
      <c r="E1338" s="4" t="s">
        <v>33</v>
      </c>
      <c r="F1338" s="4" t="s">
        <v>128</v>
      </c>
      <c r="G1338" s="4" t="s">
        <v>430</v>
      </c>
      <c r="H1338" s="4">
        <v>0.61931818181818177</v>
      </c>
      <c r="I1338" s="4" t="s">
        <v>32</v>
      </c>
      <c r="J1338" s="4">
        <v>6.290322580645161</v>
      </c>
      <c r="K1338" s="4">
        <v>0.66949152542372881</v>
      </c>
      <c r="L1338" s="4">
        <v>0.609375</v>
      </c>
      <c r="M1338" s="4" t="s">
        <v>120</v>
      </c>
      <c r="N1338" s="4"/>
      <c r="O1338" s="4" t="s">
        <v>8</v>
      </c>
    </row>
    <row r="1339" spans="1:15" ht="15" customHeight="1" x14ac:dyDescent="0.25">
      <c r="A1339" s="4">
        <v>676</v>
      </c>
      <c r="B1339" s="4" t="s">
        <v>13</v>
      </c>
      <c r="C1339" s="4" t="s">
        <v>528</v>
      </c>
      <c r="D1339" s="4" t="s">
        <v>164</v>
      </c>
      <c r="E1339" s="4" t="s">
        <v>33</v>
      </c>
      <c r="F1339" s="4" t="s">
        <v>295</v>
      </c>
      <c r="G1339" s="4" t="s">
        <v>432</v>
      </c>
      <c r="H1339" s="4">
        <v>1.8518518518518517E-2</v>
      </c>
      <c r="I1339" s="4">
        <v>0.85034013605442171</v>
      </c>
      <c r="J1339" s="4">
        <v>10.22580645161289</v>
      </c>
      <c r="K1339" s="4">
        <v>0.3202614379084967</v>
      </c>
      <c r="L1339" s="4">
        <v>0.44025157232704404</v>
      </c>
      <c r="M1339" s="4" t="s">
        <v>79</v>
      </c>
      <c r="N1339" s="4"/>
      <c r="O1339" s="4" t="s">
        <v>8</v>
      </c>
    </row>
    <row r="1340" spans="1:15" ht="15" customHeight="1" x14ac:dyDescent="0.25">
      <c r="A1340" s="4">
        <v>676</v>
      </c>
      <c r="B1340" s="4" t="s">
        <v>13</v>
      </c>
      <c r="C1340" s="4" t="s">
        <v>528</v>
      </c>
      <c r="D1340" s="4" t="s">
        <v>164</v>
      </c>
      <c r="E1340" s="4" t="s">
        <v>33</v>
      </c>
      <c r="F1340" s="4" t="s">
        <v>340</v>
      </c>
      <c r="G1340" s="4" t="s">
        <v>529</v>
      </c>
      <c r="H1340" s="4">
        <v>0</v>
      </c>
      <c r="I1340" s="4" t="s">
        <v>32</v>
      </c>
      <c r="J1340" s="4" t="s">
        <v>32</v>
      </c>
      <c r="K1340" s="4">
        <v>0.30555555555555558</v>
      </c>
      <c r="L1340" s="4">
        <v>0.54054054054054057</v>
      </c>
      <c r="M1340" s="4" t="s">
        <v>32</v>
      </c>
      <c r="N1340" s="4"/>
      <c r="O1340" s="4" t="s">
        <v>8</v>
      </c>
    </row>
    <row r="1341" spans="1:15" ht="15" customHeight="1" x14ac:dyDescent="0.25">
      <c r="A1341" s="4">
        <v>193</v>
      </c>
      <c r="B1341" s="4" t="s">
        <v>13</v>
      </c>
      <c r="C1341" s="4" t="s">
        <v>556</v>
      </c>
      <c r="D1341" s="4" t="s">
        <v>58</v>
      </c>
      <c r="E1341" s="4" t="s">
        <v>29</v>
      </c>
      <c r="F1341" s="4" t="s">
        <v>102</v>
      </c>
      <c r="G1341" s="4" t="s">
        <v>434</v>
      </c>
      <c r="H1341" s="4">
        <v>5.3191489361702128E-2</v>
      </c>
      <c r="I1341" s="4">
        <v>0.80246913580246915</v>
      </c>
      <c r="J1341" s="4">
        <v>9.4358974358974361</v>
      </c>
      <c r="K1341" s="4">
        <v>0.33673469387755101</v>
      </c>
      <c r="L1341" s="4">
        <v>0.52777777777777779</v>
      </c>
      <c r="M1341" s="4" t="s">
        <v>79</v>
      </c>
      <c r="N1341" s="4"/>
      <c r="O1341" s="4" t="s">
        <v>8</v>
      </c>
    </row>
    <row r="1342" spans="1:15" ht="15" customHeight="1" x14ac:dyDescent="0.25">
      <c r="A1342" s="4">
        <v>117</v>
      </c>
      <c r="B1342" s="4" t="s">
        <v>13</v>
      </c>
      <c r="C1342" s="4" t="s">
        <v>616</v>
      </c>
      <c r="D1342" s="4" t="s">
        <v>164</v>
      </c>
      <c r="E1342" s="4" t="s">
        <v>35</v>
      </c>
      <c r="F1342" s="4" t="s">
        <v>232</v>
      </c>
      <c r="G1342" s="4" t="s">
        <v>232</v>
      </c>
      <c r="H1342" s="4">
        <v>2.3092369477911646E-2</v>
      </c>
      <c r="I1342" s="4">
        <v>0.54878048780487809</v>
      </c>
      <c r="J1342" s="4">
        <v>10.5714285714286</v>
      </c>
      <c r="K1342" s="4">
        <v>0.88764044943820219</v>
      </c>
      <c r="L1342" s="4">
        <v>0.89795918367346939</v>
      </c>
      <c r="M1342" s="4" t="s">
        <v>184</v>
      </c>
      <c r="N1342" s="4"/>
      <c r="O1342" s="4" t="s">
        <v>8</v>
      </c>
    </row>
    <row r="1343" spans="1:15" ht="15" customHeight="1" x14ac:dyDescent="0.25">
      <c r="A1343" s="4">
        <v>117</v>
      </c>
      <c r="B1343" s="4" t="s">
        <v>13</v>
      </c>
      <c r="C1343" s="4" t="s">
        <v>616</v>
      </c>
      <c r="D1343" s="4" t="s">
        <v>164</v>
      </c>
      <c r="E1343" s="4" t="s">
        <v>33</v>
      </c>
      <c r="F1343" s="4" t="s">
        <v>34</v>
      </c>
      <c r="G1343" s="4" t="s">
        <v>399</v>
      </c>
      <c r="H1343" s="4">
        <v>0.21645997745208567</v>
      </c>
      <c r="I1343" s="4">
        <v>0.64352574102964122</v>
      </c>
      <c r="J1343" s="4">
        <v>7.2295081967213104</v>
      </c>
      <c r="K1343" s="4">
        <v>0.81599999999999995</v>
      </c>
      <c r="L1343" s="4">
        <v>0.83529411764705885</v>
      </c>
      <c r="M1343" s="4" t="s">
        <v>32</v>
      </c>
      <c r="N1343" s="4"/>
      <c r="O1343" s="4" t="s">
        <v>8</v>
      </c>
    </row>
    <row r="1344" spans="1:15" ht="15" customHeight="1" x14ac:dyDescent="0.25">
      <c r="A1344" s="4">
        <v>117</v>
      </c>
      <c r="B1344" s="4" t="s">
        <v>13</v>
      </c>
      <c r="C1344" s="4" t="s">
        <v>616</v>
      </c>
      <c r="D1344" s="4" t="s">
        <v>164</v>
      </c>
      <c r="E1344" s="4" t="s">
        <v>35</v>
      </c>
      <c r="F1344" s="4" t="s">
        <v>36</v>
      </c>
      <c r="G1344" s="4" t="s">
        <v>617</v>
      </c>
      <c r="H1344" s="4">
        <v>0.22926829268292684</v>
      </c>
      <c r="I1344" s="4">
        <v>0.60116731517509725</v>
      </c>
      <c r="J1344" s="4">
        <v>7.5342465753424657</v>
      </c>
      <c r="K1344" s="4">
        <v>0.8125</v>
      </c>
      <c r="L1344" s="4" t="s">
        <v>37</v>
      </c>
      <c r="M1344" s="4" t="s">
        <v>32</v>
      </c>
      <c r="N1344" s="4"/>
      <c r="O1344" s="4" t="s">
        <v>8</v>
      </c>
    </row>
    <row r="1345" spans="1:15" ht="15" customHeight="1" x14ac:dyDescent="0.25">
      <c r="A1345" s="4">
        <v>117</v>
      </c>
      <c r="B1345" s="4" t="s">
        <v>13</v>
      </c>
      <c r="C1345" s="4" t="s">
        <v>616</v>
      </c>
      <c r="D1345" s="4" t="s">
        <v>164</v>
      </c>
      <c r="E1345" s="4" t="s">
        <v>35</v>
      </c>
      <c r="F1345" s="4" t="s">
        <v>150</v>
      </c>
      <c r="G1345" s="4" t="s">
        <v>150</v>
      </c>
      <c r="H1345" s="4">
        <v>0.25265957446808512</v>
      </c>
      <c r="I1345" s="4">
        <v>0.60585585585585588</v>
      </c>
      <c r="J1345" s="4">
        <v>8.1328125</v>
      </c>
      <c r="K1345" s="4">
        <v>0.7407407407407407</v>
      </c>
      <c r="L1345" s="4">
        <v>0.8214285714285714</v>
      </c>
      <c r="M1345" s="4" t="s">
        <v>79</v>
      </c>
      <c r="N1345" s="4"/>
      <c r="O1345" s="4" t="s">
        <v>8</v>
      </c>
    </row>
    <row r="1346" spans="1:15" ht="15" customHeight="1" x14ac:dyDescent="0.25">
      <c r="A1346" s="4">
        <v>117</v>
      </c>
      <c r="B1346" s="4" t="s">
        <v>13</v>
      </c>
      <c r="C1346" s="4" t="s">
        <v>616</v>
      </c>
      <c r="D1346" s="4" t="s">
        <v>164</v>
      </c>
      <c r="E1346" s="4" t="s">
        <v>93</v>
      </c>
      <c r="F1346" s="4" t="s">
        <v>94</v>
      </c>
      <c r="G1346" s="4" t="s">
        <v>105</v>
      </c>
      <c r="H1346" s="4">
        <v>0.2857142857142857</v>
      </c>
      <c r="I1346" s="4">
        <v>0.64887063655030797</v>
      </c>
      <c r="J1346" s="4">
        <v>7.1710526315789487</v>
      </c>
      <c r="K1346" s="4">
        <v>0.47058823529411764</v>
      </c>
      <c r="L1346" s="4" t="s">
        <v>37</v>
      </c>
      <c r="M1346" s="4" t="s">
        <v>32</v>
      </c>
      <c r="N1346" s="4"/>
      <c r="O1346" s="4" t="s">
        <v>8</v>
      </c>
    </row>
    <row r="1347" spans="1:15" ht="15" customHeight="1" x14ac:dyDescent="0.25">
      <c r="A1347" s="4">
        <v>113</v>
      </c>
      <c r="B1347" s="4" t="s">
        <v>13</v>
      </c>
      <c r="C1347" s="4" t="s">
        <v>545</v>
      </c>
      <c r="D1347" s="4" t="s">
        <v>164</v>
      </c>
      <c r="E1347" s="4" t="s">
        <v>29</v>
      </c>
      <c r="F1347" s="4" t="s">
        <v>30</v>
      </c>
      <c r="G1347" s="4" t="s">
        <v>59</v>
      </c>
      <c r="H1347" s="4">
        <v>6.0390763765541741E-2</v>
      </c>
      <c r="I1347" s="4">
        <v>0.67910447761194026</v>
      </c>
      <c r="J1347" s="4">
        <v>6.360424028268552</v>
      </c>
      <c r="K1347" s="4">
        <v>0.20774647887323944</v>
      </c>
      <c r="L1347" s="4">
        <v>0.32666666666666666</v>
      </c>
      <c r="M1347" s="4" t="s">
        <v>66</v>
      </c>
      <c r="N1347" s="4"/>
      <c r="O1347" s="4" t="s">
        <v>8</v>
      </c>
    </row>
    <row r="1348" spans="1:15" ht="15" customHeight="1" x14ac:dyDescent="0.25">
      <c r="A1348" s="4">
        <v>113</v>
      </c>
      <c r="B1348" s="4" t="s">
        <v>13</v>
      </c>
      <c r="C1348" s="4" t="s">
        <v>545</v>
      </c>
      <c r="D1348" s="4" t="s">
        <v>164</v>
      </c>
      <c r="E1348" s="4" t="s">
        <v>29</v>
      </c>
      <c r="F1348" s="4" t="s">
        <v>67</v>
      </c>
      <c r="G1348" s="4" t="s">
        <v>398</v>
      </c>
      <c r="H1348" s="4">
        <v>0.13395638629283488</v>
      </c>
      <c r="I1348" s="4">
        <v>0.68627450980392157</v>
      </c>
      <c r="J1348" s="4">
        <v>6.1333333333333337</v>
      </c>
      <c r="K1348" s="4">
        <v>0.24022346368715083</v>
      </c>
      <c r="L1348" s="4">
        <v>0.33163265306122447</v>
      </c>
      <c r="M1348" s="4" t="s">
        <v>32</v>
      </c>
      <c r="N1348" s="4"/>
      <c r="O1348" s="4" t="s">
        <v>8</v>
      </c>
    </row>
    <row r="1349" spans="1:15" ht="15" customHeight="1" x14ac:dyDescent="0.25">
      <c r="A1349" s="4">
        <v>113</v>
      </c>
      <c r="B1349" s="4" t="s">
        <v>13</v>
      </c>
      <c r="C1349" s="4" t="s">
        <v>545</v>
      </c>
      <c r="D1349" s="4" t="s">
        <v>164</v>
      </c>
      <c r="E1349" s="4" t="s">
        <v>33</v>
      </c>
      <c r="F1349" s="4" t="s">
        <v>34</v>
      </c>
      <c r="G1349" s="4" t="s">
        <v>436</v>
      </c>
      <c r="H1349" s="4">
        <v>0.37037037037037035</v>
      </c>
      <c r="I1349" s="4">
        <v>0.61458333333333337</v>
      </c>
      <c r="J1349" s="4">
        <v>6.9733333333333336</v>
      </c>
      <c r="K1349" s="4">
        <v>0.51428571428571423</v>
      </c>
      <c r="L1349" s="4">
        <v>0.5736434108527132</v>
      </c>
      <c r="M1349" s="4" t="s">
        <v>45</v>
      </c>
      <c r="N1349" s="4"/>
      <c r="O1349" s="4" t="s">
        <v>8</v>
      </c>
    </row>
    <row r="1350" spans="1:15" ht="15" customHeight="1" x14ac:dyDescent="0.25">
      <c r="A1350" s="4">
        <v>113</v>
      </c>
      <c r="B1350" s="4" t="s">
        <v>13</v>
      </c>
      <c r="C1350" s="4" t="s">
        <v>545</v>
      </c>
      <c r="D1350" s="4" t="s">
        <v>164</v>
      </c>
      <c r="E1350" s="4" t="s">
        <v>42</v>
      </c>
      <c r="F1350" s="4" t="s">
        <v>43</v>
      </c>
      <c r="G1350" s="4" t="s">
        <v>43</v>
      </c>
      <c r="H1350" s="4">
        <v>2.4282560706401765E-2</v>
      </c>
      <c r="I1350" s="4">
        <v>0.67484662576687116</v>
      </c>
      <c r="J1350" s="4">
        <v>6.8647058823529408</v>
      </c>
      <c r="K1350" s="4">
        <v>0.50462962962962965</v>
      </c>
      <c r="L1350" s="4">
        <v>0.69635627530364375</v>
      </c>
      <c r="M1350" s="4" t="s">
        <v>60</v>
      </c>
      <c r="N1350" s="4"/>
      <c r="O1350" s="4" t="s">
        <v>8</v>
      </c>
    </row>
    <row r="1351" spans="1:15" ht="15" customHeight="1" x14ac:dyDescent="0.25">
      <c r="A1351" s="4">
        <v>113</v>
      </c>
      <c r="B1351" s="4" t="s">
        <v>13</v>
      </c>
      <c r="C1351" s="4" t="s">
        <v>545</v>
      </c>
      <c r="D1351" s="4" t="s">
        <v>164</v>
      </c>
      <c r="E1351" s="4" t="s">
        <v>86</v>
      </c>
      <c r="F1351" s="4" t="s">
        <v>87</v>
      </c>
      <c r="G1351" s="4" t="s">
        <v>618</v>
      </c>
      <c r="H1351" s="4">
        <v>3.6529680365296802E-2</v>
      </c>
      <c r="I1351" s="4">
        <v>0.62406015037593987</v>
      </c>
      <c r="J1351" s="4">
        <v>7.1224489795918364</v>
      </c>
      <c r="K1351" s="4">
        <v>0.16393442622950818</v>
      </c>
      <c r="L1351" s="4">
        <v>0.25806451612903225</v>
      </c>
      <c r="M1351" s="4" t="s">
        <v>32</v>
      </c>
      <c r="N1351" s="4"/>
      <c r="O1351" s="4" t="s">
        <v>8</v>
      </c>
    </row>
    <row r="1352" spans="1:15" ht="15" customHeight="1" x14ac:dyDescent="0.25">
      <c r="A1352" s="4">
        <v>113</v>
      </c>
      <c r="B1352" s="4" t="s">
        <v>13</v>
      </c>
      <c r="C1352" s="4" t="s">
        <v>545</v>
      </c>
      <c r="D1352" s="4" t="s">
        <v>164</v>
      </c>
      <c r="E1352" s="4" t="s">
        <v>93</v>
      </c>
      <c r="F1352" s="4" t="s">
        <v>94</v>
      </c>
      <c r="G1352" s="4" t="s">
        <v>457</v>
      </c>
      <c r="H1352" s="4">
        <v>0.17791411042944785</v>
      </c>
      <c r="I1352" s="4">
        <v>0.62745098039215685</v>
      </c>
      <c r="J1352" s="4">
        <v>6.8030303030303028</v>
      </c>
      <c r="K1352" s="4">
        <v>0.32653061224489793</v>
      </c>
      <c r="L1352" s="4">
        <v>0.4</v>
      </c>
      <c r="M1352" s="4" t="s">
        <v>32</v>
      </c>
      <c r="N1352" s="4"/>
      <c r="O1352" s="4" t="s">
        <v>8</v>
      </c>
    </row>
    <row r="1353" spans="1:15" ht="15" customHeight="1" x14ac:dyDescent="0.25">
      <c r="A1353" s="4">
        <v>126</v>
      </c>
      <c r="B1353" s="4" t="s">
        <v>13</v>
      </c>
      <c r="C1353" s="4" t="s">
        <v>619</v>
      </c>
      <c r="D1353" s="4" t="s">
        <v>99</v>
      </c>
      <c r="E1353" s="4" t="s">
        <v>33</v>
      </c>
      <c r="F1353" s="4" t="s">
        <v>219</v>
      </c>
      <c r="G1353" s="4" t="s">
        <v>620</v>
      </c>
      <c r="H1353" s="4">
        <v>1.4285714285714285E-2</v>
      </c>
      <c r="I1353" s="4" t="s">
        <v>32</v>
      </c>
      <c r="J1353" s="4" t="s">
        <v>32</v>
      </c>
      <c r="K1353" s="4">
        <v>0.66666666666666663</v>
      </c>
      <c r="L1353" s="4">
        <v>0.81746031746031744</v>
      </c>
      <c r="M1353" s="4" t="s">
        <v>125</v>
      </c>
      <c r="N1353" s="4"/>
      <c r="O1353" s="4" t="s">
        <v>8</v>
      </c>
    </row>
    <row r="1354" spans="1:15" ht="15" customHeight="1" x14ac:dyDescent="0.25">
      <c r="A1354" s="4">
        <v>126</v>
      </c>
      <c r="B1354" s="4" t="s">
        <v>13</v>
      </c>
      <c r="C1354" s="4" t="s">
        <v>619</v>
      </c>
      <c r="D1354" s="4" t="s">
        <v>99</v>
      </c>
      <c r="E1354" s="4" t="s">
        <v>33</v>
      </c>
      <c r="F1354" s="4" t="s">
        <v>222</v>
      </c>
      <c r="G1354" s="4" t="s">
        <v>222</v>
      </c>
      <c r="H1354" s="4">
        <v>1.2195121951219513E-2</v>
      </c>
      <c r="I1354" s="4" t="s">
        <v>32</v>
      </c>
      <c r="J1354" s="4" t="s">
        <v>32</v>
      </c>
      <c r="K1354" s="4">
        <v>0.85227272727272729</v>
      </c>
      <c r="L1354" s="4">
        <v>0.81560283687943258</v>
      </c>
      <c r="M1354" s="4" t="s">
        <v>40</v>
      </c>
      <c r="N1354" s="4"/>
      <c r="O1354" s="4" t="s">
        <v>8</v>
      </c>
    </row>
    <row r="1355" spans="1:15" ht="15" customHeight="1" x14ac:dyDescent="0.25">
      <c r="A1355" s="4">
        <v>126</v>
      </c>
      <c r="B1355" s="4" t="s">
        <v>13</v>
      </c>
      <c r="C1355" s="4" t="s">
        <v>619</v>
      </c>
      <c r="D1355" s="4" t="s">
        <v>99</v>
      </c>
      <c r="E1355" s="4" t="s">
        <v>35</v>
      </c>
      <c r="F1355" s="4" t="s">
        <v>232</v>
      </c>
      <c r="G1355" s="4" t="s">
        <v>232</v>
      </c>
      <c r="H1355" s="4">
        <v>2.1428571428571429E-2</v>
      </c>
      <c r="I1355" s="4" t="s">
        <v>32</v>
      </c>
      <c r="J1355" s="4" t="s">
        <v>32</v>
      </c>
      <c r="K1355" s="4">
        <v>0.67164179104477617</v>
      </c>
      <c r="L1355" s="4">
        <v>0.73913043478260865</v>
      </c>
      <c r="M1355" s="4" t="s">
        <v>120</v>
      </c>
      <c r="N1355" s="4"/>
      <c r="O1355" s="4" t="s">
        <v>8</v>
      </c>
    </row>
    <row r="1356" spans="1:15" ht="15" customHeight="1" x14ac:dyDescent="0.25">
      <c r="A1356" s="4">
        <v>126</v>
      </c>
      <c r="B1356" s="4" t="s">
        <v>13</v>
      </c>
      <c r="C1356" s="4" t="s">
        <v>619</v>
      </c>
      <c r="D1356" s="4" t="s">
        <v>99</v>
      </c>
      <c r="E1356" s="4" t="s">
        <v>29</v>
      </c>
      <c r="F1356" s="4" t="s">
        <v>235</v>
      </c>
      <c r="G1356" s="4" t="s">
        <v>235</v>
      </c>
      <c r="H1356" s="4">
        <v>8.9686098654708515E-2</v>
      </c>
      <c r="I1356" s="4" t="s">
        <v>32</v>
      </c>
      <c r="J1356" s="4" t="s">
        <v>32</v>
      </c>
      <c r="K1356" s="4">
        <v>0.47199999999999998</v>
      </c>
      <c r="L1356" s="4">
        <v>0.65204236006051441</v>
      </c>
      <c r="M1356" s="4" t="s">
        <v>79</v>
      </c>
      <c r="N1356" s="4"/>
      <c r="O1356" s="4" t="s">
        <v>8</v>
      </c>
    </row>
    <row r="1357" spans="1:15" ht="15" customHeight="1" x14ac:dyDescent="0.25">
      <c r="A1357" s="4">
        <v>126</v>
      </c>
      <c r="B1357" s="4" t="s">
        <v>13</v>
      </c>
      <c r="C1357" s="4" t="s">
        <v>619</v>
      </c>
      <c r="D1357" s="4" t="s">
        <v>99</v>
      </c>
      <c r="E1357" s="4" t="s">
        <v>29</v>
      </c>
      <c r="F1357" s="4" t="s">
        <v>30</v>
      </c>
      <c r="G1357" s="4" t="s">
        <v>621</v>
      </c>
      <c r="H1357" s="4">
        <v>1.675041876046901E-2</v>
      </c>
      <c r="I1357" s="4" t="s">
        <v>32</v>
      </c>
      <c r="J1357" s="4" t="s">
        <v>32</v>
      </c>
      <c r="K1357" s="4">
        <v>0.44771241830065361</v>
      </c>
      <c r="L1357" s="4">
        <v>0.46540880503144655</v>
      </c>
      <c r="M1357" s="4" t="s">
        <v>66</v>
      </c>
      <c r="N1357" s="4"/>
      <c r="O1357" s="4" t="s">
        <v>8</v>
      </c>
    </row>
    <row r="1358" spans="1:15" ht="15" customHeight="1" x14ac:dyDescent="0.25">
      <c r="A1358" s="4">
        <v>126</v>
      </c>
      <c r="B1358" s="4" t="s">
        <v>13</v>
      </c>
      <c r="C1358" s="4" t="s">
        <v>619</v>
      </c>
      <c r="D1358" s="4" t="s">
        <v>99</v>
      </c>
      <c r="E1358" s="4" t="s">
        <v>33</v>
      </c>
      <c r="F1358" s="4" t="s">
        <v>34</v>
      </c>
      <c r="G1358" s="4" t="s">
        <v>34</v>
      </c>
      <c r="H1358" s="4">
        <v>0.16442048517520216</v>
      </c>
      <c r="I1358" s="4" t="s">
        <v>32</v>
      </c>
      <c r="J1358" s="4" t="s">
        <v>32</v>
      </c>
      <c r="K1358" s="4">
        <v>0.64238410596026485</v>
      </c>
      <c r="L1358" s="4">
        <v>0.63225806451612898</v>
      </c>
      <c r="M1358" s="4" t="s">
        <v>79</v>
      </c>
      <c r="N1358" s="4"/>
      <c r="O1358" s="4" t="s">
        <v>8</v>
      </c>
    </row>
    <row r="1359" spans="1:15" ht="15" customHeight="1" x14ac:dyDescent="0.25">
      <c r="A1359" s="4">
        <v>126</v>
      </c>
      <c r="B1359" s="4" t="s">
        <v>13</v>
      </c>
      <c r="C1359" s="4" t="s">
        <v>619</v>
      </c>
      <c r="D1359" s="4" t="s">
        <v>99</v>
      </c>
      <c r="E1359" s="4" t="s">
        <v>33</v>
      </c>
      <c r="F1359" s="4" t="s">
        <v>128</v>
      </c>
      <c r="G1359" s="4" t="s">
        <v>253</v>
      </c>
      <c r="H1359" s="4">
        <v>0.16935483870967741</v>
      </c>
      <c r="I1359" s="4" t="s">
        <v>32</v>
      </c>
      <c r="J1359" s="4" t="s">
        <v>32</v>
      </c>
      <c r="K1359" s="4">
        <v>0.68656716417910446</v>
      </c>
      <c r="L1359" s="4">
        <v>0.73983739837398377</v>
      </c>
      <c r="M1359" s="4" t="s">
        <v>79</v>
      </c>
      <c r="N1359" s="4"/>
      <c r="O1359" s="4" t="s">
        <v>8</v>
      </c>
    </row>
    <row r="1360" spans="1:15" ht="15" customHeight="1" x14ac:dyDescent="0.25">
      <c r="A1360" s="4">
        <v>126</v>
      </c>
      <c r="B1360" s="4" t="s">
        <v>13</v>
      </c>
      <c r="C1360" s="4" t="s">
        <v>619</v>
      </c>
      <c r="D1360" s="4" t="s">
        <v>99</v>
      </c>
      <c r="E1360" s="4" t="s">
        <v>29</v>
      </c>
      <c r="F1360" s="4" t="s">
        <v>102</v>
      </c>
      <c r="G1360" s="4" t="s">
        <v>555</v>
      </c>
      <c r="H1360" s="4">
        <v>0</v>
      </c>
      <c r="I1360" s="4" t="s">
        <v>32</v>
      </c>
      <c r="J1360" s="4" t="s">
        <v>32</v>
      </c>
      <c r="K1360" s="4">
        <v>0.30158730158730157</v>
      </c>
      <c r="L1360" s="4">
        <v>0.4</v>
      </c>
      <c r="M1360" s="4" t="s">
        <v>66</v>
      </c>
      <c r="N1360" s="4"/>
      <c r="O1360" s="4" t="s">
        <v>8</v>
      </c>
    </row>
    <row r="1361" spans="1:15" ht="15" customHeight="1" x14ac:dyDescent="0.25">
      <c r="A1361" s="4">
        <v>126</v>
      </c>
      <c r="B1361" s="4" t="s">
        <v>13</v>
      </c>
      <c r="C1361" s="4" t="s">
        <v>619</v>
      </c>
      <c r="D1361" s="4" t="s">
        <v>99</v>
      </c>
      <c r="E1361" s="4" t="s">
        <v>42</v>
      </c>
      <c r="F1361" s="4" t="s">
        <v>43</v>
      </c>
      <c r="G1361" s="4" t="s">
        <v>43</v>
      </c>
      <c r="H1361" s="4">
        <v>7.4074074074074077E-3</v>
      </c>
      <c r="I1361" s="4" t="s">
        <v>32</v>
      </c>
      <c r="J1361" s="4" t="s">
        <v>32</v>
      </c>
      <c r="K1361" s="4">
        <v>0.33333333333333331</v>
      </c>
      <c r="L1361" s="4">
        <v>0.62804878048780488</v>
      </c>
      <c r="M1361" s="4" t="s">
        <v>60</v>
      </c>
      <c r="N1361" s="4"/>
      <c r="O1361" s="4" t="s">
        <v>8</v>
      </c>
    </row>
    <row r="1362" spans="1:15" ht="15" customHeight="1" x14ac:dyDescent="0.25">
      <c r="A1362" s="4">
        <v>126</v>
      </c>
      <c r="B1362" s="4" t="s">
        <v>13</v>
      </c>
      <c r="C1362" s="4" t="s">
        <v>619</v>
      </c>
      <c r="D1362" s="4" t="s">
        <v>99</v>
      </c>
      <c r="E1362" s="4" t="s">
        <v>33</v>
      </c>
      <c r="F1362" s="4" t="s">
        <v>84</v>
      </c>
      <c r="G1362" s="4" t="s">
        <v>622</v>
      </c>
      <c r="H1362" s="4">
        <v>0.11827956989247312</v>
      </c>
      <c r="I1362" s="4" t="s">
        <v>32</v>
      </c>
      <c r="J1362" s="4" t="s">
        <v>32</v>
      </c>
      <c r="K1362" s="4">
        <v>0.81481481481481477</v>
      </c>
      <c r="L1362" s="4">
        <v>0.86131386861313863</v>
      </c>
      <c r="M1362" s="4" t="s">
        <v>120</v>
      </c>
      <c r="N1362" s="4"/>
      <c r="O1362" s="4" t="s">
        <v>8</v>
      </c>
    </row>
    <row r="1363" spans="1:15" ht="15" customHeight="1" x14ac:dyDescent="0.25">
      <c r="A1363" s="4">
        <v>126</v>
      </c>
      <c r="B1363" s="4" t="s">
        <v>13</v>
      </c>
      <c r="C1363" s="4" t="s">
        <v>619</v>
      </c>
      <c r="D1363" s="4" t="s">
        <v>99</v>
      </c>
      <c r="E1363" s="4" t="s">
        <v>35</v>
      </c>
      <c r="F1363" s="4" t="s">
        <v>150</v>
      </c>
      <c r="G1363" s="4" t="s">
        <v>150</v>
      </c>
      <c r="H1363" s="4">
        <v>0.11504424778761062</v>
      </c>
      <c r="I1363" s="4" t="s">
        <v>32</v>
      </c>
      <c r="J1363" s="4" t="s">
        <v>32</v>
      </c>
      <c r="K1363" s="4">
        <v>0.5145631067961165</v>
      </c>
      <c r="L1363" s="4">
        <v>0.5927152317880795</v>
      </c>
      <c r="M1363" s="4" t="s">
        <v>45</v>
      </c>
      <c r="N1363" s="4"/>
      <c r="O1363" s="4" t="s">
        <v>8</v>
      </c>
    </row>
    <row r="1364" spans="1:15" ht="15" customHeight="1" x14ac:dyDescent="0.25">
      <c r="A1364" s="4">
        <v>126</v>
      </c>
      <c r="B1364" s="4" t="s">
        <v>13</v>
      </c>
      <c r="C1364" s="4" t="s">
        <v>619</v>
      </c>
      <c r="D1364" s="4" t="s">
        <v>99</v>
      </c>
      <c r="E1364" s="4" t="s">
        <v>93</v>
      </c>
      <c r="F1364" s="4" t="s">
        <v>268</v>
      </c>
      <c r="G1364" s="4" t="s">
        <v>458</v>
      </c>
      <c r="H1364" s="4">
        <v>0</v>
      </c>
      <c r="I1364" s="4" t="s">
        <v>32</v>
      </c>
      <c r="J1364" s="4" t="s">
        <v>32</v>
      </c>
      <c r="K1364" s="4">
        <v>0.63461538461538458</v>
      </c>
      <c r="L1364" s="4">
        <v>0.60122699386503065</v>
      </c>
      <c r="M1364" s="4" t="s">
        <v>120</v>
      </c>
      <c r="N1364" s="4"/>
      <c r="O1364" s="4" t="s">
        <v>8</v>
      </c>
    </row>
    <row r="1365" spans="1:15" ht="15" customHeight="1" x14ac:dyDescent="0.25">
      <c r="A1365" s="4">
        <v>152</v>
      </c>
      <c r="B1365" s="4" t="s">
        <v>13</v>
      </c>
      <c r="C1365" s="4" t="s">
        <v>523</v>
      </c>
      <c r="D1365" s="4" t="s">
        <v>164</v>
      </c>
      <c r="E1365" s="4" t="s">
        <v>33</v>
      </c>
      <c r="F1365" s="4" t="s">
        <v>219</v>
      </c>
      <c r="G1365" s="4" t="s">
        <v>441</v>
      </c>
      <c r="H1365" s="4">
        <v>1.4319809069212411E-2</v>
      </c>
      <c r="I1365" s="4">
        <v>0.88157894736842102</v>
      </c>
      <c r="J1365" s="4">
        <v>8.8318965517241299</v>
      </c>
      <c r="K1365" s="4">
        <v>0.96250000000000002</v>
      </c>
      <c r="L1365" s="4">
        <v>1</v>
      </c>
      <c r="M1365" s="4" t="s">
        <v>32</v>
      </c>
      <c r="N1365" s="4"/>
      <c r="O1365" s="4" t="s">
        <v>8</v>
      </c>
    </row>
    <row r="1366" spans="1:15" ht="15" customHeight="1" x14ac:dyDescent="0.25">
      <c r="A1366" s="4">
        <v>152</v>
      </c>
      <c r="B1366" s="4" t="s">
        <v>13</v>
      </c>
      <c r="C1366" s="4" t="s">
        <v>523</v>
      </c>
      <c r="D1366" s="4" t="s">
        <v>164</v>
      </c>
      <c r="E1366" s="4" t="s">
        <v>93</v>
      </c>
      <c r="F1366" s="4" t="s">
        <v>442</v>
      </c>
      <c r="G1366" s="4" t="s">
        <v>442</v>
      </c>
      <c r="H1366" s="4">
        <v>1.5252621544327931E-2</v>
      </c>
      <c r="I1366" s="4">
        <v>0.89733059548254623</v>
      </c>
      <c r="J1366" s="4">
        <v>8.2526096033402929</v>
      </c>
      <c r="K1366" s="4">
        <v>0.95789473684210524</v>
      </c>
      <c r="L1366" s="4">
        <v>0.97515527950310554</v>
      </c>
      <c r="M1366" s="4" t="s">
        <v>416</v>
      </c>
      <c r="N1366" s="4"/>
      <c r="O1366" s="4" t="s">
        <v>8</v>
      </c>
    </row>
    <row r="1367" spans="1:15" ht="15" customHeight="1" x14ac:dyDescent="0.25">
      <c r="A1367" s="4">
        <v>152</v>
      </c>
      <c r="B1367" s="4" t="s">
        <v>13</v>
      </c>
      <c r="C1367" s="4" t="s">
        <v>523</v>
      </c>
      <c r="D1367" s="4" t="s">
        <v>164</v>
      </c>
      <c r="E1367" s="4" t="s">
        <v>35</v>
      </c>
      <c r="F1367" s="4" t="s">
        <v>232</v>
      </c>
      <c r="G1367" s="4" t="s">
        <v>443</v>
      </c>
      <c r="H1367" s="4">
        <v>2.1207177814029365E-2</v>
      </c>
      <c r="I1367" s="4">
        <v>0.87330316742081449</v>
      </c>
      <c r="J1367" s="4">
        <v>9.1065573770491763</v>
      </c>
      <c r="K1367" s="4">
        <v>0.98067632850241548</v>
      </c>
      <c r="L1367" s="4">
        <v>0.96491228070175439</v>
      </c>
      <c r="M1367" s="4" t="s">
        <v>32</v>
      </c>
      <c r="N1367" s="4"/>
      <c r="O1367" s="4" t="s">
        <v>8</v>
      </c>
    </row>
    <row r="1368" spans="1:15" ht="15" customHeight="1" x14ac:dyDescent="0.25">
      <c r="A1368" s="4">
        <v>152</v>
      </c>
      <c r="B1368" s="4" t="s">
        <v>13</v>
      </c>
      <c r="C1368" s="4" t="s">
        <v>523</v>
      </c>
      <c r="D1368" s="4" t="s">
        <v>164</v>
      </c>
      <c r="E1368" s="4" t="s">
        <v>33</v>
      </c>
      <c r="F1368" s="4" t="s">
        <v>354</v>
      </c>
      <c r="G1368" s="4" t="s">
        <v>354</v>
      </c>
      <c r="H1368" s="4">
        <v>1.5113350125944584E-2</v>
      </c>
      <c r="I1368" s="4">
        <v>0.9049586776859504</v>
      </c>
      <c r="J1368" s="4">
        <v>8.2434210526315752</v>
      </c>
      <c r="K1368" s="4">
        <v>1</v>
      </c>
      <c r="L1368" s="4" t="s">
        <v>37</v>
      </c>
      <c r="M1368" s="4" t="s">
        <v>32</v>
      </c>
      <c r="N1368" s="4"/>
      <c r="O1368" s="4" t="s">
        <v>8</v>
      </c>
    </row>
    <row r="1369" spans="1:15" ht="15" customHeight="1" x14ac:dyDescent="0.25">
      <c r="A1369" s="4">
        <v>152</v>
      </c>
      <c r="B1369" s="4" t="s">
        <v>13</v>
      </c>
      <c r="C1369" s="4" t="s">
        <v>523</v>
      </c>
      <c r="D1369" s="4" t="s">
        <v>164</v>
      </c>
      <c r="E1369" s="4" t="s">
        <v>33</v>
      </c>
      <c r="F1369" s="4" t="s">
        <v>315</v>
      </c>
      <c r="G1369" s="4" t="s">
        <v>444</v>
      </c>
      <c r="H1369" s="4">
        <v>3.5906642728904849E-3</v>
      </c>
      <c r="I1369" s="4">
        <v>0.94535519125683065</v>
      </c>
      <c r="J1369" s="4">
        <v>7.9842696629213483</v>
      </c>
      <c r="K1369" s="4">
        <v>0.99785407725321884</v>
      </c>
      <c r="L1369" s="4">
        <v>1</v>
      </c>
      <c r="M1369" s="4" t="s">
        <v>32</v>
      </c>
      <c r="N1369" s="4"/>
      <c r="O1369" s="4" t="s">
        <v>8</v>
      </c>
    </row>
    <row r="1370" spans="1:15" ht="15" customHeight="1" x14ac:dyDescent="0.25">
      <c r="A1370" s="4">
        <v>152</v>
      </c>
      <c r="B1370" s="4" t="s">
        <v>13</v>
      </c>
      <c r="C1370" s="4" t="s">
        <v>523</v>
      </c>
      <c r="D1370" s="4" t="s">
        <v>164</v>
      </c>
      <c r="E1370" s="4" t="s">
        <v>29</v>
      </c>
      <c r="F1370" s="4" t="s">
        <v>235</v>
      </c>
      <c r="G1370" s="4" t="s">
        <v>235</v>
      </c>
      <c r="H1370" s="4">
        <v>2.185792349726776E-2</v>
      </c>
      <c r="I1370" s="4">
        <v>0.85</v>
      </c>
      <c r="J1370" s="4">
        <v>10.513888888888895</v>
      </c>
      <c r="K1370" s="4">
        <v>0.82499999999999996</v>
      </c>
      <c r="L1370" s="4">
        <v>0.8571428571428571</v>
      </c>
      <c r="M1370" s="4" t="s">
        <v>32</v>
      </c>
      <c r="N1370" s="4"/>
      <c r="O1370" s="4" t="s">
        <v>8</v>
      </c>
    </row>
    <row r="1371" spans="1:15" ht="15" customHeight="1" x14ac:dyDescent="0.25">
      <c r="A1371" s="4">
        <v>152</v>
      </c>
      <c r="B1371" s="4" t="s">
        <v>13</v>
      </c>
      <c r="C1371" s="4" t="s">
        <v>523</v>
      </c>
      <c r="D1371" s="4" t="s">
        <v>164</v>
      </c>
      <c r="E1371" s="4" t="s">
        <v>29</v>
      </c>
      <c r="F1371" s="4" t="s">
        <v>30</v>
      </c>
      <c r="G1371" s="4" t="s">
        <v>181</v>
      </c>
      <c r="H1371" s="4">
        <v>3.9735099337748346E-2</v>
      </c>
      <c r="I1371" s="4">
        <v>0.78476821192052981</v>
      </c>
      <c r="J1371" s="4">
        <v>6.0936170212765957</v>
      </c>
      <c r="K1371" s="4">
        <v>0.5368421052631579</v>
      </c>
      <c r="L1371" s="4">
        <v>0.59459459459459463</v>
      </c>
      <c r="M1371" s="4" t="s">
        <v>32</v>
      </c>
      <c r="N1371" s="4"/>
      <c r="O1371" s="4" t="s">
        <v>8</v>
      </c>
    </row>
    <row r="1372" spans="1:15" ht="15" customHeight="1" x14ac:dyDescent="0.25">
      <c r="A1372" s="4">
        <v>152</v>
      </c>
      <c r="B1372" s="4" t="s">
        <v>13</v>
      </c>
      <c r="C1372" s="4" t="s">
        <v>523</v>
      </c>
      <c r="D1372" s="4" t="s">
        <v>164</v>
      </c>
      <c r="E1372" s="4" t="s">
        <v>29</v>
      </c>
      <c r="F1372" s="4" t="s">
        <v>67</v>
      </c>
      <c r="G1372" s="4" t="s">
        <v>445</v>
      </c>
      <c r="H1372" s="4">
        <v>0.11224489795918367</v>
      </c>
      <c r="I1372" s="4">
        <v>0.73758865248226946</v>
      </c>
      <c r="J1372" s="4">
        <v>6.4689655172413811</v>
      </c>
      <c r="K1372" s="4">
        <v>0.4838709677419355</v>
      </c>
      <c r="L1372" s="4">
        <v>0.4642857142857143</v>
      </c>
      <c r="M1372" s="4" t="s">
        <v>32</v>
      </c>
      <c r="N1372" s="4"/>
      <c r="O1372" s="4" t="s">
        <v>8</v>
      </c>
    </row>
    <row r="1373" spans="1:15" ht="15" customHeight="1" x14ac:dyDescent="0.25">
      <c r="A1373" s="4">
        <v>152</v>
      </c>
      <c r="B1373" s="4" t="s">
        <v>13</v>
      </c>
      <c r="C1373" s="4" t="s">
        <v>523</v>
      </c>
      <c r="D1373" s="4" t="s">
        <v>164</v>
      </c>
      <c r="E1373" s="4" t="s">
        <v>33</v>
      </c>
      <c r="F1373" s="4" t="s">
        <v>34</v>
      </c>
      <c r="G1373" s="4" t="s">
        <v>34</v>
      </c>
      <c r="H1373" s="4">
        <v>0.29268292682926828</v>
      </c>
      <c r="I1373" s="4">
        <v>0.74018126888217528</v>
      </c>
      <c r="J1373" s="4">
        <v>6.4210526315789505</v>
      </c>
      <c r="K1373" s="4">
        <v>0.73529411764705888</v>
      </c>
      <c r="L1373" s="4">
        <v>0.67647058823529416</v>
      </c>
      <c r="M1373" s="4" t="s">
        <v>32</v>
      </c>
      <c r="N1373" s="4"/>
      <c r="O1373" s="4" t="s">
        <v>8</v>
      </c>
    </row>
    <row r="1374" spans="1:15" ht="15" customHeight="1" x14ac:dyDescent="0.25">
      <c r="A1374" s="4">
        <v>152</v>
      </c>
      <c r="B1374" s="4" t="s">
        <v>13</v>
      </c>
      <c r="C1374" s="4" t="s">
        <v>523</v>
      </c>
      <c r="D1374" s="4" t="s">
        <v>164</v>
      </c>
      <c r="E1374" s="4" t="s">
        <v>93</v>
      </c>
      <c r="F1374" s="4" t="s">
        <v>268</v>
      </c>
      <c r="G1374" s="4" t="s">
        <v>268</v>
      </c>
      <c r="H1374" s="4">
        <v>2.6041666666666665E-3</v>
      </c>
      <c r="I1374" s="4">
        <v>0.86460032626427408</v>
      </c>
      <c r="J1374" s="4">
        <v>8.7568627450980436</v>
      </c>
      <c r="K1374" s="4">
        <v>0.94505494505494503</v>
      </c>
      <c r="L1374" s="4">
        <v>0.95041322314049592</v>
      </c>
      <c r="M1374" s="4" t="s">
        <v>56</v>
      </c>
      <c r="N1374" s="4"/>
      <c r="O1374" s="4" t="s">
        <v>8</v>
      </c>
    </row>
    <row r="1375" spans="1:15" ht="15" customHeight="1" x14ac:dyDescent="0.25">
      <c r="A1375" s="4">
        <v>101</v>
      </c>
      <c r="B1375" s="4" t="s">
        <v>13</v>
      </c>
      <c r="C1375" s="4" t="s">
        <v>546</v>
      </c>
      <c r="D1375" s="4" t="s">
        <v>99</v>
      </c>
      <c r="E1375" s="4" t="s">
        <v>33</v>
      </c>
      <c r="F1375" s="4" t="s">
        <v>34</v>
      </c>
      <c r="G1375" s="4" t="s">
        <v>548</v>
      </c>
      <c r="H1375" s="4">
        <v>0.42622950819672129</v>
      </c>
      <c r="I1375" s="4">
        <v>0.54545454545454541</v>
      </c>
      <c r="J1375" s="4" t="s">
        <v>32</v>
      </c>
      <c r="K1375" s="4">
        <v>0.4375</v>
      </c>
      <c r="L1375" s="4">
        <v>0.30769230769230771</v>
      </c>
      <c r="M1375" s="4" t="s">
        <v>32</v>
      </c>
      <c r="N1375" s="4"/>
      <c r="O1375" s="4" t="s">
        <v>8</v>
      </c>
    </row>
    <row r="1376" spans="1:15" ht="15" customHeight="1" x14ac:dyDescent="0.25">
      <c r="A1376" s="4">
        <v>165</v>
      </c>
      <c r="B1376" s="4" t="s">
        <v>13</v>
      </c>
      <c r="C1376" s="4" t="s">
        <v>524</v>
      </c>
      <c r="D1376" s="4" t="s">
        <v>99</v>
      </c>
      <c r="E1376" s="4" t="s">
        <v>33</v>
      </c>
      <c r="F1376" s="4" t="s">
        <v>219</v>
      </c>
      <c r="G1376" s="4" t="s">
        <v>294</v>
      </c>
      <c r="H1376" s="4">
        <v>3.5573122529644272E-2</v>
      </c>
      <c r="I1376" s="4" t="s">
        <v>32</v>
      </c>
      <c r="J1376" s="4">
        <v>10.66216216216217</v>
      </c>
      <c r="K1376" s="4">
        <v>0.77142857142857146</v>
      </c>
      <c r="L1376" s="4">
        <v>0.75903614457831325</v>
      </c>
      <c r="M1376" s="4" t="s">
        <v>40</v>
      </c>
      <c r="N1376" s="4"/>
      <c r="O1376" s="4" t="s">
        <v>8</v>
      </c>
    </row>
    <row r="1377" spans="1:15" ht="15" customHeight="1" x14ac:dyDescent="0.25">
      <c r="A1377" s="4">
        <v>165</v>
      </c>
      <c r="B1377" s="4" t="s">
        <v>13</v>
      </c>
      <c r="C1377" s="4" t="s">
        <v>524</v>
      </c>
      <c r="D1377" s="4" t="s">
        <v>99</v>
      </c>
      <c r="E1377" s="4" t="s">
        <v>35</v>
      </c>
      <c r="F1377" s="4" t="s">
        <v>221</v>
      </c>
      <c r="G1377" s="4" t="s">
        <v>221</v>
      </c>
      <c r="H1377" s="4">
        <v>3.7243947858473E-2</v>
      </c>
      <c r="I1377" s="4">
        <v>0.48648648648648651</v>
      </c>
      <c r="J1377" s="4">
        <v>11.32592592592593</v>
      </c>
      <c r="K1377" s="4">
        <v>0.70198675496688745</v>
      </c>
      <c r="L1377" s="4">
        <v>0.8</v>
      </c>
      <c r="M1377" s="4" t="s">
        <v>136</v>
      </c>
      <c r="N1377" s="4"/>
      <c r="O1377" s="4" t="s">
        <v>8</v>
      </c>
    </row>
    <row r="1378" spans="1:15" ht="15" customHeight="1" x14ac:dyDescent="0.25">
      <c r="A1378" s="4">
        <v>165</v>
      </c>
      <c r="B1378" s="4" t="s">
        <v>13</v>
      </c>
      <c r="C1378" s="4" t="s">
        <v>524</v>
      </c>
      <c r="D1378" s="4" t="s">
        <v>99</v>
      </c>
      <c r="E1378" s="4" t="s">
        <v>35</v>
      </c>
      <c r="F1378" s="4" t="s">
        <v>232</v>
      </c>
      <c r="G1378" s="4" t="s">
        <v>232</v>
      </c>
      <c r="H1378" s="4">
        <v>4.4289044289044288E-2</v>
      </c>
      <c r="I1378" s="4" t="s">
        <v>32</v>
      </c>
      <c r="J1378" s="4">
        <v>12.000000000000004</v>
      </c>
      <c r="K1378" s="4">
        <v>0.61224489795918369</v>
      </c>
      <c r="L1378" s="4">
        <v>0.72727272727272729</v>
      </c>
      <c r="M1378" s="4" t="s">
        <v>125</v>
      </c>
      <c r="N1378" s="4"/>
      <c r="O1378" s="4" t="s">
        <v>8</v>
      </c>
    </row>
    <row r="1379" spans="1:15" ht="15" customHeight="1" x14ac:dyDescent="0.25">
      <c r="A1379" s="4">
        <v>165</v>
      </c>
      <c r="B1379" s="4" t="s">
        <v>13</v>
      </c>
      <c r="C1379" s="4" t="s">
        <v>524</v>
      </c>
      <c r="D1379" s="4" t="s">
        <v>99</v>
      </c>
      <c r="E1379" s="4" t="s">
        <v>29</v>
      </c>
      <c r="F1379" s="4" t="s">
        <v>235</v>
      </c>
      <c r="G1379" s="4" t="s">
        <v>235</v>
      </c>
      <c r="H1379" s="4">
        <v>0.10131332082551595</v>
      </c>
      <c r="I1379" s="4">
        <v>0.74509803921568629</v>
      </c>
      <c r="J1379" s="4">
        <v>10.657142857142857</v>
      </c>
      <c r="K1379" s="4">
        <v>0.5679012345679012</v>
      </c>
      <c r="L1379" s="4">
        <v>0.66951566951566954</v>
      </c>
      <c r="M1379" s="4" t="s">
        <v>79</v>
      </c>
      <c r="N1379" s="4"/>
      <c r="O1379" s="4" t="s">
        <v>8</v>
      </c>
    </row>
    <row r="1380" spans="1:15" ht="15" customHeight="1" x14ac:dyDescent="0.25">
      <c r="A1380" s="4">
        <v>165</v>
      </c>
      <c r="B1380" s="4" t="s">
        <v>13</v>
      </c>
      <c r="C1380" s="4" t="s">
        <v>524</v>
      </c>
      <c r="D1380" s="4" t="s">
        <v>99</v>
      </c>
      <c r="E1380" s="4" t="s">
        <v>29</v>
      </c>
      <c r="F1380" s="4" t="s">
        <v>67</v>
      </c>
      <c r="G1380" s="4" t="s">
        <v>170</v>
      </c>
      <c r="H1380" s="4">
        <v>0.44638949671772427</v>
      </c>
      <c r="I1380" s="4" t="s">
        <v>32</v>
      </c>
      <c r="J1380" s="4">
        <v>5.8289473684210522</v>
      </c>
      <c r="K1380" s="4">
        <v>0.37272727272727274</v>
      </c>
      <c r="L1380" s="4">
        <v>0.5168539325842697</v>
      </c>
      <c r="M1380" s="4" t="s">
        <v>60</v>
      </c>
      <c r="N1380" s="4"/>
      <c r="O1380" s="4" t="s">
        <v>8</v>
      </c>
    </row>
    <row r="1381" spans="1:15" ht="15" customHeight="1" x14ac:dyDescent="0.25">
      <c r="A1381" s="4">
        <v>165</v>
      </c>
      <c r="B1381" s="4" t="s">
        <v>13</v>
      </c>
      <c r="C1381" s="4" t="s">
        <v>524</v>
      </c>
      <c r="D1381" s="4" t="s">
        <v>99</v>
      </c>
      <c r="E1381" s="4" t="s">
        <v>33</v>
      </c>
      <c r="F1381" s="4" t="s">
        <v>34</v>
      </c>
      <c r="G1381" s="4" t="s">
        <v>34</v>
      </c>
      <c r="H1381" s="4">
        <v>0.34673366834170855</v>
      </c>
      <c r="I1381" s="4">
        <v>0.59701492537313428</v>
      </c>
      <c r="J1381" s="4">
        <v>6.5789473684210522</v>
      </c>
      <c r="K1381" s="4">
        <v>0.50819672131147542</v>
      </c>
      <c r="L1381" s="4">
        <v>0.55555555555555558</v>
      </c>
      <c r="M1381" s="4" t="s">
        <v>79</v>
      </c>
      <c r="N1381" s="4"/>
      <c r="O1381" s="4" t="s">
        <v>8</v>
      </c>
    </row>
    <row r="1382" spans="1:15" ht="15" customHeight="1" x14ac:dyDescent="0.25">
      <c r="A1382" s="4">
        <v>165</v>
      </c>
      <c r="B1382" s="4" t="s">
        <v>13</v>
      </c>
      <c r="C1382" s="4" t="s">
        <v>524</v>
      </c>
      <c r="D1382" s="4" t="s">
        <v>99</v>
      </c>
      <c r="E1382" s="4" t="s">
        <v>35</v>
      </c>
      <c r="F1382" s="4" t="s">
        <v>137</v>
      </c>
      <c r="G1382" s="4" t="s">
        <v>172</v>
      </c>
      <c r="H1382" s="4">
        <v>0.40520446096654272</v>
      </c>
      <c r="I1382" s="4">
        <v>0.46808510638297873</v>
      </c>
      <c r="J1382" s="4">
        <v>7.1632653061224474</v>
      </c>
      <c r="K1382" s="4">
        <v>0.48113207547169812</v>
      </c>
      <c r="L1382" s="4">
        <v>0.6071428571428571</v>
      </c>
      <c r="M1382" s="4" t="s">
        <v>79</v>
      </c>
      <c r="N1382" s="4"/>
      <c r="O1382" s="4" t="s">
        <v>8</v>
      </c>
    </row>
    <row r="1383" spans="1:15" ht="15" customHeight="1" x14ac:dyDescent="0.25">
      <c r="A1383" s="4">
        <v>165</v>
      </c>
      <c r="B1383" s="4" t="s">
        <v>13</v>
      </c>
      <c r="C1383" s="4" t="s">
        <v>524</v>
      </c>
      <c r="D1383" s="4" t="s">
        <v>99</v>
      </c>
      <c r="E1383" s="4" t="s">
        <v>35</v>
      </c>
      <c r="F1383" s="4" t="s">
        <v>150</v>
      </c>
      <c r="G1383" s="4" t="s">
        <v>150</v>
      </c>
      <c r="H1383" s="4">
        <v>0.19930675909878684</v>
      </c>
      <c r="I1383" s="4" t="s">
        <v>32</v>
      </c>
      <c r="J1383" s="4" t="s">
        <v>32</v>
      </c>
      <c r="K1383" s="4">
        <v>0.24200913242009131</v>
      </c>
      <c r="L1383" s="4">
        <v>0.31730769230769229</v>
      </c>
      <c r="M1383" s="4" t="s">
        <v>45</v>
      </c>
      <c r="N1383" s="4"/>
      <c r="O1383" s="4" t="s">
        <v>8</v>
      </c>
    </row>
    <row r="1384" spans="1:15" ht="15" customHeight="1" x14ac:dyDescent="0.25">
      <c r="A1384" s="4">
        <v>155</v>
      </c>
      <c r="B1384" s="4" t="s">
        <v>13</v>
      </c>
      <c r="C1384" s="4" t="s">
        <v>525</v>
      </c>
      <c r="D1384" s="4" t="s">
        <v>58</v>
      </c>
      <c r="E1384" s="4" t="s">
        <v>33</v>
      </c>
      <c r="F1384" s="4" t="s">
        <v>219</v>
      </c>
      <c r="G1384" s="4" t="s">
        <v>450</v>
      </c>
      <c r="H1384" s="4">
        <v>8.1081081081081086E-2</v>
      </c>
      <c r="I1384" s="4">
        <v>0.64356435643564358</v>
      </c>
      <c r="J1384" s="4" t="s">
        <v>32</v>
      </c>
      <c r="K1384" s="4">
        <v>0.56521739130434778</v>
      </c>
      <c r="L1384" s="4">
        <v>0.62184873949579833</v>
      </c>
      <c r="M1384" s="4" t="s">
        <v>120</v>
      </c>
      <c r="N1384" s="4"/>
      <c r="O1384" s="4" t="s">
        <v>8</v>
      </c>
    </row>
    <row r="1385" spans="1:15" ht="15" customHeight="1" x14ac:dyDescent="0.25">
      <c r="A1385" s="4">
        <v>155</v>
      </c>
      <c r="B1385" s="4" t="s">
        <v>13</v>
      </c>
      <c r="C1385" s="4" t="s">
        <v>525</v>
      </c>
      <c r="D1385" s="4" t="s">
        <v>58</v>
      </c>
      <c r="E1385" s="4" t="s">
        <v>35</v>
      </c>
      <c r="F1385" s="4" t="s">
        <v>221</v>
      </c>
      <c r="G1385" s="4" t="s">
        <v>221</v>
      </c>
      <c r="H1385" s="4">
        <v>4.7337278106508875E-2</v>
      </c>
      <c r="I1385" s="4">
        <v>0.64835164835164838</v>
      </c>
      <c r="J1385" s="4">
        <v>8.8837209302325579</v>
      </c>
      <c r="K1385" s="4">
        <v>0.5490196078431373</v>
      </c>
      <c r="L1385" s="4">
        <v>0.66666666666666663</v>
      </c>
      <c r="M1385" s="4" t="s">
        <v>32</v>
      </c>
      <c r="N1385" s="4"/>
      <c r="O1385" s="4" t="s">
        <v>8</v>
      </c>
    </row>
    <row r="1386" spans="1:15" ht="15" customHeight="1" x14ac:dyDescent="0.25">
      <c r="A1386" s="4">
        <v>155</v>
      </c>
      <c r="B1386" s="4" t="s">
        <v>13</v>
      </c>
      <c r="C1386" s="4" t="s">
        <v>525</v>
      </c>
      <c r="D1386" s="4" t="s">
        <v>58</v>
      </c>
      <c r="E1386" s="4" t="s">
        <v>33</v>
      </c>
      <c r="F1386" s="4" t="s">
        <v>222</v>
      </c>
      <c r="G1386" s="4" t="s">
        <v>222</v>
      </c>
      <c r="H1386" s="4">
        <v>3.0201342281879196E-2</v>
      </c>
      <c r="I1386" s="4">
        <v>0.69811320754716977</v>
      </c>
      <c r="J1386" s="4" t="s">
        <v>32</v>
      </c>
      <c r="K1386" s="4">
        <v>0.68553459119496851</v>
      </c>
      <c r="L1386" s="4">
        <v>0.68045112781954886</v>
      </c>
      <c r="M1386" s="4" t="s">
        <v>125</v>
      </c>
      <c r="N1386" s="4"/>
      <c r="O1386" s="4" t="s">
        <v>8</v>
      </c>
    </row>
    <row r="1387" spans="1:15" ht="15" customHeight="1" x14ac:dyDescent="0.25">
      <c r="A1387" s="4">
        <v>155</v>
      </c>
      <c r="B1387" s="4" t="s">
        <v>13</v>
      </c>
      <c r="C1387" s="4" t="s">
        <v>525</v>
      </c>
      <c r="D1387" s="4" t="s">
        <v>58</v>
      </c>
      <c r="E1387" s="4" t="s">
        <v>86</v>
      </c>
      <c r="F1387" s="4" t="s">
        <v>226</v>
      </c>
      <c r="G1387" s="4" t="s">
        <v>623</v>
      </c>
      <c r="H1387" s="4">
        <v>1.0416666666666666E-2</v>
      </c>
      <c r="I1387" s="4" t="s">
        <v>32</v>
      </c>
      <c r="J1387" s="4" t="s">
        <v>32</v>
      </c>
      <c r="K1387" s="4">
        <v>0.25454545454545452</v>
      </c>
      <c r="L1387" s="4">
        <v>0.50515463917525771</v>
      </c>
      <c r="M1387" s="4" t="s">
        <v>45</v>
      </c>
      <c r="N1387" s="4"/>
      <c r="O1387" s="4" t="s">
        <v>8</v>
      </c>
    </row>
    <row r="1388" spans="1:15" ht="15" customHeight="1" x14ac:dyDescent="0.25">
      <c r="A1388" s="4">
        <v>155</v>
      </c>
      <c r="B1388" s="4" t="s">
        <v>13</v>
      </c>
      <c r="C1388" s="4" t="s">
        <v>525</v>
      </c>
      <c r="D1388" s="4" t="s">
        <v>58</v>
      </c>
      <c r="E1388" s="4" t="s">
        <v>29</v>
      </c>
      <c r="F1388" s="4" t="s">
        <v>235</v>
      </c>
      <c r="G1388" s="4" t="s">
        <v>235</v>
      </c>
      <c r="H1388" s="4">
        <v>6.25E-2</v>
      </c>
      <c r="I1388" s="4">
        <v>0.79720279720279719</v>
      </c>
      <c r="J1388" s="4">
        <v>9.2272727272727266</v>
      </c>
      <c r="K1388" s="4">
        <v>0.36871508379888268</v>
      </c>
      <c r="L1388" s="4">
        <v>0.63087248322147649</v>
      </c>
      <c r="M1388" s="4" t="s">
        <v>79</v>
      </c>
      <c r="N1388" s="4"/>
      <c r="O1388" s="4" t="s">
        <v>8</v>
      </c>
    </row>
    <row r="1389" spans="1:15" ht="15" customHeight="1" x14ac:dyDescent="0.25">
      <c r="A1389" s="4">
        <v>155</v>
      </c>
      <c r="B1389" s="4" t="s">
        <v>13</v>
      </c>
      <c r="C1389" s="4" t="s">
        <v>525</v>
      </c>
      <c r="D1389" s="4" t="s">
        <v>58</v>
      </c>
      <c r="E1389" s="4" t="s">
        <v>29</v>
      </c>
      <c r="F1389" s="4" t="s">
        <v>30</v>
      </c>
      <c r="G1389" s="4" t="s">
        <v>181</v>
      </c>
      <c r="H1389" s="4">
        <v>4.1711229946524063E-2</v>
      </c>
      <c r="I1389" s="4">
        <v>0.7142857142857143</v>
      </c>
      <c r="J1389" s="4">
        <v>5.9881656804733714</v>
      </c>
      <c r="K1389" s="4">
        <v>0.58674463937621835</v>
      </c>
      <c r="L1389" s="4">
        <v>0.59840954274353875</v>
      </c>
      <c r="M1389" s="4" t="s">
        <v>66</v>
      </c>
      <c r="N1389" s="4"/>
      <c r="O1389" s="4" t="s">
        <v>8</v>
      </c>
    </row>
    <row r="1390" spans="1:15" ht="15" customHeight="1" x14ac:dyDescent="0.25">
      <c r="A1390" s="4">
        <v>155</v>
      </c>
      <c r="B1390" s="4" t="s">
        <v>13</v>
      </c>
      <c r="C1390" s="4" t="s">
        <v>525</v>
      </c>
      <c r="D1390" s="4" t="s">
        <v>58</v>
      </c>
      <c r="E1390" s="4" t="s">
        <v>33</v>
      </c>
      <c r="F1390" s="4" t="s">
        <v>34</v>
      </c>
      <c r="G1390" s="4" t="s">
        <v>624</v>
      </c>
      <c r="H1390" s="4">
        <v>0.14423076923076922</v>
      </c>
      <c r="I1390" s="4">
        <v>0.7142857142857143</v>
      </c>
      <c r="J1390" s="4">
        <v>5.4444444444444402</v>
      </c>
      <c r="K1390" s="4">
        <v>0.68965517241379315</v>
      </c>
      <c r="L1390" s="4">
        <v>0.63636363636363635</v>
      </c>
      <c r="M1390" s="4" t="s">
        <v>79</v>
      </c>
      <c r="N1390" s="4"/>
      <c r="O1390" s="4" t="s">
        <v>8</v>
      </c>
    </row>
    <row r="1391" spans="1:15" ht="15" customHeight="1" x14ac:dyDescent="0.25">
      <c r="A1391" s="4">
        <v>155</v>
      </c>
      <c r="B1391" s="4" t="s">
        <v>13</v>
      </c>
      <c r="C1391" s="4" t="s">
        <v>525</v>
      </c>
      <c r="D1391" s="4" t="s">
        <v>58</v>
      </c>
      <c r="E1391" s="4" t="s">
        <v>33</v>
      </c>
      <c r="F1391" s="4" t="s">
        <v>71</v>
      </c>
      <c r="G1391" s="4" t="s">
        <v>199</v>
      </c>
      <c r="H1391" s="4">
        <v>0.16223404255319149</v>
      </c>
      <c r="I1391" s="4">
        <v>0.70807453416149069</v>
      </c>
      <c r="J1391" s="4">
        <v>6.0777777777777775</v>
      </c>
      <c r="K1391" s="4">
        <v>0.5643564356435643</v>
      </c>
      <c r="L1391" s="4">
        <v>0.6018957345971564</v>
      </c>
      <c r="M1391" s="4" t="s">
        <v>45</v>
      </c>
      <c r="N1391" s="4"/>
      <c r="O1391" s="4" t="s">
        <v>8</v>
      </c>
    </row>
    <row r="1392" spans="1:15" ht="15" customHeight="1" x14ac:dyDescent="0.25">
      <c r="A1392" s="4">
        <v>155</v>
      </c>
      <c r="B1392" s="4" t="s">
        <v>13</v>
      </c>
      <c r="C1392" s="4" t="s">
        <v>525</v>
      </c>
      <c r="D1392" s="4" t="s">
        <v>58</v>
      </c>
      <c r="E1392" s="4" t="s">
        <v>35</v>
      </c>
      <c r="F1392" s="4" t="s">
        <v>242</v>
      </c>
      <c r="G1392" s="4" t="s">
        <v>592</v>
      </c>
      <c r="H1392" s="4">
        <v>0.33064516129032256</v>
      </c>
      <c r="I1392" s="4">
        <v>0.53409090909090906</v>
      </c>
      <c r="J1392" s="4">
        <v>6.3499999999999988</v>
      </c>
      <c r="K1392" s="4">
        <v>0.77272727272727271</v>
      </c>
      <c r="L1392" s="4">
        <v>0.76712328767123283</v>
      </c>
      <c r="M1392" s="4" t="s">
        <v>32</v>
      </c>
      <c r="N1392" s="4"/>
      <c r="O1392" s="4" t="s">
        <v>8</v>
      </c>
    </row>
    <row r="1393" spans="1:15" ht="15" customHeight="1" x14ac:dyDescent="0.25">
      <c r="A1393" s="4">
        <v>155</v>
      </c>
      <c r="B1393" s="4" t="s">
        <v>13</v>
      </c>
      <c r="C1393" s="4" t="s">
        <v>525</v>
      </c>
      <c r="D1393" s="4" t="s">
        <v>58</v>
      </c>
      <c r="E1393" s="4" t="s">
        <v>33</v>
      </c>
      <c r="F1393" s="4" t="s">
        <v>121</v>
      </c>
      <c r="G1393" s="4" t="s">
        <v>625</v>
      </c>
      <c r="H1393" s="4">
        <v>0.37681159420289856</v>
      </c>
      <c r="I1393" s="4">
        <v>0.61224489795918369</v>
      </c>
      <c r="J1393" s="4">
        <v>5.2692307692307674</v>
      </c>
      <c r="K1393" s="4">
        <v>0.55223880597014929</v>
      </c>
      <c r="L1393" s="4">
        <v>0.62637362637362637</v>
      </c>
      <c r="M1393" s="4" t="s">
        <v>32</v>
      </c>
      <c r="N1393" s="4"/>
      <c r="O1393" s="4" t="s">
        <v>8</v>
      </c>
    </row>
    <row r="1394" spans="1:15" ht="15" customHeight="1" x14ac:dyDescent="0.25">
      <c r="A1394" s="4">
        <v>155</v>
      </c>
      <c r="B1394" s="4" t="s">
        <v>13</v>
      </c>
      <c r="C1394" s="4" t="s">
        <v>525</v>
      </c>
      <c r="D1394" s="4" t="s">
        <v>58</v>
      </c>
      <c r="E1394" s="4" t="s">
        <v>35</v>
      </c>
      <c r="F1394" s="4" t="s">
        <v>36</v>
      </c>
      <c r="G1394" s="4" t="s">
        <v>135</v>
      </c>
      <c r="H1394" s="4">
        <v>0.25</v>
      </c>
      <c r="I1394" s="4">
        <v>0.6</v>
      </c>
      <c r="J1394" s="4">
        <v>6.3428571428571416</v>
      </c>
      <c r="K1394" s="4">
        <v>0.72</v>
      </c>
      <c r="L1394" s="4">
        <v>0.75</v>
      </c>
      <c r="M1394" s="4" t="s">
        <v>32</v>
      </c>
      <c r="N1394" s="4"/>
      <c r="O1394" s="4" t="s">
        <v>8</v>
      </c>
    </row>
    <row r="1395" spans="1:15" ht="15" customHeight="1" x14ac:dyDescent="0.25">
      <c r="A1395" s="4">
        <v>155</v>
      </c>
      <c r="B1395" s="4" t="s">
        <v>13</v>
      </c>
      <c r="C1395" s="4" t="s">
        <v>525</v>
      </c>
      <c r="D1395" s="4" t="s">
        <v>58</v>
      </c>
      <c r="E1395" s="4" t="s">
        <v>35</v>
      </c>
      <c r="F1395" s="4" t="s">
        <v>137</v>
      </c>
      <c r="G1395" s="4" t="s">
        <v>172</v>
      </c>
      <c r="H1395" s="4">
        <v>0.35548172757475083</v>
      </c>
      <c r="I1395" s="4">
        <v>0.64016736401673635</v>
      </c>
      <c r="J1395" s="4">
        <v>6.4651162790697718</v>
      </c>
      <c r="K1395" s="4">
        <v>0.52229299363057324</v>
      </c>
      <c r="L1395" s="4">
        <v>0.55813953488372092</v>
      </c>
      <c r="M1395" s="4" t="s">
        <v>45</v>
      </c>
      <c r="N1395" s="4"/>
      <c r="O1395" s="4" t="s">
        <v>8</v>
      </c>
    </row>
    <row r="1396" spans="1:15" ht="15" customHeight="1" x14ac:dyDescent="0.25">
      <c r="A1396" s="4">
        <v>155</v>
      </c>
      <c r="B1396" s="4" t="s">
        <v>13</v>
      </c>
      <c r="C1396" s="4" t="s">
        <v>525</v>
      </c>
      <c r="D1396" s="4" t="s">
        <v>58</v>
      </c>
      <c r="E1396" s="4" t="s">
        <v>33</v>
      </c>
      <c r="F1396" s="4" t="s">
        <v>128</v>
      </c>
      <c r="G1396" s="4" t="s">
        <v>553</v>
      </c>
      <c r="H1396" s="4">
        <v>0.4120603015075377</v>
      </c>
      <c r="I1396" s="4">
        <v>0.67500000000000004</v>
      </c>
      <c r="J1396" s="4">
        <v>5.7999999999999989</v>
      </c>
      <c r="K1396" s="4">
        <v>0.65094339622641506</v>
      </c>
      <c r="L1396" s="4">
        <v>0.7021276595744681</v>
      </c>
      <c r="M1396" s="4" t="s">
        <v>120</v>
      </c>
      <c r="N1396" s="4"/>
      <c r="O1396" s="4" t="s">
        <v>8</v>
      </c>
    </row>
    <row r="1397" spans="1:15" ht="15" customHeight="1" x14ac:dyDescent="0.25">
      <c r="A1397" s="4">
        <v>155</v>
      </c>
      <c r="B1397" s="4" t="s">
        <v>13</v>
      </c>
      <c r="C1397" s="4" t="s">
        <v>525</v>
      </c>
      <c r="D1397" s="4" t="s">
        <v>58</v>
      </c>
      <c r="E1397" s="4" t="s">
        <v>42</v>
      </c>
      <c r="F1397" s="4" t="s">
        <v>85</v>
      </c>
      <c r="G1397" s="4" t="s">
        <v>85</v>
      </c>
      <c r="H1397" s="4">
        <v>4.4534412955465584E-2</v>
      </c>
      <c r="I1397" s="4">
        <v>0.64963503649635035</v>
      </c>
      <c r="J1397" s="4">
        <v>6.9249999999999998</v>
      </c>
      <c r="K1397" s="4">
        <v>0.3037037037037037</v>
      </c>
      <c r="L1397" s="4">
        <v>0.31683168316831684</v>
      </c>
      <c r="M1397" s="4" t="s">
        <v>60</v>
      </c>
      <c r="N1397" s="4"/>
      <c r="O1397" s="4" t="s">
        <v>8</v>
      </c>
    </row>
    <row r="1398" spans="1:15" ht="15" customHeight="1" x14ac:dyDescent="0.25">
      <c r="A1398" s="4">
        <v>155</v>
      </c>
      <c r="B1398" s="4" t="s">
        <v>13</v>
      </c>
      <c r="C1398" s="4" t="s">
        <v>525</v>
      </c>
      <c r="D1398" s="4" t="s">
        <v>58</v>
      </c>
      <c r="E1398" s="4" t="s">
        <v>86</v>
      </c>
      <c r="F1398" s="4" t="s">
        <v>87</v>
      </c>
      <c r="G1398" s="4" t="s">
        <v>451</v>
      </c>
      <c r="H1398" s="4">
        <v>3.7688442211055273E-2</v>
      </c>
      <c r="I1398" s="4">
        <v>0.70553935860058314</v>
      </c>
      <c r="J1398" s="4">
        <v>6.5833333333333304</v>
      </c>
      <c r="K1398" s="4">
        <v>0.24229074889867841</v>
      </c>
      <c r="L1398" s="4">
        <v>0.27319587628865977</v>
      </c>
      <c r="M1398" s="4" t="s">
        <v>32</v>
      </c>
      <c r="N1398" s="4"/>
      <c r="O1398" s="4" t="s">
        <v>8</v>
      </c>
    </row>
    <row r="1399" spans="1:15" ht="15" customHeight="1" x14ac:dyDescent="0.25">
      <c r="A1399" s="4">
        <v>155</v>
      </c>
      <c r="B1399" s="4" t="s">
        <v>13</v>
      </c>
      <c r="C1399" s="4" t="s">
        <v>525</v>
      </c>
      <c r="D1399" s="4" t="s">
        <v>58</v>
      </c>
      <c r="E1399" s="4" t="s">
        <v>35</v>
      </c>
      <c r="F1399" s="4" t="s">
        <v>150</v>
      </c>
      <c r="G1399" s="4" t="s">
        <v>150</v>
      </c>
      <c r="H1399" s="4">
        <v>0.2471264367816092</v>
      </c>
      <c r="I1399" s="4">
        <v>0.64634146341463417</v>
      </c>
      <c r="J1399" s="4">
        <v>5.9655172413793087</v>
      </c>
      <c r="K1399" s="4">
        <v>0.45121951219512196</v>
      </c>
      <c r="L1399" s="4">
        <v>0.5168539325842697</v>
      </c>
      <c r="M1399" s="4" t="s">
        <v>45</v>
      </c>
      <c r="N1399" s="4"/>
      <c r="O1399" s="4" t="s">
        <v>8</v>
      </c>
    </row>
    <row r="1400" spans="1:15" ht="15" customHeight="1" x14ac:dyDescent="0.25">
      <c r="A1400" s="4">
        <v>155</v>
      </c>
      <c r="B1400" s="4" t="s">
        <v>13</v>
      </c>
      <c r="C1400" s="4" t="s">
        <v>525</v>
      </c>
      <c r="D1400" s="4" t="s">
        <v>58</v>
      </c>
      <c r="E1400" s="4" t="s">
        <v>33</v>
      </c>
      <c r="F1400" s="4" t="s">
        <v>282</v>
      </c>
      <c r="G1400" s="4" t="s">
        <v>282</v>
      </c>
      <c r="H1400" s="4">
        <v>5.0420168067226892E-2</v>
      </c>
      <c r="I1400" s="4" t="s">
        <v>32</v>
      </c>
      <c r="J1400" s="4" t="s">
        <v>32</v>
      </c>
      <c r="K1400" s="4">
        <v>0.48</v>
      </c>
      <c r="L1400" s="4">
        <v>0.4731182795698925</v>
      </c>
      <c r="M1400" s="4" t="s">
        <v>32</v>
      </c>
      <c r="N1400" s="4"/>
      <c r="O1400" s="4" t="s">
        <v>8</v>
      </c>
    </row>
    <row r="1401" spans="1:15" ht="15" customHeight="1" x14ac:dyDescent="0.25">
      <c r="A1401" s="4">
        <v>155</v>
      </c>
      <c r="B1401" s="4" t="s">
        <v>13</v>
      </c>
      <c r="C1401" s="4" t="s">
        <v>525</v>
      </c>
      <c r="D1401" s="4" t="s">
        <v>58</v>
      </c>
      <c r="E1401" s="4" t="s">
        <v>93</v>
      </c>
      <c r="F1401" s="4" t="s">
        <v>94</v>
      </c>
      <c r="G1401" s="4" t="s">
        <v>94</v>
      </c>
      <c r="H1401" s="4">
        <v>0.43253968253968256</v>
      </c>
      <c r="I1401" s="4">
        <v>0.69078947368421051</v>
      </c>
      <c r="J1401" s="4">
        <v>6.2058823529411784</v>
      </c>
      <c r="K1401" s="4">
        <v>0.35</v>
      </c>
      <c r="L1401" s="4">
        <v>0.39855072463768115</v>
      </c>
      <c r="M1401" s="4" t="s">
        <v>32</v>
      </c>
      <c r="N1401" s="4"/>
      <c r="O1401" s="4" t="s">
        <v>8</v>
      </c>
    </row>
    <row r="1402" spans="1:15" ht="15" customHeight="1" x14ac:dyDescent="0.25">
      <c r="A1402" s="4">
        <v>155</v>
      </c>
      <c r="B1402" s="4" t="s">
        <v>13</v>
      </c>
      <c r="C1402" s="4" t="s">
        <v>525</v>
      </c>
      <c r="D1402" s="4" t="s">
        <v>58</v>
      </c>
      <c r="E1402" s="4" t="s">
        <v>33</v>
      </c>
      <c r="F1402" s="4" t="s">
        <v>96</v>
      </c>
      <c r="G1402" s="4" t="s">
        <v>452</v>
      </c>
      <c r="H1402" s="4">
        <v>0.05</v>
      </c>
      <c r="I1402" s="4" t="s">
        <v>32</v>
      </c>
      <c r="J1402" s="4">
        <v>6.3529411764705896</v>
      </c>
      <c r="K1402" s="4">
        <v>0.33513513513513515</v>
      </c>
      <c r="L1402" s="4">
        <v>0.45833333333333331</v>
      </c>
      <c r="M1402" s="4" t="s">
        <v>60</v>
      </c>
      <c r="N1402" s="4"/>
      <c r="O1402" s="4" t="s">
        <v>8</v>
      </c>
    </row>
    <row r="1403" spans="1:15" ht="15" customHeight="1" x14ac:dyDescent="0.25">
      <c r="A1403" s="4">
        <v>155</v>
      </c>
      <c r="B1403" s="4" t="s">
        <v>13</v>
      </c>
      <c r="C1403" s="4" t="s">
        <v>525</v>
      </c>
      <c r="D1403" s="4" t="s">
        <v>58</v>
      </c>
      <c r="E1403" s="4" t="s">
        <v>42</v>
      </c>
      <c r="F1403" s="4" t="s">
        <v>209</v>
      </c>
      <c r="G1403" s="4" t="s">
        <v>209</v>
      </c>
      <c r="H1403" s="4">
        <v>5.627705627705628E-2</v>
      </c>
      <c r="I1403" s="4">
        <v>0.81818181818181823</v>
      </c>
      <c r="J1403" s="4" t="s">
        <v>32</v>
      </c>
      <c r="K1403" s="4">
        <v>0.46601941747572817</v>
      </c>
      <c r="L1403" s="4">
        <v>0.42105263157894735</v>
      </c>
      <c r="M1403" s="4" t="s">
        <v>32</v>
      </c>
      <c r="N1403" s="4"/>
      <c r="O1403" s="4" t="s">
        <v>8</v>
      </c>
    </row>
    <row r="1404" spans="1:15" ht="15" customHeight="1" x14ac:dyDescent="0.25">
      <c r="A1404" s="4">
        <v>155</v>
      </c>
      <c r="B1404" s="4" t="s">
        <v>13</v>
      </c>
      <c r="C1404" s="4" t="s">
        <v>525</v>
      </c>
      <c r="D1404" s="4" t="s">
        <v>58</v>
      </c>
      <c r="E1404" s="4" t="s">
        <v>93</v>
      </c>
      <c r="F1404" s="4" t="s">
        <v>268</v>
      </c>
      <c r="G1404" s="4" t="s">
        <v>458</v>
      </c>
      <c r="H1404" s="4">
        <v>0</v>
      </c>
      <c r="I1404" s="4">
        <v>0.7103825136612022</v>
      </c>
      <c r="J1404" s="4">
        <v>9.9444444444444358</v>
      </c>
      <c r="K1404" s="4">
        <v>0.34177215189873417</v>
      </c>
      <c r="L1404" s="4">
        <v>0.56647398843930641</v>
      </c>
      <c r="M1404" s="4" t="s">
        <v>79</v>
      </c>
      <c r="N1404" s="4"/>
      <c r="O1404" s="4" t="s">
        <v>8</v>
      </c>
    </row>
    <row r="1405" spans="1:15" ht="15" customHeight="1" x14ac:dyDescent="0.25">
      <c r="A1405" s="4">
        <v>693</v>
      </c>
      <c r="B1405" s="4" t="s">
        <v>13</v>
      </c>
      <c r="C1405" s="4" t="s">
        <v>542</v>
      </c>
      <c r="D1405" s="4" t="s">
        <v>99</v>
      </c>
      <c r="E1405" s="4" t="s">
        <v>86</v>
      </c>
      <c r="F1405" s="4" t="s">
        <v>275</v>
      </c>
      <c r="G1405" s="4" t="s">
        <v>454</v>
      </c>
      <c r="H1405" s="4">
        <v>0.15596330275229359</v>
      </c>
      <c r="I1405" s="4">
        <v>0.65789473684210531</v>
      </c>
      <c r="J1405" s="4">
        <v>13.818181818181809</v>
      </c>
      <c r="K1405" s="4">
        <v>0.24242424242424243</v>
      </c>
      <c r="L1405" s="4">
        <v>0.30882352941176472</v>
      </c>
      <c r="M1405" s="4" t="s">
        <v>32</v>
      </c>
      <c r="N1405" s="4"/>
      <c r="O1405" s="4" t="s">
        <v>8</v>
      </c>
    </row>
    <row r="1406" spans="1:15" ht="15" customHeight="1" x14ac:dyDescent="0.25">
      <c r="A1406" s="4">
        <v>106</v>
      </c>
      <c r="B1406" s="4" t="s">
        <v>13</v>
      </c>
      <c r="C1406" s="4" t="s">
        <v>547</v>
      </c>
      <c r="D1406" s="4" t="s">
        <v>58</v>
      </c>
      <c r="E1406" s="4" t="s">
        <v>33</v>
      </c>
      <c r="F1406" s="4" t="s">
        <v>34</v>
      </c>
      <c r="G1406" s="4" t="s">
        <v>34</v>
      </c>
      <c r="H1406" s="4">
        <v>0.16981132075471697</v>
      </c>
      <c r="I1406" s="4">
        <v>0.59624413145539901</v>
      </c>
      <c r="J1406" s="4">
        <v>7.6638655462184904</v>
      </c>
      <c r="K1406" s="4">
        <v>0.77551020408163263</v>
      </c>
      <c r="L1406" s="4">
        <v>0.77083333333333337</v>
      </c>
      <c r="M1406" s="4" t="s">
        <v>32</v>
      </c>
      <c r="N1406" s="4"/>
      <c r="O1406" s="4" t="s">
        <v>8</v>
      </c>
    </row>
    <row r="1407" spans="1:15" ht="15" customHeight="1" x14ac:dyDescent="0.25">
      <c r="A1407" s="4">
        <v>106</v>
      </c>
      <c r="B1407" s="4" t="s">
        <v>13</v>
      </c>
      <c r="C1407" s="4" t="s">
        <v>547</v>
      </c>
      <c r="D1407" s="4" t="s">
        <v>58</v>
      </c>
      <c r="E1407" s="4" t="s">
        <v>93</v>
      </c>
      <c r="F1407" s="4" t="s">
        <v>268</v>
      </c>
      <c r="G1407" s="4" t="s">
        <v>458</v>
      </c>
      <c r="H1407" s="4">
        <v>1.048951048951049E-2</v>
      </c>
      <c r="I1407" s="4">
        <v>0.57471264367816088</v>
      </c>
      <c r="J1407" s="4">
        <v>9.9154929577464781</v>
      </c>
      <c r="K1407" s="4">
        <v>0.5</v>
      </c>
      <c r="L1407" s="4">
        <v>0.63157894736842102</v>
      </c>
      <c r="M1407" s="4" t="s">
        <v>32</v>
      </c>
      <c r="N1407" s="4"/>
      <c r="O1407" s="4" t="s">
        <v>8</v>
      </c>
    </row>
    <row r="1408" spans="1:15" ht="15" customHeight="1" x14ac:dyDescent="0.25">
      <c r="A1408" s="4">
        <v>116</v>
      </c>
      <c r="B1408" s="4" t="s">
        <v>13</v>
      </c>
      <c r="C1408" s="4" t="s">
        <v>526</v>
      </c>
      <c r="D1408" s="4" t="s">
        <v>28</v>
      </c>
      <c r="E1408" s="4" t="s">
        <v>33</v>
      </c>
      <c r="F1408" s="4" t="s">
        <v>219</v>
      </c>
      <c r="G1408" s="4" t="s">
        <v>321</v>
      </c>
      <c r="H1408" s="4">
        <v>5.4208273894436519E-2</v>
      </c>
      <c r="I1408" s="4">
        <v>0.65770171149144252</v>
      </c>
      <c r="J1408" s="4">
        <v>10.155080213903743</v>
      </c>
      <c r="K1408" s="4">
        <v>0.6835016835016835</v>
      </c>
      <c r="L1408" s="4">
        <v>0.74193548387096775</v>
      </c>
      <c r="M1408" s="4" t="s">
        <v>125</v>
      </c>
      <c r="N1408" s="4"/>
      <c r="O1408" s="4" t="s">
        <v>8</v>
      </c>
    </row>
    <row r="1409" spans="1:15" ht="15" customHeight="1" x14ac:dyDescent="0.25">
      <c r="A1409" s="4">
        <v>116</v>
      </c>
      <c r="B1409" s="4" t="s">
        <v>13</v>
      </c>
      <c r="C1409" s="4" t="s">
        <v>526</v>
      </c>
      <c r="D1409" s="4" t="s">
        <v>28</v>
      </c>
      <c r="E1409" s="4" t="s">
        <v>86</v>
      </c>
      <c r="F1409" s="4" t="s">
        <v>270</v>
      </c>
      <c r="G1409" s="4" t="s">
        <v>460</v>
      </c>
      <c r="H1409" s="4">
        <v>9.1743119266055051E-3</v>
      </c>
      <c r="I1409" s="4">
        <v>0.71724137931034482</v>
      </c>
      <c r="J1409" s="4">
        <v>9.5675675675675702</v>
      </c>
      <c r="K1409" s="4">
        <v>0.34615384615384615</v>
      </c>
      <c r="L1409" s="4">
        <v>0.30303030303030304</v>
      </c>
      <c r="M1409" s="4" t="s">
        <v>32</v>
      </c>
      <c r="N1409" s="4"/>
      <c r="O1409" s="4" t="s">
        <v>8</v>
      </c>
    </row>
    <row r="1410" spans="1:15" ht="15" customHeight="1" x14ac:dyDescent="0.25">
      <c r="A1410" s="4">
        <v>116</v>
      </c>
      <c r="B1410" s="4" t="s">
        <v>13</v>
      </c>
      <c r="C1410" s="4" t="s">
        <v>526</v>
      </c>
      <c r="D1410" s="4" t="s">
        <v>28</v>
      </c>
      <c r="E1410" s="4" t="s">
        <v>86</v>
      </c>
      <c r="F1410" s="4" t="s">
        <v>296</v>
      </c>
      <c r="G1410" s="4" t="s">
        <v>461</v>
      </c>
      <c r="H1410" s="4">
        <v>2.0408163265306121E-2</v>
      </c>
      <c r="I1410" s="4">
        <v>0.86290322580645162</v>
      </c>
      <c r="J1410" s="4">
        <v>10.300970873786408</v>
      </c>
      <c r="K1410" s="4">
        <v>0.43181818181818182</v>
      </c>
      <c r="L1410" s="4">
        <v>0.51526717557251911</v>
      </c>
      <c r="M1410" s="4" t="s">
        <v>79</v>
      </c>
      <c r="N1410" s="4"/>
      <c r="O1410" s="4" t="s">
        <v>8</v>
      </c>
    </row>
    <row r="1411" spans="1:15" ht="15" customHeight="1" x14ac:dyDescent="0.25">
      <c r="A1411" s="4">
        <v>116</v>
      </c>
      <c r="B1411" s="4" t="s">
        <v>13</v>
      </c>
      <c r="C1411" s="4" t="s">
        <v>526</v>
      </c>
      <c r="D1411" s="4" t="s">
        <v>28</v>
      </c>
      <c r="E1411" s="4" t="s">
        <v>35</v>
      </c>
      <c r="F1411" s="4" t="s">
        <v>221</v>
      </c>
      <c r="G1411" s="4" t="s">
        <v>221</v>
      </c>
      <c r="H1411" s="4">
        <v>1.6227180527383367E-2</v>
      </c>
      <c r="I1411" s="4">
        <v>0.5</v>
      </c>
      <c r="J1411" s="4">
        <v>11.080357142857153</v>
      </c>
      <c r="K1411" s="4">
        <v>0.63176895306859204</v>
      </c>
      <c r="L1411" s="4">
        <v>0.73008849557522126</v>
      </c>
      <c r="M1411" s="4" t="s">
        <v>125</v>
      </c>
      <c r="N1411" s="4"/>
      <c r="O1411" s="4" t="s">
        <v>8</v>
      </c>
    </row>
    <row r="1412" spans="1:15" ht="15" customHeight="1" x14ac:dyDescent="0.25">
      <c r="A1412" s="4">
        <v>116</v>
      </c>
      <c r="B1412" s="4" t="s">
        <v>13</v>
      </c>
      <c r="C1412" s="4" t="s">
        <v>526</v>
      </c>
      <c r="D1412" s="4" t="s">
        <v>28</v>
      </c>
      <c r="E1412" s="4" t="s">
        <v>33</v>
      </c>
      <c r="F1412" s="4" t="s">
        <v>222</v>
      </c>
      <c r="G1412" s="4" t="s">
        <v>222</v>
      </c>
      <c r="H1412" s="4">
        <v>3.2028469750889681E-2</v>
      </c>
      <c r="I1412" s="4">
        <v>0.7021276595744681</v>
      </c>
      <c r="J1412" s="4">
        <v>9.6166666666666671</v>
      </c>
      <c r="K1412" s="4">
        <v>0.72390572390572394</v>
      </c>
      <c r="L1412" s="4">
        <v>0.7766323024054983</v>
      </c>
      <c r="M1412" s="4" t="s">
        <v>120</v>
      </c>
      <c r="N1412" s="4"/>
      <c r="O1412" s="4" t="s">
        <v>8</v>
      </c>
    </row>
    <row r="1413" spans="1:15" ht="15" customHeight="1" x14ac:dyDescent="0.25">
      <c r="A1413" s="4">
        <v>116</v>
      </c>
      <c r="B1413" s="4" t="s">
        <v>13</v>
      </c>
      <c r="C1413" s="4" t="s">
        <v>526</v>
      </c>
      <c r="D1413" s="4" t="s">
        <v>28</v>
      </c>
      <c r="E1413" s="4" t="s">
        <v>86</v>
      </c>
      <c r="F1413" s="4" t="s">
        <v>226</v>
      </c>
      <c r="G1413" s="4" t="s">
        <v>226</v>
      </c>
      <c r="H1413" s="4">
        <v>2.8846153846153848E-2</v>
      </c>
      <c r="I1413" s="4">
        <v>0.74336283185840712</v>
      </c>
      <c r="J1413" s="4">
        <v>10.637096774193548</v>
      </c>
      <c r="K1413" s="4">
        <v>0.37037037037037035</v>
      </c>
      <c r="L1413" s="4">
        <v>0.50246305418719217</v>
      </c>
      <c r="M1413" s="4" t="s">
        <v>45</v>
      </c>
      <c r="N1413" s="4"/>
      <c r="O1413" s="4" t="s">
        <v>8</v>
      </c>
    </row>
    <row r="1414" spans="1:15" ht="15" customHeight="1" x14ac:dyDescent="0.25">
      <c r="A1414" s="4">
        <v>116</v>
      </c>
      <c r="B1414" s="4" t="s">
        <v>13</v>
      </c>
      <c r="C1414" s="4" t="s">
        <v>526</v>
      </c>
      <c r="D1414" s="4" t="s">
        <v>28</v>
      </c>
      <c r="E1414" s="4" t="s">
        <v>114</v>
      </c>
      <c r="F1414" s="4" t="s">
        <v>215</v>
      </c>
      <c r="G1414" s="4" t="s">
        <v>626</v>
      </c>
      <c r="H1414" s="4">
        <v>0.18794326241134751</v>
      </c>
      <c r="I1414" s="4">
        <v>0.65789473684210531</v>
      </c>
      <c r="J1414" s="4">
        <v>9.6470588235294112</v>
      </c>
      <c r="K1414" s="4">
        <v>0.58706467661691542</v>
      </c>
      <c r="L1414" s="4">
        <v>0.61538461538461542</v>
      </c>
      <c r="M1414" s="4" t="s">
        <v>120</v>
      </c>
      <c r="N1414" s="4"/>
      <c r="O1414" s="4" t="s">
        <v>8</v>
      </c>
    </row>
    <row r="1415" spans="1:15" ht="15" customHeight="1" x14ac:dyDescent="0.25">
      <c r="A1415" s="4">
        <v>116</v>
      </c>
      <c r="B1415" s="4" t="s">
        <v>13</v>
      </c>
      <c r="C1415" s="4" t="s">
        <v>526</v>
      </c>
      <c r="D1415" s="4" t="s">
        <v>28</v>
      </c>
      <c r="E1415" s="4" t="s">
        <v>35</v>
      </c>
      <c r="F1415" s="4" t="s">
        <v>408</v>
      </c>
      <c r="G1415" s="4" t="s">
        <v>409</v>
      </c>
      <c r="H1415" s="4">
        <v>7.1428571428571425E-2</v>
      </c>
      <c r="I1415" s="4">
        <v>0.42592592592592593</v>
      </c>
      <c r="J1415" s="4">
        <v>10.038461538461538</v>
      </c>
      <c r="K1415" s="4">
        <v>0.86046511627906974</v>
      </c>
      <c r="L1415" s="4" t="s">
        <v>37</v>
      </c>
      <c r="M1415" s="4" t="s">
        <v>32</v>
      </c>
      <c r="N1415" s="4"/>
      <c r="O1415" s="4" t="s">
        <v>8</v>
      </c>
    </row>
    <row r="1416" spans="1:15" ht="15" customHeight="1" x14ac:dyDescent="0.25">
      <c r="A1416" s="4">
        <v>116</v>
      </c>
      <c r="B1416" s="4" t="s">
        <v>13</v>
      </c>
      <c r="C1416" s="4" t="s">
        <v>526</v>
      </c>
      <c r="D1416" s="4" t="s">
        <v>28</v>
      </c>
      <c r="E1416" s="4" t="s">
        <v>35</v>
      </c>
      <c r="F1416" s="4" t="s">
        <v>228</v>
      </c>
      <c r="G1416" s="4" t="s">
        <v>288</v>
      </c>
      <c r="H1416" s="4">
        <v>2.2004889975550123E-2</v>
      </c>
      <c r="I1416" s="4">
        <v>0.65491183879093195</v>
      </c>
      <c r="J1416" s="4">
        <v>11.154471544715451</v>
      </c>
      <c r="K1416" s="4">
        <v>0.73362445414847166</v>
      </c>
      <c r="L1416" s="4">
        <v>0.79607843137254897</v>
      </c>
      <c r="M1416" s="4" t="s">
        <v>40</v>
      </c>
      <c r="N1416" s="4"/>
      <c r="O1416" s="4" t="s">
        <v>8</v>
      </c>
    </row>
    <row r="1417" spans="1:15" ht="15" customHeight="1" x14ac:dyDescent="0.25">
      <c r="A1417" s="4">
        <v>116</v>
      </c>
      <c r="B1417" s="4" t="s">
        <v>13</v>
      </c>
      <c r="C1417" s="4" t="s">
        <v>526</v>
      </c>
      <c r="D1417" s="4" t="s">
        <v>28</v>
      </c>
      <c r="E1417" s="4" t="s">
        <v>35</v>
      </c>
      <c r="F1417" s="4" t="s">
        <v>299</v>
      </c>
      <c r="G1417" s="4" t="s">
        <v>463</v>
      </c>
      <c r="H1417" s="4">
        <v>3.7499999999999999E-2</v>
      </c>
      <c r="I1417" s="4">
        <v>0.66206896551724137</v>
      </c>
      <c r="J1417" s="4">
        <v>11.265306122448985</v>
      </c>
      <c r="K1417" s="4">
        <v>0.81052631578947365</v>
      </c>
      <c r="L1417" s="4">
        <v>0.86956521739130432</v>
      </c>
      <c r="M1417" s="4" t="s">
        <v>32</v>
      </c>
      <c r="N1417" s="4"/>
      <c r="O1417" s="4" t="s">
        <v>8</v>
      </c>
    </row>
    <row r="1418" spans="1:15" ht="15" customHeight="1" x14ac:dyDescent="0.25">
      <c r="A1418" s="4">
        <v>116</v>
      </c>
      <c r="B1418" s="4" t="s">
        <v>13</v>
      </c>
      <c r="C1418" s="4" t="s">
        <v>526</v>
      </c>
      <c r="D1418" s="4" t="s">
        <v>28</v>
      </c>
      <c r="E1418" s="4" t="s">
        <v>33</v>
      </c>
      <c r="F1418" s="4" t="s">
        <v>388</v>
      </c>
      <c r="G1418" s="4" t="s">
        <v>388</v>
      </c>
      <c r="H1418" s="4">
        <v>6.6666666666666666E-2</v>
      </c>
      <c r="I1418" s="4" t="s">
        <v>32</v>
      </c>
      <c r="J1418" s="4" t="s">
        <v>32</v>
      </c>
      <c r="K1418" s="4">
        <v>0.85</v>
      </c>
      <c r="L1418" s="4" t="s">
        <v>37</v>
      </c>
      <c r="M1418" s="4" t="s">
        <v>32</v>
      </c>
      <c r="N1418" s="4"/>
      <c r="O1418" s="4" t="s">
        <v>8</v>
      </c>
    </row>
    <row r="1419" spans="1:15" ht="15" customHeight="1" x14ac:dyDescent="0.25">
      <c r="A1419" s="4">
        <v>116</v>
      </c>
      <c r="B1419" s="4" t="s">
        <v>13</v>
      </c>
      <c r="C1419" s="4" t="s">
        <v>526</v>
      </c>
      <c r="D1419" s="4" t="s">
        <v>28</v>
      </c>
      <c r="E1419" s="4" t="s">
        <v>93</v>
      </c>
      <c r="F1419" s="4" t="s">
        <v>464</v>
      </c>
      <c r="G1419" s="4" t="s">
        <v>465</v>
      </c>
      <c r="H1419" s="4">
        <v>2.9288702928870293E-2</v>
      </c>
      <c r="I1419" s="4" t="s">
        <v>32</v>
      </c>
      <c r="J1419" s="4">
        <v>10.142857142857144</v>
      </c>
      <c r="K1419" s="4">
        <v>0.6767676767676768</v>
      </c>
      <c r="L1419" s="4">
        <v>0.81481481481481477</v>
      </c>
      <c r="M1419" s="4" t="s">
        <v>125</v>
      </c>
      <c r="N1419" s="4"/>
      <c r="O1419" s="4" t="s">
        <v>8</v>
      </c>
    </row>
    <row r="1420" spans="1:15" ht="15" customHeight="1" x14ac:dyDescent="0.25">
      <c r="A1420" s="4">
        <v>116</v>
      </c>
      <c r="B1420" s="4" t="s">
        <v>13</v>
      </c>
      <c r="C1420" s="4" t="s">
        <v>526</v>
      </c>
      <c r="D1420" s="4" t="s">
        <v>28</v>
      </c>
      <c r="E1420" s="4" t="s">
        <v>35</v>
      </c>
      <c r="F1420" s="4" t="s">
        <v>232</v>
      </c>
      <c r="G1420" s="4" t="s">
        <v>232</v>
      </c>
      <c r="H1420" s="4">
        <v>4.5682102628285357E-2</v>
      </c>
      <c r="I1420" s="4" t="s">
        <v>32</v>
      </c>
      <c r="J1420" s="4">
        <v>12.700000000000012</v>
      </c>
      <c r="K1420" s="4">
        <v>0.58704061895551263</v>
      </c>
      <c r="L1420" s="4">
        <v>0.67796610169491522</v>
      </c>
      <c r="M1420" s="4" t="s">
        <v>120</v>
      </c>
      <c r="N1420" s="4"/>
      <c r="O1420" s="4" t="s">
        <v>8</v>
      </c>
    </row>
    <row r="1421" spans="1:15" ht="15" customHeight="1" x14ac:dyDescent="0.25">
      <c r="A1421" s="4">
        <v>116</v>
      </c>
      <c r="B1421" s="4" t="s">
        <v>13</v>
      </c>
      <c r="C1421" s="4" t="s">
        <v>526</v>
      </c>
      <c r="D1421" s="4" t="s">
        <v>28</v>
      </c>
      <c r="E1421" s="4" t="s">
        <v>33</v>
      </c>
      <c r="F1421" s="4" t="s">
        <v>354</v>
      </c>
      <c r="G1421" s="4" t="s">
        <v>355</v>
      </c>
      <c r="H1421" s="4">
        <v>3.0612244897959183E-2</v>
      </c>
      <c r="I1421" s="4">
        <v>0.63819095477386933</v>
      </c>
      <c r="J1421" s="4">
        <v>10.249999999999995</v>
      </c>
      <c r="K1421" s="4">
        <v>0.77741935483870972</v>
      </c>
      <c r="L1421" s="4">
        <v>0.77700348432055744</v>
      </c>
      <c r="M1421" s="4" t="s">
        <v>125</v>
      </c>
      <c r="N1421" s="4"/>
      <c r="O1421" s="4" t="s">
        <v>8</v>
      </c>
    </row>
    <row r="1422" spans="1:15" ht="15" customHeight="1" x14ac:dyDescent="0.25">
      <c r="A1422" s="4">
        <v>116</v>
      </c>
      <c r="B1422" s="4" t="s">
        <v>13</v>
      </c>
      <c r="C1422" s="4" t="s">
        <v>526</v>
      </c>
      <c r="D1422" s="4" t="s">
        <v>28</v>
      </c>
      <c r="E1422" s="4" t="s">
        <v>33</v>
      </c>
      <c r="F1422" s="4" t="s">
        <v>34</v>
      </c>
      <c r="G1422" s="4" t="s">
        <v>198</v>
      </c>
      <c r="H1422" s="4">
        <v>0.63173652694610782</v>
      </c>
      <c r="I1422" s="4" t="s">
        <v>32</v>
      </c>
      <c r="J1422" s="4" t="s">
        <v>32</v>
      </c>
      <c r="K1422" s="4">
        <v>0.62564102564102564</v>
      </c>
      <c r="L1422" s="4">
        <v>0.62149532710280375</v>
      </c>
      <c r="M1422" s="4" t="s">
        <v>79</v>
      </c>
      <c r="N1422" s="4"/>
      <c r="O1422" s="4" t="s">
        <v>8</v>
      </c>
    </row>
    <row r="1423" spans="1:15" ht="15" customHeight="1" x14ac:dyDescent="0.25">
      <c r="A1423" s="4">
        <v>116</v>
      </c>
      <c r="B1423" s="4" t="s">
        <v>13</v>
      </c>
      <c r="C1423" s="4" t="s">
        <v>526</v>
      </c>
      <c r="D1423" s="4" t="s">
        <v>28</v>
      </c>
      <c r="E1423" s="4" t="s">
        <v>33</v>
      </c>
      <c r="F1423" s="4" t="s">
        <v>71</v>
      </c>
      <c r="G1423" s="4" t="s">
        <v>199</v>
      </c>
      <c r="H1423" s="4">
        <v>0.58241758241758246</v>
      </c>
      <c r="I1423" s="4" t="s">
        <v>32</v>
      </c>
      <c r="J1423" s="4" t="s">
        <v>32</v>
      </c>
      <c r="K1423" s="4">
        <v>0.67346938775510201</v>
      </c>
      <c r="L1423" s="4">
        <v>0.70588235294117652</v>
      </c>
      <c r="M1423" s="4" t="s">
        <v>32</v>
      </c>
      <c r="N1423" s="4"/>
      <c r="O1423" s="4" t="s">
        <v>8</v>
      </c>
    </row>
    <row r="1424" spans="1:15" ht="15" customHeight="1" x14ac:dyDescent="0.25">
      <c r="A1424" s="4">
        <v>116</v>
      </c>
      <c r="B1424" s="4" t="s">
        <v>13</v>
      </c>
      <c r="C1424" s="4" t="s">
        <v>526</v>
      </c>
      <c r="D1424" s="4" t="s">
        <v>28</v>
      </c>
      <c r="E1424" s="4" t="s">
        <v>35</v>
      </c>
      <c r="F1424" s="4" t="s">
        <v>242</v>
      </c>
      <c r="G1424" s="4" t="s">
        <v>466</v>
      </c>
      <c r="H1424" s="4">
        <v>4.49438202247191E-2</v>
      </c>
      <c r="I1424" s="4">
        <v>0.44</v>
      </c>
      <c r="J1424" s="4" t="s">
        <v>32</v>
      </c>
      <c r="K1424" s="4">
        <v>0.67692307692307696</v>
      </c>
      <c r="L1424" s="4">
        <v>0.69230769230769229</v>
      </c>
      <c r="M1424" s="4" t="s">
        <v>79</v>
      </c>
      <c r="N1424" s="4"/>
      <c r="O1424" s="4" t="s">
        <v>8</v>
      </c>
    </row>
    <row r="1425" spans="1:15" ht="15" customHeight="1" x14ac:dyDescent="0.25">
      <c r="A1425" s="4">
        <v>116</v>
      </c>
      <c r="B1425" s="4" t="s">
        <v>13</v>
      </c>
      <c r="C1425" s="4" t="s">
        <v>526</v>
      </c>
      <c r="D1425" s="4" t="s">
        <v>28</v>
      </c>
      <c r="E1425" s="4" t="s">
        <v>35</v>
      </c>
      <c r="F1425" s="4" t="s">
        <v>36</v>
      </c>
      <c r="G1425" s="4" t="s">
        <v>627</v>
      </c>
      <c r="H1425" s="4">
        <v>0.26315789473684209</v>
      </c>
      <c r="I1425" s="4">
        <v>0.66145833333333337</v>
      </c>
      <c r="J1425" s="4">
        <v>7.2428571428571429</v>
      </c>
      <c r="K1425" s="4">
        <v>0.66447368421052633</v>
      </c>
      <c r="L1425" s="4">
        <v>0.69444444444444442</v>
      </c>
      <c r="M1425" s="4" t="s">
        <v>120</v>
      </c>
      <c r="N1425" s="4"/>
      <c r="O1425" s="4" t="s">
        <v>8</v>
      </c>
    </row>
    <row r="1426" spans="1:15" ht="15" customHeight="1" x14ac:dyDescent="0.25">
      <c r="A1426" s="4">
        <v>116</v>
      </c>
      <c r="B1426" s="4" t="s">
        <v>13</v>
      </c>
      <c r="C1426" s="4" t="s">
        <v>526</v>
      </c>
      <c r="D1426" s="4" t="s">
        <v>28</v>
      </c>
      <c r="E1426" s="4" t="s">
        <v>86</v>
      </c>
      <c r="F1426" s="4" t="s">
        <v>251</v>
      </c>
      <c r="G1426" s="4" t="s">
        <v>467</v>
      </c>
      <c r="H1426" s="4">
        <v>8.5106382978723402E-2</v>
      </c>
      <c r="I1426" s="4">
        <v>0.72173913043478266</v>
      </c>
      <c r="J1426" s="4">
        <v>6.7671232876712315</v>
      </c>
      <c r="K1426" s="4">
        <v>0.42574257425742573</v>
      </c>
      <c r="L1426" s="4">
        <v>0.50877192982456143</v>
      </c>
      <c r="M1426" s="4" t="s">
        <v>45</v>
      </c>
      <c r="N1426" s="4"/>
      <c r="O1426" s="4" t="s">
        <v>8</v>
      </c>
    </row>
    <row r="1427" spans="1:15" ht="15" customHeight="1" x14ac:dyDescent="0.25">
      <c r="A1427" s="4">
        <v>116</v>
      </c>
      <c r="B1427" s="4" t="s">
        <v>13</v>
      </c>
      <c r="C1427" s="4" t="s">
        <v>526</v>
      </c>
      <c r="D1427" s="4" t="s">
        <v>28</v>
      </c>
      <c r="E1427" s="4" t="s">
        <v>33</v>
      </c>
      <c r="F1427" s="4" t="s">
        <v>128</v>
      </c>
      <c r="G1427" s="4" t="s">
        <v>128</v>
      </c>
      <c r="H1427" s="4">
        <v>0.60248447204968947</v>
      </c>
      <c r="I1427" s="4" t="s">
        <v>32</v>
      </c>
      <c r="J1427" s="4" t="s">
        <v>32</v>
      </c>
      <c r="K1427" s="4">
        <v>0.70731707317073167</v>
      </c>
      <c r="L1427" s="4">
        <v>0.68965517241379315</v>
      </c>
      <c r="M1427" s="4" t="s">
        <v>32</v>
      </c>
      <c r="N1427" s="4"/>
      <c r="O1427" s="4" t="s">
        <v>8</v>
      </c>
    </row>
    <row r="1428" spans="1:15" ht="15" customHeight="1" x14ac:dyDescent="0.25">
      <c r="A1428" s="4">
        <v>116</v>
      </c>
      <c r="B1428" s="4" t="s">
        <v>13</v>
      </c>
      <c r="C1428" s="4" t="s">
        <v>526</v>
      </c>
      <c r="D1428" s="4" t="s">
        <v>28</v>
      </c>
      <c r="E1428" s="4" t="s">
        <v>86</v>
      </c>
      <c r="F1428" s="4" t="s">
        <v>257</v>
      </c>
      <c r="G1428" s="4" t="s">
        <v>468</v>
      </c>
      <c r="H1428" s="4">
        <v>6.3492063492063489E-2</v>
      </c>
      <c r="I1428" s="4">
        <v>0.68103448275862066</v>
      </c>
      <c r="J1428" s="4">
        <v>6.8000000000000025</v>
      </c>
      <c r="K1428" s="4">
        <v>0.3359375</v>
      </c>
      <c r="L1428" s="4">
        <v>0.40140845070422537</v>
      </c>
      <c r="M1428" s="4" t="s">
        <v>45</v>
      </c>
      <c r="N1428" s="4"/>
      <c r="O1428" s="4" t="s">
        <v>8</v>
      </c>
    </row>
    <row r="1429" spans="1:15" ht="15" customHeight="1" x14ac:dyDescent="0.25">
      <c r="A1429" s="4">
        <v>116</v>
      </c>
      <c r="B1429" s="4" t="s">
        <v>13</v>
      </c>
      <c r="C1429" s="4" t="s">
        <v>526</v>
      </c>
      <c r="D1429" s="4" t="s">
        <v>28</v>
      </c>
      <c r="E1429" s="4" t="s">
        <v>35</v>
      </c>
      <c r="F1429" s="4" t="s">
        <v>38</v>
      </c>
      <c r="G1429" s="4" t="s">
        <v>469</v>
      </c>
      <c r="H1429" s="4">
        <v>0.41420118343195267</v>
      </c>
      <c r="I1429" s="4">
        <v>0.64</v>
      </c>
      <c r="J1429" s="4">
        <v>7.6029411764705879</v>
      </c>
      <c r="K1429" s="4">
        <v>0.60360360360360366</v>
      </c>
      <c r="L1429" s="4">
        <v>0.69672131147540983</v>
      </c>
      <c r="M1429" s="4" t="s">
        <v>120</v>
      </c>
      <c r="N1429" s="4"/>
      <c r="O1429" s="4" t="s">
        <v>8</v>
      </c>
    </row>
    <row r="1430" spans="1:15" ht="15" customHeight="1" x14ac:dyDescent="0.25">
      <c r="A1430" s="4">
        <v>116</v>
      </c>
      <c r="B1430" s="4" t="s">
        <v>13</v>
      </c>
      <c r="C1430" s="4" t="s">
        <v>526</v>
      </c>
      <c r="D1430" s="4" t="s">
        <v>28</v>
      </c>
      <c r="E1430" s="4" t="s">
        <v>35</v>
      </c>
      <c r="F1430" s="4" t="s">
        <v>48</v>
      </c>
      <c r="G1430" s="4" t="s">
        <v>142</v>
      </c>
      <c r="H1430" s="4">
        <v>0.38805970149253732</v>
      </c>
      <c r="I1430" s="4">
        <v>0.64</v>
      </c>
      <c r="J1430" s="4" t="s">
        <v>32</v>
      </c>
      <c r="K1430" s="4">
        <v>0.83333333333333337</v>
      </c>
      <c r="L1430" s="4">
        <v>0.79591836734693877</v>
      </c>
      <c r="M1430" s="4" t="s">
        <v>32</v>
      </c>
      <c r="N1430" s="4"/>
      <c r="O1430" s="4" t="s">
        <v>8</v>
      </c>
    </row>
    <row r="1431" spans="1:15" ht="15" customHeight="1" x14ac:dyDescent="0.25">
      <c r="A1431" s="4">
        <v>116</v>
      </c>
      <c r="B1431" s="4" t="s">
        <v>13</v>
      </c>
      <c r="C1431" s="4" t="s">
        <v>526</v>
      </c>
      <c r="D1431" s="4" t="s">
        <v>28</v>
      </c>
      <c r="E1431" s="4" t="s">
        <v>35</v>
      </c>
      <c r="F1431" s="4" t="s">
        <v>50</v>
      </c>
      <c r="G1431" s="4" t="s">
        <v>50</v>
      </c>
      <c r="H1431" s="4">
        <v>0.26347305389221559</v>
      </c>
      <c r="I1431" s="4">
        <v>0.55913978494623651</v>
      </c>
      <c r="J1431" s="4">
        <v>7.1194029850746254</v>
      </c>
      <c r="K1431" s="4">
        <v>0.71287128712871284</v>
      </c>
      <c r="L1431" s="4">
        <v>0.76530612244897955</v>
      </c>
      <c r="M1431" s="4" t="s">
        <v>125</v>
      </c>
      <c r="N1431" s="4"/>
      <c r="O1431" s="4" t="s">
        <v>8</v>
      </c>
    </row>
    <row r="1432" spans="1:15" ht="15" customHeight="1" x14ac:dyDescent="0.25">
      <c r="A1432" s="4">
        <v>116</v>
      </c>
      <c r="B1432" s="4" t="s">
        <v>13</v>
      </c>
      <c r="C1432" s="4" t="s">
        <v>526</v>
      </c>
      <c r="D1432" s="4" t="s">
        <v>28</v>
      </c>
      <c r="E1432" s="4" t="s">
        <v>35</v>
      </c>
      <c r="F1432" s="4" t="s">
        <v>54</v>
      </c>
      <c r="G1432" s="4" t="s">
        <v>185</v>
      </c>
      <c r="H1432" s="4">
        <v>0.1</v>
      </c>
      <c r="I1432" s="4">
        <v>0.67669172932330823</v>
      </c>
      <c r="J1432" s="4">
        <v>7.5666666666666673</v>
      </c>
      <c r="K1432" s="4">
        <v>0.62173913043478257</v>
      </c>
      <c r="L1432" s="4">
        <v>0.67557251908396942</v>
      </c>
      <c r="M1432" s="4" t="s">
        <v>125</v>
      </c>
      <c r="N1432" s="4"/>
      <c r="O1432" s="4" t="s">
        <v>8</v>
      </c>
    </row>
    <row r="1433" spans="1:15" ht="15" customHeight="1" x14ac:dyDescent="0.25">
      <c r="A1433" s="4">
        <v>116</v>
      </c>
      <c r="B1433" s="4" t="s">
        <v>13</v>
      </c>
      <c r="C1433" s="4" t="s">
        <v>526</v>
      </c>
      <c r="D1433" s="4" t="s">
        <v>28</v>
      </c>
      <c r="E1433" s="4" t="s">
        <v>35</v>
      </c>
      <c r="F1433" s="4" t="s">
        <v>150</v>
      </c>
      <c r="G1433" s="4" t="s">
        <v>150</v>
      </c>
      <c r="H1433" s="4">
        <v>0.31313131313131315</v>
      </c>
      <c r="I1433" s="4" t="s">
        <v>32</v>
      </c>
      <c r="J1433" s="4" t="s">
        <v>32</v>
      </c>
      <c r="K1433" s="4">
        <v>0.37931034482758619</v>
      </c>
      <c r="L1433" s="4">
        <v>0.53846153846153844</v>
      </c>
      <c r="M1433" s="4" t="s">
        <v>120</v>
      </c>
      <c r="N1433" s="4"/>
      <c r="O1433" s="4" t="s">
        <v>8</v>
      </c>
    </row>
    <row r="1434" spans="1:15" ht="15" customHeight="1" x14ac:dyDescent="0.25">
      <c r="A1434" s="4">
        <v>116</v>
      </c>
      <c r="B1434" s="4" t="s">
        <v>13</v>
      </c>
      <c r="C1434" s="4" t="s">
        <v>526</v>
      </c>
      <c r="D1434" s="4" t="s">
        <v>28</v>
      </c>
      <c r="E1434" s="4" t="s">
        <v>93</v>
      </c>
      <c r="F1434" s="4" t="s">
        <v>94</v>
      </c>
      <c r="G1434" s="4" t="s">
        <v>95</v>
      </c>
      <c r="H1434" s="4">
        <v>0.58634311512415349</v>
      </c>
      <c r="I1434" s="4">
        <v>0.70957095709570961</v>
      </c>
      <c r="J1434" s="4">
        <v>5.8566844919786085</v>
      </c>
      <c r="K1434" s="4">
        <v>0.29289617486338798</v>
      </c>
      <c r="L1434" s="4">
        <v>0.39090064995357476</v>
      </c>
      <c r="M1434" s="4" t="s">
        <v>45</v>
      </c>
      <c r="N1434" s="4"/>
      <c r="O1434" s="4" t="s">
        <v>8</v>
      </c>
    </row>
    <row r="1435" spans="1:15" ht="15" customHeight="1" x14ac:dyDescent="0.25">
      <c r="A1435" s="4">
        <v>116</v>
      </c>
      <c r="B1435" s="4" t="s">
        <v>13</v>
      </c>
      <c r="C1435" s="4" t="s">
        <v>526</v>
      </c>
      <c r="D1435" s="4" t="s">
        <v>28</v>
      </c>
      <c r="E1435" s="4" t="s">
        <v>35</v>
      </c>
      <c r="F1435" s="4" t="s">
        <v>266</v>
      </c>
      <c r="G1435" s="4" t="s">
        <v>266</v>
      </c>
      <c r="H1435" s="4">
        <v>0.11764705882352941</v>
      </c>
      <c r="I1435" s="4">
        <v>0.66666666666666663</v>
      </c>
      <c r="J1435" s="4" t="s">
        <v>32</v>
      </c>
      <c r="K1435" s="4">
        <v>0.26041666666666669</v>
      </c>
      <c r="L1435" s="4">
        <v>0.28244274809160308</v>
      </c>
      <c r="M1435" s="4" t="s">
        <v>66</v>
      </c>
      <c r="N1435" s="4"/>
      <c r="O1435" s="4" t="s">
        <v>8</v>
      </c>
    </row>
    <row r="1436" spans="1:15" ht="15" customHeight="1" x14ac:dyDescent="0.25">
      <c r="A1436" s="4">
        <v>116</v>
      </c>
      <c r="B1436" s="4" t="s">
        <v>13</v>
      </c>
      <c r="C1436" s="4" t="s">
        <v>526</v>
      </c>
      <c r="D1436" s="4" t="s">
        <v>28</v>
      </c>
      <c r="E1436" s="4" t="s">
        <v>33</v>
      </c>
      <c r="F1436" s="4" t="s">
        <v>96</v>
      </c>
      <c r="G1436" s="4" t="s">
        <v>193</v>
      </c>
      <c r="H1436" s="4">
        <v>2.0833333333333332E-2</v>
      </c>
      <c r="I1436" s="4">
        <v>0.75862068965517238</v>
      </c>
      <c r="J1436" s="4">
        <v>7.565217391304345</v>
      </c>
      <c r="K1436" s="4">
        <v>0.23529411764705882</v>
      </c>
      <c r="L1436" s="4">
        <v>0.33333333333333331</v>
      </c>
      <c r="M1436" s="4" t="s">
        <v>32</v>
      </c>
      <c r="N1436" s="4"/>
      <c r="O1436" s="4" t="s">
        <v>8</v>
      </c>
    </row>
    <row r="1437" spans="1:15" ht="15" customHeight="1" x14ac:dyDescent="0.25">
      <c r="A1437" s="4">
        <v>116</v>
      </c>
      <c r="B1437" s="4" t="s">
        <v>13</v>
      </c>
      <c r="C1437" s="4" t="s">
        <v>526</v>
      </c>
      <c r="D1437" s="4" t="s">
        <v>28</v>
      </c>
      <c r="E1437" s="4" t="s">
        <v>93</v>
      </c>
      <c r="F1437" s="4" t="s">
        <v>268</v>
      </c>
      <c r="G1437" s="4" t="s">
        <v>458</v>
      </c>
      <c r="H1437" s="4">
        <v>5.1107325383304937E-3</v>
      </c>
      <c r="I1437" s="4">
        <v>0.73183856502242151</v>
      </c>
      <c r="J1437" s="4">
        <v>9.4085365853658534</v>
      </c>
      <c r="K1437" s="4">
        <v>0.52472527472527475</v>
      </c>
      <c r="L1437" s="4">
        <v>0.65912762520193857</v>
      </c>
      <c r="M1437" s="4" t="s">
        <v>120</v>
      </c>
      <c r="N1437" s="4"/>
      <c r="O1437" s="4" t="s">
        <v>8</v>
      </c>
    </row>
    <row r="1438" spans="1:15" ht="15" customHeight="1" x14ac:dyDescent="0.25">
      <c r="A1438" s="4">
        <v>261</v>
      </c>
      <c r="B1438" s="4" t="s">
        <v>11</v>
      </c>
      <c r="C1438" s="4" t="s">
        <v>564</v>
      </c>
      <c r="D1438" s="4" t="s">
        <v>99</v>
      </c>
      <c r="E1438" s="4" t="s">
        <v>35</v>
      </c>
      <c r="F1438" s="4" t="s">
        <v>137</v>
      </c>
      <c r="G1438" s="4" t="s">
        <v>628</v>
      </c>
      <c r="H1438" s="4">
        <v>0.21359223300970873</v>
      </c>
      <c r="I1438" s="4" t="s">
        <v>32</v>
      </c>
      <c r="J1438" s="4" t="s">
        <v>32</v>
      </c>
      <c r="K1438" s="4">
        <v>0.62264150943396224</v>
      </c>
      <c r="L1438" s="4">
        <v>0.6376811594202898</v>
      </c>
      <c r="M1438" s="4" t="s">
        <v>32</v>
      </c>
      <c r="N1438" s="4"/>
      <c r="O1438" s="4" t="s">
        <v>7</v>
      </c>
    </row>
    <row r="1439" spans="1:15" ht="15" customHeight="1" x14ac:dyDescent="0.25">
      <c r="A1439" s="4">
        <v>261</v>
      </c>
      <c r="B1439" s="4" t="s">
        <v>11</v>
      </c>
      <c r="C1439" s="4" t="s">
        <v>564</v>
      </c>
      <c r="D1439" s="4" t="s">
        <v>99</v>
      </c>
      <c r="E1439" s="4" t="s">
        <v>93</v>
      </c>
      <c r="F1439" s="4" t="s">
        <v>94</v>
      </c>
      <c r="G1439" s="4" t="s">
        <v>95</v>
      </c>
      <c r="H1439" s="4">
        <v>0.26605504587155965</v>
      </c>
      <c r="I1439" s="4" t="s">
        <v>32</v>
      </c>
      <c r="J1439" s="4" t="s">
        <v>32</v>
      </c>
      <c r="K1439" s="4">
        <v>0.38</v>
      </c>
      <c r="L1439" s="4">
        <v>0.44642857142857145</v>
      </c>
      <c r="M1439" s="4" t="s">
        <v>32</v>
      </c>
      <c r="N1439" s="4"/>
      <c r="O1439" s="4" t="s">
        <v>7</v>
      </c>
    </row>
    <row r="1440" spans="1:15" ht="15" customHeight="1" x14ac:dyDescent="0.25">
      <c r="A1440" s="4">
        <v>261</v>
      </c>
      <c r="B1440" s="4" t="s">
        <v>11</v>
      </c>
      <c r="C1440" s="4" t="s">
        <v>564</v>
      </c>
      <c r="D1440" s="4" t="s">
        <v>99</v>
      </c>
      <c r="E1440" s="4" t="s">
        <v>33</v>
      </c>
      <c r="F1440" s="4" t="s">
        <v>34</v>
      </c>
      <c r="G1440" s="4" t="s">
        <v>34</v>
      </c>
      <c r="H1440" s="4">
        <v>0.19886363636363635</v>
      </c>
      <c r="I1440" s="4" t="s">
        <v>32</v>
      </c>
      <c r="J1440" s="4" t="s">
        <v>32</v>
      </c>
      <c r="K1440" s="4">
        <v>0.49038461538461536</v>
      </c>
      <c r="L1440" s="4">
        <v>0.63</v>
      </c>
      <c r="M1440" s="4" t="s">
        <v>60</v>
      </c>
      <c r="N1440" s="4"/>
      <c r="O1440" s="4" t="s">
        <v>7</v>
      </c>
    </row>
    <row r="1441" spans="1:15" ht="15" customHeight="1" x14ac:dyDescent="0.25">
      <c r="A1441" s="4">
        <v>261</v>
      </c>
      <c r="B1441" s="4" t="s">
        <v>11</v>
      </c>
      <c r="C1441" s="4" t="s">
        <v>564</v>
      </c>
      <c r="D1441" s="4" t="s">
        <v>99</v>
      </c>
      <c r="E1441" s="4" t="s">
        <v>35</v>
      </c>
      <c r="F1441" s="4" t="s">
        <v>150</v>
      </c>
      <c r="G1441" s="4" t="s">
        <v>150</v>
      </c>
      <c r="H1441" s="4">
        <v>0.13432835820895522</v>
      </c>
      <c r="I1441" s="4" t="s">
        <v>32</v>
      </c>
      <c r="J1441" s="4" t="s">
        <v>32</v>
      </c>
      <c r="K1441" s="4">
        <v>0.38636363636363635</v>
      </c>
      <c r="L1441" s="4">
        <v>0.38666666666666666</v>
      </c>
      <c r="M1441" s="4" t="s">
        <v>66</v>
      </c>
      <c r="N1441" s="4"/>
      <c r="O1441" s="4" t="s">
        <v>7</v>
      </c>
    </row>
    <row r="1442" spans="1:15" ht="15" customHeight="1" x14ac:dyDescent="0.25">
      <c r="A1442" s="4">
        <v>261</v>
      </c>
      <c r="B1442" s="4" t="s">
        <v>11</v>
      </c>
      <c r="C1442" s="4" t="s">
        <v>564</v>
      </c>
      <c r="D1442" s="4" t="s">
        <v>99</v>
      </c>
      <c r="E1442" s="4" t="s">
        <v>42</v>
      </c>
      <c r="F1442" s="4" t="s">
        <v>43</v>
      </c>
      <c r="G1442" s="4" t="s">
        <v>565</v>
      </c>
      <c r="H1442" s="4">
        <v>6.0975609756097563E-3</v>
      </c>
      <c r="I1442" s="4" t="s">
        <v>32</v>
      </c>
      <c r="J1442" s="4" t="s">
        <v>32</v>
      </c>
      <c r="K1442" s="4">
        <v>0.42342342342342343</v>
      </c>
      <c r="L1442" s="4">
        <v>0.56923076923076921</v>
      </c>
      <c r="M1442" s="4" t="s">
        <v>66</v>
      </c>
      <c r="N1442" s="4"/>
      <c r="O1442" s="4" t="s">
        <v>7</v>
      </c>
    </row>
    <row r="1443" spans="1:15" ht="15" customHeight="1" x14ac:dyDescent="0.25">
      <c r="A1443" s="4">
        <v>261</v>
      </c>
      <c r="B1443" s="4" t="s">
        <v>11</v>
      </c>
      <c r="C1443" s="4" t="s">
        <v>564</v>
      </c>
      <c r="D1443" s="4" t="s">
        <v>99</v>
      </c>
      <c r="E1443" s="4" t="s">
        <v>29</v>
      </c>
      <c r="F1443" s="4" t="s">
        <v>30</v>
      </c>
      <c r="G1443" s="4" t="s">
        <v>490</v>
      </c>
      <c r="H1443" s="4">
        <v>3.3613445378151259E-2</v>
      </c>
      <c r="I1443" s="4" t="s">
        <v>32</v>
      </c>
      <c r="J1443" s="4" t="s">
        <v>32</v>
      </c>
      <c r="K1443" s="4">
        <v>0.24812030075187969</v>
      </c>
      <c r="L1443" s="4">
        <v>0.37588652482269502</v>
      </c>
      <c r="M1443" s="4" t="s">
        <v>629</v>
      </c>
      <c r="N1443" s="4"/>
      <c r="O1443" s="4" t="s">
        <v>7</v>
      </c>
    </row>
    <row r="1444" spans="1:15" ht="15" customHeight="1" x14ac:dyDescent="0.25">
      <c r="A1444" s="4">
        <v>426</v>
      </c>
      <c r="B1444" s="4" t="s">
        <v>11</v>
      </c>
      <c r="C1444" s="4" t="s">
        <v>566</v>
      </c>
      <c r="D1444" s="4" t="s">
        <v>58</v>
      </c>
      <c r="E1444" s="4" t="s">
        <v>33</v>
      </c>
      <c r="F1444" s="4" t="s">
        <v>123</v>
      </c>
      <c r="G1444" s="4" t="s">
        <v>124</v>
      </c>
      <c r="H1444" s="4">
        <v>0.3724137931034483</v>
      </c>
      <c r="I1444" s="4">
        <v>0.47540983606557374</v>
      </c>
      <c r="J1444" s="4" t="s">
        <v>32</v>
      </c>
      <c r="K1444" s="4">
        <v>0.62068965517241381</v>
      </c>
      <c r="L1444" s="4">
        <v>0.76271186440677963</v>
      </c>
      <c r="M1444" s="4" t="s">
        <v>32</v>
      </c>
      <c r="N1444" s="4"/>
      <c r="O1444" s="4" t="s">
        <v>7</v>
      </c>
    </row>
    <row r="1445" spans="1:15" ht="15" customHeight="1" x14ac:dyDescent="0.25">
      <c r="A1445" s="4">
        <v>426</v>
      </c>
      <c r="B1445" s="4" t="s">
        <v>11</v>
      </c>
      <c r="C1445" s="4" t="s">
        <v>566</v>
      </c>
      <c r="D1445" s="4" t="s">
        <v>58</v>
      </c>
      <c r="E1445" s="4" t="s">
        <v>33</v>
      </c>
      <c r="F1445" s="4" t="s">
        <v>128</v>
      </c>
      <c r="G1445" s="4" t="s">
        <v>128</v>
      </c>
      <c r="H1445" s="4">
        <v>0.30943396226415093</v>
      </c>
      <c r="I1445" s="4">
        <v>0.63414634146341464</v>
      </c>
      <c r="J1445" s="4">
        <v>6.4637681159420302</v>
      </c>
      <c r="K1445" s="4">
        <v>0.66901408450704225</v>
      </c>
      <c r="L1445" s="4">
        <v>0.70138888888888884</v>
      </c>
      <c r="M1445" s="4" t="s">
        <v>79</v>
      </c>
      <c r="N1445" s="4"/>
      <c r="O1445" s="4" t="s">
        <v>7</v>
      </c>
    </row>
    <row r="1446" spans="1:15" ht="15" customHeight="1" x14ac:dyDescent="0.25">
      <c r="A1446" s="4">
        <v>426</v>
      </c>
      <c r="B1446" s="4" t="s">
        <v>11</v>
      </c>
      <c r="C1446" s="4" t="s">
        <v>566</v>
      </c>
      <c r="D1446" s="4" t="s">
        <v>58</v>
      </c>
      <c r="E1446" s="4" t="s">
        <v>33</v>
      </c>
      <c r="F1446" s="4" t="s">
        <v>126</v>
      </c>
      <c r="G1446" s="4" t="s">
        <v>127</v>
      </c>
      <c r="H1446" s="4">
        <v>0.20175438596491227</v>
      </c>
      <c r="I1446" s="4">
        <v>0.63636363636363635</v>
      </c>
      <c r="J1446" s="4">
        <v>6.552631578947369</v>
      </c>
      <c r="K1446" s="4">
        <v>0.7109375</v>
      </c>
      <c r="L1446" s="4">
        <v>0.74603174603174605</v>
      </c>
      <c r="M1446" s="4" t="s">
        <v>79</v>
      </c>
      <c r="N1446" s="4"/>
      <c r="O1446" s="4" t="s">
        <v>7</v>
      </c>
    </row>
    <row r="1447" spans="1:15" ht="15" customHeight="1" x14ac:dyDescent="0.25">
      <c r="A1447" s="4">
        <v>426</v>
      </c>
      <c r="B1447" s="4" t="s">
        <v>11</v>
      </c>
      <c r="C1447" s="4" t="s">
        <v>566</v>
      </c>
      <c r="D1447" s="4" t="s">
        <v>58</v>
      </c>
      <c r="E1447" s="4" t="s">
        <v>33</v>
      </c>
      <c r="F1447" s="4" t="s">
        <v>121</v>
      </c>
      <c r="G1447" s="4" t="s">
        <v>122</v>
      </c>
      <c r="H1447" s="4">
        <v>0.33189655172413796</v>
      </c>
      <c r="I1447" s="4">
        <v>0.66666666666666663</v>
      </c>
      <c r="J1447" s="4">
        <v>6.5555555555555536</v>
      </c>
      <c r="K1447" s="4">
        <v>0.59649122807017541</v>
      </c>
      <c r="L1447" s="4">
        <v>0.67592592592592593</v>
      </c>
      <c r="M1447" s="4" t="s">
        <v>79</v>
      </c>
      <c r="N1447" s="4"/>
      <c r="O1447" s="4" t="s">
        <v>7</v>
      </c>
    </row>
    <row r="1448" spans="1:15" ht="15" customHeight="1" x14ac:dyDescent="0.25">
      <c r="A1448" s="4">
        <v>426</v>
      </c>
      <c r="B1448" s="4" t="s">
        <v>11</v>
      </c>
      <c r="C1448" s="4" t="s">
        <v>566</v>
      </c>
      <c r="D1448" s="4" t="s">
        <v>58</v>
      </c>
      <c r="E1448" s="4" t="s">
        <v>33</v>
      </c>
      <c r="F1448" s="4" t="s">
        <v>84</v>
      </c>
      <c r="G1448" s="4" t="s">
        <v>129</v>
      </c>
      <c r="H1448" s="4">
        <v>0.23923444976076555</v>
      </c>
      <c r="I1448" s="4">
        <v>0.60447761194029848</v>
      </c>
      <c r="J1448" s="4">
        <v>6.3749999999999991</v>
      </c>
      <c r="K1448" s="4">
        <v>0.75</v>
      </c>
      <c r="L1448" s="4">
        <v>0.87058823529411766</v>
      </c>
      <c r="M1448" s="4" t="s">
        <v>45</v>
      </c>
      <c r="N1448" s="4"/>
      <c r="O1448" s="4" t="s">
        <v>7</v>
      </c>
    </row>
    <row r="1449" spans="1:15" ht="15" customHeight="1" x14ac:dyDescent="0.25">
      <c r="A1449" s="4">
        <v>426</v>
      </c>
      <c r="B1449" s="4" t="s">
        <v>11</v>
      </c>
      <c r="C1449" s="4" t="s">
        <v>566</v>
      </c>
      <c r="D1449" s="4" t="s">
        <v>58</v>
      </c>
      <c r="E1449" s="4" t="s">
        <v>33</v>
      </c>
      <c r="F1449" s="4" t="s">
        <v>71</v>
      </c>
      <c r="G1449" s="4" t="s">
        <v>119</v>
      </c>
      <c r="H1449" s="4">
        <v>0.26693227091633465</v>
      </c>
      <c r="I1449" s="4">
        <v>0.64</v>
      </c>
      <c r="J1449" s="4">
        <v>6.3191489361702127</v>
      </c>
      <c r="K1449" s="4">
        <v>0.63934426229508201</v>
      </c>
      <c r="L1449" s="4">
        <v>0.70940170940170943</v>
      </c>
      <c r="M1449" s="4" t="s">
        <v>45</v>
      </c>
      <c r="N1449" s="4"/>
      <c r="O1449" s="4" t="s">
        <v>7</v>
      </c>
    </row>
    <row r="1450" spans="1:15" ht="15" customHeight="1" x14ac:dyDescent="0.25">
      <c r="A1450" s="4">
        <v>456</v>
      </c>
      <c r="B1450" s="4" t="s">
        <v>11</v>
      </c>
      <c r="C1450" s="4" t="s">
        <v>485</v>
      </c>
      <c r="D1450" s="4" t="s">
        <v>28</v>
      </c>
      <c r="E1450" s="4" t="s">
        <v>29</v>
      </c>
      <c r="F1450" s="4" t="s">
        <v>30</v>
      </c>
      <c r="G1450" s="4" t="s">
        <v>31</v>
      </c>
      <c r="H1450" s="4">
        <v>1.5228426395939087E-2</v>
      </c>
      <c r="I1450" s="4">
        <v>0.80612244897959184</v>
      </c>
      <c r="J1450" s="4">
        <v>6.1627906976744189</v>
      </c>
      <c r="K1450" s="4">
        <v>0.23157894736842105</v>
      </c>
      <c r="L1450" s="4" t="s">
        <v>37</v>
      </c>
      <c r="M1450" s="4" t="s">
        <v>32</v>
      </c>
      <c r="N1450" s="4"/>
      <c r="O1450" s="4" t="s">
        <v>7</v>
      </c>
    </row>
    <row r="1451" spans="1:15" ht="15" customHeight="1" x14ac:dyDescent="0.25">
      <c r="A1451" s="4">
        <v>456</v>
      </c>
      <c r="B1451" s="4" t="s">
        <v>11</v>
      </c>
      <c r="C1451" s="4" t="s">
        <v>485</v>
      </c>
      <c r="D1451" s="4" t="s">
        <v>28</v>
      </c>
      <c r="E1451" s="4" t="s">
        <v>33</v>
      </c>
      <c r="F1451" s="4" t="s">
        <v>34</v>
      </c>
      <c r="G1451" s="4" t="s">
        <v>34</v>
      </c>
      <c r="H1451" s="4">
        <v>0.16101694915254236</v>
      </c>
      <c r="I1451" s="4">
        <v>0.6179775280898876</v>
      </c>
      <c r="J1451" s="4">
        <v>5.9259259259259274</v>
      </c>
      <c r="K1451" s="4">
        <v>0.4375</v>
      </c>
      <c r="L1451" s="4">
        <v>0.48717948717948717</v>
      </c>
      <c r="M1451" s="4" t="s">
        <v>32</v>
      </c>
      <c r="N1451" s="4"/>
      <c r="O1451" s="4" t="s">
        <v>7</v>
      </c>
    </row>
    <row r="1452" spans="1:15" ht="15" customHeight="1" x14ac:dyDescent="0.25">
      <c r="A1452" s="4">
        <v>456</v>
      </c>
      <c r="B1452" s="4" t="s">
        <v>11</v>
      </c>
      <c r="C1452" s="4" t="s">
        <v>485</v>
      </c>
      <c r="D1452" s="4" t="s">
        <v>28</v>
      </c>
      <c r="E1452" s="4" t="s">
        <v>35</v>
      </c>
      <c r="F1452" s="4" t="s">
        <v>630</v>
      </c>
      <c r="G1452" s="4" t="s">
        <v>55</v>
      </c>
      <c r="H1452" s="4">
        <v>0.1134020618556701</v>
      </c>
      <c r="I1452" s="4">
        <v>0.75590551181102361</v>
      </c>
      <c r="J1452" s="4">
        <v>6.5333333333333332</v>
      </c>
      <c r="K1452" s="4">
        <v>0.61538461538461542</v>
      </c>
      <c r="L1452" s="4" t="s">
        <v>37</v>
      </c>
      <c r="M1452" s="4" t="s">
        <v>32</v>
      </c>
      <c r="N1452" s="4"/>
      <c r="O1452" s="4" t="s">
        <v>7</v>
      </c>
    </row>
    <row r="1453" spans="1:15" ht="15" customHeight="1" x14ac:dyDescent="0.25">
      <c r="A1453" s="4">
        <v>456</v>
      </c>
      <c r="B1453" s="4" t="s">
        <v>11</v>
      </c>
      <c r="C1453" s="4" t="s">
        <v>485</v>
      </c>
      <c r="D1453" s="4" t="s">
        <v>28</v>
      </c>
      <c r="E1453" s="4" t="s">
        <v>46</v>
      </c>
      <c r="F1453" s="4" t="s">
        <v>47</v>
      </c>
      <c r="G1453" s="4" t="s">
        <v>47</v>
      </c>
      <c r="H1453" s="4">
        <v>0.1834862385321101</v>
      </c>
      <c r="I1453" s="4">
        <v>0.80434782608695654</v>
      </c>
      <c r="J1453" s="4">
        <v>8.5357142857142865</v>
      </c>
      <c r="K1453" s="4">
        <v>0.59036144578313254</v>
      </c>
      <c r="L1453" s="4">
        <v>0.58695652173913049</v>
      </c>
      <c r="M1453" s="4" t="s">
        <v>120</v>
      </c>
      <c r="N1453" s="4"/>
      <c r="O1453" s="4" t="s">
        <v>7</v>
      </c>
    </row>
    <row r="1454" spans="1:15" ht="15" customHeight="1" x14ac:dyDescent="0.25">
      <c r="A1454" s="4">
        <v>456</v>
      </c>
      <c r="B1454" s="4" t="s">
        <v>11</v>
      </c>
      <c r="C1454" s="4" t="s">
        <v>485</v>
      </c>
      <c r="D1454" s="4" t="s">
        <v>28</v>
      </c>
      <c r="E1454" s="4" t="s">
        <v>35</v>
      </c>
      <c r="F1454" s="4" t="s">
        <v>52</v>
      </c>
      <c r="G1454" s="4" t="s">
        <v>53</v>
      </c>
      <c r="H1454" s="4">
        <v>7.5268817204301078E-2</v>
      </c>
      <c r="I1454" s="4">
        <v>0.58947368421052626</v>
      </c>
      <c r="J1454" s="4">
        <v>6.5609756097560972</v>
      </c>
      <c r="K1454" s="4">
        <v>0.59405940594059403</v>
      </c>
      <c r="L1454" s="4">
        <v>0.72514619883040932</v>
      </c>
      <c r="M1454" s="4" t="s">
        <v>79</v>
      </c>
      <c r="N1454" s="4"/>
      <c r="O1454" s="4" t="s">
        <v>7</v>
      </c>
    </row>
    <row r="1455" spans="1:15" ht="15" customHeight="1" x14ac:dyDescent="0.25">
      <c r="A1455" s="4">
        <v>456</v>
      </c>
      <c r="B1455" s="4" t="s">
        <v>11</v>
      </c>
      <c r="C1455" s="4" t="s">
        <v>485</v>
      </c>
      <c r="D1455" s="4" t="s">
        <v>28</v>
      </c>
      <c r="E1455" s="4" t="s">
        <v>35</v>
      </c>
      <c r="F1455" s="4" t="s">
        <v>38</v>
      </c>
      <c r="G1455" s="4" t="s">
        <v>469</v>
      </c>
      <c r="H1455" s="4">
        <v>0.1542056074766355</v>
      </c>
      <c r="I1455" s="4">
        <v>0.60084033613445376</v>
      </c>
      <c r="J1455" s="4">
        <v>6.9032258064516112</v>
      </c>
      <c r="K1455" s="4">
        <v>0.68333333333333335</v>
      </c>
      <c r="L1455" s="4">
        <v>0.6333333333333333</v>
      </c>
      <c r="M1455" s="4" t="s">
        <v>79</v>
      </c>
      <c r="N1455" s="4"/>
      <c r="O1455" s="4" t="s">
        <v>7</v>
      </c>
    </row>
    <row r="1456" spans="1:15" ht="15" customHeight="1" x14ac:dyDescent="0.25">
      <c r="A1456" s="4">
        <v>456</v>
      </c>
      <c r="B1456" s="4" t="s">
        <v>11</v>
      </c>
      <c r="C1456" s="4" t="s">
        <v>485</v>
      </c>
      <c r="D1456" s="4" t="s">
        <v>28</v>
      </c>
      <c r="E1456" s="4" t="s">
        <v>35</v>
      </c>
      <c r="F1456" s="4" t="s">
        <v>50</v>
      </c>
      <c r="G1456" s="4" t="s">
        <v>51</v>
      </c>
      <c r="H1456" s="4">
        <v>5.0156739811912224E-2</v>
      </c>
      <c r="I1456" s="4">
        <v>0.6871345029239766</v>
      </c>
      <c r="J1456" s="4">
        <v>7.7399999999999984</v>
      </c>
      <c r="K1456" s="4">
        <v>0.54918032786885251</v>
      </c>
      <c r="L1456" s="4">
        <v>0.66115702479338845</v>
      </c>
      <c r="M1456" s="4" t="s">
        <v>79</v>
      </c>
      <c r="N1456" s="4"/>
      <c r="O1456" s="4" t="s">
        <v>7</v>
      </c>
    </row>
    <row r="1457" spans="1:15" ht="15" customHeight="1" x14ac:dyDescent="0.25">
      <c r="A1457" s="4">
        <v>456</v>
      </c>
      <c r="B1457" s="4" t="s">
        <v>11</v>
      </c>
      <c r="C1457" s="4" t="s">
        <v>485</v>
      </c>
      <c r="D1457" s="4" t="s">
        <v>28</v>
      </c>
      <c r="E1457" s="4" t="s">
        <v>35</v>
      </c>
      <c r="F1457" s="4" t="s">
        <v>150</v>
      </c>
      <c r="G1457" s="4" t="s">
        <v>150</v>
      </c>
      <c r="H1457" s="4">
        <v>0.17808219178082191</v>
      </c>
      <c r="I1457" s="4" t="s">
        <v>32</v>
      </c>
      <c r="J1457" s="4" t="s">
        <v>32</v>
      </c>
      <c r="K1457" s="4">
        <v>0.33720930232558138</v>
      </c>
      <c r="L1457" s="4">
        <v>0.52830188679245282</v>
      </c>
      <c r="M1457" s="4" t="s">
        <v>60</v>
      </c>
      <c r="N1457" s="4"/>
      <c r="O1457" s="4" t="s">
        <v>7</v>
      </c>
    </row>
    <row r="1458" spans="1:15" ht="15" customHeight="1" x14ac:dyDescent="0.25">
      <c r="A1458" s="4">
        <v>456</v>
      </c>
      <c r="B1458" s="4" t="s">
        <v>11</v>
      </c>
      <c r="C1458" s="4" t="s">
        <v>485</v>
      </c>
      <c r="D1458" s="4" t="s">
        <v>28</v>
      </c>
      <c r="E1458" s="4" t="s">
        <v>42</v>
      </c>
      <c r="F1458" s="4" t="s">
        <v>43</v>
      </c>
      <c r="G1458" s="4" t="s">
        <v>44</v>
      </c>
      <c r="H1458" s="4">
        <v>2.4242424242424242E-2</v>
      </c>
      <c r="I1458" s="4">
        <v>0.77981651376146788</v>
      </c>
      <c r="J1458" s="4" t="s">
        <v>32</v>
      </c>
      <c r="K1458" s="4">
        <v>0.47933884297520662</v>
      </c>
      <c r="L1458" s="4">
        <v>0.70434782608695656</v>
      </c>
      <c r="M1458" s="4" t="s">
        <v>66</v>
      </c>
      <c r="N1458" s="4"/>
      <c r="O1458" s="4" t="s">
        <v>7</v>
      </c>
    </row>
    <row r="1459" spans="1:15" ht="15" customHeight="1" x14ac:dyDescent="0.25">
      <c r="A1459" s="4">
        <v>312</v>
      </c>
      <c r="B1459" s="4" t="s">
        <v>11</v>
      </c>
      <c r="C1459" s="4" t="s">
        <v>486</v>
      </c>
      <c r="D1459" s="4" t="s">
        <v>99</v>
      </c>
      <c r="E1459" s="4" t="s">
        <v>29</v>
      </c>
      <c r="F1459" s="4" t="s">
        <v>30</v>
      </c>
      <c r="G1459" s="4" t="s">
        <v>59</v>
      </c>
      <c r="H1459" s="4">
        <v>3.0456852791878174E-2</v>
      </c>
      <c r="I1459" s="4" t="s">
        <v>32</v>
      </c>
      <c r="J1459" s="4">
        <v>4.4255319148936199</v>
      </c>
      <c r="K1459" s="4">
        <v>0.72093023255813948</v>
      </c>
      <c r="L1459" s="4">
        <v>0.76363636363636367</v>
      </c>
      <c r="M1459" s="4" t="s">
        <v>32</v>
      </c>
      <c r="N1459" s="4"/>
      <c r="O1459" s="4" t="s">
        <v>7</v>
      </c>
    </row>
    <row r="1460" spans="1:15" ht="15" customHeight="1" x14ac:dyDescent="0.25">
      <c r="A1460" s="4">
        <v>312</v>
      </c>
      <c r="B1460" s="4" t="s">
        <v>11</v>
      </c>
      <c r="C1460" s="4" t="s">
        <v>486</v>
      </c>
      <c r="D1460" s="4" t="s">
        <v>99</v>
      </c>
      <c r="E1460" s="4" t="s">
        <v>42</v>
      </c>
      <c r="F1460" s="4" t="s">
        <v>43</v>
      </c>
      <c r="G1460" s="4" t="s">
        <v>107</v>
      </c>
      <c r="H1460" s="4">
        <v>1.7699115044247787E-2</v>
      </c>
      <c r="I1460" s="4" t="s">
        <v>32</v>
      </c>
      <c r="J1460" s="4" t="s">
        <v>32</v>
      </c>
      <c r="K1460" s="4">
        <v>0.76415094339622647</v>
      </c>
      <c r="L1460" s="4">
        <v>0.75</v>
      </c>
      <c r="M1460" s="4" t="s">
        <v>66</v>
      </c>
      <c r="N1460" s="4"/>
      <c r="O1460" s="4" t="s">
        <v>7</v>
      </c>
    </row>
    <row r="1461" spans="1:15" ht="15" customHeight="1" x14ac:dyDescent="0.25">
      <c r="A1461" s="4">
        <v>218</v>
      </c>
      <c r="B1461" s="4" t="s">
        <v>11</v>
      </c>
      <c r="C1461" s="4" t="s">
        <v>487</v>
      </c>
      <c r="D1461" s="4" t="s">
        <v>64</v>
      </c>
      <c r="E1461" s="4" t="s">
        <v>29</v>
      </c>
      <c r="F1461" s="4" t="s">
        <v>30</v>
      </c>
      <c r="G1461" s="4" t="s">
        <v>489</v>
      </c>
      <c r="H1461" s="4">
        <v>2.0833333333333332E-2</v>
      </c>
      <c r="I1461" s="4">
        <v>0.81957186544342508</v>
      </c>
      <c r="J1461" s="4">
        <v>6.2576687116564447</v>
      </c>
      <c r="K1461" s="4">
        <v>0.3203125</v>
      </c>
      <c r="L1461" s="4">
        <v>0.6271186440677966</v>
      </c>
      <c r="M1461" s="4" t="s">
        <v>32</v>
      </c>
      <c r="N1461" s="4"/>
      <c r="O1461" s="4" t="s">
        <v>7</v>
      </c>
    </row>
    <row r="1462" spans="1:15" ht="15" customHeight="1" x14ac:dyDescent="0.25">
      <c r="A1462" s="4">
        <v>218</v>
      </c>
      <c r="B1462" s="4" t="s">
        <v>11</v>
      </c>
      <c r="C1462" s="4" t="s">
        <v>487</v>
      </c>
      <c r="D1462" s="4" t="s">
        <v>64</v>
      </c>
      <c r="E1462" s="4" t="s">
        <v>29</v>
      </c>
      <c r="F1462" s="4" t="s">
        <v>67</v>
      </c>
      <c r="G1462" s="4" t="s">
        <v>68</v>
      </c>
      <c r="H1462" s="4">
        <v>7.8014184397163122E-2</v>
      </c>
      <c r="I1462" s="4">
        <v>0.77419354838709675</v>
      </c>
      <c r="J1462" s="4">
        <v>6.1999999999999975</v>
      </c>
      <c r="K1462" s="4">
        <v>0.29411764705882354</v>
      </c>
      <c r="L1462" s="4">
        <v>0.48717948717948717</v>
      </c>
      <c r="M1462" s="4" t="s">
        <v>32</v>
      </c>
      <c r="N1462" s="4"/>
      <c r="O1462" s="4" t="s">
        <v>7</v>
      </c>
    </row>
    <row r="1463" spans="1:15" ht="15" customHeight="1" x14ac:dyDescent="0.25">
      <c r="A1463" s="4">
        <v>218</v>
      </c>
      <c r="B1463" s="4" t="s">
        <v>11</v>
      </c>
      <c r="C1463" s="4" t="s">
        <v>487</v>
      </c>
      <c r="D1463" s="4" t="s">
        <v>64</v>
      </c>
      <c r="E1463" s="4" t="s">
        <v>42</v>
      </c>
      <c r="F1463" s="4" t="s">
        <v>61</v>
      </c>
      <c r="G1463" s="4" t="s">
        <v>61</v>
      </c>
      <c r="H1463" s="4">
        <v>1.1494252873563218E-2</v>
      </c>
      <c r="I1463" s="4">
        <v>0.73333333333333328</v>
      </c>
      <c r="J1463" s="4">
        <v>6.0540540540540544</v>
      </c>
      <c r="K1463" s="4">
        <v>0.78181818181818186</v>
      </c>
      <c r="L1463" s="4" t="s">
        <v>37</v>
      </c>
      <c r="M1463" s="4" t="s">
        <v>32</v>
      </c>
      <c r="N1463" s="4"/>
      <c r="O1463" s="4" t="s">
        <v>7</v>
      </c>
    </row>
    <row r="1464" spans="1:15" ht="15" customHeight="1" x14ac:dyDescent="0.25">
      <c r="A1464" s="4">
        <v>218</v>
      </c>
      <c r="B1464" s="4" t="s">
        <v>11</v>
      </c>
      <c r="C1464" s="4" t="s">
        <v>487</v>
      </c>
      <c r="D1464" s="4" t="s">
        <v>64</v>
      </c>
      <c r="E1464" s="4" t="s">
        <v>42</v>
      </c>
      <c r="F1464" s="4" t="s">
        <v>85</v>
      </c>
      <c r="G1464" s="4" t="s">
        <v>85</v>
      </c>
      <c r="H1464" s="4">
        <v>2.9411764705882353E-2</v>
      </c>
      <c r="I1464" s="4">
        <v>0.70408163265306123</v>
      </c>
      <c r="J1464" s="4">
        <v>6.5079365079365061</v>
      </c>
      <c r="K1464" s="4">
        <v>0.20338983050847459</v>
      </c>
      <c r="L1464" s="4">
        <v>0.4</v>
      </c>
      <c r="M1464" s="4" t="s">
        <v>32</v>
      </c>
      <c r="N1464" s="4"/>
      <c r="O1464" s="4" t="s">
        <v>7</v>
      </c>
    </row>
    <row r="1465" spans="1:15" ht="15" customHeight="1" x14ac:dyDescent="0.25">
      <c r="A1465" s="4">
        <v>218</v>
      </c>
      <c r="B1465" s="4" t="s">
        <v>11</v>
      </c>
      <c r="C1465" s="4" t="s">
        <v>487</v>
      </c>
      <c r="D1465" s="4" t="s">
        <v>64</v>
      </c>
      <c r="E1465" s="4" t="s">
        <v>93</v>
      </c>
      <c r="F1465" s="4" t="s">
        <v>94</v>
      </c>
      <c r="G1465" s="4" t="s">
        <v>95</v>
      </c>
      <c r="H1465" s="4">
        <v>0.2032967032967033</v>
      </c>
      <c r="I1465" s="4">
        <v>0.75203252032520329</v>
      </c>
      <c r="J1465" s="4">
        <v>6.3150684931506884</v>
      </c>
      <c r="K1465" s="4">
        <v>0.35135135135135137</v>
      </c>
      <c r="L1465" s="4">
        <v>0.46153846153846156</v>
      </c>
      <c r="M1465" s="4" t="s">
        <v>32</v>
      </c>
      <c r="N1465" s="4"/>
      <c r="O1465" s="4" t="s">
        <v>7</v>
      </c>
    </row>
    <row r="1466" spans="1:15" ht="15" customHeight="1" x14ac:dyDescent="0.25">
      <c r="A1466" s="4">
        <v>218</v>
      </c>
      <c r="B1466" s="4" t="s">
        <v>11</v>
      </c>
      <c r="C1466" s="4" t="s">
        <v>487</v>
      </c>
      <c r="D1466" s="4" t="s">
        <v>64</v>
      </c>
      <c r="E1466" s="4" t="s">
        <v>42</v>
      </c>
      <c r="F1466" s="4" t="s">
        <v>43</v>
      </c>
      <c r="G1466" s="4" t="s">
        <v>78</v>
      </c>
      <c r="H1466" s="4">
        <v>2.0270270270270271E-2</v>
      </c>
      <c r="I1466" s="4">
        <v>0.76218611521418023</v>
      </c>
      <c r="J1466" s="4">
        <v>6.9453125</v>
      </c>
      <c r="K1466" s="4">
        <v>0.71678832116788316</v>
      </c>
      <c r="L1466" s="4">
        <v>0.79862068965517241</v>
      </c>
      <c r="M1466" s="4" t="s">
        <v>60</v>
      </c>
      <c r="N1466" s="4"/>
      <c r="O1466" s="4" t="s">
        <v>7</v>
      </c>
    </row>
    <row r="1467" spans="1:15" ht="15" customHeight="1" x14ac:dyDescent="0.25">
      <c r="A1467" s="4">
        <v>218</v>
      </c>
      <c r="B1467" s="4" t="s">
        <v>11</v>
      </c>
      <c r="C1467" s="4" t="s">
        <v>487</v>
      </c>
      <c r="D1467" s="4" t="s">
        <v>64</v>
      </c>
      <c r="E1467" s="4" t="s">
        <v>42</v>
      </c>
      <c r="F1467" s="4" t="s">
        <v>91</v>
      </c>
      <c r="G1467" s="4" t="s">
        <v>92</v>
      </c>
      <c r="H1467" s="4">
        <v>0</v>
      </c>
      <c r="I1467" s="4">
        <v>0.77777777777777779</v>
      </c>
      <c r="J1467" s="4">
        <v>6.3606557377049198</v>
      </c>
      <c r="K1467" s="4">
        <v>0.60824742268041232</v>
      </c>
      <c r="L1467" s="4">
        <v>0.6629213483146067</v>
      </c>
      <c r="M1467" s="4" t="s">
        <v>60</v>
      </c>
      <c r="N1467" s="4"/>
      <c r="O1467" s="4" t="s">
        <v>7</v>
      </c>
    </row>
    <row r="1468" spans="1:15" ht="15" customHeight="1" x14ac:dyDescent="0.25">
      <c r="A1468" s="4">
        <v>218</v>
      </c>
      <c r="B1468" s="4" t="s">
        <v>11</v>
      </c>
      <c r="C1468" s="4" t="s">
        <v>487</v>
      </c>
      <c r="D1468" s="4" t="s">
        <v>64</v>
      </c>
      <c r="E1468" s="4" t="s">
        <v>42</v>
      </c>
      <c r="F1468" s="4" t="s">
        <v>82</v>
      </c>
      <c r="G1468" s="4" t="s">
        <v>83</v>
      </c>
      <c r="H1468" s="4">
        <v>1.282051282051282E-2</v>
      </c>
      <c r="I1468" s="4">
        <v>0.87</v>
      </c>
      <c r="J1468" s="4">
        <v>6.3768115942028949</v>
      </c>
      <c r="K1468" s="4">
        <v>0.59842519685039375</v>
      </c>
      <c r="L1468" s="4">
        <v>0.74038461538461542</v>
      </c>
      <c r="M1468" s="4" t="s">
        <v>66</v>
      </c>
      <c r="N1468" s="4"/>
      <c r="O1468" s="4" t="s">
        <v>7</v>
      </c>
    </row>
    <row r="1469" spans="1:15" ht="15" customHeight="1" x14ac:dyDescent="0.25">
      <c r="A1469" s="4">
        <v>218</v>
      </c>
      <c r="B1469" s="4" t="s">
        <v>11</v>
      </c>
      <c r="C1469" s="4" t="s">
        <v>487</v>
      </c>
      <c r="D1469" s="4" t="s">
        <v>64</v>
      </c>
      <c r="E1469" s="4" t="s">
        <v>42</v>
      </c>
      <c r="F1469" s="4" t="s">
        <v>69</v>
      </c>
      <c r="G1469" s="4" t="s">
        <v>70</v>
      </c>
      <c r="H1469" s="4">
        <v>1.5267175572519083E-2</v>
      </c>
      <c r="I1469" s="4">
        <v>0.76190476190476186</v>
      </c>
      <c r="J1469" s="4">
        <v>6.5660377358490543</v>
      </c>
      <c r="K1469" s="4">
        <v>0.39361702127659576</v>
      </c>
      <c r="L1469" s="4">
        <v>0.64556962025316456</v>
      </c>
      <c r="M1469" s="4" t="s">
        <v>66</v>
      </c>
      <c r="N1469" s="4"/>
      <c r="O1469" s="4" t="s">
        <v>7</v>
      </c>
    </row>
    <row r="1470" spans="1:15" ht="15" customHeight="1" x14ac:dyDescent="0.25">
      <c r="A1470" s="4">
        <v>536</v>
      </c>
      <c r="B1470" s="4" t="s">
        <v>11</v>
      </c>
      <c r="C1470" s="4" t="s">
        <v>473</v>
      </c>
      <c r="D1470" s="4" t="s">
        <v>99</v>
      </c>
      <c r="E1470" s="4" t="s">
        <v>114</v>
      </c>
      <c r="F1470" s="4" t="s">
        <v>133</v>
      </c>
      <c r="G1470" s="4" t="s">
        <v>187</v>
      </c>
      <c r="H1470" s="4">
        <v>0.38235294117647056</v>
      </c>
      <c r="I1470" s="4" t="s">
        <v>32</v>
      </c>
      <c r="J1470" s="4" t="s">
        <v>32</v>
      </c>
      <c r="K1470" s="4">
        <v>0.37931034482758619</v>
      </c>
      <c r="L1470" s="4">
        <v>0.48979591836734693</v>
      </c>
      <c r="M1470" s="4" t="s">
        <v>32</v>
      </c>
      <c r="N1470" s="4"/>
      <c r="O1470" s="4" t="s">
        <v>7</v>
      </c>
    </row>
    <row r="1471" spans="1:15" ht="15" customHeight="1" x14ac:dyDescent="0.25">
      <c r="A1471" s="4">
        <v>536</v>
      </c>
      <c r="B1471" s="4" t="s">
        <v>11</v>
      </c>
      <c r="C1471" s="4" t="s">
        <v>473</v>
      </c>
      <c r="D1471" s="4" t="s">
        <v>99</v>
      </c>
      <c r="E1471" s="4" t="s">
        <v>29</v>
      </c>
      <c r="F1471" s="4" t="s">
        <v>67</v>
      </c>
      <c r="G1471" s="4" t="s">
        <v>68</v>
      </c>
      <c r="H1471" s="4">
        <v>0.31666666666666665</v>
      </c>
      <c r="I1471" s="4" t="s">
        <v>32</v>
      </c>
      <c r="J1471" s="4">
        <v>5.9230769230769216</v>
      </c>
      <c r="K1471" s="4">
        <v>0.11864406779661017</v>
      </c>
      <c r="L1471" s="4">
        <v>0.31111111111111112</v>
      </c>
      <c r="M1471" s="4" t="s">
        <v>32</v>
      </c>
      <c r="N1471" s="4"/>
      <c r="O1471" s="4" t="s">
        <v>7</v>
      </c>
    </row>
    <row r="1472" spans="1:15" ht="15" customHeight="1" x14ac:dyDescent="0.25">
      <c r="A1472" s="4">
        <v>536</v>
      </c>
      <c r="B1472" s="4" t="s">
        <v>11</v>
      </c>
      <c r="C1472" s="4" t="s">
        <v>473</v>
      </c>
      <c r="D1472" s="4" t="s">
        <v>99</v>
      </c>
      <c r="E1472" s="4" t="s">
        <v>33</v>
      </c>
      <c r="F1472" s="4" t="s">
        <v>34</v>
      </c>
      <c r="G1472" s="4" t="s">
        <v>34</v>
      </c>
      <c r="H1472" s="4">
        <v>0.30456852791878175</v>
      </c>
      <c r="I1472" s="4" t="s">
        <v>32</v>
      </c>
      <c r="J1472" s="4">
        <v>6.0370370370370328</v>
      </c>
      <c r="K1472" s="4">
        <v>0.36458333333333331</v>
      </c>
      <c r="L1472" s="4">
        <v>0.45544554455445546</v>
      </c>
      <c r="M1472" s="4" t="s">
        <v>32</v>
      </c>
      <c r="N1472" s="4"/>
      <c r="O1472" s="4" t="s">
        <v>7</v>
      </c>
    </row>
    <row r="1473" spans="1:15" ht="15" customHeight="1" x14ac:dyDescent="0.25">
      <c r="A1473" s="4">
        <v>536</v>
      </c>
      <c r="B1473" s="4" t="s">
        <v>11</v>
      </c>
      <c r="C1473" s="4" t="s">
        <v>473</v>
      </c>
      <c r="D1473" s="4" t="s">
        <v>99</v>
      </c>
      <c r="E1473" s="4" t="s">
        <v>29</v>
      </c>
      <c r="F1473" s="4" t="s">
        <v>102</v>
      </c>
      <c r="G1473" s="4" t="s">
        <v>631</v>
      </c>
      <c r="H1473" s="4">
        <v>0.48295454545454547</v>
      </c>
      <c r="I1473" s="4" t="s">
        <v>32</v>
      </c>
      <c r="J1473" s="4">
        <v>6.375</v>
      </c>
      <c r="K1473" s="4">
        <v>0.1834862385321101</v>
      </c>
      <c r="L1473" s="4">
        <v>0.20168067226890757</v>
      </c>
      <c r="M1473" s="4" t="s">
        <v>32</v>
      </c>
      <c r="N1473" s="4"/>
      <c r="O1473" s="4" t="s">
        <v>7</v>
      </c>
    </row>
    <row r="1474" spans="1:15" ht="15" customHeight="1" x14ac:dyDescent="0.25">
      <c r="A1474" s="4">
        <v>536</v>
      </c>
      <c r="B1474" s="4" t="s">
        <v>11</v>
      </c>
      <c r="C1474" s="4" t="s">
        <v>473</v>
      </c>
      <c r="D1474" s="4" t="s">
        <v>99</v>
      </c>
      <c r="E1474" s="4" t="s">
        <v>35</v>
      </c>
      <c r="F1474" s="4" t="s">
        <v>38</v>
      </c>
      <c r="G1474" s="4" t="s">
        <v>632</v>
      </c>
      <c r="H1474" s="4">
        <v>6.4516129032258063E-2</v>
      </c>
      <c r="I1474" s="4" t="s">
        <v>32</v>
      </c>
      <c r="J1474" s="4">
        <v>6.6896551724137927</v>
      </c>
      <c r="K1474" s="4">
        <v>0.40816326530612246</v>
      </c>
      <c r="L1474" s="4">
        <v>0.4838709677419355</v>
      </c>
      <c r="M1474" s="4" t="s">
        <v>32</v>
      </c>
      <c r="N1474" s="4"/>
      <c r="O1474" s="4" t="s">
        <v>7</v>
      </c>
    </row>
    <row r="1475" spans="1:15" ht="15" customHeight="1" x14ac:dyDescent="0.25">
      <c r="A1475" s="4">
        <v>536</v>
      </c>
      <c r="B1475" s="4" t="s">
        <v>11</v>
      </c>
      <c r="C1475" s="4" t="s">
        <v>473</v>
      </c>
      <c r="D1475" s="4" t="s">
        <v>99</v>
      </c>
      <c r="E1475" s="4" t="s">
        <v>46</v>
      </c>
      <c r="F1475" s="4" t="s">
        <v>371</v>
      </c>
      <c r="G1475" s="4" t="s">
        <v>569</v>
      </c>
      <c r="H1475" s="4">
        <v>0.17475728155339806</v>
      </c>
      <c r="I1475" s="4" t="s">
        <v>32</v>
      </c>
      <c r="J1475" s="4" t="s">
        <v>32</v>
      </c>
      <c r="K1475" s="4">
        <v>0.33333333333333331</v>
      </c>
      <c r="L1475" s="4">
        <v>0.4</v>
      </c>
      <c r="M1475" s="4" t="s">
        <v>32</v>
      </c>
      <c r="N1475" s="4"/>
      <c r="O1475" s="4" t="s">
        <v>7</v>
      </c>
    </row>
    <row r="1476" spans="1:15" ht="15" customHeight="1" x14ac:dyDescent="0.25">
      <c r="A1476" s="4">
        <v>536</v>
      </c>
      <c r="B1476" s="4" t="s">
        <v>11</v>
      </c>
      <c r="C1476" s="4" t="s">
        <v>473</v>
      </c>
      <c r="D1476" s="4" t="s">
        <v>99</v>
      </c>
      <c r="E1476" s="4" t="s">
        <v>42</v>
      </c>
      <c r="F1476" s="4" t="s">
        <v>82</v>
      </c>
      <c r="G1476" s="4" t="s">
        <v>633</v>
      </c>
      <c r="H1476" s="4">
        <v>0.13</v>
      </c>
      <c r="I1476" s="4" t="s">
        <v>32</v>
      </c>
      <c r="J1476" s="4" t="s">
        <v>32</v>
      </c>
      <c r="K1476" s="4">
        <v>0.21212121212121213</v>
      </c>
      <c r="L1476" s="4">
        <v>0.32727272727272727</v>
      </c>
      <c r="M1476" s="4" t="s">
        <v>32</v>
      </c>
      <c r="N1476" s="4"/>
      <c r="O1476" s="4" t="s">
        <v>7</v>
      </c>
    </row>
    <row r="1477" spans="1:15" ht="15" customHeight="1" x14ac:dyDescent="0.25">
      <c r="A1477" s="4">
        <v>536</v>
      </c>
      <c r="B1477" s="4" t="s">
        <v>11</v>
      </c>
      <c r="C1477" s="4" t="s">
        <v>473</v>
      </c>
      <c r="D1477" s="4" t="s">
        <v>99</v>
      </c>
      <c r="E1477" s="4" t="s">
        <v>33</v>
      </c>
      <c r="F1477" s="4" t="s">
        <v>84</v>
      </c>
      <c r="G1477" s="4" t="s">
        <v>511</v>
      </c>
      <c r="H1477" s="4">
        <v>0.35802469135802467</v>
      </c>
      <c r="I1477" s="4" t="s">
        <v>32</v>
      </c>
      <c r="J1477" s="4">
        <v>6.2142857142857144</v>
      </c>
      <c r="K1477" s="4">
        <v>0.5714285714285714</v>
      </c>
      <c r="L1477" s="4" t="s">
        <v>37</v>
      </c>
      <c r="M1477" s="4" t="s">
        <v>32</v>
      </c>
      <c r="N1477" s="4"/>
      <c r="O1477" s="4" t="s">
        <v>7</v>
      </c>
    </row>
    <row r="1478" spans="1:15" ht="15" customHeight="1" x14ac:dyDescent="0.25">
      <c r="A1478" s="4">
        <v>536</v>
      </c>
      <c r="B1478" s="4" t="s">
        <v>11</v>
      </c>
      <c r="C1478" s="4" t="s">
        <v>473</v>
      </c>
      <c r="D1478" s="4" t="s">
        <v>99</v>
      </c>
      <c r="E1478" s="4" t="s">
        <v>93</v>
      </c>
      <c r="F1478" s="4" t="s">
        <v>94</v>
      </c>
      <c r="G1478" s="4" t="s">
        <v>105</v>
      </c>
      <c r="H1478" s="4">
        <v>0.33941605839416056</v>
      </c>
      <c r="I1478" s="4" t="s">
        <v>32</v>
      </c>
      <c r="J1478" s="4">
        <v>6.216216216216214</v>
      </c>
      <c r="K1478" s="4">
        <v>0.23622047244094488</v>
      </c>
      <c r="L1478" s="4">
        <v>0.32330827067669171</v>
      </c>
      <c r="M1478" s="4" t="s">
        <v>32</v>
      </c>
      <c r="N1478" s="4"/>
      <c r="O1478" s="4" t="s">
        <v>7</v>
      </c>
    </row>
    <row r="1479" spans="1:15" ht="15" customHeight="1" x14ac:dyDescent="0.25">
      <c r="A1479" s="4">
        <v>536</v>
      </c>
      <c r="B1479" s="4" t="s">
        <v>11</v>
      </c>
      <c r="C1479" s="4" t="s">
        <v>473</v>
      </c>
      <c r="D1479" s="4" t="s">
        <v>99</v>
      </c>
      <c r="E1479" s="4" t="s">
        <v>207</v>
      </c>
      <c r="F1479" s="4" t="s">
        <v>208</v>
      </c>
      <c r="G1479" s="4" t="s">
        <v>634</v>
      </c>
      <c r="H1479" s="4">
        <v>0.20512820512820512</v>
      </c>
      <c r="I1479" s="4" t="s">
        <v>32</v>
      </c>
      <c r="J1479" s="4" t="s">
        <v>32</v>
      </c>
      <c r="K1479" s="4">
        <v>0.23076923076923078</v>
      </c>
      <c r="L1479" s="4">
        <v>0.4</v>
      </c>
      <c r="M1479" s="4" t="s">
        <v>32</v>
      </c>
      <c r="N1479" s="4"/>
      <c r="O1479" s="4" t="s">
        <v>7</v>
      </c>
    </row>
    <row r="1480" spans="1:15" ht="15" customHeight="1" x14ac:dyDescent="0.25">
      <c r="A1480" s="4">
        <v>536</v>
      </c>
      <c r="B1480" s="4" t="s">
        <v>11</v>
      </c>
      <c r="C1480" s="4" t="s">
        <v>473</v>
      </c>
      <c r="D1480" s="4" t="s">
        <v>99</v>
      </c>
      <c r="E1480" s="4" t="s">
        <v>42</v>
      </c>
      <c r="F1480" s="4" t="s">
        <v>43</v>
      </c>
      <c r="G1480" s="4" t="s">
        <v>43</v>
      </c>
      <c r="H1480" s="4">
        <v>8.7209302325581398E-2</v>
      </c>
      <c r="I1480" s="4" t="s">
        <v>32</v>
      </c>
      <c r="J1480" s="4">
        <v>6.6842105263157912</v>
      </c>
      <c r="K1480" s="4">
        <v>0.31067961165048541</v>
      </c>
      <c r="L1480" s="4">
        <v>0.449438202247191</v>
      </c>
      <c r="M1480" s="4" t="s">
        <v>66</v>
      </c>
      <c r="N1480" s="4"/>
      <c r="O1480" s="4" t="s">
        <v>7</v>
      </c>
    </row>
    <row r="1481" spans="1:15" ht="15" customHeight="1" x14ac:dyDescent="0.25">
      <c r="A1481" s="4">
        <v>536</v>
      </c>
      <c r="B1481" s="4" t="s">
        <v>11</v>
      </c>
      <c r="C1481" s="4" t="s">
        <v>473</v>
      </c>
      <c r="D1481" s="4" t="s">
        <v>99</v>
      </c>
      <c r="E1481" s="4" t="s">
        <v>29</v>
      </c>
      <c r="F1481" s="4" t="s">
        <v>30</v>
      </c>
      <c r="G1481" s="4" t="s">
        <v>456</v>
      </c>
      <c r="H1481" s="4">
        <v>0.34285714285714286</v>
      </c>
      <c r="I1481" s="4" t="s">
        <v>32</v>
      </c>
      <c r="J1481" s="4">
        <v>5.9999999999999982</v>
      </c>
      <c r="K1481" s="4">
        <v>0.12315270935960591</v>
      </c>
      <c r="L1481" s="4">
        <v>0.1871345029239766</v>
      </c>
      <c r="M1481" s="4" t="s">
        <v>629</v>
      </c>
      <c r="N1481" s="4"/>
      <c r="O1481" s="4" t="s">
        <v>7</v>
      </c>
    </row>
    <row r="1482" spans="1:15" ht="15" customHeight="1" x14ac:dyDescent="0.25">
      <c r="A1482" s="4">
        <v>435</v>
      </c>
      <c r="B1482" s="4" t="s">
        <v>11</v>
      </c>
      <c r="C1482" s="4" t="s">
        <v>475</v>
      </c>
      <c r="D1482" s="4" t="s">
        <v>58</v>
      </c>
      <c r="E1482" s="4" t="s">
        <v>114</v>
      </c>
      <c r="F1482" s="4" t="s">
        <v>133</v>
      </c>
      <c r="G1482" s="4" t="s">
        <v>476</v>
      </c>
      <c r="H1482" s="4">
        <v>6.4516129032258063E-2</v>
      </c>
      <c r="I1482" s="4" t="s">
        <v>32</v>
      </c>
      <c r="J1482" s="4">
        <v>6.8421052631578947</v>
      </c>
      <c r="K1482" s="4">
        <v>0.29729729729729731</v>
      </c>
      <c r="L1482" s="4">
        <v>0.43076923076923079</v>
      </c>
      <c r="M1482" s="4" t="s">
        <v>32</v>
      </c>
      <c r="N1482" s="4"/>
      <c r="O1482" s="4" t="s">
        <v>7</v>
      </c>
    </row>
    <row r="1483" spans="1:15" ht="15" customHeight="1" x14ac:dyDescent="0.25">
      <c r="A1483" s="4">
        <v>435</v>
      </c>
      <c r="B1483" s="4" t="s">
        <v>11</v>
      </c>
      <c r="C1483" s="4" t="s">
        <v>475</v>
      </c>
      <c r="D1483" s="4" t="s">
        <v>58</v>
      </c>
      <c r="E1483" s="4" t="s">
        <v>86</v>
      </c>
      <c r="F1483" s="4" t="s">
        <v>571</v>
      </c>
      <c r="G1483" s="4" t="s">
        <v>572</v>
      </c>
      <c r="H1483" s="4">
        <v>3.669724770642202E-2</v>
      </c>
      <c r="I1483" s="4">
        <v>0.37931034482758619</v>
      </c>
      <c r="J1483" s="4" t="s">
        <v>32</v>
      </c>
      <c r="K1483" s="4">
        <v>0.40677966101694918</v>
      </c>
      <c r="L1483" s="4">
        <v>0.57999999999999996</v>
      </c>
      <c r="M1483" s="4" t="s">
        <v>32</v>
      </c>
      <c r="N1483" s="4"/>
      <c r="O1483" s="4" t="s">
        <v>7</v>
      </c>
    </row>
    <row r="1484" spans="1:15" ht="15" customHeight="1" x14ac:dyDescent="0.25">
      <c r="A1484" s="4">
        <v>435</v>
      </c>
      <c r="B1484" s="4" t="s">
        <v>11</v>
      </c>
      <c r="C1484" s="4" t="s">
        <v>475</v>
      </c>
      <c r="D1484" s="4" t="s">
        <v>58</v>
      </c>
      <c r="E1484" s="4" t="s">
        <v>42</v>
      </c>
      <c r="F1484" s="4" t="s">
        <v>311</v>
      </c>
      <c r="G1484" s="4" t="s">
        <v>515</v>
      </c>
      <c r="H1484" s="4">
        <v>4.2452830188679243E-2</v>
      </c>
      <c r="I1484" s="4" t="s">
        <v>32</v>
      </c>
      <c r="J1484" s="4">
        <v>6.064516129032258</v>
      </c>
      <c r="K1484" s="4">
        <v>0.20379146919431279</v>
      </c>
      <c r="L1484" s="4">
        <v>0.23232323232323232</v>
      </c>
      <c r="M1484" s="4" t="s">
        <v>32</v>
      </c>
      <c r="N1484" s="4"/>
      <c r="O1484" s="4" t="s">
        <v>7</v>
      </c>
    </row>
    <row r="1485" spans="1:15" ht="15" customHeight="1" x14ac:dyDescent="0.25">
      <c r="A1485" s="4">
        <v>435</v>
      </c>
      <c r="B1485" s="4" t="s">
        <v>11</v>
      </c>
      <c r="C1485" s="4" t="s">
        <v>475</v>
      </c>
      <c r="D1485" s="4" t="s">
        <v>58</v>
      </c>
      <c r="E1485" s="4" t="s">
        <v>33</v>
      </c>
      <c r="F1485" s="4" t="s">
        <v>96</v>
      </c>
      <c r="G1485" s="4" t="s">
        <v>113</v>
      </c>
      <c r="H1485" s="4">
        <v>4.5977011494252873E-2</v>
      </c>
      <c r="I1485" s="4">
        <v>0.4</v>
      </c>
      <c r="J1485" s="4">
        <v>8.1956521739130466</v>
      </c>
      <c r="K1485" s="4">
        <v>0.234375</v>
      </c>
      <c r="L1485" s="4">
        <v>0.25</v>
      </c>
      <c r="M1485" s="4" t="s">
        <v>32</v>
      </c>
      <c r="N1485" s="4"/>
      <c r="O1485" s="4" t="s">
        <v>7</v>
      </c>
    </row>
    <row r="1486" spans="1:15" ht="15" customHeight="1" x14ac:dyDescent="0.25">
      <c r="A1486" s="4">
        <v>435</v>
      </c>
      <c r="B1486" s="4" t="s">
        <v>11</v>
      </c>
      <c r="C1486" s="4" t="s">
        <v>475</v>
      </c>
      <c r="D1486" s="4" t="s">
        <v>58</v>
      </c>
      <c r="E1486" s="4" t="s">
        <v>114</v>
      </c>
      <c r="F1486" s="4" t="s">
        <v>115</v>
      </c>
      <c r="G1486" s="4" t="s">
        <v>115</v>
      </c>
      <c r="H1486" s="4">
        <v>6.6115702479338845E-2</v>
      </c>
      <c r="I1486" s="4">
        <v>0.52459016393442626</v>
      </c>
      <c r="J1486" s="4">
        <v>8.4545454545454533</v>
      </c>
      <c r="K1486" s="4">
        <v>0.34615384615384615</v>
      </c>
      <c r="L1486" s="4">
        <v>0.53731343283582089</v>
      </c>
      <c r="M1486" s="4" t="s">
        <v>60</v>
      </c>
      <c r="N1486" s="4"/>
      <c r="O1486" s="4" t="s">
        <v>7</v>
      </c>
    </row>
    <row r="1487" spans="1:15" ht="15" customHeight="1" x14ac:dyDescent="0.25">
      <c r="A1487" s="4">
        <v>221</v>
      </c>
      <c r="B1487" s="4" t="s">
        <v>11</v>
      </c>
      <c r="C1487" s="4" t="s">
        <v>635</v>
      </c>
      <c r="D1487" s="4" t="s">
        <v>99</v>
      </c>
      <c r="E1487" s="4" t="s">
        <v>35</v>
      </c>
      <c r="F1487" s="4" t="s">
        <v>36</v>
      </c>
      <c r="G1487" s="4" t="s">
        <v>306</v>
      </c>
      <c r="H1487" s="4">
        <v>0.32624113475177308</v>
      </c>
      <c r="I1487" s="4" t="s">
        <v>32</v>
      </c>
      <c r="J1487" s="4" t="s">
        <v>32</v>
      </c>
      <c r="K1487" s="4">
        <v>0.85567010309278346</v>
      </c>
      <c r="L1487" s="4">
        <v>0.86082474226804129</v>
      </c>
      <c r="M1487" s="4" t="s">
        <v>40</v>
      </c>
      <c r="N1487" s="4"/>
      <c r="O1487" s="4" t="s">
        <v>7</v>
      </c>
    </row>
    <row r="1488" spans="1:15" ht="15" customHeight="1" x14ac:dyDescent="0.25">
      <c r="A1488" s="4">
        <v>221</v>
      </c>
      <c r="B1488" s="4" t="s">
        <v>11</v>
      </c>
      <c r="C1488" s="4" t="s">
        <v>635</v>
      </c>
      <c r="D1488" s="4" t="s">
        <v>99</v>
      </c>
      <c r="E1488" s="4" t="s">
        <v>33</v>
      </c>
      <c r="F1488" s="4" t="s">
        <v>123</v>
      </c>
      <c r="G1488" s="4" t="s">
        <v>636</v>
      </c>
      <c r="H1488" s="4">
        <v>0.19867549668874171</v>
      </c>
      <c r="I1488" s="4" t="s">
        <v>32</v>
      </c>
      <c r="J1488" s="4" t="s">
        <v>32</v>
      </c>
      <c r="K1488" s="4">
        <v>0.82291666666666663</v>
      </c>
      <c r="L1488" s="4">
        <v>0.8351648351648352</v>
      </c>
      <c r="M1488" s="4" t="s">
        <v>120</v>
      </c>
      <c r="N1488" s="4"/>
      <c r="O1488" s="4" t="s">
        <v>7</v>
      </c>
    </row>
    <row r="1489" spans="1:15" ht="15" customHeight="1" x14ac:dyDescent="0.25">
      <c r="A1489" s="4">
        <v>221</v>
      </c>
      <c r="B1489" s="4" t="s">
        <v>11</v>
      </c>
      <c r="C1489" s="4" t="s">
        <v>635</v>
      </c>
      <c r="D1489" s="4" t="s">
        <v>99</v>
      </c>
      <c r="E1489" s="4" t="s">
        <v>33</v>
      </c>
      <c r="F1489" s="4" t="s">
        <v>362</v>
      </c>
      <c r="G1489" s="4" t="s">
        <v>554</v>
      </c>
      <c r="H1489" s="4">
        <v>0.4</v>
      </c>
      <c r="I1489" s="4" t="s">
        <v>32</v>
      </c>
      <c r="J1489" s="4" t="s">
        <v>32</v>
      </c>
      <c r="K1489" s="4">
        <v>0.7021276595744681</v>
      </c>
      <c r="L1489" s="4">
        <v>0.72192513368983957</v>
      </c>
      <c r="M1489" s="4" t="s">
        <v>79</v>
      </c>
      <c r="N1489" s="4"/>
      <c r="O1489" s="4" t="s">
        <v>7</v>
      </c>
    </row>
    <row r="1490" spans="1:15" ht="15" customHeight="1" x14ac:dyDescent="0.25">
      <c r="A1490" s="4">
        <v>221</v>
      </c>
      <c r="B1490" s="4" t="s">
        <v>11</v>
      </c>
      <c r="C1490" s="4" t="s">
        <v>635</v>
      </c>
      <c r="D1490" s="4" t="s">
        <v>99</v>
      </c>
      <c r="E1490" s="4" t="s">
        <v>33</v>
      </c>
      <c r="F1490" s="4" t="s">
        <v>84</v>
      </c>
      <c r="G1490" s="4" t="s">
        <v>374</v>
      </c>
      <c r="H1490" s="4">
        <v>0.14893617021276595</v>
      </c>
      <c r="I1490" s="4" t="s">
        <v>32</v>
      </c>
      <c r="J1490" s="4" t="s">
        <v>32</v>
      </c>
      <c r="K1490" s="4">
        <v>0.75438596491228072</v>
      </c>
      <c r="L1490" s="4">
        <v>0.83478260869565213</v>
      </c>
      <c r="M1490" s="4" t="s">
        <v>79</v>
      </c>
      <c r="N1490" s="4"/>
      <c r="O1490" s="4" t="s">
        <v>7</v>
      </c>
    </row>
    <row r="1491" spans="1:15" ht="15" customHeight="1" x14ac:dyDescent="0.25">
      <c r="A1491" s="4">
        <v>221</v>
      </c>
      <c r="B1491" s="4" t="s">
        <v>11</v>
      </c>
      <c r="C1491" s="4" t="s">
        <v>635</v>
      </c>
      <c r="D1491" s="4" t="s">
        <v>99</v>
      </c>
      <c r="E1491" s="4" t="s">
        <v>33</v>
      </c>
      <c r="F1491" s="4" t="s">
        <v>126</v>
      </c>
      <c r="G1491" s="4" t="s">
        <v>126</v>
      </c>
      <c r="H1491" s="4">
        <v>0.16494845360824742</v>
      </c>
      <c r="I1491" s="4" t="s">
        <v>32</v>
      </c>
      <c r="J1491" s="4" t="s">
        <v>32</v>
      </c>
      <c r="K1491" s="4">
        <v>0.7</v>
      </c>
      <c r="L1491" s="4">
        <v>0.74149659863945583</v>
      </c>
      <c r="M1491" s="4" t="s">
        <v>79</v>
      </c>
      <c r="N1491" s="4"/>
      <c r="O1491" s="4" t="s">
        <v>7</v>
      </c>
    </row>
    <row r="1492" spans="1:15" ht="15" customHeight="1" x14ac:dyDescent="0.25">
      <c r="A1492" s="4">
        <v>221</v>
      </c>
      <c r="B1492" s="4" t="s">
        <v>11</v>
      </c>
      <c r="C1492" s="4" t="s">
        <v>635</v>
      </c>
      <c r="D1492" s="4" t="s">
        <v>99</v>
      </c>
      <c r="E1492" s="4" t="s">
        <v>35</v>
      </c>
      <c r="F1492" s="4" t="s">
        <v>242</v>
      </c>
      <c r="G1492" s="4" t="s">
        <v>356</v>
      </c>
      <c r="H1492" s="4">
        <v>0.30379746835443039</v>
      </c>
      <c r="I1492" s="4" t="s">
        <v>32</v>
      </c>
      <c r="J1492" s="4" t="s">
        <v>32</v>
      </c>
      <c r="K1492" s="4">
        <v>0.69696969696969702</v>
      </c>
      <c r="L1492" s="4">
        <v>0.74626865671641796</v>
      </c>
      <c r="M1492" s="4" t="s">
        <v>45</v>
      </c>
      <c r="N1492" s="4"/>
      <c r="O1492" s="4" t="s">
        <v>7</v>
      </c>
    </row>
    <row r="1493" spans="1:15" ht="15" customHeight="1" x14ac:dyDescent="0.25">
      <c r="A1493" s="4">
        <v>221</v>
      </c>
      <c r="B1493" s="4" t="s">
        <v>11</v>
      </c>
      <c r="C1493" s="4" t="s">
        <v>635</v>
      </c>
      <c r="D1493" s="4" t="s">
        <v>99</v>
      </c>
      <c r="E1493" s="4" t="s">
        <v>33</v>
      </c>
      <c r="F1493" s="4" t="s">
        <v>34</v>
      </c>
      <c r="G1493" s="4" t="s">
        <v>34</v>
      </c>
      <c r="H1493" s="4">
        <v>0.28125</v>
      </c>
      <c r="I1493" s="4" t="s">
        <v>32</v>
      </c>
      <c r="J1493" s="4" t="s">
        <v>32</v>
      </c>
      <c r="K1493" s="4">
        <v>0.55882352941176472</v>
      </c>
      <c r="L1493" s="4">
        <v>0.68269230769230771</v>
      </c>
      <c r="M1493" s="4" t="s">
        <v>45</v>
      </c>
      <c r="N1493" s="4"/>
      <c r="O1493" s="4" t="s">
        <v>7</v>
      </c>
    </row>
    <row r="1494" spans="1:15" ht="15" customHeight="1" x14ac:dyDescent="0.25">
      <c r="A1494" s="4">
        <v>221</v>
      </c>
      <c r="B1494" s="4" t="s">
        <v>11</v>
      </c>
      <c r="C1494" s="4" t="s">
        <v>635</v>
      </c>
      <c r="D1494" s="4" t="s">
        <v>99</v>
      </c>
      <c r="E1494" s="4" t="s">
        <v>33</v>
      </c>
      <c r="F1494" s="4" t="s">
        <v>71</v>
      </c>
      <c r="G1494" s="4" t="s">
        <v>199</v>
      </c>
      <c r="H1494" s="4">
        <v>0.20132013201320131</v>
      </c>
      <c r="I1494" s="4" t="s">
        <v>32</v>
      </c>
      <c r="J1494" s="4" t="s">
        <v>32</v>
      </c>
      <c r="K1494" s="4">
        <v>0.6635071090047393</v>
      </c>
      <c r="L1494" s="4">
        <v>0.71099744245524299</v>
      </c>
      <c r="M1494" s="4" t="s">
        <v>60</v>
      </c>
      <c r="N1494" s="4"/>
      <c r="O1494" s="4" t="s">
        <v>7</v>
      </c>
    </row>
    <row r="1495" spans="1:15" ht="15" customHeight="1" x14ac:dyDescent="0.25">
      <c r="A1495" s="4">
        <v>221</v>
      </c>
      <c r="B1495" s="4" t="s">
        <v>11</v>
      </c>
      <c r="C1495" s="4" t="s">
        <v>635</v>
      </c>
      <c r="D1495" s="4" t="s">
        <v>99</v>
      </c>
      <c r="E1495" s="4" t="s">
        <v>33</v>
      </c>
      <c r="F1495" s="4" t="s">
        <v>96</v>
      </c>
      <c r="G1495" s="4" t="s">
        <v>610</v>
      </c>
      <c r="H1495" s="4">
        <v>6.4000000000000001E-2</v>
      </c>
      <c r="I1495" s="4" t="s">
        <v>32</v>
      </c>
      <c r="J1495" s="4" t="s">
        <v>32</v>
      </c>
      <c r="K1495" s="4">
        <v>0.44827586206896552</v>
      </c>
      <c r="L1495" s="4">
        <v>0.55415162454873645</v>
      </c>
      <c r="M1495" s="4" t="s">
        <v>60</v>
      </c>
      <c r="N1495" s="4"/>
      <c r="O1495" s="4" t="s">
        <v>7</v>
      </c>
    </row>
    <row r="1496" spans="1:15" ht="15" customHeight="1" x14ac:dyDescent="0.25">
      <c r="A1496" s="4">
        <v>221</v>
      </c>
      <c r="B1496" s="4" t="s">
        <v>11</v>
      </c>
      <c r="C1496" s="4" t="s">
        <v>635</v>
      </c>
      <c r="D1496" s="4" t="s">
        <v>99</v>
      </c>
      <c r="E1496" s="4" t="s">
        <v>33</v>
      </c>
      <c r="F1496" s="4" t="s">
        <v>80</v>
      </c>
      <c r="G1496" s="4" t="s">
        <v>81</v>
      </c>
      <c r="H1496" s="4">
        <v>5.1428571428571428E-2</v>
      </c>
      <c r="I1496" s="4" t="s">
        <v>32</v>
      </c>
      <c r="J1496" s="4" t="s">
        <v>32</v>
      </c>
      <c r="K1496" s="4">
        <v>0.50714285714285712</v>
      </c>
      <c r="L1496" s="4">
        <v>0.53076923076923077</v>
      </c>
      <c r="M1496" s="4" t="s">
        <v>66</v>
      </c>
      <c r="N1496" s="4"/>
      <c r="O1496" s="4" t="s">
        <v>7</v>
      </c>
    </row>
    <row r="1497" spans="1:15" ht="15" customHeight="1" x14ac:dyDescent="0.25">
      <c r="A1497" s="4">
        <v>398</v>
      </c>
      <c r="B1497" s="4" t="s">
        <v>11</v>
      </c>
      <c r="C1497" s="4" t="s">
        <v>491</v>
      </c>
      <c r="D1497" s="4" t="s">
        <v>99</v>
      </c>
      <c r="E1497" s="4" t="s">
        <v>29</v>
      </c>
      <c r="F1497" s="4" t="s">
        <v>67</v>
      </c>
      <c r="G1497" s="4" t="s">
        <v>68</v>
      </c>
      <c r="H1497" s="4">
        <v>2.2727272727272728E-2</v>
      </c>
      <c r="I1497" s="4">
        <v>0.60526315789473684</v>
      </c>
      <c r="J1497" s="4">
        <v>6.4615384615384661</v>
      </c>
      <c r="K1497" s="4">
        <v>0.14814814814814814</v>
      </c>
      <c r="L1497" s="4">
        <v>0.18309859154929578</v>
      </c>
      <c r="M1497" s="4" t="s">
        <v>32</v>
      </c>
      <c r="N1497" s="4"/>
      <c r="O1497" s="4" t="s">
        <v>7</v>
      </c>
    </row>
    <row r="1498" spans="1:15" ht="15" customHeight="1" x14ac:dyDescent="0.25">
      <c r="A1498" s="4">
        <v>398</v>
      </c>
      <c r="B1498" s="4" t="s">
        <v>11</v>
      </c>
      <c r="C1498" s="4" t="s">
        <v>491</v>
      </c>
      <c r="D1498" s="4" t="s">
        <v>99</v>
      </c>
      <c r="E1498" s="4" t="s">
        <v>29</v>
      </c>
      <c r="F1498" s="4" t="s">
        <v>30</v>
      </c>
      <c r="G1498" s="4" t="s">
        <v>117</v>
      </c>
      <c r="H1498" s="4">
        <v>4.142011834319527E-2</v>
      </c>
      <c r="I1498" s="4">
        <v>0.7</v>
      </c>
      <c r="J1498" s="4">
        <v>6.2978723404255357</v>
      </c>
      <c r="K1498" s="4">
        <v>0.32038834951456313</v>
      </c>
      <c r="L1498" s="4">
        <v>0.44660194174757284</v>
      </c>
      <c r="M1498" s="4" t="s">
        <v>629</v>
      </c>
      <c r="N1498" s="4"/>
      <c r="O1498" s="4" t="s">
        <v>7</v>
      </c>
    </row>
    <row r="1499" spans="1:15" ht="15" customHeight="1" x14ac:dyDescent="0.25">
      <c r="A1499" s="4">
        <v>730</v>
      </c>
      <c r="B1499" s="4" t="s">
        <v>11</v>
      </c>
      <c r="C1499" s="4" t="s">
        <v>508</v>
      </c>
      <c r="D1499" s="4" t="s">
        <v>99</v>
      </c>
      <c r="E1499" s="4" t="s">
        <v>33</v>
      </c>
      <c r="F1499" s="4" t="s">
        <v>80</v>
      </c>
      <c r="G1499" s="4" t="s">
        <v>509</v>
      </c>
      <c r="H1499" s="4">
        <v>4.1198501872659173E-2</v>
      </c>
      <c r="I1499" s="4">
        <v>1</v>
      </c>
      <c r="J1499" s="4" t="s">
        <v>32</v>
      </c>
      <c r="K1499" s="4">
        <v>0.1360544217687075</v>
      </c>
      <c r="L1499" s="4">
        <v>0.27741935483870966</v>
      </c>
      <c r="M1499" s="4" t="s">
        <v>32</v>
      </c>
      <c r="N1499" s="4"/>
      <c r="O1499" s="4" t="s">
        <v>7</v>
      </c>
    </row>
    <row r="1500" spans="1:15" ht="15" customHeight="1" x14ac:dyDescent="0.25">
      <c r="A1500" s="4">
        <v>374</v>
      </c>
      <c r="B1500" s="4" t="s">
        <v>11</v>
      </c>
      <c r="C1500" s="4" t="s">
        <v>573</v>
      </c>
      <c r="D1500" s="4" t="s">
        <v>99</v>
      </c>
      <c r="E1500" s="4" t="s">
        <v>33</v>
      </c>
      <c r="F1500" s="4" t="s">
        <v>80</v>
      </c>
      <c r="G1500" s="4" t="s">
        <v>637</v>
      </c>
      <c r="H1500" s="4">
        <v>4.807692307692308E-2</v>
      </c>
      <c r="I1500" s="4" t="s">
        <v>32</v>
      </c>
      <c r="J1500" s="4" t="s">
        <v>32</v>
      </c>
      <c r="K1500" s="4">
        <v>0.49152542372881358</v>
      </c>
      <c r="L1500" s="4">
        <v>0.47945205479452052</v>
      </c>
      <c r="M1500" s="4" t="s">
        <v>32</v>
      </c>
      <c r="N1500" s="4"/>
      <c r="O1500" s="4" t="s">
        <v>7</v>
      </c>
    </row>
    <row r="1501" spans="1:15" ht="15" customHeight="1" x14ac:dyDescent="0.25">
      <c r="A1501" s="4">
        <v>374</v>
      </c>
      <c r="B1501" s="4" t="s">
        <v>11</v>
      </c>
      <c r="C1501" s="4" t="s">
        <v>573</v>
      </c>
      <c r="D1501" s="4" t="s">
        <v>99</v>
      </c>
      <c r="E1501" s="4" t="s">
        <v>42</v>
      </c>
      <c r="F1501" s="4" t="s">
        <v>43</v>
      </c>
      <c r="G1501" s="4" t="s">
        <v>43</v>
      </c>
      <c r="H1501" s="4">
        <v>3.3557046979865772E-2</v>
      </c>
      <c r="I1501" s="4" t="s">
        <v>32</v>
      </c>
      <c r="J1501" s="4" t="s">
        <v>32</v>
      </c>
      <c r="K1501" s="4">
        <v>0.56589147286821706</v>
      </c>
      <c r="L1501" s="4">
        <v>0.69580419580419584</v>
      </c>
      <c r="M1501" s="4" t="s">
        <v>66</v>
      </c>
      <c r="N1501" s="4"/>
      <c r="O1501" s="4" t="s">
        <v>7</v>
      </c>
    </row>
    <row r="1502" spans="1:15" ht="15" customHeight="1" x14ac:dyDescent="0.25">
      <c r="A1502" s="4">
        <v>374</v>
      </c>
      <c r="B1502" s="4" t="s">
        <v>11</v>
      </c>
      <c r="C1502" s="4" t="s">
        <v>573</v>
      </c>
      <c r="D1502" s="4" t="s">
        <v>99</v>
      </c>
      <c r="E1502" s="4" t="s">
        <v>29</v>
      </c>
      <c r="F1502" s="4" t="s">
        <v>30</v>
      </c>
      <c r="G1502" s="4" t="s">
        <v>181</v>
      </c>
      <c r="H1502" s="4">
        <v>0.125</v>
      </c>
      <c r="I1502" s="4" t="s">
        <v>32</v>
      </c>
      <c r="J1502" s="4" t="s">
        <v>32</v>
      </c>
      <c r="K1502" s="4">
        <v>0.6216216216216216</v>
      </c>
      <c r="L1502" s="4">
        <v>0.59195402298850575</v>
      </c>
      <c r="M1502" s="4" t="s">
        <v>629</v>
      </c>
      <c r="N1502" s="4"/>
      <c r="O1502" s="4" t="s">
        <v>7</v>
      </c>
    </row>
    <row r="1503" spans="1:15" ht="15" customHeight="1" x14ac:dyDescent="0.25">
      <c r="A1503" s="4">
        <v>430</v>
      </c>
      <c r="B1503" s="4" t="s">
        <v>11</v>
      </c>
      <c r="C1503" s="4" t="s">
        <v>477</v>
      </c>
      <c r="D1503" s="4" t="s">
        <v>132</v>
      </c>
      <c r="E1503" s="4" t="s">
        <v>42</v>
      </c>
      <c r="F1503" s="4" t="s">
        <v>61</v>
      </c>
      <c r="G1503" s="4" t="s">
        <v>61</v>
      </c>
      <c r="H1503" s="4">
        <v>0.14102564102564102</v>
      </c>
      <c r="I1503" s="4">
        <v>0.79056047197640122</v>
      </c>
      <c r="J1503" s="4">
        <v>6.32</v>
      </c>
      <c r="K1503" s="4">
        <v>0.60317460317460314</v>
      </c>
      <c r="L1503" s="4">
        <v>0.55555555555555558</v>
      </c>
      <c r="M1503" s="4" t="s">
        <v>32</v>
      </c>
      <c r="N1503" s="4"/>
      <c r="O1503" s="4" t="s">
        <v>7</v>
      </c>
    </row>
    <row r="1504" spans="1:15" ht="15" customHeight="1" x14ac:dyDescent="0.25">
      <c r="A1504" s="4">
        <v>430</v>
      </c>
      <c r="B1504" s="4" t="s">
        <v>11</v>
      </c>
      <c r="C1504" s="4" t="s">
        <v>477</v>
      </c>
      <c r="D1504" s="4" t="s">
        <v>132</v>
      </c>
      <c r="E1504" s="4" t="s">
        <v>35</v>
      </c>
      <c r="F1504" s="4" t="s">
        <v>630</v>
      </c>
      <c r="G1504" s="4" t="s">
        <v>638</v>
      </c>
      <c r="H1504" s="4">
        <v>0.40388007054673719</v>
      </c>
      <c r="I1504" s="4">
        <v>0.63963963963963966</v>
      </c>
      <c r="J1504" s="4">
        <v>7.8834951456310653</v>
      </c>
      <c r="K1504" s="4">
        <v>0.59855769230769229</v>
      </c>
      <c r="L1504" s="4">
        <v>0.71646341463414631</v>
      </c>
      <c r="M1504" s="4" t="s">
        <v>125</v>
      </c>
      <c r="N1504" s="4"/>
      <c r="O1504" s="4" t="s">
        <v>7</v>
      </c>
    </row>
    <row r="1505" spans="1:15" ht="15" customHeight="1" x14ac:dyDescent="0.25">
      <c r="A1505" s="4">
        <v>430</v>
      </c>
      <c r="B1505" s="4" t="s">
        <v>11</v>
      </c>
      <c r="C1505" s="4" t="s">
        <v>477</v>
      </c>
      <c r="D1505" s="4" t="s">
        <v>132</v>
      </c>
      <c r="E1505" s="4" t="s">
        <v>35</v>
      </c>
      <c r="F1505" s="4" t="s">
        <v>48</v>
      </c>
      <c r="G1505" s="4" t="s">
        <v>142</v>
      </c>
      <c r="H1505" s="4">
        <v>0.33452807646356031</v>
      </c>
      <c r="I1505" s="4">
        <v>0.60361067503924648</v>
      </c>
      <c r="J1505" s="4">
        <v>6.9598853868194839</v>
      </c>
      <c r="K1505" s="4">
        <v>0.68838304552590268</v>
      </c>
      <c r="L1505" s="4">
        <v>0.7724609375</v>
      </c>
      <c r="M1505" s="4" t="s">
        <v>120</v>
      </c>
      <c r="N1505" s="4"/>
      <c r="O1505" s="4" t="s">
        <v>7</v>
      </c>
    </row>
    <row r="1506" spans="1:15" ht="15" customHeight="1" x14ac:dyDescent="0.25">
      <c r="A1506" s="4">
        <v>430</v>
      </c>
      <c r="B1506" s="4" t="s">
        <v>11</v>
      </c>
      <c r="C1506" s="4" t="s">
        <v>477</v>
      </c>
      <c r="D1506" s="4" t="s">
        <v>132</v>
      </c>
      <c r="E1506" s="4" t="s">
        <v>35</v>
      </c>
      <c r="F1506" s="4" t="s">
        <v>36</v>
      </c>
      <c r="G1506" s="4" t="s">
        <v>135</v>
      </c>
      <c r="H1506" s="4">
        <v>0.23574730354391371</v>
      </c>
      <c r="I1506" s="4">
        <v>0.69483568075117375</v>
      </c>
      <c r="J1506" s="4">
        <v>7.6675977653631282</v>
      </c>
      <c r="K1506" s="4">
        <v>0.62650602409638556</v>
      </c>
      <c r="L1506" s="4">
        <v>0.73066666666666669</v>
      </c>
      <c r="M1506" s="4" t="s">
        <v>120</v>
      </c>
      <c r="N1506" s="4"/>
      <c r="O1506" s="4" t="s">
        <v>7</v>
      </c>
    </row>
    <row r="1507" spans="1:15" ht="15" customHeight="1" x14ac:dyDescent="0.25">
      <c r="A1507" s="4">
        <v>430</v>
      </c>
      <c r="B1507" s="4" t="s">
        <v>11</v>
      </c>
      <c r="C1507" s="4" t="s">
        <v>477</v>
      </c>
      <c r="D1507" s="4" t="s">
        <v>132</v>
      </c>
      <c r="E1507" s="4" t="s">
        <v>35</v>
      </c>
      <c r="F1507" s="4" t="s">
        <v>50</v>
      </c>
      <c r="G1507" s="4" t="s">
        <v>50</v>
      </c>
      <c r="H1507" s="4">
        <v>0.33475056689342403</v>
      </c>
      <c r="I1507" s="4">
        <v>0.59017941454202072</v>
      </c>
      <c r="J1507" s="4">
        <v>6.7445378151260513</v>
      </c>
      <c r="K1507" s="4">
        <v>0.62706766917293233</v>
      </c>
      <c r="L1507" s="4">
        <v>0.72321075523922496</v>
      </c>
      <c r="M1507" s="4" t="s">
        <v>120</v>
      </c>
      <c r="N1507" s="4"/>
      <c r="O1507" s="4" t="s">
        <v>7</v>
      </c>
    </row>
    <row r="1508" spans="1:15" ht="15" customHeight="1" x14ac:dyDescent="0.25">
      <c r="A1508" s="4">
        <v>430</v>
      </c>
      <c r="B1508" s="4" t="s">
        <v>11</v>
      </c>
      <c r="C1508" s="4" t="s">
        <v>477</v>
      </c>
      <c r="D1508" s="4" t="s">
        <v>132</v>
      </c>
      <c r="E1508" s="4" t="s">
        <v>33</v>
      </c>
      <c r="F1508" s="4" t="s">
        <v>84</v>
      </c>
      <c r="G1508" s="4" t="s">
        <v>144</v>
      </c>
      <c r="H1508" s="4">
        <v>0.48069498069498068</v>
      </c>
      <c r="I1508" s="4">
        <v>0.73498233215547704</v>
      </c>
      <c r="J1508" s="4">
        <v>6.2666666666666666</v>
      </c>
      <c r="K1508" s="4">
        <v>0.59882005899705015</v>
      </c>
      <c r="L1508" s="4">
        <v>0.69132653061224492</v>
      </c>
      <c r="M1508" s="4" t="s">
        <v>79</v>
      </c>
      <c r="N1508" s="4"/>
      <c r="O1508" s="4" t="s">
        <v>7</v>
      </c>
    </row>
    <row r="1509" spans="1:15" ht="15" customHeight="1" x14ac:dyDescent="0.25">
      <c r="A1509" s="4">
        <v>430</v>
      </c>
      <c r="B1509" s="4" t="s">
        <v>11</v>
      </c>
      <c r="C1509" s="4" t="s">
        <v>477</v>
      </c>
      <c r="D1509" s="4" t="s">
        <v>132</v>
      </c>
      <c r="E1509" s="4" t="s">
        <v>33</v>
      </c>
      <c r="F1509" s="4" t="s">
        <v>126</v>
      </c>
      <c r="G1509" s="4" t="s">
        <v>126</v>
      </c>
      <c r="H1509" s="4">
        <v>0.3595166163141994</v>
      </c>
      <c r="I1509" s="4">
        <v>0.72280701754385968</v>
      </c>
      <c r="J1509" s="4">
        <v>5.854838709677419</v>
      </c>
      <c r="K1509" s="4">
        <v>0.54320987654320985</v>
      </c>
      <c r="L1509" s="4">
        <v>0.61328125</v>
      </c>
      <c r="M1509" s="4" t="s">
        <v>79</v>
      </c>
      <c r="N1509" s="4"/>
      <c r="O1509" s="4" t="s">
        <v>7</v>
      </c>
    </row>
    <row r="1510" spans="1:15" ht="15" customHeight="1" x14ac:dyDescent="0.25">
      <c r="A1510" s="4">
        <v>430</v>
      </c>
      <c r="B1510" s="4" t="s">
        <v>11</v>
      </c>
      <c r="C1510" s="4" t="s">
        <v>477</v>
      </c>
      <c r="D1510" s="4" t="s">
        <v>132</v>
      </c>
      <c r="E1510" s="4" t="s">
        <v>35</v>
      </c>
      <c r="F1510" s="4" t="s">
        <v>140</v>
      </c>
      <c r="G1510" s="4" t="s">
        <v>575</v>
      </c>
      <c r="H1510" s="4">
        <v>0.25951557093425603</v>
      </c>
      <c r="I1510" s="4">
        <v>0.47136563876651982</v>
      </c>
      <c r="J1510" s="4">
        <v>7.9666666666666668</v>
      </c>
      <c r="K1510" s="4">
        <v>0.66244725738396626</v>
      </c>
      <c r="L1510" s="4">
        <v>0.73076923076923073</v>
      </c>
      <c r="M1510" s="4" t="s">
        <v>79</v>
      </c>
      <c r="N1510" s="4"/>
      <c r="O1510" s="4" t="s">
        <v>7</v>
      </c>
    </row>
    <row r="1511" spans="1:15" ht="15" customHeight="1" x14ac:dyDescent="0.25">
      <c r="A1511" s="4">
        <v>430</v>
      </c>
      <c r="B1511" s="4" t="s">
        <v>11</v>
      </c>
      <c r="C1511" s="4" t="s">
        <v>477</v>
      </c>
      <c r="D1511" s="4" t="s">
        <v>132</v>
      </c>
      <c r="E1511" s="4" t="s">
        <v>35</v>
      </c>
      <c r="F1511" s="4" t="s">
        <v>160</v>
      </c>
      <c r="G1511" s="4" t="s">
        <v>160</v>
      </c>
      <c r="H1511" s="4">
        <v>0.16059602649006621</v>
      </c>
      <c r="I1511" s="4">
        <v>0.6470588235294118</v>
      </c>
      <c r="J1511" s="4">
        <v>7.1785714285714288</v>
      </c>
      <c r="K1511" s="4">
        <v>0.51203501094091908</v>
      </c>
      <c r="L1511" s="4">
        <v>0.5971428571428572</v>
      </c>
      <c r="M1511" s="4" t="s">
        <v>79</v>
      </c>
      <c r="N1511" s="4"/>
      <c r="O1511" s="4" t="s">
        <v>7</v>
      </c>
    </row>
    <row r="1512" spans="1:15" ht="15" customHeight="1" x14ac:dyDescent="0.25">
      <c r="A1512" s="4">
        <v>430</v>
      </c>
      <c r="B1512" s="4" t="s">
        <v>11</v>
      </c>
      <c r="C1512" s="4" t="s">
        <v>477</v>
      </c>
      <c r="D1512" s="4" t="s">
        <v>132</v>
      </c>
      <c r="E1512" s="4" t="s">
        <v>35</v>
      </c>
      <c r="F1512" s="4" t="s">
        <v>52</v>
      </c>
      <c r="G1512" s="4" t="s">
        <v>146</v>
      </c>
      <c r="H1512" s="4">
        <v>0.32692307692307693</v>
      </c>
      <c r="I1512" s="4">
        <v>0.5641025641025641</v>
      </c>
      <c r="J1512" s="4" t="s">
        <v>32</v>
      </c>
      <c r="K1512" s="4">
        <v>0.73728813559322037</v>
      </c>
      <c r="L1512" s="4">
        <v>0.78082191780821919</v>
      </c>
      <c r="M1512" s="4" t="s">
        <v>79</v>
      </c>
      <c r="N1512" s="4"/>
      <c r="O1512" s="4" t="s">
        <v>7</v>
      </c>
    </row>
    <row r="1513" spans="1:15" ht="15" customHeight="1" x14ac:dyDescent="0.25">
      <c r="A1513" s="4">
        <v>430</v>
      </c>
      <c r="B1513" s="4" t="s">
        <v>11</v>
      </c>
      <c r="C1513" s="4" t="s">
        <v>477</v>
      </c>
      <c r="D1513" s="4" t="s">
        <v>132</v>
      </c>
      <c r="E1513" s="4" t="s">
        <v>86</v>
      </c>
      <c r="F1513" s="4" t="s">
        <v>255</v>
      </c>
      <c r="G1513" s="4" t="s">
        <v>639</v>
      </c>
      <c r="H1513" s="4">
        <v>8.6538461538461536E-2</v>
      </c>
      <c r="I1513" s="4" t="s">
        <v>32</v>
      </c>
      <c r="J1513" s="4" t="s">
        <v>32</v>
      </c>
      <c r="K1513" s="4">
        <v>0.71212121212121215</v>
      </c>
      <c r="L1513" s="4">
        <v>0.68644067796610164</v>
      </c>
      <c r="M1513" s="4" t="s">
        <v>79</v>
      </c>
      <c r="N1513" s="4"/>
      <c r="O1513" s="4" t="s">
        <v>7</v>
      </c>
    </row>
    <row r="1514" spans="1:15" ht="15" customHeight="1" x14ac:dyDescent="0.25">
      <c r="A1514" s="4">
        <v>430</v>
      </c>
      <c r="B1514" s="4" t="s">
        <v>11</v>
      </c>
      <c r="C1514" s="4" t="s">
        <v>477</v>
      </c>
      <c r="D1514" s="4" t="s">
        <v>132</v>
      </c>
      <c r="E1514" s="4" t="s">
        <v>35</v>
      </c>
      <c r="F1514" s="4" t="s">
        <v>151</v>
      </c>
      <c r="G1514" s="4" t="s">
        <v>152</v>
      </c>
      <c r="H1514" s="4">
        <v>0.12359550561797752</v>
      </c>
      <c r="I1514" s="4">
        <v>0.54545454545454541</v>
      </c>
      <c r="J1514" s="4" t="s">
        <v>32</v>
      </c>
      <c r="K1514" s="4">
        <v>0.68345323741007191</v>
      </c>
      <c r="L1514" s="4">
        <v>0.72049689440993792</v>
      </c>
      <c r="M1514" s="4" t="s">
        <v>79</v>
      </c>
      <c r="N1514" s="4"/>
      <c r="O1514" s="4" t="s">
        <v>7</v>
      </c>
    </row>
    <row r="1515" spans="1:15" ht="15" customHeight="1" x14ac:dyDescent="0.25">
      <c r="A1515" s="4">
        <v>430</v>
      </c>
      <c r="B1515" s="4" t="s">
        <v>11</v>
      </c>
      <c r="C1515" s="4" t="s">
        <v>477</v>
      </c>
      <c r="D1515" s="4" t="s">
        <v>132</v>
      </c>
      <c r="E1515" s="4" t="s">
        <v>33</v>
      </c>
      <c r="F1515" s="4" t="s">
        <v>128</v>
      </c>
      <c r="G1515" s="4" t="s">
        <v>128</v>
      </c>
      <c r="H1515" s="4">
        <v>0.43310208126858274</v>
      </c>
      <c r="I1515" s="4">
        <v>0.74051593323216991</v>
      </c>
      <c r="J1515" s="4">
        <v>6.4346153846153857</v>
      </c>
      <c r="K1515" s="4">
        <v>0.60089686098654704</v>
      </c>
      <c r="L1515" s="4">
        <v>0.70265486725663717</v>
      </c>
      <c r="M1515" s="4" t="s">
        <v>79</v>
      </c>
      <c r="N1515" s="4"/>
      <c r="O1515" s="4" t="s">
        <v>7</v>
      </c>
    </row>
    <row r="1516" spans="1:15" ht="15" customHeight="1" x14ac:dyDescent="0.25">
      <c r="A1516" s="4">
        <v>430</v>
      </c>
      <c r="B1516" s="4" t="s">
        <v>11</v>
      </c>
      <c r="C1516" s="4" t="s">
        <v>477</v>
      </c>
      <c r="D1516" s="4" t="s">
        <v>132</v>
      </c>
      <c r="E1516" s="4" t="s">
        <v>35</v>
      </c>
      <c r="F1516" s="4" t="s">
        <v>38</v>
      </c>
      <c r="G1516" s="4" t="s">
        <v>139</v>
      </c>
      <c r="H1516" s="4">
        <v>0.23876240513718622</v>
      </c>
      <c r="I1516" s="4">
        <v>0.61506961506961511</v>
      </c>
      <c r="J1516" s="4">
        <v>7.8513931888544892</v>
      </c>
      <c r="K1516" s="4">
        <v>0.62828438948995369</v>
      </c>
      <c r="L1516" s="4">
        <v>0.70710973724884085</v>
      </c>
      <c r="M1516" s="4" t="s">
        <v>79</v>
      </c>
      <c r="N1516" s="4"/>
      <c r="O1516" s="4" t="s">
        <v>7</v>
      </c>
    </row>
    <row r="1517" spans="1:15" ht="15" customHeight="1" x14ac:dyDescent="0.25">
      <c r="A1517" s="4">
        <v>430</v>
      </c>
      <c r="B1517" s="4" t="s">
        <v>11</v>
      </c>
      <c r="C1517" s="4" t="s">
        <v>477</v>
      </c>
      <c r="D1517" s="4" t="s">
        <v>132</v>
      </c>
      <c r="E1517" s="4" t="s">
        <v>35</v>
      </c>
      <c r="F1517" s="4" t="s">
        <v>157</v>
      </c>
      <c r="G1517" s="4" t="s">
        <v>157</v>
      </c>
      <c r="H1517" s="4">
        <v>0.36693548387096775</v>
      </c>
      <c r="I1517" s="4">
        <v>0.58914728682170547</v>
      </c>
      <c r="J1517" s="4">
        <v>6.7446808510638308</v>
      </c>
      <c r="K1517" s="4">
        <v>0.65340909090909094</v>
      </c>
      <c r="L1517" s="4">
        <v>0.72881355932203384</v>
      </c>
      <c r="M1517" s="4" t="s">
        <v>79</v>
      </c>
      <c r="N1517" s="4"/>
      <c r="O1517" s="4" t="s">
        <v>7</v>
      </c>
    </row>
    <row r="1518" spans="1:15" ht="15" customHeight="1" x14ac:dyDescent="0.25">
      <c r="A1518" s="4">
        <v>430</v>
      </c>
      <c r="B1518" s="4" t="s">
        <v>11</v>
      </c>
      <c r="C1518" s="4" t="s">
        <v>477</v>
      </c>
      <c r="D1518" s="4" t="s">
        <v>132</v>
      </c>
      <c r="E1518" s="4" t="s">
        <v>35</v>
      </c>
      <c r="F1518" s="4" t="s">
        <v>145</v>
      </c>
      <c r="G1518" s="4" t="s">
        <v>512</v>
      </c>
      <c r="H1518" s="4">
        <v>0.26728971962616821</v>
      </c>
      <c r="I1518" s="4">
        <v>0.5142455153007387</v>
      </c>
      <c r="J1518" s="4">
        <v>6.9548611111111107</v>
      </c>
      <c r="K1518" s="4">
        <v>0.55513307984790872</v>
      </c>
      <c r="L1518" s="4">
        <v>0.64500234631628339</v>
      </c>
      <c r="M1518" s="4" t="s">
        <v>45</v>
      </c>
      <c r="N1518" s="4"/>
      <c r="O1518" s="4" t="s">
        <v>7</v>
      </c>
    </row>
    <row r="1519" spans="1:15" ht="15" customHeight="1" x14ac:dyDescent="0.25">
      <c r="A1519" s="4">
        <v>430</v>
      </c>
      <c r="B1519" s="4" t="s">
        <v>11</v>
      </c>
      <c r="C1519" s="4" t="s">
        <v>477</v>
      </c>
      <c r="D1519" s="4" t="s">
        <v>132</v>
      </c>
      <c r="E1519" s="4" t="s">
        <v>33</v>
      </c>
      <c r="F1519" s="4" t="s">
        <v>34</v>
      </c>
      <c r="G1519" s="4" t="s">
        <v>34</v>
      </c>
      <c r="H1519" s="4">
        <v>0.45015105740181272</v>
      </c>
      <c r="I1519" s="4">
        <v>0.70797720797720798</v>
      </c>
      <c r="J1519" s="4">
        <v>6.3194006309148261</v>
      </c>
      <c r="K1519" s="4">
        <v>0.51862539349422876</v>
      </c>
      <c r="L1519" s="4">
        <v>0.61404526987811958</v>
      </c>
      <c r="M1519" s="4" t="s">
        <v>45</v>
      </c>
      <c r="N1519" s="4"/>
      <c r="O1519" s="4" t="s">
        <v>7</v>
      </c>
    </row>
    <row r="1520" spans="1:15" ht="15" customHeight="1" x14ac:dyDescent="0.25">
      <c r="A1520" s="4">
        <v>430</v>
      </c>
      <c r="B1520" s="4" t="s">
        <v>11</v>
      </c>
      <c r="C1520" s="4" t="s">
        <v>477</v>
      </c>
      <c r="D1520" s="4" t="s">
        <v>132</v>
      </c>
      <c r="E1520" s="4" t="s">
        <v>46</v>
      </c>
      <c r="F1520" s="4" t="s">
        <v>155</v>
      </c>
      <c r="G1520" s="4" t="s">
        <v>156</v>
      </c>
      <c r="H1520" s="4">
        <v>0.31454005934718099</v>
      </c>
      <c r="I1520" s="4">
        <v>0.71875</v>
      </c>
      <c r="J1520" s="4">
        <v>7.4406779661016955</v>
      </c>
      <c r="K1520" s="4">
        <v>0.70260223048327142</v>
      </c>
      <c r="L1520" s="4">
        <v>0.78014184397163122</v>
      </c>
      <c r="M1520" s="4" t="s">
        <v>45</v>
      </c>
      <c r="N1520" s="4"/>
      <c r="O1520" s="4" t="s">
        <v>7</v>
      </c>
    </row>
    <row r="1521" spans="1:15" ht="15" customHeight="1" x14ac:dyDescent="0.25">
      <c r="A1521" s="4">
        <v>430</v>
      </c>
      <c r="B1521" s="4" t="s">
        <v>11</v>
      </c>
      <c r="C1521" s="4" t="s">
        <v>477</v>
      </c>
      <c r="D1521" s="4" t="s">
        <v>132</v>
      </c>
      <c r="E1521" s="4" t="s">
        <v>35</v>
      </c>
      <c r="F1521" s="4" t="s">
        <v>158</v>
      </c>
      <c r="G1521" s="4" t="s">
        <v>159</v>
      </c>
      <c r="H1521" s="4">
        <v>0.3028798411122145</v>
      </c>
      <c r="I1521" s="4">
        <v>0.56787762906309747</v>
      </c>
      <c r="J1521" s="4">
        <v>6.4795321637426904</v>
      </c>
      <c r="K1521" s="4">
        <v>0.63129251700680267</v>
      </c>
      <c r="L1521" s="4">
        <v>0.71863117870722437</v>
      </c>
      <c r="M1521" s="4" t="s">
        <v>45</v>
      </c>
      <c r="N1521" s="4"/>
      <c r="O1521" s="4" t="s">
        <v>7</v>
      </c>
    </row>
    <row r="1522" spans="1:15" ht="15" customHeight="1" x14ac:dyDescent="0.25">
      <c r="A1522" s="4">
        <v>430</v>
      </c>
      <c r="B1522" s="4" t="s">
        <v>11</v>
      </c>
      <c r="C1522" s="4" t="s">
        <v>477</v>
      </c>
      <c r="D1522" s="4" t="s">
        <v>132</v>
      </c>
      <c r="E1522" s="4" t="s">
        <v>35</v>
      </c>
      <c r="F1522" s="4" t="s">
        <v>137</v>
      </c>
      <c r="G1522" s="4" t="s">
        <v>506</v>
      </c>
      <c r="H1522" s="4">
        <v>0.5377668308702791</v>
      </c>
      <c r="I1522" s="4">
        <v>0.54324324324324325</v>
      </c>
      <c r="J1522" s="4">
        <v>7.3767441860465119</v>
      </c>
      <c r="K1522" s="4">
        <v>0.437094682230869</v>
      </c>
      <c r="L1522" s="4">
        <v>0.57636887608069165</v>
      </c>
      <c r="M1522" s="4" t="s">
        <v>45</v>
      </c>
      <c r="N1522" s="4"/>
      <c r="O1522" s="4" t="s">
        <v>7</v>
      </c>
    </row>
    <row r="1523" spans="1:15" ht="15" customHeight="1" x14ac:dyDescent="0.25">
      <c r="A1523" s="4">
        <v>430</v>
      </c>
      <c r="B1523" s="4" t="s">
        <v>11</v>
      </c>
      <c r="C1523" s="4" t="s">
        <v>477</v>
      </c>
      <c r="D1523" s="4" t="s">
        <v>132</v>
      </c>
      <c r="E1523" s="4" t="s">
        <v>35</v>
      </c>
      <c r="F1523" s="4" t="s">
        <v>150</v>
      </c>
      <c r="G1523" s="4" t="s">
        <v>150</v>
      </c>
      <c r="H1523" s="4">
        <v>0.25556206088992972</v>
      </c>
      <c r="I1523" s="4" t="s">
        <v>32</v>
      </c>
      <c r="J1523" s="4">
        <v>8.0408163265306118</v>
      </c>
      <c r="K1523" s="4">
        <v>0.41612111292962356</v>
      </c>
      <c r="L1523" s="4">
        <v>0.51228615863141524</v>
      </c>
      <c r="M1523" s="4" t="s">
        <v>45</v>
      </c>
      <c r="N1523" s="4"/>
      <c r="O1523" s="4" t="s">
        <v>7</v>
      </c>
    </row>
    <row r="1524" spans="1:15" ht="15" customHeight="1" x14ac:dyDescent="0.25">
      <c r="A1524" s="4">
        <v>430</v>
      </c>
      <c r="B1524" s="4" t="s">
        <v>11</v>
      </c>
      <c r="C1524" s="4" t="s">
        <v>477</v>
      </c>
      <c r="D1524" s="4" t="s">
        <v>132</v>
      </c>
      <c r="E1524" s="4" t="s">
        <v>86</v>
      </c>
      <c r="F1524" s="4" t="s">
        <v>153</v>
      </c>
      <c r="G1524" s="4" t="s">
        <v>576</v>
      </c>
      <c r="H1524" s="4">
        <v>0.1440677966101695</v>
      </c>
      <c r="I1524" s="4">
        <v>0.61616161616161613</v>
      </c>
      <c r="J1524" s="4">
        <v>6.7878787878787881</v>
      </c>
      <c r="K1524" s="4">
        <v>0.26818181818181819</v>
      </c>
      <c r="L1524" s="4">
        <v>0.4228855721393035</v>
      </c>
      <c r="M1524" s="4" t="s">
        <v>45</v>
      </c>
      <c r="N1524" s="4"/>
      <c r="O1524" s="4" t="s">
        <v>7</v>
      </c>
    </row>
    <row r="1525" spans="1:15" ht="15" customHeight="1" x14ac:dyDescent="0.25">
      <c r="A1525" s="4">
        <v>430</v>
      </c>
      <c r="B1525" s="4" t="s">
        <v>11</v>
      </c>
      <c r="C1525" s="4" t="s">
        <v>477</v>
      </c>
      <c r="D1525" s="4" t="s">
        <v>132</v>
      </c>
      <c r="E1525" s="4" t="s">
        <v>114</v>
      </c>
      <c r="F1525" s="4" t="s">
        <v>133</v>
      </c>
      <c r="G1525" s="4" t="s">
        <v>574</v>
      </c>
      <c r="H1525" s="4">
        <v>0.24459613196814561</v>
      </c>
      <c r="I1525" s="4">
        <v>0.58689024390243905</v>
      </c>
      <c r="J1525" s="4">
        <v>7.1288659793814437</v>
      </c>
      <c r="K1525" s="4">
        <v>0.38573508005822416</v>
      </c>
      <c r="L1525" s="4">
        <v>0.52904238618524335</v>
      </c>
      <c r="M1525" s="4" t="s">
        <v>60</v>
      </c>
      <c r="N1525" s="4"/>
      <c r="O1525" s="4" t="s">
        <v>7</v>
      </c>
    </row>
    <row r="1526" spans="1:15" ht="15" customHeight="1" x14ac:dyDescent="0.25">
      <c r="A1526" s="4">
        <v>430</v>
      </c>
      <c r="B1526" s="4" t="s">
        <v>11</v>
      </c>
      <c r="C1526" s="4" t="s">
        <v>477</v>
      </c>
      <c r="D1526" s="4" t="s">
        <v>132</v>
      </c>
      <c r="E1526" s="4" t="s">
        <v>42</v>
      </c>
      <c r="F1526" s="4" t="s">
        <v>43</v>
      </c>
      <c r="G1526" s="4" t="s">
        <v>43</v>
      </c>
      <c r="H1526" s="4">
        <v>5.3978853644963826E-2</v>
      </c>
      <c r="I1526" s="4">
        <v>0.79402985074626864</v>
      </c>
      <c r="J1526" s="4">
        <v>6.5690476190476179</v>
      </c>
      <c r="K1526" s="4">
        <v>0.53851492019430947</v>
      </c>
      <c r="L1526" s="4">
        <v>0.61529933481152999</v>
      </c>
      <c r="M1526" s="4" t="s">
        <v>66</v>
      </c>
      <c r="N1526" s="4"/>
      <c r="O1526" s="4" t="s">
        <v>7</v>
      </c>
    </row>
    <row r="1527" spans="1:15" ht="15" customHeight="1" x14ac:dyDescent="0.25">
      <c r="A1527" s="4">
        <v>430</v>
      </c>
      <c r="B1527" s="4" t="s">
        <v>11</v>
      </c>
      <c r="C1527" s="4" t="s">
        <v>477</v>
      </c>
      <c r="D1527" s="4" t="s">
        <v>132</v>
      </c>
      <c r="E1527" s="4" t="s">
        <v>42</v>
      </c>
      <c r="F1527" s="4" t="s">
        <v>82</v>
      </c>
      <c r="G1527" s="4" t="s">
        <v>143</v>
      </c>
      <c r="H1527" s="4">
        <v>9.5571095571095568E-2</v>
      </c>
      <c r="I1527" s="4">
        <v>0.83333333333333337</v>
      </c>
      <c r="J1527" s="4">
        <v>6.6031746031746046</v>
      </c>
      <c r="K1527" s="4">
        <v>0.47230320699708456</v>
      </c>
      <c r="L1527" s="4">
        <v>0.58923512747875351</v>
      </c>
      <c r="M1527" s="4" t="s">
        <v>66</v>
      </c>
      <c r="N1527" s="4"/>
      <c r="O1527" s="4" t="s">
        <v>7</v>
      </c>
    </row>
    <row r="1528" spans="1:15" ht="15" customHeight="1" x14ac:dyDescent="0.25">
      <c r="A1528" s="4">
        <v>430</v>
      </c>
      <c r="B1528" s="4" t="s">
        <v>11</v>
      </c>
      <c r="C1528" s="4" t="s">
        <v>477</v>
      </c>
      <c r="D1528" s="4" t="s">
        <v>132</v>
      </c>
      <c r="E1528" s="4" t="s">
        <v>33</v>
      </c>
      <c r="F1528" s="4" t="s">
        <v>96</v>
      </c>
      <c r="G1528" s="4" t="s">
        <v>161</v>
      </c>
      <c r="H1528" s="4">
        <v>0.11796733212341198</v>
      </c>
      <c r="I1528" s="4">
        <v>0.57387057387057383</v>
      </c>
      <c r="J1528" s="4">
        <v>6.4595959595959593</v>
      </c>
      <c r="K1528" s="4">
        <v>0.22890173410404624</v>
      </c>
      <c r="L1528" s="4">
        <v>0.29749999999999999</v>
      </c>
      <c r="M1528" s="4" t="s">
        <v>66</v>
      </c>
      <c r="N1528" s="4"/>
      <c r="O1528" s="4" t="s">
        <v>7</v>
      </c>
    </row>
    <row r="1529" spans="1:15" ht="15" customHeight="1" x14ac:dyDescent="0.25">
      <c r="A1529" s="4">
        <v>430</v>
      </c>
      <c r="B1529" s="4" t="s">
        <v>11</v>
      </c>
      <c r="C1529" s="4" t="s">
        <v>477</v>
      </c>
      <c r="D1529" s="4" t="s">
        <v>132</v>
      </c>
      <c r="E1529" s="4" t="s">
        <v>33</v>
      </c>
      <c r="F1529" s="4" t="s">
        <v>80</v>
      </c>
      <c r="G1529" s="4" t="s">
        <v>141</v>
      </c>
      <c r="H1529" s="4">
        <v>0.14466832691872311</v>
      </c>
      <c r="I1529" s="4">
        <v>0.63514519731943408</v>
      </c>
      <c r="J1529" s="4">
        <v>6.4195933456561924</v>
      </c>
      <c r="K1529" s="4">
        <v>0.26339869281045752</v>
      </c>
      <c r="L1529" s="4">
        <v>0.32703213610586013</v>
      </c>
      <c r="M1529" s="4" t="s">
        <v>66</v>
      </c>
      <c r="N1529" s="4"/>
      <c r="O1529" s="4" t="s">
        <v>7</v>
      </c>
    </row>
    <row r="1530" spans="1:15" ht="15" customHeight="1" x14ac:dyDescent="0.25">
      <c r="A1530" s="4">
        <v>430</v>
      </c>
      <c r="B1530" s="4" t="s">
        <v>11</v>
      </c>
      <c r="C1530" s="4" t="s">
        <v>477</v>
      </c>
      <c r="D1530" s="4" t="s">
        <v>132</v>
      </c>
      <c r="E1530" s="4" t="s">
        <v>42</v>
      </c>
      <c r="F1530" s="4" t="s">
        <v>69</v>
      </c>
      <c r="G1530" s="4" t="s">
        <v>70</v>
      </c>
      <c r="H1530" s="4">
        <v>5.9553349875930521E-2</v>
      </c>
      <c r="I1530" s="4">
        <v>0.74792243767313016</v>
      </c>
      <c r="J1530" s="4">
        <v>6.2688172043010733</v>
      </c>
      <c r="K1530" s="4">
        <v>0.41538461538461541</v>
      </c>
      <c r="L1530" s="4">
        <v>0.46178343949044587</v>
      </c>
      <c r="M1530" s="4" t="s">
        <v>629</v>
      </c>
      <c r="N1530" s="4"/>
      <c r="O1530" s="4" t="s">
        <v>7</v>
      </c>
    </row>
    <row r="1531" spans="1:15" ht="15" customHeight="1" x14ac:dyDescent="0.25">
      <c r="A1531" s="4">
        <v>214</v>
      </c>
      <c r="B1531" s="4" t="s">
        <v>11</v>
      </c>
      <c r="C1531" s="4" t="s">
        <v>492</v>
      </c>
      <c r="D1531" s="4" t="s">
        <v>99</v>
      </c>
      <c r="E1531" s="4" t="s">
        <v>29</v>
      </c>
      <c r="F1531" s="4" t="s">
        <v>30</v>
      </c>
      <c r="G1531" s="4" t="s">
        <v>31</v>
      </c>
      <c r="H1531" s="4">
        <v>4.1666666666666664E-2</v>
      </c>
      <c r="I1531" s="4" t="s">
        <v>32</v>
      </c>
      <c r="J1531" s="4" t="s">
        <v>32</v>
      </c>
      <c r="K1531" s="4">
        <v>0.45544554455445546</v>
      </c>
      <c r="L1531" s="4">
        <v>0.61445783132530118</v>
      </c>
      <c r="M1531" s="4" t="s">
        <v>32</v>
      </c>
      <c r="N1531" s="4"/>
      <c r="O1531" s="4" t="s">
        <v>7</v>
      </c>
    </row>
    <row r="1532" spans="1:15" ht="15" customHeight="1" x14ac:dyDescent="0.25">
      <c r="A1532" s="4">
        <v>214</v>
      </c>
      <c r="B1532" s="4" t="s">
        <v>11</v>
      </c>
      <c r="C1532" s="4" t="s">
        <v>492</v>
      </c>
      <c r="D1532" s="4" t="s">
        <v>99</v>
      </c>
      <c r="E1532" s="4" t="s">
        <v>42</v>
      </c>
      <c r="F1532" s="4" t="s">
        <v>43</v>
      </c>
      <c r="G1532" s="4" t="s">
        <v>43</v>
      </c>
      <c r="H1532" s="4">
        <v>2.2058823529411766E-2</v>
      </c>
      <c r="I1532" s="4" t="s">
        <v>32</v>
      </c>
      <c r="J1532" s="4" t="s">
        <v>32</v>
      </c>
      <c r="K1532" s="4">
        <v>0.58823529411764708</v>
      </c>
      <c r="L1532" s="4" t="s">
        <v>37</v>
      </c>
      <c r="M1532" s="4" t="s">
        <v>66</v>
      </c>
      <c r="N1532" s="4"/>
      <c r="O1532" s="4" t="s">
        <v>7</v>
      </c>
    </row>
    <row r="1533" spans="1:15" ht="15" customHeight="1" x14ac:dyDescent="0.25">
      <c r="A1533" s="4">
        <v>328</v>
      </c>
      <c r="B1533" s="4" t="s">
        <v>11</v>
      </c>
      <c r="C1533" s="4" t="s">
        <v>493</v>
      </c>
      <c r="D1533" s="4" t="s">
        <v>99</v>
      </c>
      <c r="E1533" s="4" t="s">
        <v>42</v>
      </c>
      <c r="F1533" s="4" t="s">
        <v>43</v>
      </c>
      <c r="G1533" s="4" t="s">
        <v>43</v>
      </c>
      <c r="H1533" s="4">
        <v>9.8039215686274508E-3</v>
      </c>
      <c r="I1533" s="4" t="s">
        <v>32</v>
      </c>
      <c r="J1533" s="4" t="s">
        <v>32</v>
      </c>
      <c r="K1533" s="4">
        <v>0.22916666666666666</v>
      </c>
      <c r="L1533" s="4">
        <v>0.38356164383561642</v>
      </c>
      <c r="M1533" s="4" t="s">
        <v>66</v>
      </c>
      <c r="N1533" s="4"/>
      <c r="O1533" s="4" t="s">
        <v>7</v>
      </c>
    </row>
    <row r="1534" spans="1:15" ht="15" customHeight="1" x14ac:dyDescent="0.25">
      <c r="A1534" s="4">
        <v>328</v>
      </c>
      <c r="B1534" s="4" t="s">
        <v>11</v>
      </c>
      <c r="C1534" s="4" t="s">
        <v>493</v>
      </c>
      <c r="D1534" s="4" t="s">
        <v>99</v>
      </c>
      <c r="E1534" s="4" t="s">
        <v>29</v>
      </c>
      <c r="F1534" s="4" t="s">
        <v>30</v>
      </c>
      <c r="G1534" s="4" t="s">
        <v>31</v>
      </c>
      <c r="H1534" s="4">
        <v>1.9417475728155338E-2</v>
      </c>
      <c r="I1534" s="4">
        <v>0.65454545454545454</v>
      </c>
      <c r="J1534" s="4">
        <v>5.7014925373134329</v>
      </c>
      <c r="K1534" s="4">
        <v>0.39175257731958762</v>
      </c>
      <c r="L1534" s="4">
        <v>0.39506172839506171</v>
      </c>
      <c r="M1534" s="4" t="s">
        <v>629</v>
      </c>
      <c r="N1534" s="4"/>
      <c r="O1534" s="4" t="s">
        <v>7</v>
      </c>
    </row>
    <row r="1535" spans="1:15" ht="15" customHeight="1" x14ac:dyDescent="0.25">
      <c r="A1535" s="4">
        <v>390</v>
      </c>
      <c r="B1535" s="4" t="s">
        <v>11</v>
      </c>
      <c r="C1535" s="4" t="s">
        <v>577</v>
      </c>
      <c r="D1535" s="4" t="s">
        <v>99</v>
      </c>
      <c r="E1535" s="4" t="s">
        <v>33</v>
      </c>
      <c r="F1535" s="4" t="s">
        <v>34</v>
      </c>
      <c r="G1535" s="4" t="s">
        <v>34</v>
      </c>
      <c r="H1535" s="4">
        <v>0.10759493670886076</v>
      </c>
      <c r="I1535" s="4" t="s">
        <v>32</v>
      </c>
      <c r="J1535" s="4">
        <v>7</v>
      </c>
      <c r="K1535" s="4">
        <v>0.56000000000000005</v>
      </c>
      <c r="L1535" s="4">
        <v>0.66666666666666663</v>
      </c>
      <c r="M1535" s="4" t="s">
        <v>45</v>
      </c>
      <c r="N1535" s="4"/>
      <c r="O1535" s="4" t="s">
        <v>7</v>
      </c>
    </row>
    <row r="1536" spans="1:15" ht="15" customHeight="1" x14ac:dyDescent="0.25">
      <c r="A1536" s="4">
        <v>390</v>
      </c>
      <c r="B1536" s="4" t="s">
        <v>11</v>
      </c>
      <c r="C1536" s="4" t="s">
        <v>577</v>
      </c>
      <c r="D1536" s="4" t="s">
        <v>99</v>
      </c>
      <c r="E1536" s="4" t="s">
        <v>42</v>
      </c>
      <c r="F1536" s="4" t="s">
        <v>43</v>
      </c>
      <c r="G1536" s="4" t="s">
        <v>43</v>
      </c>
      <c r="H1536" s="4">
        <v>3.3898305084745763E-2</v>
      </c>
      <c r="I1536" s="4" t="s">
        <v>32</v>
      </c>
      <c r="J1536" s="4">
        <v>7.9365079365079403</v>
      </c>
      <c r="K1536" s="4">
        <v>0.54545454545454541</v>
      </c>
      <c r="L1536" s="4">
        <v>0.67361111111111116</v>
      </c>
      <c r="M1536" s="4" t="s">
        <v>60</v>
      </c>
      <c r="N1536" s="4"/>
      <c r="O1536" s="4" t="s">
        <v>7</v>
      </c>
    </row>
    <row r="1537" spans="1:15" ht="15" customHeight="1" x14ac:dyDescent="0.25">
      <c r="A1537" s="4">
        <v>331</v>
      </c>
      <c r="B1537" s="4" t="s">
        <v>11</v>
      </c>
      <c r="C1537" s="4" t="s">
        <v>578</v>
      </c>
      <c r="D1537" s="4" t="s">
        <v>640</v>
      </c>
      <c r="E1537" s="4" t="s">
        <v>29</v>
      </c>
      <c r="F1537" s="4" t="s">
        <v>30</v>
      </c>
      <c r="G1537" s="4" t="s">
        <v>641</v>
      </c>
      <c r="H1537" s="4">
        <v>1.8181818181818181E-2</v>
      </c>
      <c r="I1537" s="4">
        <v>0.57499999999999996</v>
      </c>
      <c r="J1537" s="4" t="s">
        <v>32</v>
      </c>
      <c r="K1537" s="4">
        <v>0.14545454545454545</v>
      </c>
      <c r="L1537" s="4">
        <v>0.27083333333333331</v>
      </c>
      <c r="M1537" s="4" t="s">
        <v>32</v>
      </c>
      <c r="N1537" s="4"/>
      <c r="O1537" s="4" t="s">
        <v>7</v>
      </c>
    </row>
    <row r="1538" spans="1:15" ht="15" customHeight="1" x14ac:dyDescent="0.25">
      <c r="A1538" s="4">
        <v>331</v>
      </c>
      <c r="B1538" s="4" t="s">
        <v>11</v>
      </c>
      <c r="C1538" s="4" t="s">
        <v>578</v>
      </c>
      <c r="D1538" s="4" t="s">
        <v>640</v>
      </c>
      <c r="E1538" s="4" t="s">
        <v>35</v>
      </c>
      <c r="F1538" s="4" t="s">
        <v>38</v>
      </c>
      <c r="G1538" s="4" t="s">
        <v>182</v>
      </c>
      <c r="H1538" s="4">
        <v>5.9322033898305086E-2</v>
      </c>
      <c r="I1538" s="4">
        <v>0.33333333333333331</v>
      </c>
      <c r="J1538" s="4">
        <v>6.4642857142857144</v>
      </c>
      <c r="K1538" s="4">
        <v>0.60377358490566035</v>
      </c>
      <c r="L1538" s="4">
        <v>0.6875</v>
      </c>
      <c r="M1538" s="4" t="s">
        <v>32</v>
      </c>
      <c r="N1538" s="4"/>
      <c r="O1538" s="4" t="s">
        <v>7</v>
      </c>
    </row>
    <row r="1539" spans="1:15" ht="15" customHeight="1" x14ac:dyDescent="0.25">
      <c r="A1539" s="4">
        <v>331</v>
      </c>
      <c r="B1539" s="4" t="s">
        <v>11</v>
      </c>
      <c r="C1539" s="4" t="s">
        <v>578</v>
      </c>
      <c r="D1539" s="4" t="s">
        <v>640</v>
      </c>
      <c r="E1539" s="4" t="s">
        <v>42</v>
      </c>
      <c r="F1539" s="4" t="s">
        <v>43</v>
      </c>
      <c r="G1539" s="4" t="s">
        <v>43</v>
      </c>
      <c r="H1539" s="4">
        <v>1.1235955056179775E-2</v>
      </c>
      <c r="I1539" s="4">
        <v>0.48717948717948717</v>
      </c>
      <c r="J1539" s="4">
        <v>6.3199999999999976</v>
      </c>
      <c r="K1539" s="4">
        <v>0.35135135135135137</v>
      </c>
      <c r="L1539" s="4">
        <v>0.48</v>
      </c>
      <c r="M1539" s="4" t="s">
        <v>66</v>
      </c>
      <c r="N1539" s="4"/>
      <c r="O1539" s="4" t="s">
        <v>7</v>
      </c>
    </row>
    <row r="1540" spans="1:15" ht="15" customHeight="1" x14ac:dyDescent="0.25">
      <c r="A1540" s="4">
        <v>257</v>
      </c>
      <c r="B1540" s="4" t="s">
        <v>11</v>
      </c>
      <c r="C1540" s="4" t="s">
        <v>494</v>
      </c>
      <c r="D1540" s="4" t="s">
        <v>58</v>
      </c>
      <c r="E1540" s="4" t="s">
        <v>33</v>
      </c>
      <c r="F1540" s="4" t="s">
        <v>34</v>
      </c>
      <c r="G1540" s="4" t="s">
        <v>34</v>
      </c>
      <c r="H1540" s="4">
        <v>0.14102564102564102</v>
      </c>
      <c r="I1540" s="4">
        <v>0.73684210526315785</v>
      </c>
      <c r="J1540" s="4" t="s">
        <v>32</v>
      </c>
      <c r="K1540" s="4">
        <v>0.48</v>
      </c>
      <c r="L1540" s="4">
        <v>0.54545454545454541</v>
      </c>
      <c r="M1540" s="4" t="s">
        <v>32</v>
      </c>
      <c r="N1540" s="4"/>
      <c r="O1540" s="4" t="s">
        <v>7</v>
      </c>
    </row>
    <row r="1541" spans="1:15" ht="15" customHeight="1" x14ac:dyDescent="0.25">
      <c r="A1541" s="4">
        <v>257</v>
      </c>
      <c r="B1541" s="4" t="s">
        <v>11</v>
      </c>
      <c r="C1541" s="4" t="s">
        <v>494</v>
      </c>
      <c r="D1541" s="4" t="s">
        <v>58</v>
      </c>
      <c r="E1541" s="4" t="s">
        <v>35</v>
      </c>
      <c r="F1541" s="4" t="s">
        <v>137</v>
      </c>
      <c r="G1541" s="4" t="s">
        <v>172</v>
      </c>
      <c r="H1541" s="4">
        <v>0.16346153846153846</v>
      </c>
      <c r="I1541" s="4">
        <v>0.42857142857142855</v>
      </c>
      <c r="J1541" s="4" t="s">
        <v>32</v>
      </c>
      <c r="K1541" s="4">
        <v>0.53333333333333333</v>
      </c>
      <c r="L1541" s="4" t="s">
        <v>37</v>
      </c>
      <c r="M1541" s="4" t="s">
        <v>32</v>
      </c>
      <c r="N1541" s="4"/>
      <c r="O1541" s="4" t="s">
        <v>7</v>
      </c>
    </row>
    <row r="1542" spans="1:15" ht="15" customHeight="1" x14ac:dyDescent="0.25">
      <c r="A1542" s="4">
        <v>257</v>
      </c>
      <c r="B1542" s="4" t="s">
        <v>11</v>
      </c>
      <c r="C1542" s="4" t="s">
        <v>494</v>
      </c>
      <c r="D1542" s="4" t="s">
        <v>58</v>
      </c>
      <c r="E1542" s="4" t="s">
        <v>33</v>
      </c>
      <c r="F1542" s="4" t="s">
        <v>80</v>
      </c>
      <c r="G1542" s="4" t="s">
        <v>165</v>
      </c>
      <c r="H1542" s="4">
        <v>6.3829787234042548E-2</v>
      </c>
      <c r="I1542" s="4">
        <v>0.69491525423728817</v>
      </c>
      <c r="J1542" s="4" t="s">
        <v>32</v>
      </c>
      <c r="K1542" s="4">
        <v>0.19318181818181818</v>
      </c>
      <c r="L1542" s="4">
        <v>0.22222222222222221</v>
      </c>
      <c r="M1542" s="4" t="s">
        <v>32</v>
      </c>
      <c r="N1542" s="4"/>
      <c r="O1542" s="4" t="s">
        <v>7</v>
      </c>
    </row>
    <row r="1543" spans="1:15" ht="15" customHeight="1" x14ac:dyDescent="0.25">
      <c r="A1543" s="4">
        <v>257</v>
      </c>
      <c r="B1543" s="4" t="s">
        <v>11</v>
      </c>
      <c r="C1543" s="4" t="s">
        <v>494</v>
      </c>
      <c r="D1543" s="4" t="s">
        <v>58</v>
      </c>
      <c r="E1543" s="4" t="s">
        <v>35</v>
      </c>
      <c r="F1543" s="4" t="s">
        <v>48</v>
      </c>
      <c r="G1543" s="4" t="s">
        <v>173</v>
      </c>
      <c r="H1543" s="4">
        <v>0.24705882352941178</v>
      </c>
      <c r="I1543" s="4">
        <v>0.62790697674418605</v>
      </c>
      <c r="J1543" s="4" t="s">
        <v>32</v>
      </c>
      <c r="K1543" s="4">
        <v>0.71739130434782605</v>
      </c>
      <c r="L1543" s="4">
        <v>0.71794871794871795</v>
      </c>
      <c r="M1543" s="4" t="s">
        <v>32</v>
      </c>
      <c r="N1543" s="4"/>
      <c r="O1543" s="4" t="s">
        <v>7</v>
      </c>
    </row>
    <row r="1544" spans="1:15" ht="15" customHeight="1" x14ac:dyDescent="0.25">
      <c r="A1544" s="4">
        <v>257</v>
      </c>
      <c r="B1544" s="4" t="s">
        <v>11</v>
      </c>
      <c r="C1544" s="4" t="s">
        <v>494</v>
      </c>
      <c r="D1544" s="4" t="s">
        <v>58</v>
      </c>
      <c r="E1544" s="4" t="s">
        <v>35</v>
      </c>
      <c r="F1544" s="4" t="s">
        <v>52</v>
      </c>
      <c r="G1544" s="4" t="s">
        <v>513</v>
      </c>
      <c r="H1544" s="4">
        <v>0.1393939393939394</v>
      </c>
      <c r="I1544" s="4">
        <v>0.6376811594202898</v>
      </c>
      <c r="J1544" s="4">
        <v>5.56</v>
      </c>
      <c r="K1544" s="4">
        <v>0.62616822429906538</v>
      </c>
      <c r="L1544" s="4">
        <v>0.80821917808219179</v>
      </c>
      <c r="M1544" s="4" t="s">
        <v>32</v>
      </c>
      <c r="N1544" s="4"/>
      <c r="O1544" s="4" t="s">
        <v>7</v>
      </c>
    </row>
    <row r="1545" spans="1:15" ht="15" customHeight="1" x14ac:dyDescent="0.25">
      <c r="A1545" s="4">
        <v>257</v>
      </c>
      <c r="B1545" s="4" t="s">
        <v>11</v>
      </c>
      <c r="C1545" s="4" t="s">
        <v>494</v>
      </c>
      <c r="D1545" s="4" t="s">
        <v>58</v>
      </c>
      <c r="E1545" s="4" t="s">
        <v>35</v>
      </c>
      <c r="F1545" s="4" t="s">
        <v>160</v>
      </c>
      <c r="G1545" s="4" t="s">
        <v>160</v>
      </c>
      <c r="H1545" s="4">
        <v>9.0909090909090912E-2</v>
      </c>
      <c r="I1545" s="4" t="s">
        <v>32</v>
      </c>
      <c r="J1545" s="4" t="s">
        <v>32</v>
      </c>
      <c r="K1545" s="4">
        <v>0.5714285714285714</v>
      </c>
      <c r="L1545" s="4">
        <v>0.73684210526315785</v>
      </c>
      <c r="M1545" s="4" t="s">
        <v>79</v>
      </c>
      <c r="N1545" s="4"/>
      <c r="O1545" s="4" t="s">
        <v>7</v>
      </c>
    </row>
    <row r="1546" spans="1:15" ht="15" customHeight="1" x14ac:dyDescent="0.25">
      <c r="A1546" s="4">
        <v>257</v>
      </c>
      <c r="B1546" s="4" t="s">
        <v>11</v>
      </c>
      <c r="C1546" s="4" t="s">
        <v>494</v>
      </c>
      <c r="D1546" s="4" t="s">
        <v>58</v>
      </c>
      <c r="E1546" s="4" t="s">
        <v>35</v>
      </c>
      <c r="F1546" s="4" t="s">
        <v>50</v>
      </c>
      <c r="G1546" s="4" t="s">
        <v>642</v>
      </c>
      <c r="H1546" s="4">
        <v>0.10483870967741936</v>
      </c>
      <c r="I1546" s="4">
        <v>0.59615384615384615</v>
      </c>
      <c r="J1546" s="4" t="s">
        <v>32</v>
      </c>
      <c r="K1546" s="4">
        <v>0.47572815533980584</v>
      </c>
      <c r="L1546" s="4">
        <v>0.54545454545454541</v>
      </c>
      <c r="M1546" s="4" t="s">
        <v>45</v>
      </c>
      <c r="N1546" s="4"/>
      <c r="O1546" s="4" t="s">
        <v>7</v>
      </c>
    </row>
    <row r="1547" spans="1:15" ht="15" customHeight="1" x14ac:dyDescent="0.25">
      <c r="A1547" s="4">
        <v>427</v>
      </c>
      <c r="B1547" s="4" t="s">
        <v>11</v>
      </c>
      <c r="C1547" s="4" t="s">
        <v>579</v>
      </c>
      <c r="D1547" s="4" t="s">
        <v>99</v>
      </c>
      <c r="E1547" s="4" t="s">
        <v>29</v>
      </c>
      <c r="F1547" s="4" t="s">
        <v>30</v>
      </c>
      <c r="G1547" s="4" t="s">
        <v>167</v>
      </c>
      <c r="H1547" s="4">
        <v>7.2727272727272724E-2</v>
      </c>
      <c r="I1547" s="4">
        <v>0.66666666666666663</v>
      </c>
      <c r="J1547" s="4">
        <v>6.1269841269841283</v>
      </c>
      <c r="K1547" s="4">
        <v>0.37735849056603776</v>
      </c>
      <c r="L1547" s="4" t="s">
        <v>37</v>
      </c>
      <c r="M1547" s="4" t="s">
        <v>32</v>
      </c>
      <c r="N1547" s="4"/>
      <c r="O1547" s="4" t="s">
        <v>7</v>
      </c>
    </row>
    <row r="1548" spans="1:15" ht="15" customHeight="1" x14ac:dyDescent="0.25">
      <c r="A1548" s="4">
        <v>280</v>
      </c>
      <c r="B1548" s="4" t="s">
        <v>11</v>
      </c>
      <c r="C1548" s="4" t="s">
        <v>496</v>
      </c>
      <c r="D1548" s="4" t="s">
        <v>99</v>
      </c>
      <c r="E1548" s="4" t="s">
        <v>29</v>
      </c>
      <c r="F1548" s="4" t="s">
        <v>67</v>
      </c>
      <c r="G1548" s="4" t="s">
        <v>170</v>
      </c>
      <c r="H1548" s="4">
        <v>9.815950920245399E-2</v>
      </c>
      <c r="I1548" s="4">
        <v>0.74509803921568629</v>
      </c>
      <c r="J1548" s="4">
        <v>5.2127659574468108</v>
      </c>
      <c r="K1548" s="4">
        <v>0.17821782178217821</v>
      </c>
      <c r="L1548" s="4">
        <v>0.17910447761194029</v>
      </c>
      <c r="M1548" s="4" t="s">
        <v>32</v>
      </c>
      <c r="N1548" s="4"/>
      <c r="O1548" s="4" t="s">
        <v>7</v>
      </c>
    </row>
    <row r="1549" spans="1:15" ht="15" customHeight="1" x14ac:dyDescent="0.25">
      <c r="A1549" s="4">
        <v>280</v>
      </c>
      <c r="B1549" s="4" t="s">
        <v>11</v>
      </c>
      <c r="C1549" s="4" t="s">
        <v>496</v>
      </c>
      <c r="D1549" s="4" t="s">
        <v>99</v>
      </c>
      <c r="E1549" s="4" t="s">
        <v>93</v>
      </c>
      <c r="F1549" s="4" t="s">
        <v>246</v>
      </c>
      <c r="G1549" s="4" t="s">
        <v>247</v>
      </c>
      <c r="H1549" s="4">
        <v>0.41346153846153844</v>
      </c>
      <c r="I1549" s="4">
        <v>0.53658536585365857</v>
      </c>
      <c r="J1549" s="4">
        <v>5.9459459459459456</v>
      </c>
      <c r="K1549" s="4">
        <v>0.55555555555555558</v>
      </c>
      <c r="L1549" s="4">
        <v>0.61111111111111116</v>
      </c>
      <c r="M1549" s="4" t="s">
        <v>32</v>
      </c>
      <c r="N1549" s="4"/>
      <c r="O1549" s="4" t="s">
        <v>7</v>
      </c>
    </row>
    <row r="1550" spans="1:15" ht="15" customHeight="1" x14ac:dyDescent="0.25">
      <c r="A1550" s="4">
        <v>280</v>
      </c>
      <c r="B1550" s="4" t="s">
        <v>11</v>
      </c>
      <c r="C1550" s="4" t="s">
        <v>496</v>
      </c>
      <c r="D1550" s="4" t="s">
        <v>99</v>
      </c>
      <c r="E1550" s="4" t="s">
        <v>42</v>
      </c>
      <c r="F1550" s="4" t="s">
        <v>43</v>
      </c>
      <c r="G1550" s="4" t="s">
        <v>43</v>
      </c>
      <c r="H1550" s="4">
        <v>2.8132992327365727E-2</v>
      </c>
      <c r="I1550" s="4">
        <v>0.5494505494505495</v>
      </c>
      <c r="J1550" s="4">
        <v>5.6666666666666679</v>
      </c>
      <c r="K1550" s="4">
        <v>0.460093896713615</v>
      </c>
      <c r="L1550" s="4">
        <v>0.61290322580645162</v>
      </c>
      <c r="M1550" s="4" t="s">
        <v>66</v>
      </c>
      <c r="N1550" s="4"/>
      <c r="O1550" s="4" t="s">
        <v>7</v>
      </c>
    </row>
    <row r="1551" spans="1:15" ht="15" customHeight="1" x14ac:dyDescent="0.25">
      <c r="A1551" s="4">
        <v>280</v>
      </c>
      <c r="B1551" s="4" t="s">
        <v>11</v>
      </c>
      <c r="C1551" s="4" t="s">
        <v>496</v>
      </c>
      <c r="D1551" s="4" t="s">
        <v>99</v>
      </c>
      <c r="E1551" s="4" t="s">
        <v>29</v>
      </c>
      <c r="F1551" s="4" t="s">
        <v>30</v>
      </c>
      <c r="G1551" s="4" t="s">
        <v>497</v>
      </c>
      <c r="H1551" s="4">
        <v>0.12698412698412698</v>
      </c>
      <c r="I1551" s="4">
        <v>0.75</v>
      </c>
      <c r="J1551" s="4">
        <v>5.3120204603580561</v>
      </c>
      <c r="K1551" s="4">
        <v>0.32783505154639175</v>
      </c>
      <c r="L1551" s="4">
        <v>0.40476190476190477</v>
      </c>
      <c r="M1551" s="4" t="s">
        <v>629</v>
      </c>
      <c r="N1551" s="4"/>
      <c r="O1551" s="4" t="s">
        <v>7</v>
      </c>
    </row>
    <row r="1552" spans="1:15" ht="15" customHeight="1" x14ac:dyDescent="0.25">
      <c r="A1552" s="4">
        <v>450</v>
      </c>
      <c r="B1552" s="4" t="s">
        <v>11</v>
      </c>
      <c r="C1552" s="4" t="s">
        <v>498</v>
      </c>
      <c r="D1552" s="4" t="s">
        <v>164</v>
      </c>
      <c r="E1552" s="4" t="s">
        <v>29</v>
      </c>
      <c r="F1552" s="4" t="s">
        <v>30</v>
      </c>
      <c r="G1552" s="4" t="s">
        <v>31</v>
      </c>
      <c r="H1552" s="4">
        <v>4.060913705583756E-2</v>
      </c>
      <c r="I1552" s="4">
        <v>0.71551724137931039</v>
      </c>
      <c r="J1552" s="4">
        <v>5.5362318840579725</v>
      </c>
      <c r="K1552" s="4">
        <v>0.2247191011235955</v>
      </c>
      <c r="L1552" s="4">
        <v>0.43956043956043955</v>
      </c>
      <c r="M1552" s="4" t="s">
        <v>32</v>
      </c>
      <c r="N1552" s="4"/>
      <c r="O1552" s="4" t="s">
        <v>7</v>
      </c>
    </row>
    <row r="1553" spans="1:15" ht="15" customHeight="1" x14ac:dyDescent="0.25">
      <c r="A1553" s="4">
        <v>450</v>
      </c>
      <c r="B1553" s="4" t="s">
        <v>11</v>
      </c>
      <c r="C1553" s="4" t="s">
        <v>498</v>
      </c>
      <c r="D1553" s="4" t="s">
        <v>164</v>
      </c>
      <c r="E1553" s="4" t="s">
        <v>33</v>
      </c>
      <c r="F1553" s="4" t="s">
        <v>34</v>
      </c>
      <c r="G1553" s="4" t="s">
        <v>34</v>
      </c>
      <c r="H1553" s="4">
        <v>0.20855614973262032</v>
      </c>
      <c r="I1553" s="4">
        <v>0.57894736842105265</v>
      </c>
      <c r="J1553" s="4">
        <v>5.7045454545454541</v>
      </c>
      <c r="K1553" s="4">
        <v>0.41666666666666669</v>
      </c>
      <c r="L1553" s="4">
        <v>0.53246753246753242</v>
      </c>
      <c r="M1553" s="4" t="s">
        <v>32</v>
      </c>
      <c r="N1553" s="4"/>
      <c r="O1553" s="4" t="s">
        <v>7</v>
      </c>
    </row>
    <row r="1554" spans="1:15" ht="15" customHeight="1" x14ac:dyDescent="0.25">
      <c r="A1554" s="4">
        <v>450</v>
      </c>
      <c r="B1554" s="4" t="s">
        <v>11</v>
      </c>
      <c r="C1554" s="4" t="s">
        <v>498</v>
      </c>
      <c r="D1554" s="4" t="s">
        <v>164</v>
      </c>
      <c r="E1554" s="4" t="s">
        <v>35</v>
      </c>
      <c r="F1554" s="4" t="s">
        <v>36</v>
      </c>
      <c r="G1554" s="4" t="s">
        <v>36</v>
      </c>
      <c r="H1554" s="4">
        <v>0.16393442622950818</v>
      </c>
      <c r="I1554" s="4">
        <v>0.4</v>
      </c>
      <c r="J1554" s="4" t="s">
        <v>32</v>
      </c>
      <c r="K1554" s="4">
        <v>0.24242424242424243</v>
      </c>
      <c r="L1554" s="4" t="s">
        <v>37</v>
      </c>
      <c r="M1554" s="4" t="s">
        <v>32</v>
      </c>
      <c r="N1554" s="4"/>
      <c r="O1554" s="4" t="s">
        <v>7</v>
      </c>
    </row>
    <row r="1555" spans="1:15" ht="15" customHeight="1" x14ac:dyDescent="0.25">
      <c r="A1555" s="4">
        <v>450</v>
      </c>
      <c r="B1555" s="4" t="s">
        <v>11</v>
      </c>
      <c r="C1555" s="4" t="s">
        <v>498</v>
      </c>
      <c r="D1555" s="4" t="s">
        <v>164</v>
      </c>
      <c r="E1555" s="4" t="s">
        <v>35</v>
      </c>
      <c r="F1555" s="4" t="s">
        <v>137</v>
      </c>
      <c r="G1555" s="4" t="s">
        <v>172</v>
      </c>
      <c r="H1555" s="4">
        <v>0.25510204081632654</v>
      </c>
      <c r="I1555" s="4">
        <v>0.33734939759036142</v>
      </c>
      <c r="J1555" s="4">
        <v>5.56</v>
      </c>
      <c r="K1555" s="4">
        <v>0.36170212765957449</v>
      </c>
      <c r="L1555" s="4" t="s">
        <v>37</v>
      </c>
      <c r="M1555" s="4" t="s">
        <v>32</v>
      </c>
      <c r="N1555" s="4"/>
      <c r="O1555" s="4" t="s">
        <v>7</v>
      </c>
    </row>
    <row r="1556" spans="1:15" ht="15" customHeight="1" x14ac:dyDescent="0.25">
      <c r="A1556" s="4">
        <v>450</v>
      </c>
      <c r="B1556" s="4" t="s">
        <v>11</v>
      </c>
      <c r="C1556" s="4" t="s">
        <v>498</v>
      </c>
      <c r="D1556" s="4" t="s">
        <v>164</v>
      </c>
      <c r="E1556" s="4" t="s">
        <v>35</v>
      </c>
      <c r="F1556" s="4" t="s">
        <v>48</v>
      </c>
      <c r="G1556" s="4" t="s">
        <v>173</v>
      </c>
      <c r="H1556" s="4">
        <v>0.21232876712328766</v>
      </c>
      <c r="I1556" s="4">
        <v>0.5757575757575758</v>
      </c>
      <c r="J1556" s="4" t="s">
        <v>32</v>
      </c>
      <c r="K1556" s="4">
        <v>0.68965517241379315</v>
      </c>
      <c r="L1556" s="4">
        <v>0.7142857142857143</v>
      </c>
      <c r="M1556" s="4" t="s">
        <v>32</v>
      </c>
      <c r="N1556" s="4"/>
      <c r="O1556" s="4" t="s">
        <v>7</v>
      </c>
    </row>
    <row r="1557" spans="1:15" ht="15" customHeight="1" x14ac:dyDescent="0.25">
      <c r="A1557" s="4">
        <v>450</v>
      </c>
      <c r="B1557" s="4" t="s">
        <v>11</v>
      </c>
      <c r="C1557" s="4" t="s">
        <v>498</v>
      </c>
      <c r="D1557" s="4" t="s">
        <v>164</v>
      </c>
      <c r="E1557" s="4" t="s">
        <v>35</v>
      </c>
      <c r="F1557" s="4" t="s">
        <v>52</v>
      </c>
      <c r="G1557" s="4" t="s">
        <v>52</v>
      </c>
      <c r="H1557" s="4">
        <v>0.33146067415730335</v>
      </c>
      <c r="I1557" s="4">
        <v>0.4</v>
      </c>
      <c r="J1557" s="4">
        <v>7.2727272727272689</v>
      </c>
      <c r="K1557" s="4">
        <v>0.68131868131868134</v>
      </c>
      <c r="L1557" s="4">
        <v>0.72619047619047616</v>
      </c>
      <c r="M1557" s="4" t="s">
        <v>45</v>
      </c>
      <c r="N1557" s="4"/>
      <c r="O1557" s="4" t="s">
        <v>7</v>
      </c>
    </row>
    <row r="1558" spans="1:15" ht="15" customHeight="1" x14ac:dyDescent="0.25">
      <c r="A1558" s="4">
        <v>450</v>
      </c>
      <c r="B1558" s="4" t="s">
        <v>11</v>
      </c>
      <c r="C1558" s="4" t="s">
        <v>498</v>
      </c>
      <c r="D1558" s="4" t="s">
        <v>164</v>
      </c>
      <c r="E1558" s="4" t="s">
        <v>35</v>
      </c>
      <c r="F1558" s="4" t="s">
        <v>150</v>
      </c>
      <c r="G1558" s="4" t="s">
        <v>150</v>
      </c>
      <c r="H1558" s="4">
        <v>0.10884353741496598</v>
      </c>
      <c r="I1558" s="4" t="s">
        <v>32</v>
      </c>
      <c r="J1558" s="4">
        <v>6.5526315789473699</v>
      </c>
      <c r="K1558" s="4">
        <v>0.27941176470588236</v>
      </c>
      <c r="L1558" s="4">
        <v>0.39361702127659576</v>
      </c>
      <c r="M1558" s="4" t="s">
        <v>60</v>
      </c>
      <c r="N1558" s="4"/>
      <c r="O1558" s="4" t="s">
        <v>7</v>
      </c>
    </row>
    <row r="1559" spans="1:15" ht="15" customHeight="1" x14ac:dyDescent="0.25">
      <c r="A1559" s="4">
        <v>450</v>
      </c>
      <c r="B1559" s="4" t="s">
        <v>11</v>
      </c>
      <c r="C1559" s="4" t="s">
        <v>498</v>
      </c>
      <c r="D1559" s="4" t="s">
        <v>164</v>
      </c>
      <c r="E1559" s="4" t="s">
        <v>93</v>
      </c>
      <c r="F1559" s="4" t="s">
        <v>246</v>
      </c>
      <c r="G1559" s="4" t="s">
        <v>247</v>
      </c>
      <c r="H1559" s="4">
        <v>0.17985611510791366</v>
      </c>
      <c r="I1559" s="4">
        <v>0.55263157894736847</v>
      </c>
      <c r="J1559" s="4">
        <v>5.9178082191780819</v>
      </c>
      <c r="K1559" s="4">
        <v>0.37037037037037035</v>
      </c>
      <c r="L1559" s="4">
        <v>0.45333333333333331</v>
      </c>
      <c r="M1559" s="4" t="s">
        <v>60</v>
      </c>
      <c r="N1559" s="4"/>
      <c r="O1559" s="4" t="s">
        <v>7</v>
      </c>
    </row>
    <row r="1560" spans="1:15" ht="15" customHeight="1" x14ac:dyDescent="0.25">
      <c r="A1560" s="4">
        <v>285</v>
      </c>
      <c r="B1560" s="4" t="s">
        <v>11</v>
      </c>
      <c r="C1560" s="4" t="s">
        <v>643</v>
      </c>
      <c r="D1560" s="4" t="s">
        <v>99</v>
      </c>
      <c r="E1560" s="4" t="s">
        <v>29</v>
      </c>
      <c r="F1560" s="4" t="s">
        <v>30</v>
      </c>
      <c r="G1560" s="4" t="s">
        <v>644</v>
      </c>
      <c r="H1560" s="4">
        <v>0.12121212121212122</v>
      </c>
      <c r="I1560" s="4" t="s">
        <v>32</v>
      </c>
      <c r="J1560" s="4" t="s">
        <v>32</v>
      </c>
      <c r="K1560" s="4">
        <v>0.42553191489361702</v>
      </c>
      <c r="L1560" s="4" t="s">
        <v>37</v>
      </c>
      <c r="M1560" s="4" t="s">
        <v>32</v>
      </c>
      <c r="N1560" s="4"/>
      <c r="O1560" s="4" t="s">
        <v>7</v>
      </c>
    </row>
    <row r="1561" spans="1:15" ht="15" customHeight="1" x14ac:dyDescent="0.25">
      <c r="A1561" s="4">
        <v>285</v>
      </c>
      <c r="B1561" s="4" t="s">
        <v>11</v>
      </c>
      <c r="C1561" s="4" t="s">
        <v>643</v>
      </c>
      <c r="D1561" s="4" t="s">
        <v>99</v>
      </c>
      <c r="E1561" s="4" t="s">
        <v>35</v>
      </c>
      <c r="F1561" s="4" t="s">
        <v>150</v>
      </c>
      <c r="G1561" s="4" t="s">
        <v>150</v>
      </c>
      <c r="H1561" s="4">
        <v>6.9767441860465115E-2</v>
      </c>
      <c r="I1561" s="4" t="s">
        <v>32</v>
      </c>
      <c r="J1561" s="4" t="s">
        <v>32</v>
      </c>
      <c r="K1561" s="4">
        <v>0.46808510638297873</v>
      </c>
      <c r="L1561" s="4" t="s">
        <v>37</v>
      </c>
      <c r="M1561" s="4" t="s">
        <v>32</v>
      </c>
      <c r="N1561" s="4"/>
      <c r="O1561" s="4" t="s">
        <v>7</v>
      </c>
    </row>
    <row r="1562" spans="1:15" ht="15" customHeight="1" x14ac:dyDescent="0.25">
      <c r="A1562" s="4">
        <v>701</v>
      </c>
      <c r="B1562" s="4" t="s">
        <v>11</v>
      </c>
      <c r="C1562" s="4" t="s">
        <v>471</v>
      </c>
      <c r="D1562" s="4" t="s">
        <v>58</v>
      </c>
      <c r="E1562" s="4" t="s">
        <v>33</v>
      </c>
      <c r="F1562" s="4" t="s">
        <v>34</v>
      </c>
      <c r="G1562" s="4" t="s">
        <v>34</v>
      </c>
      <c r="H1562" s="4">
        <v>0.16666666666666666</v>
      </c>
      <c r="I1562" s="4">
        <v>0.52777777777777779</v>
      </c>
      <c r="J1562" s="4">
        <v>6.7674418604651159</v>
      </c>
      <c r="K1562" s="4">
        <v>0.67272727272727273</v>
      </c>
      <c r="L1562" s="4">
        <v>0.7407407407407407</v>
      </c>
      <c r="M1562" s="4" t="s">
        <v>79</v>
      </c>
      <c r="N1562" s="4"/>
      <c r="O1562" s="4" t="s">
        <v>7</v>
      </c>
    </row>
    <row r="1563" spans="1:15" ht="15" customHeight="1" x14ac:dyDescent="0.25">
      <c r="A1563" s="4">
        <v>701</v>
      </c>
      <c r="B1563" s="4" t="s">
        <v>11</v>
      </c>
      <c r="C1563" s="4" t="s">
        <v>471</v>
      </c>
      <c r="D1563" s="4" t="s">
        <v>58</v>
      </c>
      <c r="E1563" s="4" t="s">
        <v>33</v>
      </c>
      <c r="F1563" s="4" t="s">
        <v>177</v>
      </c>
      <c r="G1563" s="4" t="s">
        <v>645</v>
      </c>
      <c r="H1563" s="4">
        <v>0.10481099656357389</v>
      </c>
      <c r="I1563" s="4">
        <v>0.66055045871559637</v>
      </c>
      <c r="J1563" s="4">
        <v>7.5555555555555571</v>
      </c>
      <c r="K1563" s="4">
        <v>0.64542936288088648</v>
      </c>
      <c r="L1563" s="4">
        <v>0.71215880893300243</v>
      </c>
      <c r="M1563" s="4" t="s">
        <v>45</v>
      </c>
      <c r="N1563" s="4"/>
      <c r="O1563" s="4" t="s">
        <v>7</v>
      </c>
    </row>
    <row r="1564" spans="1:15" ht="15" customHeight="1" x14ac:dyDescent="0.25">
      <c r="A1564" s="4">
        <v>273</v>
      </c>
      <c r="B1564" s="4" t="s">
        <v>11</v>
      </c>
      <c r="C1564" s="4" t="s">
        <v>646</v>
      </c>
      <c r="D1564" s="4" t="s">
        <v>99</v>
      </c>
      <c r="E1564" s="4" t="s">
        <v>42</v>
      </c>
      <c r="F1564" s="4" t="s">
        <v>43</v>
      </c>
      <c r="G1564" s="4" t="s">
        <v>43</v>
      </c>
      <c r="H1564" s="4">
        <v>1.8691588785046728E-2</v>
      </c>
      <c r="I1564" s="4">
        <v>0.44680851063829785</v>
      </c>
      <c r="J1564" s="4" t="s">
        <v>32</v>
      </c>
      <c r="K1564" s="4">
        <v>0.24615384615384617</v>
      </c>
      <c r="L1564" s="4">
        <v>0.51401869158878499</v>
      </c>
      <c r="M1564" s="4" t="s">
        <v>66</v>
      </c>
      <c r="N1564" s="4"/>
      <c r="O1564" s="4" t="s">
        <v>7</v>
      </c>
    </row>
    <row r="1565" spans="1:15" ht="15" customHeight="1" x14ac:dyDescent="0.25">
      <c r="A1565" s="4">
        <v>498</v>
      </c>
      <c r="B1565" s="4" t="s">
        <v>11</v>
      </c>
      <c r="C1565" s="4" t="s">
        <v>499</v>
      </c>
      <c r="D1565" s="4" t="s">
        <v>99</v>
      </c>
      <c r="E1565" s="4" t="s">
        <v>33</v>
      </c>
      <c r="F1565" s="4" t="s">
        <v>34</v>
      </c>
      <c r="G1565" s="4" t="s">
        <v>34</v>
      </c>
      <c r="H1565" s="4">
        <v>0.18483412322274881</v>
      </c>
      <c r="I1565" s="4" t="s">
        <v>32</v>
      </c>
      <c r="J1565" s="4" t="s">
        <v>32</v>
      </c>
      <c r="K1565" s="4">
        <v>0.5730337078651685</v>
      </c>
      <c r="L1565" s="4">
        <v>0.6428571428571429</v>
      </c>
      <c r="M1565" s="4" t="s">
        <v>32</v>
      </c>
      <c r="N1565" s="4"/>
      <c r="O1565" s="4" t="s">
        <v>7</v>
      </c>
    </row>
    <row r="1566" spans="1:15" ht="15" customHeight="1" x14ac:dyDescent="0.25">
      <c r="A1566" s="4">
        <v>498</v>
      </c>
      <c r="B1566" s="4" t="s">
        <v>11</v>
      </c>
      <c r="C1566" s="4" t="s">
        <v>499</v>
      </c>
      <c r="D1566" s="4" t="s">
        <v>99</v>
      </c>
      <c r="E1566" s="4" t="s">
        <v>33</v>
      </c>
      <c r="F1566" s="4" t="s">
        <v>128</v>
      </c>
      <c r="G1566" s="4" t="s">
        <v>128</v>
      </c>
      <c r="H1566" s="4">
        <v>0.14814814814814814</v>
      </c>
      <c r="I1566" s="4" t="s">
        <v>32</v>
      </c>
      <c r="J1566" s="4" t="s">
        <v>32</v>
      </c>
      <c r="K1566" s="4">
        <v>0.54347826086956519</v>
      </c>
      <c r="L1566" s="4">
        <v>0.660377358490566</v>
      </c>
      <c r="M1566" s="4" t="s">
        <v>32</v>
      </c>
      <c r="N1566" s="4"/>
      <c r="O1566" s="4" t="s">
        <v>7</v>
      </c>
    </row>
    <row r="1567" spans="1:15" ht="15" customHeight="1" x14ac:dyDescent="0.25">
      <c r="A1567" s="4">
        <v>498</v>
      </c>
      <c r="B1567" s="4" t="s">
        <v>11</v>
      </c>
      <c r="C1567" s="4" t="s">
        <v>499</v>
      </c>
      <c r="D1567" s="4" t="s">
        <v>99</v>
      </c>
      <c r="E1567" s="4" t="s">
        <v>35</v>
      </c>
      <c r="F1567" s="4" t="s">
        <v>38</v>
      </c>
      <c r="G1567" s="4" t="s">
        <v>38</v>
      </c>
      <c r="H1567" s="4">
        <v>7.0247933884297523E-2</v>
      </c>
      <c r="I1567" s="4" t="s">
        <v>32</v>
      </c>
      <c r="J1567" s="4">
        <v>5.2758620689655178</v>
      </c>
      <c r="K1567" s="4">
        <v>0.61111111111111116</v>
      </c>
      <c r="L1567" s="4">
        <v>0.671875</v>
      </c>
      <c r="M1567" s="4" t="s">
        <v>32</v>
      </c>
      <c r="N1567" s="4"/>
      <c r="O1567" s="4" t="s">
        <v>7</v>
      </c>
    </row>
    <row r="1568" spans="1:15" ht="15" customHeight="1" x14ac:dyDescent="0.25">
      <c r="A1568" s="4">
        <v>498</v>
      </c>
      <c r="B1568" s="4" t="s">
        <v>11</v>
      </c>
      <c r="C1568" s="4" t="s">
        <v>499</v>
      </c>
      <c r="D1568" s="4" t="s">
        <v>99</v>
      </c>
      <c r="E1568" s="4" t="s">
        <v>42</v>
      </c>
      <c r="F1568" s="4" t="s">
        <v>43</v>
      </c>
      <c r="G1568" s="4" t="s">
        <v>43</v>
      </c>
      <c r="H1568" s="4">
        <v>2.3904382470119521E-2</v>
      </c>
      <c r="I1568" s="4" t="s">
        <v>32</v>
      </c>
      <c r="J1568" s="4" t="s">
        <v>32</v>
      </c>
      <c r="K1568" s="4">
        <v>0.48854961832061067</v>
      </c>
      <c r="L1568" s="4">
        <v>0.69148936170212771</v>
      </c>
      <c r="M1568" s="4" t="s">
        <v>32</v>
      </c>
      <c r="N1568" s="4"/>
      <c r="O1568" s="4" t="s">
        <v>7</v>
      </c>
    </row>
    <row r="1569" spans="1:15" ht="15" customHeight="1" x14ac:dyDescent="0.25">
      <c r="A1569" s="4">
        <v>498</v>
      </c>
      <c r="B1569" s="4" t="s">
        <v>11</v>
      </c>
      <c r="C1569" s="4" t="s">
        <v>499</v>
      </c>
      <c r="D1569" s="4" t="s">
        <v>99</v>
      </c>
      <c r="E1569" s="4" t="s">
        <v>35</v>
      </c>
      <c r="F1569" s="4" t="s">
        <v>151</v>
      </c>
      <c r="G1569" s="4" t="s">
        <v>152</v>
      </c>
      <c r="H1569" s="4">
        <v>0.10101010101010101</v>
      </c>
      <c r="I1569" s="4" t="s">
        <v>32</v>
      </c>
      <c r="J1569" s="4" t="s">
        <v>32</v>
      </c>
      <c r="K1569" s="4">
        <v>0.72727272727272729</v>
      </c>
      <c r="L1569" s="4">
        <v>0.72972972972972971</v>
      </c>
      <c r="M1569" s="4" t="s">
        <v>32</v>
      </c>
      <c r="N1569" s="4"/>
      <c r="O1569" s="4" t="s">
        <v>7</v>
      </c>
    </row>
    <row r="1570" spans="1:15" ht="15" customHeight="1" x14ac:dyDescent="0.25">
      <c r="A1570" s="4">
        <v>498</v>
      </c>
      <c r="B1570" s="4" t="s">
        <v>11</v>
      </c>
      <c r="C1570" s="4" t="s">
        <v>499</v>
      </c>
      <c r="D1570" s="4" t="s">
        <v>99</v>
      </c>
      <c r="E1570" s="4" t="s">
        <v>93</v>
      </c>
      <c r="F1570" s="4" t="s">
        <v>94</v>
      </c>
      <c r="G1570" s="4" t="s">
        <v>95</v>
      </c>
      <c r="H1570" s="4">
        <v>0.13168724279835392</v>
      </c>
      <c r="I1570" s="4" t="s">
        <v>32</v>
      </c>
      <c r="J1570" s="4">
        <v>6</v>
      </c>
      <c r="K1570" s="4">
        <v>0.38144329896907214</v>
      </c>
      <c r="L1570" s="4">
        <v>0.44444444444444442</v>
      </c>
      <c r="M1570" s="4" t="s">
        <v>32</v>
      </c>
      <c r="N1570" s="4"/>
      <c r="O1570" s="4" t="s">
        <v>7</v>
      </c>
    </row>
    <row r="1571" spans="1:15" ht="15" customHeight="1" x14ac:dyDescent="0.25">
      <c r="A1571" s="4">
        <v>498</v>
      </c>
      <c r="B1571" s="4" t="s">
        <v>11</v>
      </c>
      <c r="C1571" s="4" t="s">
        <v>499</v>
      </c>
      <c r="D1571" s="4" t="s">
        <v>99</v>
      </c>
      <c r="E1571" s="4" t="s">
        <v>35</v>
      </c>
      <c r="F1571" s="4" t="s">
        <v>150</v>
      </c>
      <c r="G1571" s="4" t="s">
        <v>150</v>
      </c>
      <c r="H1571" s="4">
        <v>8.4033613445378158E-2</v>
      </c>
      <c r="I1571" s="4" t="s">
        <v>32</v>
      </c>
      <c r="J1571" s="4" t="s">
        <v>32</v>
      </c>
      <c r="K1571" s="4">
        <v>0.28712871287128711</v>
      </c>
      <c r="L1571" s="4">
        <v>0.39320388349514562</v>
      </c>
      <c r="M1571" s="4" t="s">
        <v>60</v>
      </c>
      <c r="N1571" s="4"/>
      <c r="O1571" s="4" t="s">
        <v>7</v>
      </c>
    </row>
    <row r="1572" spans="1:15" ht="15" customHeight="1" x14ac:dyDescent="0.25">
      <c r="A1572" s="4">
        <v>498</v>
      </c>
      <c r="B1572" s="4" t="s">
        <v>11</v>
      </c>
      <c r="C1572" s="4" t="s">
        <v>499</v>
      </c>
      <c r="D1572" s="4" t="s">
        <v>99</v>
      </c>
      <c r="E1572" s="4" t="s">
        <v>33</v>
      </c>
      <c r="F1572" s="4" t="s">
        <v>71</v>
      </c>
      <c r="G1572" s="4" t="s">
        <v>72</v>
      </c>
      <c r="H1572" s="4">
        <v>0.12385321100917432</v>
      </c>
      <c r="I1572" s="4" t="s">
        <v>32</v>
      </c>
      <c r="J1572" s="4">
        <v>5.903225806451613</v>
      </c>
      <c r="K1572" s="4">
        <v>0.51190476190476186</v>
      </c>
      <c r="L1572" s="4">
        <v>0.4946236559139785</v>
      </c>
      <c r="M1572" s="4" t="s">
        <v>66</v>
      </c>
      <c r="N1572" s="4"/>
      <c r="O1572" s="4" t="s">
        <v>7</v>
      </c>
    </row>
    <row r="1573" spans="1:15" ht="15" customHeight="1" x14ac:dyDescent="0.25">
      <c r="A1573" s="4">
        <v>498</v>
      </c>
      <c r="B1573" s="4" t="s">
        <v>11</v>
      </c>
      <c r="C1573" s="4" t="s">
        <v>499</v>
      </c>
      <c r="D1573" s="4" t="s">
        <v>99</v>
      </c>
      <c r="E1573" s="4" t="s">
        <v>29</v>
      </c>
      <c r="F1573" s="4" t="s">
        <v>30</v>
      </c>
      <c r="G1573" s="4" t="s">
        <v>31</v>
      </c>
      <c r="H1573" s="4">
        <v>0.11057692307692307</v>
      </c>
      <c r="I1573" s="4" t="s">
        <v>32</v>
      </c>
      <c r="J1573" s="4">
        <v>6.0909090909090908</v>
      </c>
      <c r="K1573" s="4">
        <v>0.31718061674008813</v>
      </c>
      <c r="L1573" s="4">
        <v>0.40370370370370373</v>
      </c>
      <c r="M1573" s="4" t="s">
        <v>629</v>
      </c>
      <c r="N1573" s="4"/>
      <c r="O1573" s="4" t="s">
        <v>7</v>
      </c>
    </row>
    <row r="1574" spans="1:15" ht="15" customHeight="1" x14ac:dyDescent="0.25">
      <c r="A1574" s="4">
        <v>319</v>
      </c>
      <c r="B1574" s="4" t="s">
        <v>11</v>
      </c>
      <c r="C1574" s="4" t="s">
        <v>500</v>
      </c>
      <c r="D1574" s="4" t="s">
        <v>99</v>
      </c>
      <c r="E1574" s="4" t="s">
        <v>42</v>
      </c>
      <c r="F1574" s="4" t="s">
        <v>43</v>
      </c>
      <c r="G1574" s="4" t="s">
        <v>43</v>
      </c>
      <c r="H1574" s="4">
        <v>0</v>
      </c>
      <c r="I1574" s="4" t="s">
        <v>32</v>
      </c>
      <c r="J1574" s="4" t="s">
        <v>32</v>
      </c>
      <c r="K1574" s="4">
        <v>0.5714285714285714</v>
      </c>
      <c r="L1574" s="4">
        <v>0.7142857142857143</v>
      </c>
      <c r="M1574" s="4" t="s">
        <v>32</v>
      </c>
      <c r="N1574" s="4"/>
      <c r="O1574" s="4" t="s">
        <v>7</v>
      </c>
    </row>
    <row r="1575" spans="1:15" ht="15" customHeight="1" x14ac:dyDescent="0.25">
      <c r="A1575" s="4">
        <v>319</v>
      </c>
      <c r="B1575" s="4" t="s">
        <v>11</v>
      </c>
      <c r="C1575" s="4" t="s">
        <v>500</v>
      </c>
      <c r="D1575" s="4" t="s">
        <v>99</v>
      </c>
      <c r="E1575" s="4" t="s">
        <v>29</v>
      </c>
      <c r="F1575" s="4" t="s">
        <v>30</v>
      </c>
      <c r="G1575" s="4" t="s">
        <v>181</v>
      </c>
      <c r="H1575" s="4">
        <v>0.05</v>
      </c>
      <c r="I1575" s="4" t="s">
        <v>32</v>
      </c>
      <c r="J1575" s="4" t="s">
        <v>32</v>
      </c>
      <c r="K1575" s="4">
        <v>0.38333333333333336</v>
      </c>
      <c r="L1575" s="4">
        <v>0.47058823529411764</v>
      </c>
      <c r="M1575" s="4" t="s">
        <v>629</v>
      </c>
      <c r="N1575" s="4"/>
      <c r="O1575" s="4" t="s">
        <v>7</v>
      </c>
    </row>
    <row r="1576" spans="1:15" ht="15" customHeight="1" x14ac:dyDescent="0.25">
      <c r="A1576" s="4">
        <v>629</v>
      </c>
      <c r="B1576" s="4" t="s">
        <v>11</v>
      </c>
      <c r="C1576" s="4" t="s">
        <v>501</v>
      </c>
      <c r="D1576" s="4" t="s">
        <v>164</v>
      </c>
      <c r="E1576" s="4" t="s">
        <v>29</v>
      </c>
      <c r="F1576" s="4" t="s">
        <v>30</v>
      </c>
      <c r="G1576" s="4" t="s">
        <v>181</v>
      </c>
      <c r="H1576" s="4">
        <v>9.2039800995024873E-2</v>
      </c>
      <c r="I1576" s="4">
        <v>0.85202863961813846</v>
      </c>
      <c r="J1576" s="4">
        <v>5.612903225806452</v>
      </c>
      <c r="K1576" s="4">
        <v>0.2606837606837607</v>
      </c>
      <c r="L1576" s="4">
        <v>0.36619718309859156</v>
      </c>
      <c r="M1576" s="4" t="s">
        <v>32</v>
      </c>
      <c r="N1576" s="4"/>
      <c r="O1576" s="4" t="s">
        <v>7</v>
      </c>
    </row>
    <row r="1577" spans="1:15" ht="15" customHeight="1" x14ac:dyDescent="0.25">
      <c r="A1577" s="4">
        <v>629</v>
      </c>
      <c r="B1577" s="4" t="s">
        <v>11</v>
      </c>
      <c r="C1577" s="4" t="s">
        <v>501</v>
      </c>
      <c r="D1577" s="4" t="s">
        <v>164</v>
      </c>
      <c r="E1577" s="4" t="s">
        <v>33</v>
      </c>
      <c r="F1577" s="4" t="s">
        <v>34</v>
      </c>
      <c r="G1577" s="4" t="s">
        <v>503</v>
      </c>
      <c r="H1577" s="4">
        <v>9.7222222222222224E-2</v>
      </c>
      <c r="I1577" s="4">
        <v>0.77832512315270941</v>
      </c>
      <c r="J1577" s="4">
        <v>6.4270833333333348</v>
      </c>
      <c r="K1577" s="4">
        <v>0.55172413793103448</v>
      </c>
      <c r="L1577" s="4">
        <v>0.58771929824561409</v>
      </c>
      <c r="M1577" s="4" t="s">
        <v>32</v>
      </c>
      <c r="N1577" s="4"/>
      <c r="O1577" s="4" t="s">
        <v>7</v>
      </c>
    </row>
    <row r="1578" spans="1:15" ht="15" customHeight="1" x14ac:dyDescent="0.25">
      <c r="A1578" s="4">
        <v>629</v>
      </c>
      <c r="B1578" s="4" t="s">
        <v>11</v>
      </c>
      <c r="C1578" s="4" t="s">
        <v>501</v>
      </c>
      <c r="D1578" s="4" t="s">
        <v>164</v>
      </c>
      <c r="E1578" s="4" t="s">
        <v>35</v>
      </c>
      <c r="F1578" s="4" t="s">
        <v>137</v>
      </c>
      <c r="G1578" s="4" t="s">
        <v>172</v>
      </c>
      <c r="H1578" s="4">
        <v>0.14042553191489363</v>
      </c>
      <c r="I1578" s="4">
        <v>0.75</v>
      </c>
      <c r="J1578" s="4">
        <v>6.5606060606060597</v>
      </c>
      <c r="K1578" s="4">
        <v>0.55084745762711862</v>
      </c>
      <c r="L1578" s="4">
        <v>0.47115384615384615</v>
      </c>
      <c r="M1578" s="4" t="s">
        <v>32</v>
      </c>
      <c r="N1578" s="4"/>
      <c r="O1578" s="4" t="s">
        <v>7</v>
      </c>
    </row>
    <row r="1579" spans="1:15" ht="15" customHeight="1" x14ac:dyDescent="0.25">
      <c r="A1579" s="4">
        <v>629</v>
      </c>
      <c r="B1579" s="4" t="s">
        <v>11</v>
      </c>
      <c r="C1579" s="4" t="s">
        <v>501</v>
      </c>
      <c r="D1579" s="4" t="s">
        <v>164</v>
      </c>
      <c r="E1579" s="4" t="s">
        <v>35</v>
      </c>
      <c r="F1579" s="4" t="s">
        <v>38</v>
      </c>
      <c r="G1579" s="4" t="s">
        <v>182</v>
      </c>
      <c r="H1579" s="4">
        <v>2.0689655172413793E-2</v>
      </c>
      <c r="I1579" s="4">
        <v>0.8125</v>
      </c>
      <c r="J1579" s="4">
        <v>7.6060606060606091</v>
      </c>
      <c r="K1579" s="4">
        <v>0.76666666666666672</v>
      </c>
      <c r="L1579" s="4" t="s">
        <v>37</v>
      </c>
      <c r="M1579" s="4" t="s">
        <v>32</v>
      </c>
      <c r="N1579" s="4"/>
      <c r="O1579" s="4" t="s">
        <v>7</v>
      </c>
    </row>
    <row r="1580" spans="1:15" ht="15" customHeight="1" x14ac:dyDescent="0.25">
      <c r="A1580" s="4">
        <v>629</v>
      </c>
      <c r="B1580" s="4" t="s">
        <v>11</v>
      </c>
      <c r="C1580" s="4" t="s">
        <v>501</v>
      </c>
      <c r="D1580" s="4" t="s">
        <v>164</v>
      </c>
      <c r="E1580" s="4" t="s">
        <v>42</v>
      </c>
      <c r="F1580" s="4" t="s">
        <v>43</v>
      </c>
      <c r="G1580" s="4" t="s">
        <v>43</v>
      </c>
      <c r="H1580" s="4">
        <v>3.6199095022624438E-2</v>
      </c>
      <c r="I1580" s="4">
        <v>0.87285223367697595</v>
      </c>
      <c r="J1580" s="4">
        <v>6.2941176470588251</v>
      </c>
      <c r="K1580" s="4">
        <v>0.53543307086614178</v>
      </c>
      <c r="L1580" s="4">
        <v>0.52631578947368418</v>
      </c>
      <c r="M1580" s="4" t="s">
        <v>32</v>
      </c>
      <c r="N1580" s="4"/>
      <c r="O1580" s="4" t="s">
        <v>7</v>
      </c>
    </row>
    <row r="1581" spans="1:15" ht="15" customHeight="1" x14ac:dyDescent="0.25">
      <c r="A1581" s="4">
        <v>629</v>
      </c>
      <c r="B1581" s="4" t="s">
        <v>11</v>
      </c>
      <c r="C1581" s="4" t="s">
        <v>501</v>
      </c>
      <c r="D1581" s="4" t="s">
        <v>164</v>
      </c>
      <c r="E1581" s="4" t="s">
        <v>33</v>
      </c>
      <c r="F1581" s="4" t="s">
        <v>80</v>
      </c>
      <c r="G1581" s="4" t="s">
        <v>141</v>
      </c>
      <c r="H1581" s="4">
        <v>4.1666666666666664E-2</v>
      </c>
      <c r="I1581" s="4">
        <v>0.67241379310344829</v>
      </c>
      <c r="J1581" s="4">
        <v>6.5882352941176485</v>
      </c>
      <c r="K1581" s="4">
        <v>0.27083333333333331</v>
      </c>
      <c r="L1581" s="4" t="s">
        <v>37</v>
      </c>
      <c r="M1581" s="4" t="s">
        <v>32</v>
      </c>
      <c r="N1581" s="4"/>
      <c r="O1581" s="4" t="s">
        <v>7</v>
      </c>
    </row>
    <row r="1582" spans="1:15" ht="15" customHeight="1" x14ac:dyDescent="0.25">
      <c r="A1582" s="4">
        <v>629</v>
      </c>
      <c r="B1582" s="4" t="s">
        <v>11</v>
      </c>
      <c r="C1582" s="4" t="s">
        <v>501</v>
      </c>
      <c r="D1582" s="4" t="s">
        <v>164</v>
      </c>
      <c r="E1582" s="4" t="s">
        <v>33</v>
      </c>
      <c r="F1582" s="4" t="s">
        <v>84</v>
      </c>
      <c r="G1582" s="4" t="s">
        <v>84</v>
      </c>
      <c r="H1582" s="4">
        <v>5.1470588235294115E-2</v>
      </c>
      <c r="I1582" s="4">
        <v>0.6</v>
      </c>
      <c r="J1582" s="4" t="s">
        <v>32</v>
      </c>
      <c r="K1582" s="4">
        <v>0.49180327868852458</v>
      </c>
      <c r="L1582" s="4" t="s">
        <v>37</v>
      </c>
      <c r="M1582" s="4" t="s">
        <v>32</v>
      </c>
      <c r="N1582" s="4"/>
      <c r="O1582" s="4" t="s">
        <v>7</v>
      </c>
    </row>
    <row r="1583" spans="1:15" ht="15" customHeight="1" x14ac:dyDescent="0.25">
      <c r="A1583" s="4">
        <v>629</v>
      </c>
      <c r="B1583" s="4" t="s">
        <v>11</v>
      </c>
      <c r="C1583" s="4" t="s">
        <v>501</v>
      </c>
      <c r="D1583" s="4" t="s">
        <v>164</v>
      </c>
      <c r="E1583" s="4" t="s">
        <v>35</v>
      </c>
      <c r="F1583" s="4" t="s">
        <v>50</v>
      </c>
      <c r="G1583" s="4" t="s">
        <v>183</v>
      </c>
      <c r="H1583" s="4">
        <v>5.7142857142857141E-2</v>
      </c>
      <c r="I1583" s="4">
        <v>0.8571428571428571</v>
      </c>
      <c r="J1583" s="4">
        <v>7.3823529411764701</v>
      </c>
      <c r="K1583" s="4">
        <v>0.79047619047619044</v>
      </c>
      <c r="L1583" s="4">
        <v>0.921875</v>
      </c>
      <c r="M1583" s="4" t="s">
        <v>32</v>
      </c>
      <c r="N1583" s="4"/>
      <c r="O1583" s="4" t="s">
        <v>7</v>
      </c>
    </row>
    <row r="1584" spans="1:15" ht="15" customHeight="1" x14ac:dyDescent="0.25">
      <c r="A1584" s="4">
        <v>629</v>
      </c>
      <c r="B1584" s="4" t="s">
        <v>11</v>
      </c>
      <c r="C1584" s="4" t="s">
        <v>501</v>
      </c>
      <c r="D1584" s="4" t="s">
        <v>164</v>
      </c>
      <c r="E1584" s="4" t="s">
        <v>35</v>
      </c>
      <c r="F1584" s="4" t="s">
        <v>630</v>
      </c>
      <c r="G1584" s="4" t="s">
        <v>185</v>
      </c>
      <c r="H1584" s="4">
        <v>0.15384615384615385</v>
      </c>
      <c r="I1584" s="4">
        <v>0.8571428571428571</v>
      </c>
      <c r="J1584" s="4" t="s">
        <v>32</v>
      </c>
      <c r="K1584" s="4">
        <v>0.58536585365853655</v>
      </c>
      <c r="L1584" s="4">
        <v>0.56060606060606055</v>
      </c>
      <c r="M1584" s="4" t="s">
        <v>32</v>
      </c>
      <c r="N1584" s="4"/>
      <c r="O1584" s="4" t="s">
        <v>7</v>
      </c>
    </row>
    <row r="1585" spans="1:15" ht="15" customHeight="1" x14ac:dyDescent="0.25">
      <c r="A1585" s="4">
        <v>629</v>
      </c>
      <c r="B1585" s="4" t="s">
        <v>11</v>
      </c>
      <c r="C1585" s="4" t="s">
        <v>501</v>
      </c>
      <c r="D1585" s="4" t="s">
        <v>164</v>
      </c>
      <c r="E1585" s="4" t="s">
        <v>35</v>
      </c>
      <c r="F1585" s="4" t="s">
        <v>174</v>
      </c>
      <c r="G1585" s="4" t="s">
        <v>582</v>
      </c>
      <c r="H1585" s="4">
        <v>5.0847457627118647E-2</v>
      </c>
      <c r="I1585" s="4" t="s">
        <v>32</v>
      </c>
      <c r="J1585" s="4" t="s">
        <v>32</v>
      </c>
      <c r="K1585" s="4">
        <v>0.55000000000000004</v>
      </c>
      <c r="L1585" s="4">
        <v>0.59459459459459463</v>
      </c>
      <c r="M1585" s="4" t="s">
        <v>32</v>
      </c>
      <c r="N1585" s="4"/>
      <c r="O1585" s="4" t="s">
        <v>7</v>
      </c>
    </row>
    <row r="1586" spans="1:15" ht="15" customHeight="1" x14ac:dyDescent="0.25">
      <c r="A1586" s="4">
        <v>629</v>
      </c>
      <c r="B1586" s="4" t="s">
        <v>11</v>
      </c>
      <c r="C1586" s="4" t="s">
        <v>501</v>
      </c>
      <c r="D1586" s="4" t="s">
        <v>164</v>
      </c>
      <c r="E1586" s="4" t="s">
        <v>35</v>
      </c>
      <c r="F1586" s="4" t="s">
        <v>150</v>
      </c>
      <c r="G1586" s="4" t="s">
        <v>581</v>
      </c>
      <c r="H1586" s="4">
        <v>0.15527950310559005</v>
      </c>
      <c r="I1586" s="4" t="s">
        <v>32</v>
      </c>
      <c r="J1586" s="4" t="s">
        <v>32</v>
      </c>
      <c r="K1586" s="4">
        <v>0.45833333333333331</v>
      </c>
      <c r="L1586" s="4">
        <v>0.57407407407407407</v>
      </c>
      <c r="M1586" s="4" t="s">
        <v>60</v>
      </c>
      <c r="N1586" s="4"/>
      <c r="O1586" s="4" t="s">
        <v>7</v>
      </c>
    </row>
    <row r="1587" spans="1:15" ht="15" customHeight="1" x14ac:dyDescent="0.25">
      <c r="A1587" s="4">
        <v>367</v>
      </c>
      <c r="B1587" s="4" t="s">
        <v>11</v>
      </c>
      <c r="C1587" s="4" t="s">
        <v>479</v>
      </c>
      <c r="D1587" s="4" t="s">
        <v>28</v>
      </c>
      <c r="E1587" s="4" t="s">
        <v>114</v>
      </c>
      <c r="F1587" s="4" t="s">
        <v>133</v>
      </c>
      <c r="G1587" s="4" t="s">
        <v>187</v>
      </c>
      <c r="H1587" s="4">
        <v>2.2727272727272728E-2</v>
      </c>
      <c r="I1587" s="4">
        <v>0.72527472527472525</v>
      </c>
      <c r="J1587" s="4">
        <v>5.7115384615384626</v>
      </c>
      <c r="K1587" s="4">
        <v>0.44171779141104295</v>
      </c>
      <c r="L1587" s="4">
        <v>0.49586776859504134</v>
      </c>
      <c r="M1587" s="4" t="s">
        <v>32</v>
      </c>
      <c r="N1587" s="4"/>
      <c r="O1587" s="4" t="s">
        <v>7</v>
      </c>
    </row>
    <row r="1588" spans="1:15" ht="15" customHeight="1" x14ac:dyDescent="0.25">
      <c r="A1588" s="4">
        <v>367</v>
      </c>
      <c r="B1588" s="4" t="s">
        <v>11</v>
      </c>
      <c r="C1588" s="4" t="s">
        <v>479</v>
      </c>
      <c r="D1588" s="4" t="s">
        <v>28</v>
      </c>
      <c r="E1588" s="4" t="s">
        <v>42</v>
      </c>
      <c r="F1588" s="4" t="s">
        <v>69</v>
      </c>
      <c r="G1588" s="4" t="s">
        <v>70</v>
      </c>
      <c r="H1588" s="4">
        <v>3.4146341463414637E-2</v>
      </c>
      <c r="I1588" s="4">
        <v>0.76687116564417179</v>
      </c>
      <c r="J1588" s="4">
        <v>6.1071428571428568</v>
      </c>
      <c r="K1588" s="4">
        <v>0.24817518248175183</v>
      </c>
      <c r="L1588" s="4">
        <v>0.33720930232558138</v>
      </c>
      <c r="M1588" s="4" t="s">
        <v>32</v>
      </c>
      <c r="N1588" s="4"/>
      <c r="O1588" s="4" t="s">
        <v>7</v>
      </c>
    </row>
    <row r="1589" spans="1:15" ht="15" customHeight="1" x14ac:dyDescent="0.25">
      <c r="A1589" s="4">
        <v>367</v>
      </c>
      <c r="B1589" s="4" t="s">
        <v>11</v>
      </c>
      <c r="C1589" s="4" t="s">
        <v>479</v>
      </c>
      <c r="D1589" s="4" t="s">
        <v>28</v>
      </c>
      <c r="E1589" s="4" t="s">
        <v>33</v>
      </c>
      <c r="F1589" s="4" t="s">
        <v>34</v>
      </c>
      <c r="G1589" s="4" t="s">
        <v>34</v>
      </c>
      <c r="H1589" s="4">
        <v>0.12962962962962962</v>
      </c>
      <c r="I1589" s="4">
        <v>0.79555555555555557</v>
      </c>
      <c r="J1589" s="4">
        <v>5.9127516778523486</v>
      </c>
      <c r="K1589" s="4">
        <v>0.57792207792207795</v>
      </c>
      <c r="L1589" s="4">
        <v>0.63709677419354838</v>
      </c>
      <c r="M1589" s="4" t="s">
        <v>32</v>
      </c>
      <c r="N1589" s="4"/>
      <c r="O1589" s="4" t="s">
        <v>7</v>
      </c>
    </row>
    <row r="1590" spans="1:15" ht="15" customHeight="1" x14ac:dyDescent="0.25">
      <c r="A1590" s="4">
        <v>367</v>
      </c>
      <c r="B1590" s="4" t="s">
        <v>11</v>
      </c>
      <c r="C1590" s="4" t="s">
        <v>479</v>
      </c>
      <c r="D1590" s="4" t="s">
        <v>28</v>
      </c>
      <c r="E1590" s="4" t="s">
        <v>35</v>
      </c>
      <c r="F1590" s="4" t="s">
        <v>36</v>
      </c>
      <c r="G1590" s="4" t="s">
        <v>135</v>
      </c>
      <c r="H1590" s="4">
        <v>0.23300970873786409</v>
      </c>
      <c r="I1590" s="4">
        <v>0.7483443708609272</v>
      </c>
      <c r="J1590" s="4">
        <v>6.3684210526315796</v>
      </c>
      <c r="K1590" s="4">
        <v>0.4</v>
      </c>
      <c r="L1590" s="4">
        <v>0.52830188679245282</v>
      </c>
      <c r="M1590" s="4" t="s">
        <v>32</v>
      </c>
      <c r="N1590" s="4"/>
      <c r="O1590" s="4" t="s">
        <v>7</v>
      </c>
    </row>
    <row r="1591" spans="1:15" ht="15" customHeight="1" x14ac:dyDescent="0.25">
      <c r="A1591" s="4">
        <v>367</v>
      </c>
      <c r="B1591" s="4" t="s">
        <v>11</v>
      </c>
      <c r="C1591" s="4" t="s">
        <v>479</v>
      </c>
      <c r="D1591" s="4" t="s">
        <v>28</v>
      </c>
      <c r="E1591" s="4" t="s">
        <v>33</v>
      </c>
      <c r="F1591" s="4" t="s">
        <v>128</v>
      </c>
      <c r="G1591" s="4" t="s">
        <v>128</v>
      </c>
      <c r="H1591" s="4">
        <v>0.16049382716049382</v>
      </c>
      <c r="I1591" s="4">
        <v>0.70886075949367089</v>
      </c>
      <c r="J1591" s="4">
        <v>5.8571428571428603</v>
      </c>
      <c r="K1591" s="4">
        <v>0.65116279069767447</v>
      </c>
      <c r="L1591" s="4" t="s">
        <v>37</v>
      </c>
      <c r="M1591" s="4" t="s">
        <v>32</v>
      </c>
      <c r="N1591" s="4"/>
      <c r="O1591" s="4" t="s">
        <v>7</v>
      </c>
    </row>
    <row r="1592" spans="1:15" ht="15" customHeight="1" x14ac:dyDescent="0.25">
      <c r="A1592" s="4">
        <v>367</v>
      </c>
      <c r="B1592" s="4" t="s">
        <v>11</v>
      </c>
      <c r="C1592" s="4" t="s">
        <v>479</v>
      </c>
      <c r="D1592" s="4" t="s">
        <v>28</v>
      </c>
      <c r="E1592" s="4" t="s">
        <v>35</v>
      </c>
      <c r="F1592" s="4" t="s">
        <v>38</v>
      </c>
      <c r="G1592" s="4" t="s">
        <v>191</v>
      </c>
      <c r="H1592" s="4">
        <v>8.1081081081081086E-2</v>
      </c>
      <c r="I1592" s="4">
        <v>0.53947368421052633</v>
      </c>
      <c r="J1592" s="4">
        <v>6.8809523809523814</v>
      </c>
      <c r="K1592" s="4">
        <v>0.64634146341463417</v>
      </c>
      <c r="L1592" s="4">
        <v>0.76190476190476186</v>
      </c>
      <c r="M1592" s="4" t="s">
        <v>32</v>
      </c>
      <c r="N1592" s="4"/>
      <c r="O1592" s="4" t="s">
        <v>7</v>
      </c>
    </row>
    <row r="1593" spans="1:15" ht="15" customHeight="1" x14ac:dyDescent="0.25">
      <c r="A1593" s="4">
        <v>367</v>
      </c>
      <c r="B1593" s="4" t="s">
        <v>11</v>
      </c>
      <c r="C1593" s="4" t="s">
        <v>479</v>
      </c>
      <c r="D1593" s="4" t="s">
        <v>28</v>
      </c>
      <c r="E1593" s="4" t="s">
        <v>35</v>
      </c>
      <c r="F1593" s="4" t="s">
        <v>48</v>
      </c>
      <c r="G1593" s="4" t="s">
        <v>142</v>
      </c>
      <c r="H1593" s="4">
        <v>4.1666666666666664E-2</v>
      </c>
      <c r="I1593" s="4">
        <v>0.67567567567567566</v>
      </c>
      <c r="J1593" s="4">
        <v>6.4117647058823506</v>
      </c>
      <c r="K1593" s="4">
        <v>0.67346938775510201</v>
      </c>
      <c r="L1593" s="4" t="s">
        <v>37</v>
      </c>
      <c r="M1593" s="4" t="s">
        <v>32</v>
      </c>
      <c r="N1593" s="4"/>
      <c r="O1593" s="4" t="s">
        <v>7</v>
      </c>
    </row>
    <row r="1594" spans="1:15" ht="15" customHeight="1" x14ac:dyDescent="0.25">
      <c r="A1594" s="4">
        <v>367</v>
      </c>
      <c r="B1594" s="4" t="s">
        <v>11</v>
      </c>
      <c r="C1594" s="4" t="s">
        <v>479</v>
      </c>
      <c r="D1594" s="4" t="s">
        <v>28</v>
      </c>
      <c r="E1594" s="4" t="s">
        <v>93</v>
      </c>
      <c r="F1594" s="4" t="s">
        <v>94</v>
      </c>
      <c r="G1594" s="4" t="s">
        <v>95</v>
      </c>
      <c r="H1594" s="4">
        <v>0.18974358974358974</v>
      </c>
      <c r="I1594" s="4">
        <v>0.79088471849865949</v>
      </c>
      <c r="J1594" s="4">
        <v>6.0228310502283104</v>
      </c>
      <c r="K1594" s="4">
        <v>0.28110599078341014</v>
      </c>
      <c r="L1594" s="4">
        <v>0.37951807228915663</v>
      </c>
      <c r="M1594" s="4" t="s">
        <v>32</v>
      </c>
      <c r="N1594" s="4"/>
      <c r="O1594" s="4" t="s">
        <v>7</v>
      </c>
    </row>
    <row r="1595" spans="1:15" ht="15" customHeight="1" x14ac:dyDescent="0.25">
      <c r="A1595" s="4">
        <v>367</v>
      </c>
      <c r="B1595" s="4" t="s">
        <v>11</v>
      </c>
      <c r="C1595" s="4" t="s">
        <v>479</v>
      </c>
      <c r="D1595" s="4" t="s">
        <v>28</v>
      </c>
      <c r="E1595" s="4" t="s">
        <v>35</v>
      </c>
      <c r="F1595" s="4" t="s">
        <v>160</v>
      </c>
      <c r="G1595" s="4" t="s">
        <v>160</v>
      </c>
      <c r="H1595" s="4">
        <v>6.25E-2</v>
      </c>
      <c r="I1595" s="4">
        <v>0.57777777777777772</v>
      </c>
      <c r="J1595" s="4" t="s">
        <v>32</v>
      </c>
      <c r="K1595" s="4">
        <v>0.53030303030303028</v>
      </c>
      <c r="L1595" s="4">
        <v>0.63636363636363635</v>
      </c>
      <c r="M1595" s="4" t="s">
        <v>45</v>
      </c>
      <c r="N1595" s="4"/>
      <c r="O1595" s="4" t="s">
        <v>7</v>
      </c>
    </row>
    <row r="1596" spans="1:15" ht="15" customHeight="1" x14ac:dyDescent="0.25">
      <c r="A1596" s="4">
        <v>367</v>
      </c>
      <c r="B1596" s="4" t="s">
        <v>11</v>
      </c>
      <c r="C1596" s="4" t="s">
        <v>479</v>
      </c>
      <c r="D1596" s="4" t="s">
        <v>28</v>
      </c>
      <c r="E1596" s="4" t="s">
        <v>35</v>
      </c>
      <c r="F1596" s="4" t="s">
        <v>137</v>
      </c>
      <c r="G1596" s="4" t="s">
        <v>190</v>
      </c>
      <c r="H1596" s="4">
        <v>0.12844036697247707</v>
      </c>
      <c r="I1596" s="4">
        <v>0.70253164556962022</v>
      </c>
      <c r="J1596" s="4">
        <v>5.6421052631578972</v>
      </c>
      <c r="K1596" s="4">
        <v>0.45255474452554745</v>
      </c>
      <c r="L1596" s="4">
        <v>0.51162790697674421</v>
      </c>
      <c r="M1596" s="4" t="s">
        <v>60</v>
      </c>
      <c r="N1596" s="4"/>
      <c r="O1596" s="4" t="s">
        <v>7</v>
      </c>
    </row>
    <row r="1597" spans="1:15" ht="15" customHeight="1" x14ac:dyDescent="0.25">
      <c r="A1597" s="4">
        <v>367</v>
      </c>
      <c r="B1597" s="4" t="s">
        <v>11</v>
      </c>
      <c r="C1597" s="4" t="s">
        <v>479</v>
      </c>
      <c r="D1597" s="4" t="s">
        <v>28</v>
      </c>
      <c r="E1597" s="4" t="s">
        <v>35</v>
      </c>
      <c r="F1597" s="4" t="s">
        <v>150</v>
      </c>
      <c r="G1597" s="4" t="s">
        <v>150</v>
      </c>
      <c r="H1597" s="4">
        <v>0.10460251046025104</v>
      </c>
      <c r="I1597" s="4">
        <v>0.69696969696969702</v>
      </c>
      <c r="J1597" s="4">
        <v>6.2000000000000037</v>
      </c>
      <c r="K1597" s="4">
        <v>0.32258064516129031</v>
      </c>
      <c r="L1597" s="4">
        <v>0.39890710382513661</v>
      </c>
      <c r="M1597" s="4" t="s">
        <v>66</v>
      </c>
      <c r="N1597" s="4"/>
      <c r="O1597" s="4" t="s">
        <v>7</v>
      </c>
    </row>
    <row r="1598" spans="1:15" ht="15" customHeight="1" x14ac:dyDescent="0.25">
      <c r="A1598" s="4">
        <v>367</v>
      </c>
      <c r="B1598" s="4" t="s">
        <v>11</v>
      </c>
      <c r="C1598" s="4" t="s">
        <v>479</v>
      </c>
      <c r="D1598" s="4" t="s">
        <v>28</v>
      </c>
      <c r="E1598" s="4" t="s">
        <v>42</v>
      </c>
      <c r="F1598" s="4" t="s">
        <v>43</v>
      </c>
      <c r="G1598" s="4" t="s">
        <v>43</v>
      </c>
      <c r="H1598" s="4">
        <v>2.2598870056497175E-2</v>
      </c>
      <c r="I1598" s="4">
        <v>0.88</v>
      </c>
      <c r="J1598" s="4">
        <v>5.989247311827957</v>
      </c>
      <c r="K1598" s="4">
        <v>0.31428571428571428</v>
      </c>
      <c r="L1598" s="4">
        <v>0.49710982658959535</v>
      </c>
      <c r="M1598" s="4" t="s">
        <v>66</v>
      </c>
      <c r="N1598" s="4"/>
      <c r="O1598" s="4" t="s">
        <v>7</v>
      </c>
    </row>
    <row r="1599" spans="1:15" ht="15" customHeight="1" x14ac:dyDescent="0.25">
      <c r="A1599" s="4">
        <v>367</v>
      </c>
      <c r="B1599" s="4" t="s">
        <v>11</v>
      </c>
      <c r="C1599" s="4" t="s">
        <v>479</v>
      </c>
      <c r="D1599" s="4" t="s">
        <v>28</v>
      </c>
      <c r="E1599" s="4" t="s">
        <v>29</v>
      </c>
      <c r="F1599" s="4" t="s">
        <v>30</v>
      </c>
      <c r="G1599" s="4" t="s">
        <v>188</v>
      </c>
      <c r="H1599" s="4">
        <v>4.5857988165680472E-2</v>
      </c>
      <c r="I1599" s="4">
        <v>0.85578747628083496</v>
      </c>
      <c r="J1599" s="4">
        <v>6.1077441077441081</v>
      </c>
      <c r="K1599" s="4">
        <v>0.21413276231263384</v>
      </c>
      <c r="L1599" s="4">
        <v>0.32745591939546598</v>
      </c>
      <c r="M1599" s="4" t="s">
        <v>629</v>
      </c>
      <c r="N1599" s="4"/>
      <c r="O1599" s="4" t="s">
        <v>7</v>
      </c>
    </row>
    <row r="1600" spans="1:15" ht="15" customHeight="1" x14ac:dyDescent="0.25">
      <c r="A1600" s="4">
        <v>260</v>
      </c>
      <c r="B1600" s="4" t="s">
        <v>11</v>
      </c>
      <c r="C1600" s="4" t="s">
        <v>481</v>
      </c>
      <c r="D1600" s="4" t="s">
        <v>28</v>
      </c>
      <c r="E1600" s="4" t="s">
        <v>42</v>
      </c>
      <c r="F1600" s="4" t="s">
        <v>61</v>
      </c>
      <c r="G1600" s="4" t="s">
        <v>61</v>
      </c>
      <c r="H1600" s="4">
        <v>4.0268456375838924E-2</v>
      </c>
      <c r="I1600" s="4">
        <v>0.77777777777777779</v>
      </c>
      <c r="J1600" s="4" t="s">
        <v>32</v>
      </c>
      <c r="K1600" s="4">
        <v>0.63636363636363635</v>
      </c>
      <c r="L1600" s="4">
        <v>0.73333333333333328</v>
      </c>
      <c r="M1600" s="4" t="s">
        <v>32</v>
      </c>
      <c r="N1600" s="4"/>
      <c r="O1600" s="4" t="s">
        <v>7</v>
      </c>
    </row>
    <row r="1601" spans="1:15" ht="15" customHeight="1" x14ac:dyDescent="0.25">
      <c r="A1601" s="4">
        <v>260</v>
      </c>
      <c r="B1601" s="4" t="s">
        <v>11</v>
      </c>
      <c r="C1601" s="4" t="s">
        <v>481</v>
      </c>
      <c r="D1601" s="4" t="s">
        <v>28</v>
      </c>
      <c r="E1601" s="4" t="s">
        <v>33</v>
      </c>
      <c r="F1601" s="4" t="s">
        <v>84</v>
      </c>
      <c r="G1601" s="4" t="s">
        <v>204</v>
      </c>
      <c r="H1601" s="4">
        <v>0.27604166666666669</v>
      </c>
      <c r="I1601" s="4">
        <v>0.66122448979591841</v>
      </c>
      <c r="J1601" s="4">
        <v>5.9670329670329672</v>
      </c>
      <c r="K1601" s="4">
        <v>0.77477477477477474</v>
      </c>
      <c r="L1601" s="4">
        <v>0.75</v>
      </c>
      <c r="M1601" s="4" t="s">
        <v>32</v>
      </c>
      <c r="N1601" s="4"/>
      <c r="O1601" s="4" t="s">
        <v>7</v>
      </c>
    </row>
    <row r="1602" spans="1:15" ht="15" customHeight="1" x14ac:dyDescent="0.25">
      <c r="A1602" s="4">
        <v>260</v>
      </c>
      <c r="B1602" s="4" t="s">
        <v>11</v>
      </c>
      <c r="C1602" s="4" t="s">
        <v>481</v>
      </c>
      <c r="D1602" s="4" t="s">
        <v>28</v>
      </c>
      <c r="E1602" s="4" t="s">
        <v>46</v>
      </c>
      <c r="F1602" s="4" t="s">
        <v>155</v>
      </c>
      <c r="G1602" s="4" t="s">
        <v>205</v>
      </c>
      <c r="H1602" s="4">
        <v>5.7692307692307696E-2</v>
      </c>
      <c r="I1602" s="4">
        <v>0.77777777777777779</v>
      </c>
      <c r="J1602" s="4" t="s">
        <v>32</v>
      </c>
      <c r="K1602" s="4">
        <v>0.59459459459459463</v>
      </c>
      <c r="L1602" s="4">
        <v>0.76249999999999996</v>
      </c>
      <c r="M1602" s="4" t="s">
        <v>32</v>
      </c>
      <c r="N1602" s="4"/>
      <c r="O1602" s="4" t="s">
        <v>7</v>
      </c>
    </row>
    <row r="1603" spans="1:15" ht="15" customHeight="1" x14ac:dyDescent="0.25">
      <c r="A1603" s="4">
        <v>260</v>
      </c>
      <c r="B1603" s="4" t="s">
        <v>11</v>
      </c>
      <c r="C1603" s="4" t="s">
        <v>481</v>
      </c>
      <c r="D1603" s="4" t="s">
        <v>28</v>
      </c>
      <c r="E1603" s="4" t="s">
        <v>33</v>
      </c>
      <c r="F1603" s="4" t="s">
        <v>96</v>
      </c>
      <c r="G1603" s="4" t="s">
        <v>206</v>
      </c>
      <c r="H1603" s="4">
        <v>4.4642857142857144E-2</v>
      </c>
      <c r="I1603" s="4">
        <v>0.71144278606965172</v>
      </c>
      <c r="J1603" s="4">
        <v>6.4189189189189184</v>
      </c>
      <c r="K1603" s="4">
        <v>0.25433526011560692</v>
      </c>
      <c r="L1603" s="4">
        <v>0.27868852459016391</v>
      </c>
      <c r="M1603" s="4" t="s">
        <v>32</v>
      </c>
      <c r="N1603" s="4"/>
      <c r="O1603" s="4" t="s">
        <v>7</v>
      </c>
    </row>
    <row r="1604" spans="1:15" ht="15" customHeight="1" x14ac:dyDescent="0.25">
      <c r="A1604" s="4">
        <v>260</v>
      </c>
      <c r="B1604" s="4" t="s">
        <v>11</v>
      </c>
      <c r="C1604" s="4" t="s">
        <v>481</v>
      </c>
      <c r="D1604" s="4" t="s">
        <v>28</v>
      </c>
      <c r="E1604" s="4" t="s">
        <v>114</v>
      </c>
      <c r="F1604" s="4" t="s">
        <v>115</v>
      </c>
      <c r="G1604" s="4" t="s">
        <v>210</v>
      </c>
      <c r="H1604" s="4">
        <v>0.19361277445109781</v>
      </c>
      <c r="I1604" s="4">
        <v>0.71986970684039087</v>
      </c>
      <c r="J1604" s="4">
        <v>6.8606557377049162</v>
      </c>
      <c r="K1604" s="4">
        <v>0.40821917808219177</v>
      </c>
      <c r="L1604" s="4">
        <v>0.47698744769874479</v>
      </c>
      <c r="M1604" s="4" t="s">
        <v>32</v>
      </c>
      <c r="N1604" s="4"/>
      <c r="O1604" s="4" t="s">
        <v>7</v>
      </c>
    </row>
    <row r="1605" spans="1:15" ht="15" customHeight="1" x14ac:dyDescent="0.25">
      <c r="A1605" s="4">
        <v>260</v>
      </c>
      <c r="B1605" s="4" t="s">
        <v>11</v>
      </c>
      <c r="C1605" s="4" t="s">
        <v>481</v>
      </c>
      <c r="D1605" s="4" t="s">
        <v>28</v>
      </c>
      <c r="E1605" s="4" t="s">
        <v>42</v>
      </c>
      <c r="F1605" s="4" t="s">
        <v>583</v>
      </c>
      <c r="G1605" s="4" t="s">
        <v>584</v>
      </c>
      <c r="H1605" s="4">
        <v>5.3191489361702128E-2</v>
      </c>
      <c r="I1605" s="4" t="s">
        <v>32</v>
      </c>
      <c r="J1605" s="4">
        <v>7.4285714285714288</v>
      </c>
      <c r="K1605" s="4">
        <v>0.69841269841269837</v>
      </c>
      <c r="L1605" s="4">
        <v>0.70129870129870131</v>
      </c>
      <c r="M1605" s="4" t="s">
        <v>79</v>
      </c>
      <c r="N1605" s="4"/>
      <c r="O1605" s="4" t="s">
        <v>7</v>
      </c>
    </row>
    <row r="1606" spans="1:15" ht="15" customHeight="1" x14ac:dyDescent="0.25">
      <c r="A1606" s="4">
        <v>260</v>
      </c>
      <c r="B1606" s="4" t="s">
        <v>11</v>
      </c>
      <c r="C1606" s="4" t="s">
        <v>481</v>
      </c>
      <c r="D1606" s="4" t="s">
        <v>28</v>
      </c>
      <c r="E1606" s="4" t="s">
        <v>114</v>
      </c>
      <c r="F1606" s="4" t="s">
        <v>196</v>
      </c>
      <c r="G1606" s="4" t="s">
        <v>197</v>
      </c>
      <c r="H1606" s="4">
        <v>5.6179775280898875E-2</v>
      </c>
      <c r="I1606" s="4">
        <v>0.65853658536585369</v>
      </c>
      <c r="J1606" s="4" t="s">
        <v>32</v>
      </c>
      <c r="K1606" s="4">
        <v>0.75</v>
      </c>
      <c r="L1606" s="4">
        <v>0.82894736842105265</v>
      </c>
      <c r="M1606" s="4" t="s">
        <v>79</v>
      </c>
      <c r="N1606" s="4"/>
      <c r="O1606" s="4" t="s">
        <v>7</v>
      </c>
    </row>
    <row r="1607" spans="1:15" ht="15" customHeight="1" x14ac:dyDescent="0.25">
      <c r="A1607" s="4">
        <v>260</v>
      </c>
      <c r="B1607" s="4" t="s">
        <v>11</v>
      </c>
      <c r="C1607" s="4" t="s">
        <v>481</v>
      </c>
      <c r="D1607" s="4" t="s">
        <v>28</v>
      </c>
      <c r="E1607" s="4" t="s">
        <v>35</v>
      </c>
      <c r="F1607" s="4" t="s">
        <v>160</v>
      </c>
      <c r="G1607" s="4" t="s">
        <v>160</v>
      </c>
      <c r="H1607" s="4">
        <v>0.13054187192118227</v>
      </c>
      <c r="I1607" s="4">
        <v>0.59139784946236562</v>
      </c>
      <c r="J1607" s="4">
        <v>7.5</v>
      </c>
      <c r="K1607" s="4">
        <v>0.58823529411764708</v>
      </c>
      <c r="L1607" s="4">
        <v>0.64864864864864868</v>
      </c>
      <c r="M1607" s="4" t="s">
        <v>45</v>
      </c>
      <c r="N1607" s="4"/>
      <c r="O1607" s="4" t="s">
        <v>7</v>
      </c>
    </row>
    <row r="1608" spans="1:15" ht="15" customHeight="1" x14ac:dyDescent="0.25">
      <c r="A1608" s="4">
        <v>260</v>
      </c>
      <c r="B1608" s="4" t="s">
        <v>11</v>
      </c>
      <c r="C1608" s="4" t="s">
        <v>481</v>
      </c>
      <c r="D1608" s="4" t="s">
        <v>28</v>
      </c>
      <c r="E1608" s="4" t="s">
        <v>33</v>
      </c>
      <c r="F1608" s="4" t="s">
        <v>128</v>
      </c>
      <c r="G1608" s="4" t="s">
        <v>128</v>
      </c>
      <c r="H1608" s="4">
        <v>0.28662420382165604</v>
      </c>
      <c r="I1608" s="4">
        <v>0.68354430379746833</v>
      </c>
      <c r="J1608" s="4">
        <v>6.666666666666667</v>
      </c>
      <c r="K1608" s="4">
        <v>0.58469945355191255</v>
      </c>
      <c r="L1608" s="4">
        <v>0.60377358490566035</v>
      </c>
      <c r="M1608" s="4" t="s">
        <v>45</v>
      </c>
      <c r="N1608" s="4"/>
      <c r="O1608" s="4" t="s">
        <v>7</v>
      </c>
    </row>
    <row r="1609" spans="1:15" ht="15" customHeight="1" x14ac:dyDescent="0.25">
      <c r="A1609" s="4">
        <v>260</v>
      </c>
      <c r="B1609" s="4" t="s">
        <v>11</v>
      </c>
      <c r="C1609" s="4" t="s">
        <v>481</v>
      </c>
      <c r="D1609" s="4" t="s">
        <v>28</v>
      </c>
      <c r="E1609" s="4" t="s">
        <v>33</v>
      </c>
      <c r="F1609" s="4" t="s">
        <v>71</v>
      </c>
      <c r="G1609" s="4" t="s">
        <v>199</v>
      </c>
      <c r="H1609" s="4">
        <v>0.25954198473282442</v>
      </c>
      <c r="I1609" s="4">
        <v>0.7342995169082126</v>
      </c>
      <c r="J1609" s="4">
        <v>6.7938144329896906</v>
      </c>
      <c r="K1609" s="4">
        <v>0.59796437659033075</v>
      </c>
      <c r="L1609" s="4">
        <v>0.67560321715817695</v>
      </c>
      <c r="M1609" s="4" t="s">
        <v>45</v>
      </c>
      <c r="N1609" s="4"/>
      <c r="O1609" s="4" t="s">
        <v>7</v>
      </c>
    </row>
    <row r="1610" spans="1:15" ht="15" customHeight="1" x14ac:dyDescent="0.25">
      <c r="A1610" s="4">
        <v>260</v>
      </c>
      <c r="B1610" s="4" t="s">
        <v>11</v>
      </c>
      <c r="C1610" s="4" t="s">
        <v>481</v>
      </c>
      <c r="D1610" s="4" t="s">
        <v>28</v>
      </c>
      <c r="E1610" s="4" t="s">
        <v>33</v>
      </c>
      <c r="F1610" s="4" t="s">
        <v>34</v>
      </c>
      <c r="G1610" s="4" t="s">
        <v>198</v>
      </c>
      <c r="H1610" s="4">
        <v>0.42427616926503342</v>
      </c>
      <c r="I1610" s="4">
        <v>0.66397228637413397</v>
      </c>
      <c r="J1610" s="4">
        <v>6.328125</v>
      </c>
      <c r="K1610" s="4">
        <v>0.57889733840304181</v>
      </c>
      <c r="L1610" s="4">
        <v>0.62959285004965249</v>
      </c>
      <c r="M1610" s="4" t="s">
        <v>45</v>
      </c>
      <c r="N1610" s="4"/>
      <c r="O1610" s="4" t="s">
        <v>7</v>
      </c>
    </row>
    <row r="1611" spans="1:15" ht="15" customHeight="1" x14ac:dyDescent="0.25">
      <c r="A1611" s="4">
        <v>260</v>
      </c>
      <c r="B1611" s="4" t="s">
        <v>11</v>
      </c>
      <c r="C1611" s="4" t="s">
        <v>481</v>
      </c>
      <c r="D1611" s="4" t="s">
        <v>28</v>
      </c>
      <c r="E1611" s="4" t="s">
        <v>35</v>
      </c>
      <c r="F1611" s="4" t="s">
        <v>137</v>
      </c>
      <c r="G1611" s="4" t="s">
        <v>200</v>
      </c>
      <c r="H1611" s="4">
        <v>0.32135306553911203</v>
      </c>
      <c r="I1611" s="4">
        <v>0.46629213483146065</v>
      </c>
      <c r="J1611" s="4">
        <v>7.4489795918367347</v>
      </c>
      <c r="K1611" s="4">
        <v>0.47058823529411764</v>
      </c>
      <c r="L1611" s="4">
        <v>0.53623188405797106</v>
      </c>
      <c r="M1611" s="4" t="s">
        <v>60</v>
      </c>
      <c r="N1611" s="4"/>
      <c r="O1611" s="4" t="s">
        <v>7</v>
      </c>
    </row>
    <row r="1612" spans="1:15" ht="15" customHeight="1" x14ac:dyDescent="0.25">
      <c r="A1612" s="4">
        <v>260</v>
      </c>
      <c r="B1612" s="4" t="s">
        <v>11</v>
      </c>
      <c r="C1612" s="4" t="s">
        <v>481</v>
      </c>
      <c r="D1612" s="4" t="s">
        <v>28</v>
      </c>
      <c r="E1612" s="4" t="s">
        <v>35</v>
      </c>
      <c r="F1612" s="4" t="s">
        <v>150</v>
      </c>
      <c r="G1612" s="4" t="s">
        <v>150</v>
      </c>
      <c r="H1612" s="4">
        <v>0.2253968253968254</v>
      </c>
      <c r="I1612" s="4" t="s">
        <v>32</v>
      </c>
      <c r="J1612" s="4">
        <v>9.8155339805825257</v>
      </c>
      <c r="K1612" s="4">
        <v>0.44135429262394194</v>
      </c>
      <c r="L1612" s="4">
        <v>0.51875000000000004</v>
      </c>
      <c r="M1612" s="4" t="s">
        <v>60</v>
      </c>
      <c r="N1612" s="4"/>
      <c r="O1612" s="4" t="s">
        <v>7</v>
      </c>
    </row>
    <row r="1613" spans="1:15" ht="15" customHeight="1" x14ac:dyDescent="0.25">
      <c r="A1613" s="4">
        <v>260</v>
      </c>
      <c r="B1613" s="4" t="s">
        <v>11</v>
      </c>
      <c r="C1613" s="4" t="s">
        <v>481</v>
      </c>
      <c r="D1613" s="4" t="s">
        <v>28</v>
      </c>
      <c r="E1613" s="4" t="s">
        <v>207</v>
      </c>
      <c r="F1613" s="4" t="s">
        <v>208</v>
      </c>
      <c r="G1613" s="4" t="s">
        <v>208</v>
      </c>
      <c r="H1613" s="4">
        <v>0.19708029197080293</v>
      </c>
      <c r="I1613" s="4">
        <v>0.74085365853658536</v>
      </c>
      <c r="J1613" s="4">
        <v>6.3239436619718301</v>
      </c>
      <c r="K1613" s="4">
        <v>0.40196078431372551</v>
      </c>
      <c r="L1613" s="4">
        <v>0.52515723270440251</v>
      </c>
      <c r="M1613" s="4" t="s">
        <v>60</v>
      </c>
      <c r="N1613" s="4"/>
      <c r="O1613" s="4" t="s">
        <v>7</v>
      </c>
    </row>
    <row r="1614" spans="1:15" ht="15" customHeight="1" x14ac:dyDescent="0.25">
      <c r="A1614" s="4">
        <v>260</v>
      </c>
      <c r="B1614" s="4" t="s">
        <v>11</v>
      </c>
      <c r="C1614" s="4" t="s">
        <v>481</v>
      </c>
      <c r="D1614" s="4" t="s">
        <v>28</v>
      </c>
      <c r="E1614" s="4" t="s">
        <v>114</v>
      </c>
      <c r="F1614" s="4" t="s">
        <v>133</v>
      </c>
      <c r="G1614" s="4" t="s">
        <v>585</v>
      </c>
      <c r="H1614" s="4">
        <v>0.24628450106157113</v>
      </c>
      <c r="I1614" s="4">
        <v>0.60393873085339167</v>
      </c>
      <c r="J1614" s="4">
        <v>6.7729468599033815</v>
      </c>
      <c r="K1614" s="4">
        <v>0.42237762237762239</v>
      </c>
      <c r="L1614" s="4">
        <v>0.51285347043701801</v>
      </c>
      <c r="M1614" s="4" t="s">
        <v>60</v>
      </c>
      <c r="N1614" s="4"/>
      <c r="O1614" s="4" t="s">
        <v>7</v>
      </c>
    </row>
    <row r="1615" spans="1:15" ht="15" customHeight="1" x14ac:dyDescent="0.25">
      <c r="A1615" s="4">
        <v>260</v>
      </c>
      <c r="B1615" s="4" t="s">
        <v>11</v>
      </c>
      <c r="C1615" s="4" t="s">
        <v>481</v>
      </c>
      <c r="D1615" s="4" t="s">
        <v>28</v>
      </c>
      <c r="E1615" s="4" t="s">
        <v>42</v>
      </c>
      <c r="F1615" s="4" t="s">
        <v>89</v>
      </c>
      <c r="G1615" s="4" t="s">
        <v>90</v>
      </c>
      <c r="H1615" s="4">
        <v>1.6597510373443983E-2</v>
      </c>
      <c r="I1615" s="4">
        <v>0.78756476683937826</v>
      </c>
      <c r="J1615" s="4">
        <v>6.9</v>
      </c>
      <c r="K1615" s="4">
        <v>0.24427480916030533</v>
      </c>
      <c r="L1615" s="4">
        <v>0.33962264150943394</v>
      </c>
      <c r="M1615" s="4" t="s">
        <v>60</v>
      </c>
      <c r="N1615" s="4"/>
      <c r="O1615" s="4" t="s">
        <v>7</v>
      </c>
    </row>
    <row r="1616" spans="1:15" ht="15" customHeight="1" x14ac:dyDescent="0.25">
      <c r="A1616" s="4">
        <v>260</v>
      </c>
      <c r="B1616" s="4" t="s">
        <v>11</v>
      </c>
      <c r="C1616" s="4" t="s">
        <v>481</v>
      </c>
      <c r="D1616" s="4" t="s">
        <v>28</v>
      </c>
      <c r="E1616" s="4" t="s">
        <v>42</v>
      </c>
      <c r="F1616" s="4" t="s">
        <v>43</v>
      </c>
      <c r="G1616" s="4" t="s">
        <v>43</v>
      </c>
      <c r="H1616" s="4">
        <v>5.4792762735788529E-2</v>
      </c>
      <c r="I1616" s="4">
        <v>0.76190476190476186</v>
      </c>
      <c r="J1616" s="4">
        <v>6.9369038884812912</v>
      </c>
      <c r="K1616" s="4">
        <v>0.53008187967248133</v>
      </c>
      <c r="L1616" s="4">
        <v>0.65898036389839665</v>
      </c>
      <c r="M1616" s="4" t="s">
        <v>66</v>
      </c>
      <c r="N1616" s="4"/>
      <c r="O1616" s="4" t="s">
        <v>7</v>
      </c>
    </row>
    <row r="1617" spans="1:15" ht="15" customHeight="1" x14ac:dyDescent="0.25">
      <c r="A1617" s="4">
        <v>260</v>
      </c>
      <c r="B1617" s="4" t="s">
        <v>11</v>
      </c>
      <c r="C1617" s="4" t="s">
        <v>481</v>
      </c>
      <c r="D1617" s="4" t="s">
        <v>28</v>
      </c>
      <c r="E1617" s="4" t="s">
        <v>29</v>
      </c>
      <c r="F1617" s="4" t="s">
        <v>102</v>
      </c>
      <c r="G1617" s="4" t="s">
        <v>364</v>
      </c>
      <c r="H1617" s="4">
        <v>9.4712376525276004E-2</v>
      </c>
      <c r="I1617" s="4">
        <v>0.63013698630136983</v>
      </c>
      <c r="J1617" s="4">
        <v>7.7371134020618557</v>
      </c>
      <c r="K1617" s="4">
        <v>0.27756059421422985</v>
      </c>
      <c r="L1617" s="4">
        <v>0.35571687840290384</v>
      </c>
      <c r="M1617" s="4" t="s">
        <v>66</v>
      </c>
      <c r="N1617" s="4"/>
      <c r="O1617" s="4" t="s">
        <v>7</v>
      </c>
    </row>
    <row r="1618" spans="1:15" ht="15" customHeight="1" x14ac:dyDescent="0.25">
      <c r="A1618" s="4">
        <v>260</v>
      </c>
      <c r="B1618" s="4" t="s">
        <v>11</v>
      </c>
      <c r="C1618" s="4" t="s">
        <v>481</v>
      </c>
      <c r="D1618" s="4" t="s">
        <v>28</v>
      </c>
      <c r="E1618" s="4" t="s">
        <v>42</v>
      </c>
      <c r="F1618" s="4" t="s">
        <v>82</v>
      </c>
      <c r="G1618" s="4" t="s">
        <v>203</v>
      </c>
      <c r="H1618" s="4">
        <v>0.10575139146567718</v>
      </c>
      <c r="I1618" s="4">
        <v>0.8035714285714286</v>
      </c>
      <c r="J1618" s="4">
        <v>6.5617977528089888</v>
      </c>
      <c r="K1618" s="4">
        <v>0.44986449864498645</v>
      </c>
      <c r="L1618" s="4">
        <v>0.54040404040404044</v>
      </c>
      <c r="M1618" s="4" t="s">
        <v>66</v>
      </c>
      <c r="N1618" s="4"/>
      <c r="O1618" s="4" t="s">
        <v>7</v>
      </c>
    </row>
    <row r="1619" spans="1:15" ht="15" customHeight="1" x14ac:dyDescent="0.25">
      <c r="A1619" s="4">
        <v>260</v>
      </c>
      <c r="B1619" s="4" t="s">
        <v>11</v>
      </c>
      <c r="C1619" s="4" t="s">
        <v>481</v>
      </c>
      <c r="D1619" s="4" t="s">
        <v>28</v>
      </c>
      <c r="E1619" s="4" t="s">
        <v>42</v>
      </c>
      <c r="F1619" s="4" t="s">
        <v>209</v>
      </c>
      <c r="G1619" s="4" t="s">
        <v>209</v>
      </c>
      <c r="H1619" s="4">
        <v>4.6728971962616821E-2</v>
      </c>
      <c r="I1619" s="4">
        <v>0.67080745341614911</v>
      </c>
      <c r="J1619" s="4">
        <v>6.7083333333333357</v>
      </c>
      <c r="K1619" s="4">
        <v>0.26171875</v>
      </c>
      <c r="L1619" s="4">
        <v>0.34074074074074073</v>
      </c>
      <c r="M1619" s="4" t="s">
        <v>66</v>
      </c>
      <c r="N1619" s="4"/>
      <c r="O1619" s="4" t="s">
        <v>7</v>
      </c>
    </row>
    <row r="1620" spans="1:15" ht="15" customHeight="1" x14ac:dyDescent="0.25">
      <c r="A1620" s="4">
        <v>260</v>
      </c>
      <c r="B1620" s="4" t="s">
        <v>11</v>
      </c>
      <c r="C1620" s="4" t="s">
        <v>481</v>
      </c>
      <c r="D1620" s="4" t="s">
        <v>28</v>
      </c>
      <c r="E1620" s="4" t="s">
        <v>42</v>
      </c>
      <c r="F1620" s="4" t="s">
        <v>69</v>
      </c>
      <c r="G1620" s="4" t="s">
        <v>70</v>
      </c>
      <c r="H1620" s="4">
        <v>5.6521739130434782E-2</v>
      </c>
      <c r="I1620" s="4">
        <v>0.70560747663551404</v>
      </c>
      <c r="J1620" s="4">
        <v>6.6115702479338845</v>
      </c>
      <c r="K1620" s="4">
        <v>0.36991869918699188</v>
      </c>
      <c r="L1620" s="4">
        <v>0.45606694560669458</v>
      </c>
      <c r="M1620" s="4" t="s">
        <v>66</v>
      </c>
      <c r="N1620" s="4"/>
      <c r="O1620" s="4" t="s">
        <v>7</v>
      </c>
    </row>
    <row r="1621" spans="1:15" ht="15" customHeight="1" x14ac:dyDescent="0.25">
      <c r="A1621" s="4">
        <v>260</v>
      </c>
      <c r="B1621" s="4" t="s">
        <v>11</v>
      </c>
      <c r="C1621" s="4" t="s">
        <v>481</v>
      </c>
      <c r="D1621" s="4" t="s">
        <v>28</v>
      </c>
      <c r="E1621" s="4" t="s">
        <v>33</v>
      </c>
      <c r="F1621" s="4" t="s">
        <v>80</v>
      </c>
      <c r="G1621" s="4" t="s">
        <v>202</v>
      </c>
      <c r="H1621" s="4">
        <v>3.7135278514588858E-2</v>
      </c>
      <c r="I1621" s="4">
        <v>0.61104140526976158</v>
      </c>
      <c r="J1621" s="4">
        <v>7.3554216867469879</v>
      </c>
      <c r="K1621" s="4">
        <v>0.29946524064171121</v>
      </c>
      <c r="L1621" s="4">
        <v>0.3352112676056338</v>
      </c>
      <c r="M1621" s="4" t="s">
        <v>629</v>
      </c>
      <c r="N1621" s="4"/>
      <c r="O1621" s="4" t="s">
        <v>7</v>
      </c>
    </row>
    <row r="1622" spans="1:15" ht="15" customHeight="1" x14ac:dyDescent="0.25">
      <c r="A1622" s="4">
        <v>260</v>
      </c>
      <c r="B1622" s="4" t="s">
        <v>11</v>
      </c>
      <c r="C1622" s="4" t="s">
        <v>481</v>
      </c>
      <c r="D1622" s="4" t="s">
        <v>28</v>
      </c>
      <c r="E1622" s="4" t="s">
        <v>29</v>
      </c>
      <c r="F1622" s="4" t="s">
        <v>30</v>
      </c>
      <c r="G1622" s="4" t="s">
        <v>181</v>
      </c>
      <c r="H1622" s="4">
        <v>7.5345731998092511E-2</v>
      </c>
      <c r="I1622" s="4">
        <v>0.77272727272727271</v>
      </c>
      <c r="J1622" s="4">
        <v>6.3489278752436649</v>
      </c>
      <c r="K1622" s="4">
        <v>0.24724919093851133</v>
      </c>
      <c r="L1622" s="4">
        <v>0.36389280677009872</v>
      </c>
      <c r="M1622" s="4" t="s">
        <v>629</v>
      </c>
      <c r="N1622" s="4"/>
      <c r="O1622" s="4" t="s">
        <v>7</v>
      </c>
    </row>
    <row r="1623" spans="1:15" ht="15" customHeight="1" x14ac:dyDescent="0.25">
      <c r="A1623" s="4">
        <v>260</v>
      </c>
      <c r="B1623" s="4" t="s">
        <v>11</v>
      </c>
      <c r="C1623" s="4" t="s">
        <v>481</v>
      </c>
      <c r="D1623" s="4" t="s">
        <v>28</v>
      </c>
      <c r="E1623" s="4" t="s">
        <v>29</v>
      </c>
      <c r="F1623" s="4" t="s">
        <v>67</v>
      </c>
      <c r="G1623" s="4" t="s">
        <v>68</v>
      </c>
      <c r="H1623" s="4">
        <v>0.12607674236491778</v>
      </c>
      <c r="I1623" s="4">
        <v>0.77821782178217824</v>
      </c>
      <c r="J1623" s="4">
        <v>6.5693693693693698</v>
      </c>
      <c r="K1623" s="4">
        <v>0.1905016008537887</v>
      </c>
      <c r="L1623" s="4">
        <v>0.33970276008492567</v>
      </c>
      <c r="M1623" s="4" t="s">
        <v>629</v>
      </c>
      <c r="N1623" s="4"/>
      <c r="O1623" s="4" t="s">
        <v>7</v>
      </c>
    </row>
    <row r="1624" spans="1:15" ht="15" customHeight="1" x14ac:dyDescent="0.25">
      <c r="A1624" s="4">
        <v>633</v>
      </c>
      <c r="B1624" s="4" t="s">
        <v>11</v>
      </c>
      <c r="C1624" s="4" t="s">
        <v>482</v>
      </c>
      <c r="D1624" s="4" t="s">
        <v>164</v>
      </c>
      <c r="E1624" s="4" t="s">
        <v>114</v>
      </c>
      <c r="F1624" s="4" t="s">
        <v>133</v>
      </c>
      <c r="G1624" s="4" t="s">
        <v>484</v>
      </c>
      <c r="H1624" s="4">
        <v>2.8571428571428571E-2</v>
      </c>
      <c r="I1624" s="4">
        <v>0.5957446808510638</v>
      </c>
      <c r="J1624" s="4" t="s">
        <v>32</v>
      </c>
      <c r="K1624" s="4">
        <v>0.58974358974358976</v>
      </c>
      <c r="L1624" s="4" t="s">
        <v>37</v>
      </c>
      <c r="M1624" s="4" t="s">
        <v>32</v>
      </c>
      <c r="N1624" s="4"/>
      <c r="O1624" s="4" t="s">
        <v>7</v>
      </c>
    </row>
    <row r="1625" spans="1:15" ht="15" customHeight="1" x14ac:dyDescent="0.25">
      <c r="A1625" s="4">
        <v>633</v>
      </c>
      <c r="B1625" s="4" t="s">
        <v>11</v>
      </c>
      <c r="C1625" s="4" t="s">
        <v>482</v>
      </c>
      <c r="D1625" s="4" t="s">
        <v>164</v>
      </c>
      <c r="E1625" s="4" t="s">
        <v>42</v>
      </c>
      <c r="F1625" s="4" t="s">
        <v>69</v>
      </c>
      <c r="G1625" s="4" t="s">
        <v>647</v>
      </c>
      <c r="H1625" s="4">
        <v>3.1746031746031744E-2</v>
      </c>
      <c r="I1625" s="4">
        <v>0.8214285714285714</v>
      </c>
      <c r="J1625" s="4" t="s">
        <v>32</v>
      </c>
      <c r="K1625" s="4">
        <v>0.34782608695652173</v>
      </c>
      <c r="L1625" s="4" t="s">
        <v>37</v>
      </c>
      <c r="M1625" s="4" t="s">
        <v>32</v>
      </c>
      <c r="N1625" s="4"/>
      <c r="O1625" s="4" t="s">
        <v>7</v>
      </c>
    </row>
    <row r="1626" spans="1:15" ht="15" customHeight="1" x14ac:dyDescent="0.25">
      <c r="A1626" s="4">
        <v>633</v>
      </c>
      <c r="B1626" s="4" t="s">
        <v>11</v>
      </c>
      <c r="C1626" s="4" t="s">
        <v>482</v>
      </c>
      <c r="D1626" s="4" t="s">
        <v>164</v>
      </c>
      <c r="E1626" s="4" t="s">
        <v>33</v>
      </c>
      <c r="F1626" s="4" t="s">
        <v>34</v>
      </c>
      <c r="G1626" s="4" t="s">
        <v>502</v>
      </c>
      <c r="H1626" s="4">
        <v>0.24031007751937986</v>
      </c>
      <c r="I1626" s="4">
        <v>0.65625</v>
      </c>
      <c r="J1626" s="4" t="s">
        <v>32</v>
      </c>
      <c r="K1626" s="4">
        <v>0.6607142857142857</v>
      </c>
      <c r="L1626" s="4" t="s">
        <v>37</v>
      </c>
      <c r="M1626" s="4" t="s">
        <v>32</v>
      </c>
      <c r="N1626" s="4"/>
      <c r="O1626" s="4" t="s">
        <v>7</v>
      </c>
    </row>
    <row r="1627" spans="1:15" ht="15" customHeight="1" x14ac:dyDescent="0.25">
      <c r="A1627" s="4">
        <v>633</v>
      </c>
      <c r="B1627" s="4" t="s">
        <v>11</v>
      </c>
      <c r="C1627" s="4" t="s">
        <v>482</v>
      </c>
      <c r="D1627" s="4" t="s">
        <v>164</v>
      </c>
      <c r="E1627" s="4" t="s">
        <v>42</v>
      </c>
      <c r="F1627" s="4" t="s">
        <v>43</v>
      </c>
      <c r="G1627" s="4" t="s">
        <v>107</v>
      </c>
      <c r="H1627" s="4">
        <v>1.8518518518518517E-2</v>
      </c>
      <c r="I1627" s="4">
        <v>0.71508379888268159</v>
      </c>
      <c r="J1627" s="4">
        <v>6.2</v>
      </c>
      <c r="K1627" s="4">
        <v>0.41935483870967744</v>
      </c>
      <c r="L1627" s="4">
        <v>0.67010309278350511</v>
      </c>
      <c r="M1627" s="4" t="s">
        <v>66</v>
      </c>
      <c r="N1627" s="4"/>
      <c r="O1627" s="4" t="s">
        <v>7</v>
      </c>
    </row>
    <row r="1628" spans="1:15" ht="15" customHeight="1" x14ac:dyDescent="0.25">
      <c r="A1628" s="4">
        <v>550</v>
      </c>
      <c r="B1628" s="4" t="s">
        <v>11</v>
      </c>
      <c r="C1628" s="4" t="s">
        <v>586</v>
      </c>
      <c r="D1628" s="4" t="s">
        <v>99</v>
      </c>
      <c r="E1628" s="4" t="s">
        <v>42</v>
      </c>
      <c r="F1628" s="4" t="s">
        <v>43</v>
      </c>
      <c r="G1628" s="4" t="s">
        <v>107</v>
      </c>
      <c r="H1628" s="4">
        <v>7.7294685990338161E-2</v>
      </c>
      <c r="I1628" s="4" t="s">
        <v>32</v>
      </c>
      <c r="J1628" s="4">
        <v>6.0249999999999995</v>
      </c>
      <c r="K1628" s="4">
        <v>0.4453125</v>
      </c>
      <c r="L1628" s="4">
        <v>0.55862068965517242</v>
      </c>
      <c r="M1628" s="4" t="s">
        <v>60</v>
      </c>
      <c r="N1628" s="4"/>
      <c r="O1628" s="4" t="s">
        <v>7</v>
      </c>
    </row>
    <row r="1629" spans="1:15" ht="15" customHeight="1" x14ac:dyDescent="0.25">
      <c r="A1629" s="4">
        <v>99</v>
      </c>
      <c r="B1629" s="4" t="s">
        <v>13</v>
      </c>
      <c r="C1629" s="4" t="s">
        <v>532</v>
      </c>
      <c r="D1629" s="4" t="s">
        <v>164</v>
      </c>
      <c r="E1629" s="4" t="s">
        <v>114</v>
      </c>
      <c r="F1629" s="4" t="s">
        <v>133</v>
      </c>
      <c r="G1629" s="4" t="s">
        <v>217</v>
      </c>
      <c r="H1629" s="4">
        <v>0.48484848484848486</v>
      </c>
      <c r="I1629" s="4">
        <v>0.62745098039215685</v>
      </c>
      <c r="J1629" s="4" t="s">
        <v>32</v>
      </c>
      <c r="K1629" s="4">
        <v>0.40322580645161288</v>
      </c>
      <c r="L1629" s="4">
        <v>0.50769230769230766</v>
      </c>
      <c r="M1629" s="4" t="s">
        <v>32</v>
      </c>
      <c r="N1629" s="4"/>
      <c r="O1629" s="4" t="s">
        <v>7</v>
      </c>
    </row>
    <row r="1630" spans="1:15" ht="15" customHeight="1" x14ac:dyDescent="0.25">
      <c r="A1630" s="4">
        <v>99</v>
      </c>
      <c r="B1630" s="4" t="s">
        <v>13</v>
      </c>
      <c r="C1630" s="4" t="s">
        <v>532</v>
      </c>
      <c r="D1630" s="4" t="s">
        <v>164</v>
      </c>
      <c r="E1630" s="4" t="s">
        <v>114</v>
      </c>
      <c r="F1630" s="4" t="s">
        <v>215</v>
      </c>
      <c r="G1630" s="4" t="s">
        <v>216</v>
      </c>
      <c r="H1630" s="4">
        <v>1.2658227848101266E-2</v>
      </c>
      <c r="I1630" s="4">
        <v>0.82352941176470584</v>
      </c>
      <c r="J1630" s="4">
        <v>8.7727272727272698</v>
      </c>
      <c r="K1630" s="4">
        <v>0.3867924528301887</v>
      </c>
      <c r="L1630" s="4">
        <v>0.70270270270270274</v>
      </c>
      <c r="M1630" s="4" t="s">
        <v>79</v>
      </c>
      <c r="N1630" s="4"/>
      <c r="O1630" s="4" t="s">
        <v>7</v>
      </c>
    </row>
    <row r="1631" spans="1:15" ht="15" customHeight="1" x14ac:dyDescent="0.25">
      <c r="A1631" s="4">
        <v>143</v>
      </c>
      <c r="B1631" s="4" t="s">
        <v>13</v>
      </c>
      <c r="C1631" s="4" t="s">
        <v>517</v>
      </c>
      <c r="D1631" s="4" t="s">
        <v>28</v>
      </c>
      <c r="E1631" s="4" t="s">
        <v>86</v>
      </c>
      <c r="F1631" s="4" t="s">
        <v>336</v>
      </c>
      <c r="G1631" s="4" t="s">
        <v>648</v>
      </c>
      <c r="H1631" s="4">
        <v>1.9230769230769232E-2</v>
      </c>
      <c r="I1631" s="4">
        <v>0.5714285714285714</v>
      </c>
      <c r="J1631" s="4" t="s">
        <v>32</v>
      </c>
      <c r="K1631" s="4">
        <v>0.16279069767441862</v>
      </c>
      <c r="L1631" s="4">
        <v>0.29411764705882354</v>
      </c>
      <c r="M1631" s="4" t="s">
        <v>32</v>
      </c>
      <c r="N1631" s="4"/>
      <c r="O1631" s="4" t="s">
        <v>7</v>
      </c>
    </row>
    <row r="1632" spans="1:15" ht="15" customHeight="1" x14ac:dyDescent="0.25">
      <c r="A1632" s="4">
        <v>143</v>
      </c>
      <c r="B1632" s="4" t="s">
        <v>13</v>
      </c>
      <c r="C1632" s="4" t="s">
        <v>517</v>
      </c>
      <c r="D1632" s="4" t="s">
        <v>28</v>
      </c>
      <c r="E1632" s="4" t="s">
        <v>86</v>
      </c>
      <c r="F1632" s="4" t="s">
        <v>224</v>
      </c>
      <c r="G1632" s="4" t="s">
        <v>225</v>
      </c>
      <c r="H1632" s="4">
        <v>0.25555555555555554</v>
      </c>
      <c r="I1632" s="4">
        <v>0.59595959595959591</v>
      </c>
      <c r="J1632" s="4" t="s">
        <v>32</v>
      </c>
      <c r="K1632" s="4">
        <v>0.2857142857142857</v>
      </c>
      <c r="L1632" s="4">
        <v>0.39622641509433965</v>
      </c>
      <c r="M1632" s="4" t="s">
        <v>32</v>
      </c>
      <c r="N1632" s="4"/>
      <c r="O1632" s="4" t="s">
        <v>7</v>
      </c>
    </row>
    <row r="1633" spans="1:15" ht="15" customHeight="1" x14ac:dyDescent="0.25">
      <c r="A1633" s="4">
        <v>143</v>
      </c>
      <c r="B1633" s="4" t="s">
        <v>13</v>
      </c>
      <c r="C1633" s="4" t="s">
        <v>517</v>
      </c>
      <c r="D1633" s="4" t="s">
        <v>28</v>
      </c>
      <c r="E1633" s="4" t="s">
        <v>35</v>
      </c>
      <c r="F1633" s="4" t="s">
        <v>230</v>
      </c>
      <c r="G1633" s="4" t="s">
        <v>231</v>
      </c>
      <c r="H1633" s="4">
        <v>4.4444444444444446E-2</v>
      </c>
      <c r="I1633" s="4">
        <v>0.62337662337662336</v>
      </c>
      <c r="J1633" s="4">
        <v>10.224489795918373</v>
      </c>
      <c r="K1633" s="4">
        <v>0.6292134831460674</v>
      </c>
      <c r="L1633" s="4">
        <v>0.734375</v>
      </c>
      <c r="M1633" s="4" t="s">
        <v>32</v>
      </c>
      <c r="N1633" s="4"/>
      <c r="O1633" s="4" t="s">
        <v>7</v>
      </c>
    </row>
    <row r="1634" spans="1:15" ht="15" customHeight="1" x14ac:dyDescent="0.25">
      <c r="A1634" s="4">
        <v>143</v>
      </c>
      <c r="B1634" s="4" t="s">
        <v>13</v>
      </c>
      <c r="C1634" s="4" t="s">
        <v>517</v>
      </c>
      <c r="D1634" s="4" t="s">
        <v>28</v>
      </c>
      <c r="E1634" s="4" t="s">
        <v>93</v>
      </c>
      <c r="F1634" s="4" t="s">
        <v>237</v>
      </c>
      <c r="G1634" s="4" t="s">
        <v>238</v>
      </c>
      <c r="H1634" s="4">
        <v>6.9444444444444448E-2</v>
      </c>
      <c r="I1634" s="4" t="s">
        <v>32</v>
      </c>
      <c r="J1634" s="4">
        <v>11.050000000000024</v>
      </c>
      <c r="K1634" s="4">
        <v>0.63</v>
      </c>
      <c r="L1634" s="4">
        <v>0.72463768115942029</v>
      </c>
      <c r="M1634" s="4" t="s">
        <v>32</v>
      </c>
      <c r="N1634" s="4"/>
      <c r="O1634" s="4" t="s">
        <v>7</v>
      </c>
    </row>
    <row r="1635" spans="1:15" ht="15" customHeight="1" x14ac:dyDescent="0.25">
      <c r="A1635" s="4">
        <v>143</v>
      </c>
      <c r="B1635" s="4" t="s">
        <v>13</v>
      </c>
      <c r="C1635" s="4" t="s">
        <v>517</v>
      </c>
      <c r="D1635" s="4" t="s">
        <v>28</v>
      </c>
      <c r="E1635" s="4" t="s">
        <v>86</v>
      </c>
      <c r="F1635" s="4" t="s">
        <v>248</v>
      </c>
      <c r="G1635" s="4" t="s">
        <v>249</v>
      </c>
      <c r="H1635" s="4">
        <v>1.2195121951219513E-2</v>
      </c>
      <c r="I1635" s="4">
        <v>0.61904761904761907</v>
      </c>
      <c r="J1635" s="4">
        <v>6</v>
      </c>
      <c r="K1635" s="4">
        <v>0.36170212765957449</v>
      </c>
      <c r="L1635" s="4" t="s">
        <v>37</v>
      </c>
      <c r="M1635" s="4" t="s">
        <v>32</v>
      </c>
      <c r="N1635" s="4"/>
      <c r="O1635" s="4" t="s">
        <v>7</v>
      </c>
    </row>
    <row r="1636" spans="1:15" ht="15" customHeight="1" x14ac:dyDescent="0.25">
      <c r="A1636" s="4">
        <v>143</v>
      </c>
      <c r="B1636" s="4" t="s">
        <v>13</v>
      </c>
      <c r="C1636" s="4" t="s">
        <v>517</v>
      </c>
      <c r="D1636" s="4" t="s">
        <v>28</v>
      </c>
      <c r="E1636" s="4" t="s">
        <v>42</v>
      </c>
      <c r="F1636" s="4" t="s">
        <v>89</v>
      </c>
      <c r="G1636" s="4" t="s">
        <v>90</v>
      </c>
      <c r="H1636" s="4">
        <v>5.7803468208092483E-3</v>
      </c>
      <c r="I1636" s="4">
        <v>0.72693726937269376</v>
      </c>
      <c r="J1636" s="4">
        <v>5.3555555555555525</v>
      </c>
      <c r="K1636" s="4">
        <v>0.41935483870967744</v>
      </c>
      <c r="L1636" s="4" t="s">
        <v>37</v>
      </c>
      <c r="M1636" s="4" t="s">
        <v>32</v>
      </c>
      <c r="N1636" s="4"/>
      <c r="O1636" s="4" t="s">
        <v>7</v>
      </c>
    </row>
    <row r="1637" spans="1:15" ht="15" customHeight="1" x14ac:dyDescent="0.25">
      <c r="A1637" s="4">
        <v>143</v>
      </c>
      <c r="B1637" s="4" t="s">
        <v>13</v>
      </c>
      <c r="C1637" s="4" t="s">
        <v>517</v>
      </c>
      <c r="D1637" s="4" t="s">
        <v>28</v>
      </c>
      <c r="E1637" s="4" t="s">
        <v>42</v>
      </c>
      <c r="F1637" s="4" t="s">
        <v>91</v>
      </c>
      <c r="G1637" s="4" t="s">
        <v>263</v>
      </c>
      <c r="H1637" s="4">
        <v>0.11538461538461539</v>
      </c>
      <c r="I1637" s="4">
        <v>0.78082191780821919</v>
      </c>
      <c r="J1637" s="4">
        <v>5.2631578947368443</v>
      </c>
      <c r="K1637" s="4">
        <v>0.6964285714285714</v>
      </c>
      <c r="L1637" s="4">
        <v>0.80851063829787229</v>
      </c>
      <c r="M1637" s="4" t="s">
        <v>32</v>
      </c>
      <c r="N1637" s="4"/>
      <c r="O1637" s="4" t="s">
        <v>7</v>
      </c>
    </row>
    <row r="1638" spans="1:15" ht="15" customHeight="1" x14ac:dyDescent="0.25">
      <c r="A1638" s="4">
        <v>143</v>
      </c>
      <c r="B1638" s="4" t="s">
        <v>13</v>
      </c>
      <c r="C1638" s="4" t="s">
        <v>517</v>
      </c>
      <c r="D1638" s="4" t="s">
        <v>28</v>
      </c>
      <c r="E1638" s="4" t="s">
        <v>42</v>
      </c>
      <c r="F1638" s="4" t="s">
        <v>209</v>
      </c>
      <c r="G1638" s="4" t="s">
        <v>209</v>
      </c>
      <c r="H1638" s="4">
        <v>5.7692307692307696E-2</v>
      </c>
      <c r="I1638" s="4">
        <v>0.69230769230769229</v>
      </c>
      <c r="J1638" s="4">
        <v>5.6206896551724101</v>
      </c>
      <c r="K1638" s="4">
        <v>0.48484848484848486</v>
      </c>
      <c r="L1638" s="4">
        <v>0.41463414634146339</v>
      </c>
      <c r="M1638" s="4" t="s">
        <v>32</v>
      </c>
      <c r="N1638" s="4"/>
      <c r="O1638" s="4" t="s">
        <v>7</v>
      </c>
    </row>
    <row r="1639" spans="1:15" ht="15" customHeight="1" x14ac:dyDescent="0.25">
      <c r="A1639" s="4">
        <v>143</v>
      </c>
      <c r="B1639" s="4" t="s">
        <v>13</v>
      </c>
      <c r="C1639" s="4" t="s">
        <v>517</v>
      </c>
      <c r="D1639" s="4" t="s">
        <v>28</v>
      </c>
      <c r="E1639" s="4" t="s">
        <v>35</v>
      </c>
      <c r="F1639" s="4" t="s">
        <v>289</v>
      </c>
      <c r="G1639" s="4" t="s">
        <v>587</v>
      </c>
      <c r="H1639" s="4">
        <v>0.10191082802547771</v>
      </c>
      <c r="I1639" s="4">
        <v>0.73809523809523814</v>
      </c>
      <c r="J1639" s="4">
        <v>10.359999999999996</v>
      </c>
      <c r="K1639" s="4">
        <v>0.84057971014492749</v>
      </c>
      <c r="L1639" s="4">
        <v>0.92771084337349397</v>
      </c>
      <c r="M1639" s="4" t="s">
        <v>40</v>
      </c>
      <c r="N1639" s="4"/>
      <c r="O1639" s="4" t="s">
        <v>7</v>
      </c>
    </row>
    <row r="1640" spans="1:15" ht="15" customHeight="1" x14ac:dyDescent="0.25">
      <c r="A1640" s="4">
        <v>143</v>
      </c>
      <c r="B1640" s="4" t="s">
        <v>13</v>
      </c>
      <c r="C1640" s="4" t="s">
        <v>517</v>
      </c>
      <c r="D1640" s="4" t="s">
        <v>28</v>
      </c>
      <c r="E1640" s="4" t="s">
        <v>35</v>
      </c>
      <c r="F1640" s="4" t="s">
        <v>228</v>
      </c>
      <c r="G1640" s="4" t="s">
        <v>229</v>
      </c>
      <c r="H1640" s="4">
        <v>4.6204620462046202E-2</v>
      </c>
      <c r="I1640" s="4">
        <v>0.66265060240963858</v>
      </c>
      <c r="J1640" s="4">
        <v>10.830357142857133</v>
      </c>
      <c r="K1640" s="4">
        <v>0.78612716763005785</v>
      </c>
      <c r="L1640" s="4">
        <v>0.83826429980276129</v>
      </c>
      <c r="M1640" s="4" t="s">
        <v>40</v>
      </c>
      <c r="N1640" s="4"/>
      <c r="O1640" s="4" t="s">
        <v>7</v>
      </c>
    </row>
    <row r="1641" spans="1:15" ht="15" customHeight="1" x14ac:dyDescent="0.25">
      <c r="A1641" s="4">
        <v>143</v>
      </c>
      <c r="B1641" s="4" t="s">
        <v>13</v>
      </c>
      <c r="C1641" s="4" t="s">
        <v>517</v>
      </c>
      <c r="D1641" s="4" t="s">
        <v>28</v>
      </c>
      <c r="E1641" s="4" t="s">
        <v>35</v>
      </c>
      <c r="F1641" s="4" t="s">
        <v>221</v>
      </c>
      <c r="G1641" s="4" t="s">
        <v>221</v>
      </c>
      <c r="H1641" s="4">
        <v>6.4417177914110432E-2</v>
      </c>
      <c r="I1641" s="4">
        <v>0.56809338521400776</v>
      </c>
      <c r="J1641" s="4">
        <v>10.983713355048851</v>
      </c>
      <c r="K1641" s="4">
        <v>0.65990338164251205</v>
      </c>
      <c r="L1641" s="4">
        <v>0.73870573870573875</v>
      </c>
      <c r="M1641" s="4" t="s">
        <v>125</v>
      </c>
      <c r="N1641" s="4"/>
      <c r="O1641" s="4" t="s">
        <v>7</v>
      </c>
    </row>
    <row r="1642" spans="1:15" ht="15" customHeight="1" x14ac:dyDescent="0.25">
      <c r="A1642" s="4">
        <v>143</v>
      </c>
      <c r="B1642" s="4" t="s">
        <v>13</v>
      </c>
      <c r="C1642" s="4" t="s">
        <v>517</v>
      </c>
      <c r="D1642" s="4" t="s">
        <v>28</v>
      </c>
      <c r="E1642" s="4" t="s">
        <v>33</v>
      </c>
      <c r="F1642" s="4" t="s">
        <v>222</v>
      </c>
      <c r="G1642" s="4" t="s">
        <v>223</v>
      </c>
      <c r="H1642" s="4">
        <v>8.9660159074475776E-2</v>
      </c>
      <c r="I1642" s="4">
        <v>0.68641114982578399</v>
      </c>
      <c r="J1642" s="4">
        <v>10.336633663366332</v>
      </c>
      <c r="K1642" s="4">
        <v>0.79811574697173615</v>
      </c>
      <c r="L1642" s="4">
        <v>0.81870503597122302</v>
      </c>
      <c r="M1642" s="4" t="s">
        <v>125</v>
      </c>
      <c r="N1642" s="4"/>
      <c r="O1642" s="4" t="s">
        <v>7</v>
      </c>
    </row>
    <row r="1643" spans="1:15" ht="15" customHeight="1" x14ac:dyDescent="0.25">
      <c r="A1643" s="4">
        <v>143</v>
      </c>
      <c r="B1643" s="4" t="s">
        <v>13</v>
      </c>
      <c r="C1643" s="4" t="s">
        <v>517</v>
      </c>
      <c r="D1643" s="4" t="s">
        <v>28</v>
      </c>
      <c r="E1643" s="4" t="s">
        <v>35</v>
      </c>
      <c r="F1643" s="4" t="s">
        <v>160</v>
      </c>
      <c r="G1643" s="4" t="s">
        <v>160</v>
      </c>
      <c r="H1643" s="4">
        <v>7.301587301587302E-2</v>
      </c>
      <c r="I1643" s="4">
        <v>0.65853658536585369</v>
      </c>
      <c r="J1643" s="4">
        <v>6.656716417910447</v>
      </c>
      <c r="K1643" s="4">
        <v>0.6470588235294118</v>
      </c>
      <c r="L1643" s="4">
        <v>0.70646766169154229</v>
      </c>
      <c r="M1643" s="4" t="s">
        <v>120</v>
      </c>
      <c r="N1643" s="4"/>
      <c r="O1643" s="4" t="s">
        <v>7</v>
      </c>
    </row>
    <row r="1644" spans="1:15" ht="15" customHeight="1" x14ac:dyDescent="0.25">
      <c r="A1644" s="4">
        <v>143</v>
      </c>
      <c r="B1644" s="4" t="s">
        <v>13</v>
      </c>
      <c r="C1644" s="4" t="s">
        <v>517</v>
      </c>
      <c r="D1644" s="4" t="s">
        <v>28</v>
      </c>
      <c r="E1644" s="4" t="s">
        <v>33</v>
      </c>
      <c r="F1644" s="4" t="s">
        <v>219</v>
      </c>
      <c r="G1644" s="4" t="s">
        <v>220</v>
      </c>
      <c r="H1644" s="4">
        <v>5.0220972278023301E-2</v>
      </c>
      <c r="I1644" s="4">
        <v>0.66319772942289501</v>
      </c>
      <c r="J1644" s="4">
        <v>10.324079320113318</v>
      </c>
      <c r="K1644" s="4">
        <v>0.73197432993582479</v>
      </c>
      <c r="L1644" s="4">
        <v>0.76935682097501024</v>
      </c>
      <c r="M1644" s="4" t="s">
        <v>120</v>
      </c>
      <c r="N1644" s="4"/>
      <c r="O1644" s="4" t="s">
        <v>7</v>
      </c>
    </row>
    <row r="1645" spans="1:15" ht="15" customHeight="1" x14ac:dyDescent="0.25">
      <c r="A1645" s="4">
        <v>143</v>
      </c>
      <c r="B1645" s="4" t="s">
        <v>13</v>
      </c>
      <c r="C1645" s="4" t="s">
        <v>517</v>
      </c>
      <c r="D1645" s="4" t="s">
        <v>28</v>
      </c>
      <c r="E1645" s="4" t="s">
        <v>35</v>
      </c>
      <c r="F1645" s="4" t="s">
        <v>232</v>
      </c>
      <c r="G1645" s="4" t="s">
        <v>232</v>
      </c>
      <c r="H1645" s="4">
        <v>3.7900056148231331E-2</v>
      </c>
      <c r="I1645" s="4">
        <v>0.66063348416289591</v>
      </c>
      <c r="J1645" s="4">
        <v>11.368836291913222</v>
      </c>
      <c r="K1645" s="4">
        <v>0.62211538461538463</v>
      </c>
      <c r="L1645" s="4">
        <v>0.67673992673992678</v>
      </c>
      <c r="M1645" s="4" t="s">
        <v>79</v>
      </c>
      <c r="N1645" s="4"/>
      <c r="O1645" s="4" t="s">
        <v>7</v>
      </c>
    </row>
    <row r="1646" spans="1:15" ht="15" customHeight="1" x14ac:dyDescent="0.25">
      <c r="A1646" s="4">
        <v>143</v>
      </c>
      <c r="B1646" s="4" t="s">
        <v>13</v>
      </c>
      <c r="C1646" s="4" t="s">
        <v>517</v>
      </c>
      <c r="D1646" s="4" t="s">
        <v>28</v>
      </c>
      <c r="E1646" s="4" t="s">
        <v>35</v>
      </c>
      <c r="F1646" s="4" t="s">
        <v>36</v>
      </c>
      <c r="G1646" s="4" t="s">
        <v>250</v>
      </c>
      <c r="H1646" s="4">
        <v>0.47994467496542187</v>
      </c>
      <c r="I1646" s="4">
        <v>0.53892944038929436</v>
      </c>
      <c r="J1646" s="4">
        <v>7.5980392156862742</v>
      </c>
      <c r="K1646" s="4">
        <v>0.6028368794326241</v>
      </c>
      <c r="L1646" s="4">
        <v>0.64859002169197399</v>
      </c>
      <c r="M1646" s="4" t="s">
        <v>79</v>
      </c>
      <c r="N1646" s="4"/>
      <c r="O1646" s="4" t="s">
        <v>7</v>
      </c>
    </row>
    <row r="1647" spans="1:15" ht="15" customHeight="1" x14ac:dyDescent="0.25">
      <c r="A1647" s="4">
        <v>143</v>
      </c>
      <c r="B1647" s="4" t="s">
        <v>13</v>
      </c>
      <c r="C1647" s="4" t="s">
        <v>517</v>
      </c>
      <c r="D1647" s="4" t="s">
        <v>28</v>
      </c>
      <c r="E1647" s="4" t="s">
        <v>35</v>
      </c>
      <c r="F1647" s="4" t="s">
        <v>242</v>
      </c>
      <c r="G1647" s="4" t="s">
        <v>243</v>
      </c>
      <c r="H1647" s="4">
        <v>0.5</v>
      </c>
      <c r="I1647" s="4">
        <v>0.62264150943396224</v>
      </c>
      <c r="J1647" s="4">
        <v>7.0238095238095237</v>
      </c>
      <c r="K1647" s="4">
        <v>0.65555555555555556</v>
      </c>
      <c r="L1647" s="4">
        <v>0.7</v>
      </c>
      <c r="M1647" s="4" t="s">
        <v>79</v>
      </c>
      <c r="N1647" s="4"/>
      <c r="O1647" s="4" t="s">
        <v>7</v>
      </c>
    </row>
    <row r="1648" spans="1:15" ht="15" customHeight="1" x14ac:dyDescent="0.25">
      <c r="A1648" s="4">
        <v>143</v>
      </c>
      <c r="B1648" s="4" t="s">
        <v>13</v>
      </c>
      <c r="C1648" s="4" t="s">
        <v>517</v>
      </c>
      <c r="D1648" s="4" t="s">
        <v>28</v>
      </c>
      <c r="E1648" s="4" t="s">
        <v>33</v>
      </c>
      <c r="F1648" s="4" t="s">
        <v>128</v>
      </c>
      <c r="G1648" s="4" t="s">
        <v>253</v>
      </c>
      <c r="H1648" s="4">
        <v>0.5203569436698271</v>
      </c>
      <c r="I1648" s="4">
        <v>0.68011958146487295</v>
      </c>
      <c r="J1648" s="4">
        <v>6.1026200873362448</v>
      </c>
      <c r="K1648" s="4">
        <v>0.66565961732124879</v>
      </c>
      <c r="L1648" s="4">
        <v>0.7</v>
      </c>
      <c r="M1648" s="4" t="s">
        <v>79</v>
      </c>
      <c r="N1648" s="4"/>
      <c r="O1648" s="4" t="s">
        <v>7</v>
      </c>
    </row>
    <row r="1649" spans="1:15" ht="15" customHeight="1" x14ac:dyDescent="0.25">
      <c r="A1649" s="4">
        <v>143</v>
      </c>
      <c r="B1649" s="4" t="s">
        <v>13</v>
      </c>
      <c r="C1649" s="4" t="s">
        <v>517</v>
      </c>
      <c r="D1649" s="4" t="s">
        <v>28</v>
      </c>
      <c r="E1649" s="4" t="s">
        <v>93</v>
      </c>
      <c r="F1649" s="4" t="s">
        <v>268</v>
      </c>
      <c r="G1649" s="4" t="s">
        <v>268</v>
      </c>
      <c r="H1649" s="4">
        <v>9.3295382669196708E-2</v>
      </c>
      <c r="I1649" s="4">
        <v>0.73229291716686673</v>
      </c>
      <c r="J1649" s="4">
        <v>14.800000000000002</v>
      </c>
      <c r="K1649" s="4">
        <v>0.57791864764923406</v>
      </c>
      <c r="L1649" s="4">
        <v>0.68218709953011536</v>
      </c>
      <c r="M1649" s="4" t="s">
        <v>79</v>
      </c>
      <c r="N1649" s="4"/>
      <c r="O1649" s="4" t="s">
        <v>7</v>
      </c>
    </row>
    <row r="1650" spans="1:15" ht="15" customHeight="1" x14ac:dyDescent="0.25">
      <c r="A1650" s="4">
        <v>143</v>
      </c>
      <c r="B1650" s="4" t="s">
        <v>13</v>
      </c>
      <c r="C1650" s="4" t="s">
        <v>517</v>
      </c>
      <c r="D1650" s="4" t="s">
        <v>28</v>
      </c>
      <c r="E1650" s="4" t="s">
        <v>93</v>
      </c>
      <c r="F1650" s="4" t="s">
        <v>236</v>
      </c>
      <c r="G1650" s="4" t="s">
        <v>236</v>
      </c>
      <c r="H1650" s="4">
        <v>8.0357142857142863E-2</v>
      </c>
      <c r="I1650" s="4" t="s">
        <v>32</v>
      </c>
      <c r="J1650" s="4" t="s">
        <v>32</v>
      </c>
      <c r="K1650" s="4">
        <v>0.67441860465116277</v>
      </c>
      <c r="L1650" s="4">
        <v>0.75257731958762886</v>
      </c>
      <c r="M1650" s="4" t="s">
        <v>45</v>
      </c>
      <c r="N1650" s="4"/>
      <c r="O1650" s="4" t="s">
        <v>7</v>
      </c>
    </row>
    <row r="1651" spans="1:15" ht="15" customHeight="1" x14ac:dyDescent="0.25">
      <c r="A1651" s="4">
        <v>143</v>
      </c>
      <c r="B1651" s="4" t="s">
        <v>13</v>
      </c>
      <c r="C1651" s="4" t="s">
        <v>517</v>
      </c>
      <c r="D1651" s="4" t="s">
        <v>28</v>
      </c>
      <c r="E1651" s="4" t="s">
        <v>29</v>
      </c>
      <c r="F1651" s="4" t="s">
        <v>235</v>
      </c>
      <c r="G1651" s="4" t="s">
        <v>235</v>
      </c>
      <c r="H1651" s="4">
        <v>0.22709551656920077</v>
      </c>
      <c r="I1651" s="4">
        <v>0.73287671232876717</v>
      </c>
      <c r="J1651" s="4">
        <v>9.6573116691285072</v>
      </c>
      <c r="K1651" s="4">
        <v>0.47727272727272729</v>
      </c>
      <c r="L1651" s="4">
        <v>0.64301389904901241</v>
      </c>
      <c r="M1651" s="4" t="s">
        <v>45</v>
      </c>
      <c r="N1651" s="4"/>
      <c r="O1651" s="4" t="s">
        <v>7</v>
      </c>
    </row>
    <row r="1652" spans="1:15" ht="15" customHeight="1" x14ac:dyDescent="0.25">
      <c r="A1652" s="4">
        <v>143</v>
      </c>
      <c r="B1652" s="4" t="s">
        <v>13</v>
      </c>
      <c r="C1652" s="4" t="s">
        <v>517</v>
      </c>
      <c r="D1652" s="4" t="s">
        <v>28</v>
      </c>
      <c r="E1652" s="4" t="s">
        <v>35</v>
      </c>
      <c r="F1652" s="4" t="s">
        <v>38</v>
      </c>
      <c r="G1652" s="4" t="s">
        <v>258</v>
      </c>
      <c r="H1652" s="4">
        <v>0.1375770020533881</v>
      </c>
      <c r="I1652" s="4">
        <v>0.57927786499215073</v>
      </c>
      <c r="J1652" s="4">
        <v>5.6126126126126117</v>
      </c>
      <c r="K1652" s="4">
        <v>0.63253012048192769</v>
      </c>
      <c r="L1652" s="4">
        <v>0.68852459016393441</v>
      </c>
      <c r="M1652" s="4" t="s">
        <v>45</v>
      </c>
      <c r="N1652" s="4"/>
      <c r="O1652" s="4" t="s">
        <v>7</v>
      </c>
    </row>
    <row r="1653" spans="1:15" ht="15" customHeight="1" x14ac:dyDescent="0.25">
      <c r="A1653" s="4">
        <v>143</v>
      </c>
      <c r="B1653" s="4" t="s">
        <v>13</v>
      </c>
      <c r="C1653" s="4" t="s">
        <v>517</v>
      </c>
      <c r="D1653" s="4" t="s">
        <v>28</v>
      </c>
      <c r="E1653" s="4" t="s">
        <v>33</v>
      </c>
      <c r="F1653" s="4" t="s">
        <v>34</v>
      </c>
      <c r="G1653" s="4" t="s">
        <v>34</v>
      </c>
      <c r="H1653" s="4">
        <v>0.41796434213495826</v>
      </c>
      <c r="I1653" s="4">
        <v>0.66513936617029401</v>
      </c>
      <c r="J1653" s="4">
        <v>6.1858080393765382</v>
      </c>
      <c r="K1653" s="4">
        <v>0.62339514978601995</v>
      </c>
      <c r="L1653" s="4">
        <v>0.67012288786482332</v>
      </c>
      <c r="M1653" s="4" t="s">
        <v>45</v>
      </c>
      <c r="N1653" s="4"/>
      <c r="O1653" s="4" t="s">
        <v>7</v>
      </c>
    </row>
    <row r="1654" spans="1:15" ht="15" customHeight="1" x14ac:dyDescent="0.25">
      <c r="A1654" s="4">
        <v>143</v>
      </c>
      <c r="B1654" s="4" t="s">
        <v>13</v>
      </c>
      <c r="C1654" s="4" t="s">
        <v>517</v>
      </c>
      <c r="D1654" s="4" t="s">
        <v>28</v>
      </c>
      <c r="E1654" s="4" t="s">
        <v>35</v>
      </c>
      <c r="F1654" s="4" t="s">
        <v>137</v>
      </c>
      <c r="G1654" s="4" t="s">
        <v>172</v>
      </c>
      <c r="H1654" s="4">
        <v>0.53275109170305679</v>
      </c>
      <c r="I1654" s="4">
        <v>0.54155495978552282</v>
      </c>
      <c r="J1654" s="4">
        <v>6.5064220183486237</v>
      </c>
      <c r="K1654" s="4">
        <v>0.49134948096885811</v>
      </c>
      <c r="L1654" s="4">
        <v>0.55564853556485361</v>
      </c>
      <c r="M1654" s="4" t="s">
        <v>45</v>
      </c>
      <c r="N1654" s="4"/>
      <c r="O1654" s="4" t="s">
        <v>7</v>
      </c>
    </row>
    <row r="1655" spans="1:15" ht="15" customHeight="1" x14ac:dyDescent="0.25">
      <c r="A1655" s="4">
        <v>143</v>
      </c>
      <c r="B1655" s="4" t="s">
        <v>13</v>
      </c>
      <c r="C1655" s="4" t="s">
        <v>517</v>
      </c>
      <c r="D1655" s="4" t="s">
        <v>28</v>
      </c>
      <c r="E1655" s="4" t="s">
        <v>35</v>
      </c>
      <c r="F1655" s="4" t="s">
        <v>630</v>
      </c>
      <c r="G1655" s="4" t="s">
        <v>54</v>
      </c>
      <c r="H1655" s="4">
        <v>0.17381738173817382</v>
      </c>
      <c r="I1655" s="4">
        <v>0.60188087774294674</v>
      </c>
      <c r="J1655" s="4">
        <v>6.2993630573248396</v>
      </c>
      <c r="K1655" s="4">
        <v>0.50374812593703144</v>
      </c>
      <c r="L1655" s="4">
        <v>0.56956004756242573</v>
      </c>
      <c r="M1655" s="4" t="s">
        <v>45</v>
      </c>
      <c r="N1655" s="4"/>
      <c r="O1655" s="4" t="s">
        <v>7</v>
      </c>
    </row>
    <row r="1656" spans="1:15" ht="15" customHeight="1" x14ac:dyDescent="0.25">
      <c r="A1656" s="4">
        <v>143</v>
      </c>
      <c r="B1656" s="4" t="s">
        <v>13</v>
      </c>
      <c r="C1656" s="4" t="s">
        <v>517</v>
      </c>
      <c r="D1656" s="4" t="s">
        <v>28</v>
      </c>
      <c r="E1656" s="4" t="s">
        <v>93</v>
      </c>
      <c r="F1656" s="4" t="s">
        <v>264</v>
      </c>
      <c r="G1656" s="4" t="s">
        <v>265</v>
      </c>
      <c r="H1656" s="4">
        <v>0.15953307392996108</v>
      </c>
      <c r="I1656" s="4">
        <v>0.61764705882352944</v>
      </c>
      <c r="J1656" s="4">
        <v>6.3712121212121211</v>
      </c>
      <c r="K1656" s="4">
        <v>0.50641025641025639</v>
      </c>
      <c r="L1656" s="4">
        <v>0.51639344262295084</v>
      </c>
      <c r="M1656" s="4" t="s">
        <v>60</v>
      </c>
      <c r="N1656" s="4"/>
      <c r="O1656" s="4" t="s">
        <v>7</v>
      </c>
    </row>
    <row r="1657" spans="1:15" ht="15" customHeight="1" x14ac:dyDescent="0.25">
      <c r="A1657" s="4">
        <v>143</v>
      </c>
      <c r="B1657" s="4" t="s">
        <v>13</v>
      </c>
      <c r="C1657" s="4" t="s">
        <v>517</v>
      </c>
      <c r="D1657" s="4" t="s">
        <v>28</v>
      </c>
      <c r="E1657" s="4" t="s">
        <v>207</v>
      </c>
      <c r="F1657" s="4" t="s">
        <v>208</v>
      </c>
      <c r="G1657" s="4" t="s">
        <v>208</v>
      </c>
      <c r="H1657" s="4">
        <v>0.2082294264339152</v>
      </c>
      <c r="I1657" s="4">
        <v>0.7214814814814815</v>
      </c>
      <c r="J1657" s="4">
        <v>6.076086956521741</v>
      </c>
      <c r="K1657" s="4">
        <v>0.44924406047516197</v>
      </c>
      <c r="L1657" s="4">
        <v>0.56347438752783963</v>
      </c>
      <c r="M1657" s="4" t="s">
        <v>60</v>
      </c>
      <c r="N1657" s="4"/>
      <c r="O1657" s="4" t="s">
        <v>7</v>
      </c>
    </row>
    <row r="1658" spans="1:15" ht="15" customHeight="1" x14ac:dyDescent="0.25">
      <c r="A1658" s="4">
        <v>143</v>
      </c>
      <c r="B1658" s="4" t="s">
        <v>13</v>
      </c>
      <c r="C1658" s="4" t="s">
        <v>517</v>
      </c>
      <c r="D1658" s="4" t="s">
        <v>28</v>
      </c>
      <c r="E1658" s="4" t="s">
        <v>35</v>
      </c>
      <c r="F1658" s="4" t="s">
        <v>150</v>
      </c>
      <c r="G1658" s="4" t="s">
        <v>150</v>
      </c>
      <c r="H1658" s="4">
        <v>0.40126315789473682</v>
      </c>
      <c r="I1658" s="4">
        <v>0.57493188010899188</v>
      </c>
      <c r="J1658" s="4">
        <v>7.5897435897435894</v>
      </c>
      <c r="K1658" s="4">
        <v>0.46508279337652986</v>
      </c>
      <c r="L1658" s="4">
        <v>0.52138034508627151</v>
      </c>
      <c r="M1658" s="4" t="s">
        <v>60</v>
      </c>
      <c r="N1658" s="4"/>
      <c r="O1658" s="4" t="s">
        <v>7</v>
      </c>
    </row>
    <row r="1659" spans="1:15" ht="15" customHeight="1" x14ac:dyDescent="0.25">
      <c r="A1659" s="4">
        <v>143</v>
      </c>
      <c r="B1659" s="4" t="s">
        <v>13</v>
      </c>
      <c r="C1659" s="4" t="s">
        <v>517</v>
      </c>
      <c r="D1659" s="4" t="s">
        <v>28</v>
      </c>
      <c r="E1659" s="4" t="s">
        <v>86</v>
      </c>
      <c r="F1659" s="4" t="s">
        <v>255</v>
      </c>
      <c r="G1659" s="4" t="s">
        <v>256</v>
      </c>
      <c r="H1659" s="4">
        <v>0.17153284671532848</v>
      </c>
      <c r="I1659" s="4">
        <v>0.51145038167938928</v>
      </c>
      <c r="J1659" s="4">
        <v>6.1034482758620694</v>
      </c>
      <c r="K1659" s="4">
        <v>0.56084656084656082</v>
      </c>
      <c r="L1659" s="4">
        <v>0.61904761904761907</v>
      </c>
      <c r="M1659" s="4" t="s">
        <v>60</v>
      </c>
      <c r="N1659" s="4"/>
      <c r="O1659" s="4" t="s">
        <v>7</v>
      </c>
    </row>
    <row r="1660" spans="1:15" ht="15" customHeight="1" x14ac:dyDescent="0.25">
      <c r="A1660" s="4">
        <v>143</v>
      </c>
      <c r="B1660" s="4" t="s">
        <v>13</v>
      </c>
      <c r="C1660" s="4" t="s">
        <v>517</v>
      </c>
      <c r="D1660" s="4" t="s">
        <v>28</v>
      </c>
      <c r="E1660" s="4" t="s">
        <v>93</v>
      </c>
      <c r="F1660" s="4" t="s">
        <v>94</v>
      </c>
      <c r="G1660" s="4" t="s">
        <v>589</v>
      </c>
      <c r="H1660" s="4">
        <v>0.25286437516653343</v>
      </c>
      <c r="I1660" s="4">
        <v>0.67982176957352003</v>
      </c>
      <c r="J1660" s="4">
        <v>6.016431924882629</v>
      </c>
      <c r="K1660" s="4">
        <v>0.38554216867469882</v>
      </c>
      <c r="L1660" s="4">
        <v>0.46834118262689689</v>
      </c>
      <c r="M1660" s="4" t="s">
        <v>60</v>
      </c>
      <c r="N1660" s="4"/>
      <c r="O1660" s="4" t="s">
        <v>7</v>
      </c>
    </row>
    <row r="1661" spans="1:15" ht="15" customHeight="1" x14ac:dyDescent="0.25">
      <c r="A1661" s="4">
        <v>143</v>
      </c>
      <c r="B1661" s="4" t="s">
        <v>13</v>
      </c>
      <c r="C1661" s="4" t="s">
        <v>517</v>
      </c>
      <c r="D1661" s="4" t="s">
        <v>28</v>
      </c>
      <c r="E1661" s="4" t="s">
        <v>86</v>
      </c>
      <c r="F1661" s="4" t="s">
        <v>226</v>
      </c>
      <c r="G1661" s="4" t="s">
        <v>227</v>
      </c>
      <c r="H1661" s="4">
        <v>9.8684210526315791E-2</v>
      </c>
      <c r="I1661" s="4">
        <v>0.64321608040201006</v>
      </c>
      <c r="J1661" s="4">
        <v>10.126436781609206</v>
      </c>
      <c r="K1661" s="4">
        <v>0.45833333333333331</v>
      </c>
      <c r="L1661" s="4">
        <v>0.484375</v>
      </c>
      <c r="M1661" s="4" t="s">
        <v>60</v>
      </c>
      <c r="N1661" s="4"/>
      <c r="O1661" s="4" t="s">
        <v>7</v>
      </c>
    </row>
    <row r="1662" spans="1:15" ht="15" customHeight="1" x14ac:dyDescent="0.25">
      <c r="A1662" s="4">
        <v>143</v>
      </c>
      <c r="B1662" s="4" t="s">
        <v>13</v>
      </c>
      <c r="C1662" s="4" t="s">
        <v>517</v>
      </c>
      <c r="D1662" s="4" t="s">
        <v>28</v>
      </c>
      <c r="E1662" s="4" t="s">
        <v>35</v>
      </c>
      <c r="F1662" s="4" t="s">
        <v>233</v>
      </c>
      <c r="G1662" s="4" t="s">
        <v>234</v>
      </c>
      <c r="H1662" s="4">
        <v>2.4193548387096774E-2</v>
      </c>
      <c r="I1662" s="4">
        <v>0.66666666666666663</v>
      </c>
      <c r="J1662" s="4">
        <v>10.799999999999988</v>
      </c>
      <c r="K1662" s="4">
        <v>0.38043478260869568</v>
      </c>
      <c r="L1662" s="4">
        <v>0.44444444444444442</v>
      </c>
      <c r="M1662" s="4" t="s">
        <v>60</v>
      </c>
      <c r="N1662" s="4"/>
      <c r="O1662" s="4" t="s">
        <v>7</v>
      </c>
    </row>
    <row r="1663" spans="1:15" ht="15" customHeight="1" x14ac:dyDescent="0.25">
      <c r="A1663" s="4">
        <v>143</v>
      </c>
      <c r="B1663" s="4" t="s">
        <v>13</v>
      </c>
      <c r="C1663" s="4" t="s">
        <v>517</v>
      </c>
      <c r="D1663" s="4" t="s">
        <v>28</v>
      </c>
      <c r="E1663" s="4" t="s">
        <v>35</v>
      </c>
      <c r="F1663" s="4" t="s">
        <v>145</v>
      </c>
      <c r="G1663" s="4" t="s">
        <v>261</v>
      </c>
      <c r="H1663" s="4">
        <v>0.21155729676787463</v>
      </c>
      <c r="I1663" s="4">
        <v>0.5040128410914928</v>
      </c>
      <c r="J1663" s="4">
        <v>6.0038610038610036</v>
      </c>
      <c r="K1663" s="4">
        <v>0.55749636098981081</v>
      </c>
      <c r="L1663" s="4">
        <v>0.59312320916905448</v>
      </c>
      <c r="M1663" s="4" t="s">
        <v>60</v>
      </c>
      <c r="N1663" s="4"/>
      <c r="O1663" s="4" t="s">
        <v>7</v>
      </c>
    </row>
    <row r="1664" spans="1:15" ht="15" customHeight="1" x14ac:dyDescent="0.25">
      <c r="A1664" s="4">
        <v>143</v>
      </c>
      <c r="B1664" s="4" t="s">
        <v>13</v>
      </c>
      <c r="C1664" s="4" t="s">
        <v>517</v>
      </c>
      <c r="D1664" s="4" t="s">
        <v>28</v>
      </c>
      <c r="E1664" s="4" t="s">
        <v>86</v>
      </c>
      <c r="F1664" s="4" t="s">
        <v>251</v>
      </c>
      <c r="G1664" s="4" t="s">
        <v>588</v>
      </c>
      <c r="H1664" s="4">
        <v>8.7962962962962965E-2</v>
      </c>
      <c r="I1664" s="4">
        <v>0.56140350877192979</v>
      </c>
      <c r="J1664" s="4">
        <v>6.120000000000001</v>
      </c>
      <c r="K1664" s="4">
        <v>0.4107142857142857</v>
      </c>
      <c r="L1664" s="4">
        <v>0.5161290322580645</v>
      </c>
      <c r="M1664" s="4" t="s">
        <v>60</v>
      </c>
      <c r="N1664" s="4"/>
      <c r="O1664" s="4" t="s">
        <v>7</v>
      </c>
    </row>
    <row r="1665" spans="1:15" ht="15" customHeight="1" x14ac:dyDescent="0.25">
      <c r="A1665" s="4">
        <v>143</v>
      </c>
      <c r="B1665" s="4" t="s">
        <v>13</v>
      </c>
      <c r="C1665" s="4" t="s">
        <v>517</v>
      </c>
      <c r="D1665" s="4" t="s">
        <v>28</v>
      </c>
      <c r="E1665" s="4" t="s">
        <v>114</v>
      </c>
      <c r="F1665" s="4" t="s">
        <v>133</v>
      </c>
      <c r="G1665" s="4" t="s">
        <v>239</v>
      </c>
      <c r="H1665" s="4">
        <v>4.702970297029703E-2</v>
      </c>
      <c r="I1665" s="4">
        <v>0.52</v>
      </c>
      <c r="J1665" s="4">
        <v>6.1818181818181817</v>
      </c>
      <c r="K1665" s="4">
        <v>0.604982206405694</v>
      </c>
      <c r="L1665" s="4">
        <v>0.63265306122448983</v>
      </c>
      <c r="M1665" s="4" t="s">
        <v>60</v>
      </c>
      <c r="N1665" s="4"/>
      <c r="O1665" s="4" t="s">
        <v>7</v>
      </c>
    </row>
    <row r="1666" spans="1:15" ht="15" customHeight="1" x14ac:dyDescent="0.25">
      <c r="A1666" s="4">
        <v>143</v>
      </c>
      <c r="B1666" s="4" t="s">
        <v>13</v>
      </c>
      <c r="C1666" s="4" t="s">
        <v>517</v>
      </c>
      <c r="D1666" s="4" t="s">
        <v>28</v>
      </c>
      <c r="E1666" s="4" t="s">
        <v>86</v>
      </c>
      <c r="F1666" s="4" t="s">
        <v>87</v>
      </c>
      <c r="G1666" s="4" t="s">
        <v>262</v>
      </c>
      <c r="H1666" s="4">
        <v>0.2112</v>
      </c>
      <c r="I1666" s="4">
        <v>0.62748344370860931</v>
      </c>
      <c r="J1666" s="4">
        <v>5.8016194331983817</v>
      </c>
      <c r="K1666" s="4">
        <v>0.20962732919254659</v>
      </c>
      <c r="L1666" s="4">
        <v>0.25144508670520233</v>
      </c>
      <c r="M1666" s="4" t="s">
        <v>66</v>
      </c>
      <c r="N1666" s="4"/>
      <c r="O1666" s="4" t="s">
        <v>7</v>
      </c>
    </row>
    <row r="1667" spans="1:15" ht="15" customHeight="1" x14ac:dyDescent="0.25">
      <c r="A1667" s="4">
        <v>143</v>
      </c>
      <c r="B1667" s="4" t="s">
        <v>13</v>
      </c>
      <c r="C1667" s="4" t="s">
        <v>517</v>
      </c>
      <c r="D1667" s="4" t="s">
        <v>28</v>
      </c>
      <c r="E1667" s="4" t="s">
        <v>86</v>
      </c>
      <c r="F1667" s="4" t="s">
        <v>649</v>
      </c>
      <c r="G1667" s="4" t="s">
        <v>649</v>
      </c>
      <c r="H1667" s="4">
        <v>0.13235294117647059</v>
      </c>
      <c r="I1667" s="4" t="s">
        <v>32</v>
      </c>
      <c r="J1667" s="4" t="s">
        <v>32</v>
      </c>
      <c r="K1667" s="4">
        <v>0.42857142857142855</v>
      </c>
      <c r="L1667" s="4">
        <v>0.40322580645161288</v>
      </c>
      <c r="M1667" s="4" t="s">
        <v>66</v>
      </c>
      <c r="N1667" s="4"/>
      <c r="O1667" s="4" t="s">
        <v>7</v>
      </c>
    </row>
    <row r="1668" spans="1:15" ht="15" customHeight="1" x14ac:dyDescent="0.25">
      <c r="A1668" s="4">
        <v>143</v>
      </c>
      <c r="B1668" s="4" t="s">
        <v>13</v>
      </c>
      <c r="C1668" s="4" t="s">
        <v>517</v>
      </c>
      <c r="D1668" s="4" t="s">
        <v>28</v>
      </c>
      <c r="E1668" s="4" t="s">
        <v>86</v>
      </c>
      <c r="F1668" s="4" t="s">
        <v>257</v>
      </c>
      <c r="G1668" s="4" t="s">
        <v>257</v>
      </c>
      <c r="H1668" s="4">
        <v>0.15527950310559005</v>
      </c>
      <c r="I1668" s="4">
        <v>0.59154929577464788</v>
      </c>
      <c r="J1668" s="4">
        <v>6.2191780821917808</v>
      </c>
      <c r="K1668" s="4">
        <v>0.35121951219512193</v>
      </c>
      <c r="L1668" s="4">
        <v>0.40697674418604651</v>
      </c>
      <c r="M1668" s="4" t="s">
        <v>66</v>
      </c>
      <c r="N1668" s="4"/>
      <c r="O1668" s="4" t="s">
        <v>7</v>
      </c>
    </row>
    <row r="1669" spans="1:15" ht="15" customHeight="1" x14ac:dyDescent="0.25">
      <c r="A1669" s="4">
        <v>143</v>
      </c>
      <c r="B1669" s="4" t="s">
        <v>13</v>
      </c>
      <c r="C1669" s="4" t="s">
        <v>517</v>
      </c>
      <c r="D1669" s="4" t="s">
        <v>28</v>
      </c>
      <c r="E1669" s="4" t="s">
        <v>29</v>
      </c>
      <c r="F1669" s="4" t="s">
        <v>102</v>
      </c>
      <c r="G1669" s="4" t="s">
        <v>254</v>
      </c>
      <c r="H1669" s="4">
        <v>0.14056939501779359</v>
      </c>
      <c r="I1669" s="4">
        <v>0.59125000000000005</v>
      </c>
      <c r="J1669" s="4">
        <v>6.5061728395061724</v>
      </c>
      <c r="K1669" s="4">
        <v>0.33037156704361875</v>
      </c>
      <c r="L1669" s="4">
        <v>0.40029985007496249</v>
      </c>
      <c r="M1669" s="4" t="s">
        <v>66</v>
      </c>
      <c r="N1669" s="4"/>
      <c r="O1669" s="4" t="s">
        <v>7</v>
      </c>
    </row>
    <row r="1670" spans="1:15" ht="15" customHeight="1" x14ac:dyDescent="0.25">
      <c r="A1670" s="4">
        <v>143</v>
      </c>
      <c r="B1670" s="4" t="s">
        <v>13</v>
      </c>
      <c r="C1670" s="4" t="s">
        <v>517</v>
      </c>
      <c r="D1670" s="4" t="s">
        <v>28</v>
      </c>
      <c r="E1670" s="4" t="s">
        <v>42</v>
      </c>
      <c r="F1670" s="4" t="s">
        <v>85</v>
      </c>
      <c r="G1670" s="4" t="s">
        <v>85</v>
      </c>
      <c r="H1670" s="4">
        <v>3.4749034749034749E-2</v>
      </c>
      <c r="I1670" s="4">
        <v>0.63095238095238093</v>
      </c>
      <c r="J1670" s="4">
        <v>6.3260869565217366</v>
      </c>
      <c r="K1670" s="4">
        <v>0.25698324022346369</v>
      </c>
      <c r="L1670" s="4">
        <v>0.3632075471698113</v>
      </c>
      <c r="M1670" s="4" t="s">
        <v>66</v>
      </c>
      <c r="N1670" s="4"/>
      <c r="O1670" s="4" t="s">
        <v>7</v>
      </c>
    </row>
    <row r="1671" spans="1:15" ht="15" customHeight="1" x14ac:dyDescent="0.25">
      <c r="A1671" s="4">
        <v>143</v>
      </c>
      <c r="B1671" s="4" t="s">
        <v>13</v>
      </c>
      <c r="C1671" s="4" t="s">
        <v>517</v>
      </c>
      <c r="D1671" s="4" t="s">
        <v>28</v>
      </c>
      <c r="E1671" s="4" t="s">
        <v>42</v>
      </c>
      <c r="F1671" s="4" t="s">
        <v>43</v>
      </c>
      <c r="G1671" s="4" t="s">
        <v>43</v>
      </c>
      <c r="H1671" s="4">
        <v>7.2474180511899411E-2</v>
      </c>
      <c r="I1671" s="4">
        <v>0.68808747362363321</v>
      </c>
      <c r="J1671" s="4">
        <v>5.8547034152186939</v>
      </c>
      <c r="K1671" s="4">
        <v>0.52192293755284458</v>
      </c>
      <c r="L1671" s="4">
        <v>0.60694610778443114</v>
      </c>
      <c r="M1671" s="4" t="s">
        <v>66</v>
      </c>
      <c r="N1671" s="4"/>
      <c r="O1671" s="4" t="s">
        <v>7</v>
      </c>
    </row>
    <row r="1672" spans="1:15" ht="15" customHeight="1" x14ac:dyDescent="0.25">
      <c r="A1672" s="4">
        <v>143</v>
      </c>
      <c r="B1672" s="4" t="s">
        <v>13</v>
      </c>
      <c r="C1672" s="4" t="s">
        <v>517</v>
      </c>
      <c r="D1672" s="4" t="s">
        <v>28</v>
      </c>
      <c r="E1672" s="4" t="s">
        <v>33</v>
      </c>
      <c r="F1672" s="4" t="s">
        <v>96</v>
      </c>
      <c r="G1672" s="4" t="s">
        <v>590</v>
      </c>
      <c r="H1672" s="4">
        <v>5.106382978723404E-2</v>
      </c>
      <c r="I1672" s="4">
        <v>0.6488294314381271</v>
      </c>
      <c r="J1672" s="4">
        <v>5.6265822784810133</v>
      </c>
      <c r="K1672" s="4">
        <v>0.33149171270718231</v>
      </c>
      <c r="L1672" s="4">
        <v>0.42382271468144045</v>
      </c>
      <c r="M1672" s="4" t="s">
        <v>66</v>
      </c>
      <c r="N1672" s="4"/>
      <c r="O1672" s="4" t="s">
        <v>7</v>
      </c>
    </row>
    <row r="1673" spans="1:15" ht="15" customHeight="1" x14ac:dyDescent="0.25">
      <c r="A1673" s="4">
        <v>143</v>
      </c>
      <c r="B1673" s="4" t="s">
        <v>13</v>
      </c>
      <c r="C1673" s="4" t="s">
        <v>517</v>
      </c>
      <c r="D1673" s="4" t="s">
        <v>28</v>
      </c>
      <c r="E1673" s="4" t="s">
        <v>35</v>
      </c>
      <c r="F1673" s="4" t="s">
        <v>266</v>
      </c>
      <c r="G1673" s="4" t="s">
        <v>266</v>
      </c>
      <c r="H1673" s="4">
        <v>0.1891891891891892</v>
      </c>
      <c r="I1673" s="4">
        <v>0.49431818181818182</v>
      </c>
      <c r="J1673" s="4">
        <v>6.7692307692307674</v>
      </c>
      <c r="K1673" s="4">
        <v>0.31683168316831684</v>
      </c>
      <c r="L1673" s="4">
        <v>0.37656903765690375</v>
      </c>
      <c r="M1673" s="4" t="s">
        <v>66</v>
      </c>
      <c r="N1673" s="4"/>
      <c r="O1673" s="4" t="s">
        <v>7</v>
      </c>
    </row>
    <row r="1674" spans="1:15" ht="15" customHeight="1" x14ac:dyDescent="0.25">
      <c r="A1674" s="4">
        <v>143</v>
      </c>
      <c r="B1674" s="4" t="s">
        <v>13</v>
      </c>
      <c r="C1674" s="4" t="s">
        <v>517</v>
      </c>
      <c r="D1674" s="4" t="s">
        <v>28</v>
      </c>
      <c r="E1674" s="4" t="s">
        <v>42</v>
      </c>
      <c r="F1674" s="4" t="s">
        <v>82</v>
      </c>
      <c r="G1674" s="4" t="s">
        <v>259</v>
      </c>
      <c r="H1674" s="4">
        <v>0.11403508771929824</v>
      </c>
      <c r="I1674" s="4">
        <v>0.67500000000000004</v>
      </c>
      <c r="J1674" s="4">
        <v>5.4</v>
      </c>
      <c r="K1674" s="4">
        <v>0.51724137931034486</v>
      </c>
      <c r="L1674" s="4">
        <v>0.65957446808510634</v>
      </c>
      <c r="M1674" s="4" t="s">
        <v>66</v>
      </c>
      <c r="N1674" s="4"/>
      <c r="O1674" s="4" t="s">
        <v>7</v>
      </c>
    </row>
    <row r="1675" spans="1:15" ht="15" customHeight="1" x14ac:dyDescent="0.25">
      <c r="A1675" s="4">
        <v>143</v>
      </c>
      <c r="B1675" s="4" t="s">
        <v>13</v>
      </c>
      <c r="C1675" s="4" t="s">
        <v>517</v>
      </c>
      <c r="D1675" s="4" t="s">
        <v>28</v>
      </c>
      <c r="E1675" s="4" t="s">
        <v>33</v>
      </c>
      <c r="F1675" s="4" t="s">
        <v>80</v>
      </c>
      <c r="G1675" s="4" t="s">
        <v>141</v>
      </c>
      <c r="H1675" s="4">
        <v>6.5015479876160992E-2</v>
      </c>
      <c r="I1675" s="4">
        <v>0.5591054313099042</v>
      </c>
      <c r="J1675" s="4">
        <v>6.4800000000000013</v>
      </c>
      <c r="K1675" s="4">
        <v>0.44117647058823528</v>
      </c>
      <c r="L1675" s="4">
        <v>0.41632653061224489</v>
      </c>
      <c r="M1675" s="4" t="s">
        <v>66</v>
      </c>
      <c r="N1675" s="4"/>
      <c r="O1675" s="4" t="s">
        <v>7</v>
      </c>
    </row>
    <row r="1676" spans="1:15" ht="15" customHeight="1" x14ac:dyDescent="0.25">
      <c r="A1676" s="4">
        <v>143</v>
      </c>
      <c r="B1676" s="4" t="s">
        <v>13</v>
      </c>
      <c r="C1676" s="4" t="s">
        <v>517</v>
      </c>
      <c r="D1676" s="4" t="s">
        <v>28</v>
      </c>
      <c r="E1676" s="4" t="s">
        <v>42</v>
      </c>
      <c r="F1676" s="4" t="s">
        <v>69</v>
      </c>
      <c r="G1676" s="4" t="s">
        <v>70</v>
      </c>
      <c r="H1676" s="4">
        <v>5.7314410480349347E-2</v>
      </c>
      <c r="I1676" s="4">
        <v>0.69527896995708149</v>
      </c>
      <c r="J1676" s="4">
        <v>5.9037735849056601</v>
      </c>
      <c r="K1676" s="4">
        <v>0.40447865640307906</v>
      </c>
      <c r="L1676" s="4">
        <v>0.48964497041420119</v>
      </c>
      <c r="M1676" s="4" t="s">
        <v>629</v>
      </c>
      <c r="N1676" s="4"/>
      <c r="O1676" s="4" t="s">
        <v>7</v>
      </c>
    </row>
    <row r="1677" spans="1:15" ht="15" customHeight="1" x14ac:dyDescent="0.25">
      <c r="A1677" s="4">
        <v>143</v>
      </c>
      <c r="B1677" s="4" t="s">
        <v>13</v>
      </c>
      <c r="C1677" s="4" t="s">
        <v>517</v>
      </c>
      <c r="D1677" s="4" t="s">
        <v>28</v>
      </c>
      <c r="E1677" s="4" t="s">
        <v>29</v>
      </c>
      <c r="F1677" s="4" t="s">
        <v>30</v>
      </c>
      <c r="G1677" s="4" t="s">
        <v>240</v>
      </c>
      <c r="H1677" s="4">
        <v>6.5828845002992215E-2</v>
      </c>
      <c r="I1677" s="4">
        <v>0.75689881734559794</v>
      </c>
      <c r="J1677" s="4">
        <v>5.8576238576238566</v>
      </c>
      <c r="K1677" s="4">
        <v>0.30326460481099654</v>
      </c>
      <c r="L1677" s="4">
        <v>0.43955362678239307</v>
      </c>
      <c r="M1677" s="4" t="s">
        <v>629</v>
      </c>
      <c r="N1677" s="4"/>
      <c r="O1677" s="4" t="s">
        <v>7</v>
      </c>
    </row>
    <row r="1678" spans="1:15" ht="15" customHeight="1" x14ac:dyDescent="0.25">
      <c r="A1678" s="4">
        <v>143</v>
      </c>
      <c r="B1678" s="4" t="s">
        <v>13</v>
      </c>
      <c r="C1678" s="4" t="s">
        <v>517</v>
      </c>
      <c r="D1678" s="4" t="s">
        <v>28</v>
      </c>
      <c r="E1678" s="4" t="s">
        <v>29</v>
      </c>
      <c r="F1678" s="4" t="s">
        <v>67</v>
      </c>
      <c r="G1678" s="4" t="s">
        <v>241</v>
      </c>
      <c r="H1678" s="4">
        <v>0.11867905056759546</v>
      </c>
      <c r="I1678" s="4">
        <v>0.72936660268714015</v>
      </c>
      <c r="J1678" s="4">
        <v>5.9646182495344497</v>
      </c>
      <c r="K1678" s="4">
        <v>0.26180836707152494</v>
      </c>
      <c r="L1678" s="4">
        <v>0.39050535987748852</v>
      </c>
      <c r="M1678" s="4" t="s">
        <v>629</v>
      </c>
      <c r="N1678" s="4"/>
      <c r="O1678" s="4" t="s">
        <v>7</v>
      </c>
    </row>
    <row r="1679" spans="1:15" ht="15" customHeight="1" x14ac:dyDescent="0.25">
      <c r="A1679" s="4">
        <v>183</v>
      </c>
      <c r="B1679" s="4" t="s">
        <v>13</v>
      </c>
      <c r="C1679" s="4" t="s">
        <v>591</v>
      </c>
      <c r="D1679" s="4" t="s">
        <v>99</v>
      </c>
      <c r="E1679" s="4" t="s">
        <v>86</v>
      </c>
      <c r="F1679" s="4" t="s">
        <v>87</v>
      </c>
      <c r="G1679" s="4" t="s">
        <v>438</v>
      </c>
      <c r="H1679" s="4">
        <v>4.5226130653266333E-2</v>
      </c>
      <c r="I1679" s="4" t="s">
        <v>32</v>
      </c>
      <c r="J1679" s="4" t="s">
        <v>32</v>
      </c>
      <c r="K1679" s="4">
        <v>0.24793388429752067</v>
      </c>
      <c r="L1679" s="4">
        <v>0.37903225806451613</v>
      </c>
      <c r="M1679" s="4" t="s">
        <v>32</v>
      </c>
      <c r="N1679" s="4"/>
      <c r="O1679" s="4" t="s">
        <v>7</v>
      </c>
    </row>
    <row r="1680" spans="1:15" ht="15" customHeight="1" x14ac:dyDescent="0.25">
      <c r="A1680" s="4">
        <v>183</v>
      </c>
      <c r="B1680" s="4" t="s">
        <v>13</v>
      </c>
      <c r="C1680" s="4" t="s">
        <v>591</v>
      </c>
      <c r="D1680" s="4" t="s">
        <v>99</v>
      </c>
      <c r="E1680" s="4" t="s">
        <v>75</v>
      </c>
      <c r="F1680" s="4" t="s">
        <v>76</v>
      </c>
      <c r="G1680" s="4" t="s">
        <v>650</v>
      </c>
      <c r="H1680" s="4">
        <v>0.12871287128712872</v>
      </c>
      <c r="I1680" s="4" t="s">
        <v>32</v>
      </c>
      <c r="J1680" s="4" t="s">
        <v>32</v>
      </c>
      <c r="K1680" s="4">
        <v>0.7068965517241379</v>
      </c>
      <c r="L1680" s="4">
        <v>0.78846153846153844</v>
      </c>
      <c r="M1680" s="4" t="s">
        <v>60</v>
      </c>
      <c r="N1680" s="4"/>
      <c r="O1680" s="4" t="s">
        <v>7</v>
      </c>
    </row>
    <row r="1681" spans="1:15" ht="15" customHeight="1" x14ac:dyDescent="0.25">
      <c r="A1681" s="4">
        <v>108</v>
      </c>
      <c r="B1681" s="4" t="s">
        <v>13</v>
      </c>
      <c r="C1681" s="4" t="s">
        <v>651</v>
      </c>
      <c r="D1681" s="4" t="s">
        <v>99</v>
      </c>
      <c r="E1681" s="4" t="s">
        <v>75</v>
      </c>
      <c r="F1681" s="4" t="s">
        <v>285</v>
      </c>
      <c r="G1681" s="4" t="s">
        <v>286</v>
      </c>
      <c r="H1681" s="4">
        <v>0.10169491525423729</v>
      </c>
      <c r="I1681" s="4">
        <v>0.71153846153846156</v>
      </c>
      <c r="J1681" s="4" t="s">
        <v>32</v>
      </c>
      <c r="K1681" s="4">
        <v>0.4375</v>
      </c>
      <c r="L1681" s="4">
        <v>0.56521739130434778</v>
      </c>
      <c r="M1681" s="4" t="s">
        <v>32</v>
      </c>
      <c r="N1681" s="4"/>
      <c r="O1681" s="4" t="s">
        <v>7</v>
      </c>
    </row>
    <row r="1682" spans="1:15" ht="15" customHeight="1" x14ac:dyDescent="0.25">
      <c r="A1682" s="4">
        <v>162</v>
      </c>
      <c r="B1682" s="4" t="s">
        <v>13</v>
      </c>
      <c r="C1682" s="4" t="s">
        <v>535</v>
      </c>
      <c r="D1682" s="4" t="s">
        <v>58</v>
      </c>
      <c r="E1682" s="4" t="s">
        <v>35</v>
      </c>
      <c r="F1682" s="4" t="s">
        <v>289</v>
      </c>
      <c r="G1682" s="4" t="s">
        <v>289</v>
      </c>
      <c r="H1682" s="4">
        <v>4.0322580645161289E-3</v>
      </c>
      <c r="I1682" s="4">
        <v>0.63043478260869568</v>
      </c>
      <c r="J1682" s="4" t="s">
        <v>32</v>
      </c>
      <c r="K1682" s="4">
        <v>0.90350877192982459</v>
      </c>
      <c r="L1682" s="4">
        <v>0.91338582677165359</v>
      </c>
      <c r="M1682" s="4" t="s">
        <v>56</v>
      </c>
      <c r="N1682" s="4"/>
      <c r="O1682" s="4" t="s">
        <v>7</v>
      </c>
    </row>
    <row r="1683" spans="1:15" ht="15" customHeight="1" x14ac:dyDescent="0.25">
      <c r="A1683" s="4">
        <v>162</v>
      </c>
      <c r="B1683" s="4" t="s">
        <v>13</v>
      </c>
      <c r="C1683" s="4" t="s">
        <v>535</v>
      </c>
      <c r="D1683" s="4" t="s">
        <v>58</v>
      </c>
      <c r="E1683" s="4" t="s">
        <v>35</v>
      </c>
      <c r="F1683" s="4" t="s">
        <v>36</v>
      </c>
      <c r="G1683" s="4" t="s">
        <v>550</v>
      </c>
      <c r="H1683" s="4">
        <v>0.36764705882352944</v>
      </c>
      <c r="I1683" s="4">
        <v>0.68918918918918914</v>
      </c>
      <c r="J1683" s="4" t="s">
        <v>32</v>
      </c>
      <c r="K1683" s="4">
        <v>0.78</v>
      </c>
      <c r="L1683" s="4">
        <v>0.9</v>
      </c>
      <c r="M1683" s="4" t="s">
        <v>125</v>
      </c>
      <c r="N1683" s="4"/>
      <c r="O1683" s="4" t="s">
        <v>7</v>
      </c>
    </row>
    <row r="1684" spans="1:15" ht="15" customHeight="1" x14ac:dyDescent="0.25">
      <c r="A1684" s="4">
        <v>162</v>
      </c>
      <c r="B1684" s="4" t="s">
        <v>13</v>
      </c>
      <c r="C1684" s="4" t="s">
        <v>535</v>
      </c>
      <c r="D1684" s="4" t="s">
        <v>58</v>
      </c>
      <c r="E1684" s="4" t="s">
        <v>35</v>
      </c>
      <c r="F1684" s="4" t="s">
        <v>242</v>
      </c>
      <c r="G1684" s="4" t="s">
        <v>592</v>
      </c>
      <c r="H1684" s="4">
        <v>0.19801980198019803</v>
      </c>
      <c r="I1684" s="4">
        <v>0.68965517241379315</v>
      </c>
      <c r="J1684" s="4">
        <v>7.157894736842108</v>
      </c>
      <c r="K1684" s="4">
        <v>0.71014492753623193</v>
      </c>
      <c r="L1684" s="4">
        <v>0.78260869565217395</v>
      </c>
      <c r="M1684" s="4" t="s">
        <v>79</v>
      </c>
      <c r="N1684" s="4"/>
      <c r="O1684" s="4" t="s">
        <v>7</v>
      </c>
    </row>
    <row r="1685" spans="1:15" ht="15" customHeight="1" x14ac:dyDescent="0.25">
      <c r="A1685" s="4">
        <v>144</v>
      </c>
      <c r="B1685" s="4" t="s">
        <v>13</v>
      </c>
      <c r="C1685" s="4" t="s">
        <v>593</v>
      </c>
      <c r="D1685" s="4" t="s">
        <v>164</v>
      </c>
      <c r="E1685" s="4" t="s">
        <v>86</v>
      </c>
      <c r="F1685" s="4" t="s">
        <v>296</v>
      </c>
      <c r="G1685" s="4" t="s">
        <v>297</v>
      </c>
      <c r="H1685" s="4">
        <v>3.125E-2</v>
      </c>
      <c r="I1685" s="4">
        <v>0.88405797101449279</v>
      </c>
      <c r="J1685" s="4" t="s">
        <v>32</v>
      </c>
      <c r="K1685" s="4">
        <v>0.33333333333333331</v>
      </c>
      <c r="L1685" s="4">
        <v>0.45238095238095238</v>
      </c>
      <c r="M1685" s="4" t="s">
        <v>32</v>
      </c>
      <c r="N1685" s="4"/>
      <c r="O1685" s="4" t="s">
        <v>7</v>
      </c>
    </row>
    <row r="1686" spans="1:15" ht="15" customHeight="1" x14ac:dyDescent="0.25">
      <c r="A1686" s="4">
        <v>144</v>
      </c>
      <c r="B1686" s="4" t="s">
        <v>13</v>
      </c>
      <c r="C1686" s="4" t="s">
        <v>593</v>
      </c>
      <c r="D1686" s="4" t="s">
        <v>164</v>
      </c>
      <c r="E1686" s="4" t="s">
        <v>86</v>
      </c>
      <c r="F1686" s="4" t="s">
        <v>226</v>
      </c>
      <c r="G1686" s="4" t="s">
        <v>594</v>
      </c>
      <c r="H1686" s="4">
        <v>7.1428571428571425E-2</v>
      </c>
      <c r="I1686" s="4">
        <v>0.79661016949152541</v>
      </c>
      <c r="J1686" s="4" t="s">
        <v>32</v>
      </c>
      <c r="K1686" s="4">
        <v>0.17647058823529413</v>
      </c>
      <c r="L1686" s="4" t="s">
        <v>37</v>
      </c>
      <c r="M1686" s="4" t="s">
        <v>32</v>
      </c>
      <c r="N1686" s="4"/>
      <c r="O1686" s="4" t="s">
        <v>7</v>
      </c>
    </row>
    <row r="1687" spans="1:15" ht="15" customHeight="1" x14ac:dyDescent="0.25">
      <c r="A1687" s="4">
        <v>144</v>
      </c>
      <c r="B1687" s="4" t="s">
        <v>13</v>
      </c>
      <c r="C1687" s="4" t="s">
        <v>593</v>
      </c>
      <c r="D1687" s="4" t="s">
        <v>164</v>
      </c>
      <c r="E1687" s="4" t="s">
        <v>86</v>
      </c>
      <c r="F1687" s="4" t="s">
        <v>251</v>
      </c>
      <c r="G1687" s="4" t="s">
        <v>595</v>
      </c>
      <c r="H1687" s="4">
        <v>0.112</v>
      </c>
      <c r="I1687" s="4">
        <v>0.76136363636363635</v>
      </c>
      <c r="J1687" s="4">
        <v>6.5853658536585362</v>
      </c>
      <c r="K1687" s="4">
        <v>0.26829268292682928</v>
      </c>
      <c r="L1687" s="4" t="s">
        <v>37</v>
      </c>
      <c r="M1687" s="4" t="s">
        <v>32</v>
      </c>
      <c r="N1687" s="4"/>
      <c r="O1687" s="4" t="s">
        <v>7</v>
      </c>
    </row>
    <row r="1688" spans="1:15" ht="15" customHeight="1" x14ac:dyDescent="0.25">
      <c r="A1688" s="4">
        <v>144</v>
      </c>
      <c r="B1688" s="4" t="s">
        <v>13</v>
      </c>
      <c r="C1688" s="4" t="s">
        <v>593</v>
      </c>
      <c r="D1688" s="4" t="s">
        <v>164</v>
      </c>
      <c r="E1688" s="4" t="s">
        <v>35</v>
      </c>
      <c r="F1688" s="4" t="s">
        <v>266</v>
      </c>
      <c r="G1688" s="4" t="s">
        <v>652</v>
      </c>
      <c r="H1688" s="4">
        <v>0.1206896551724138</v>
      </c>
      <c r="I1688" s="4">
        <v>0.81578947368421051</v>
      </c>
      <c r="J1688" s="4" t="s">
        <v>32</v>
      </c>
      <c r="K1688" s="4">
        <v>0.39285714285714285</v>
      </c>
      <c r="L1688" s="4" t="s">
        <v>37</v>
      </c>
      <c r="M1688" s="4" t="s">
        <v>32</v>
      </c>
      <c r="N1688" s="4"/>
      <c r="O1688" s="4" t="s">
        <v>7</v>
      </c>
    </row>
    <row r="1689" spans="1:15" ht="15" customHeight="1" x14ac:dyDescent="0.25">
      <c r="A1689" s="4">
        <v>144</v>
      </c>
      <c r="B1689" s="4" t="s">
        <v>13</v>
      </c>
      <c r="C1689" s="4" t="s">
        <v>593</v>
      </c>
      <c r="D1689" s="4" t="s">
        <v>164</v>
      </c>
      <c r="E1689" s="4" t="s">
        <v>86</v>
      </c>
      <c r="F1689" s="4" t="s">
        <v>280</v>
      </c>
      <c r="G1689" s="4" t="s">
        <v>281</v>
      </c>
      <c r="H1689" s="4">
        <v>0.11538461538461539</v>
      </c>
      <c r="I1689" s="4">
        <v>0.58571428571428574</v>
      </c>
      <c r="J1689" s="4" t="s">
        <v>32</v>
      </c>
      <c r="K1689" s="4">
        <v>0.33121019108280253</v>
      </c>
      <c r="L1689" s="4">
        <v>0.3716216216216216</v>
      </c>
      <c r="M1689" s="4" t="s">
        <v>45</v>
      </c>
      <c r="N1689" s="4"/>
      <c r="O1689" s="4" t="s">
        <v>7</v>
      </c>
    </row>
    <row r="1690" spans="1:15" ht="15" customHeight="1" x14ac:dyDescent="0.25">
      <c r="A1690" s="4">
        <v>144</v>
      </c>
      <c r="B1690" s="4" t="s">
        <v>13</v>
      </c>
      <c r="C1690" s="4" t="s">
        <v>593</v>
      </c>
      <c r="D1690" s="4" t="s">
        <v>164</v>
      </c>
      <c r="E1690" s="4" t="s">
        <v>86</v>
      </c>
      <c r="F1690" s="4" t="s">
        <v>273</v>
      </c>
      <c r="G1690" s="4" t="s">
        <v>274</v>
      </c>
      <c r="H1690" s="4">
        <v>6.4705882352941183E-2</v>
      </c>
      <c r="I1690" s="4">
        <v>0.74545454545454548</v>
      </c>
      <c r="J1690" s="4">
        <v>9.0294117647058822</v>
      </c>
      <c r="K1690" s="4">
        <v>0.25892857142857145</v>
      </c>
      <c r="L1690" s="4">
        <v>0.41584158415841582</v>
      </c>
      <c r="M1690" s="4" t="s">
        <v>60</v>
      </c>
      <c r="N1690" s="4"/>
      <c r="O1690" s="4" t="s">
        <v>7</v>
      </c>
    </row>
    <row r="1691" spans="1:15" ht="15" customHeight="1" x14ac:dyDescent="0.25">
      <c r="A1691" s="4">
        <v>123</v>
      </c>
      <c r="B1691" s="4" t="s">
        <v>13</v>
      </c>
      <c r="C1691" s="4" t="s">
        <v>518</v>
      </c>
      <c r="D1691" s="4" t="s">
        <v>164</v>
      </c>
      <c r="E1691" s="4" t="s">
        <v>86</v>
      </c>
      <c r="F1691" s="4" t="s">
        <v>296</v>
      </c>
      <c r="G1691" s="4" t="s">
        <v>297</v>
      </c>
      <c r="H1691" s="4">
        <v>1.9607843137254902E-2</v>
      </c>
      <c r="I1691" s="4">
        <v>0.61538461538461542</v>
      </c>
      <c r="J1691" s="4" t="s">
        <v>32</v>
      </c>
      <c r="K1691" s="4">
        <v>0.53125</v>
      </c>
      <c r="L1691" s="4" t="s">
        <v>37</v>
      </c>
      <c r="M1691" s="4" t="s">
        <v>32</v>
      </c>
      <c r="N1691" s="4"/>
      <c r="O1691" s="4" t="s">
        <v>7</v>
      </c>
    </row>
    <row r="1692" spans="1:15" ht="15" customHeight="1" x14ac:dyDescent="0.25">
      <c r="A1692" s="4">
        <v>123</v>
      </c>
      <c r="B1692" s="4" t="s">
        <v>13</v>
      </c>
      <c r="C1692" s="4" t="s">
        <v>518</v>
      </c>
      <c r="D1692" s="4" t="s">
        <v>164</v>
      </c>
      <c r="E1692" s="4" t="s">
        <v>35</v>
      </c>
      <c r="F1692" s="4" t="s">
        <v>230</v>
      </c>
      <c r="G1692" s="4" t="s">
        <v>231</v>
      </c>
      <c r="H1692" s="4">
        <v>2.4221453287197232E-2</v>
      </c>
      <c r="I1692" s="4">
        <v>0.51724137931034486</v>
      </c>
      <c r="J1692" s="4">
        <v>10.177419354838698</v>
      </c>
      <c r="K1692" s="4">
        <v>0.5714285714285714</v>
      </c>
      <c r="L1692" s="4">
        <v>0.64473684210526316</v>
      </c>
      <c r="M1692" s="4" t="s">
        <v>32</v>
      </c>
      <c r="N1692" s="4"/>
      <c r="O1692" s="4" t="s">
        <v>7</v>
      </c>
    </row>
    <row r="1693" spans="1:15" ht="15" customHeight="1" x14ac:dyDescent="0.25">
      <c r="A1693" s="4">
        <v>123</v>
      </c>
      <c r="B1693" s="4" t="s">
        <v>13</v>
      </c>
      <c r="C1693" s="4" t="s">
        <v>518</v>
      </c>
      <c r="D1693" s="4" t="s">
        <v>164</v>
      </c>
      <c r="E1693" s="4" t="s">
        <v>35</v>
      </c>
      <c r="F1693" s="4" t="s">
        <v>653</v>
      </c>
      <c r="G1693" s="4" t="s">
        <v>301</v>
      </c>
      <c r="H1693" s="4">
        <v>2.8571428571428571E-2</v>
      </c>
      <c r="I1693" s="4">
        <v>0.65</v>
      </c>
      <c r="J1693" s="4">
        <v>11.071428571428571</v>
      </c>
      <c r="K1693" s="4">
        <v>0.5901639344262295</v>
      </c>
      <c r="L1693" s="4">
        <v>0.65384615384615385</v>
      </c>
      <c r="M1693" s="4" t="s">
        <v>32</v>
      </c>
      <c r="N1693" s="4"/>
      <c r="O1693" s="4" t="s">
        <v>7</v>
      </c>
    </row>
    <row r="1694" spans="1:15" ht="15" customHeight="1" x14ac:dyDescent="0.25">
      <c r="A1694" s="4">
        <v>123</v>
      </c>
      <c r="B1694" s="4" t="s">
        <v>13</v>
      </c>
      <c r="C1694" s="4" t="s">
        <v>518</v>
      </c>
      <c r="D1694" s="4" t="s">
        <v>164</v>
      </c>
      <c r="E1694" s="4" t="s">
        <v>29</v>
      </c>
      <c r="F1694" s="4" t="s">
        <v>67</v>
      </c>
      <c r="G1694" s="4" t="s">
        <v>305</v>
      </c>
      <c r="H1694" s="4">
        <v>8.9743589743589744E-2</v>
      </c>
      <c r="I1694" s="4">
        <v>0.75572519083969469</v>
      </c>
      <c r="J1694" s="4">
        <v>6.1965811965811968</v>
      </c>
      <c r="K1694" s="4">
        <v>0.26126126126126126</v>
      </c>
      <c r="L1694" s="4" t="s">
        <v>37</v>
      </c>
      <c r="M1694" s="4" t="s">
        <v>32</v>
      </c>
      <c r="N1694" s="4"/>
      <c r="O1694" s="4" t="s">
        <v>7</v>
      </c>
    </row>
    <row r="1695" spans="1:15" ht="15" customHeight="1" x14ac:dyDescent="0.25">
      <c r="A1695" s="4">
        <v>123</v>
      </c>
      <c r="B1695" s="4" t="s">
        <v>13</v>
      </c>
      <c r="C1695" s="4" t="s">
        <v>518</v>
      </c>
      <c r="D1695" s="4" t="s">
        <v>164</v>
      </c>
      <c r="E1695" s="4" t="s">
        <v>86</v>
      </c>
      <c r="F1695" s="4" t="s">
        <v>251</v>
      </c>
      <c r="G1695" s="4" t="s">
        <v>307</v>
      </c>
      <c r="H1695" s="4">
        <v>5.5944055944055944E-2</v>
      </c>
      <c r="I1695" s="4">
        <v>0.57692307692307687</v>
      </c>
      <c r="J1695" s="4" t="s">
        <v>32</v>
      </c>
      <c r="K1695" s="4">
        <v>0.40540540540540543</v>
      </c>
      <c r="L1695" s="4">
        <v>0.44047619047619047</v>
      </c>
      <c r="M1695" s="4" t="s">
        <v>32</v>
      </c>
      <c r="N1695" s="4"/>
      <c r="O1695" s="4" t="s">
        <v>7</v>
      </c>
    </row>
    <row r="1696" spans="1:15" ht="15" customHeight="1" x14ac:dyDescent="0.25">
      <c r="A1696" s="4">
        <v>123</v>
      </c>
      <c r="B1696" s="4" t="s">
        <v>13</v>
      </c>
      <c r="C1696" s="4" t="s">
        <v>518</v>
      </c>
      <c r="D1696" s="4" t="s">
        <v>164</v>
      </c>
      <c r="E1696" s="4" t="s">
        <v>93</v>
      </c>
      <c r="F1696" s="4" t="s">
        <v>94</v>
      </c>
      <c r="G1696" s="4" t="s">
        <v>95</v>
      </c>
      <c r="H1696" s="4">
        <v>0.19886363636363635</v>
      </c>
      <c r="I1696" s="4">
        <v>0.71212121212121215</v>
      </c>
      <c r="J1696" s="4">
        <v>6.8376068376068382</v>
      </c>
      <c r="K1696" s="4">
        <v>0.36708860759493672</v>
      </c>
      <c r="L1696" s="4" t="s">
        <v>37</v>
      </c>
      <c r="M1696" s="4" t="s">
        <v>32</v>
      </c>
      <c r="N1696" s="4"/>
      <c r="O1696" s="4" t="s">
        <v>7</v>
      </c>
    </row>
    <row r="1697" spans="1:15" ht="15" customHeight="1" x14ac:dyDescent="0.25">
      <c r="A1697" s="4">
        <v>123</v>
      </c>
      <c r="B1697" s="4" t="s">
        <v>13</v>
      </c>
      <c r="C1697" s="4" t="s">
        <v>518</v>
      </c>
      <c r="D1697" s="4" t="s">
        <v>164</v>
      </c>
      <c r="E1697" s="4" t="s">
        <v>35</v>
      </c>
      <c r="F1697" s="4" t="s">
        <v>266</v>
      </c>
      <c r="G1697" s="4" t="s">
        <v>266</v>
      </c>
      <c r="H1697" s="4">
        <v>9.6774193548387094E-2</v>
      </c>
      <c r="I1697" s="4">
        <v>0.46666666666666667</v>
      </c>
      <c r="J1697" s="4" t="s">
        <v>32</v>
      </c>
      <c r="K1697" s="4">
        <v>0.43181818181818182</v>
      </c>
      <c r="L1697" s="4" t="s">
        <v>37</v>
      </c>
      <c r="M1697" s="4" t="s">
        <v>32</v>
      </c>
      <c r="N1697" s="4"/>
      <c r="O1697" s="4" t="s">
        <v>7</v>
      </c>
    </row>
    <row r="1698" spans="1:15" ht="15" customHeight="1" x14ac:dyDescent="0.25">
      <c r="A1698" s="4">
        <v>123</v>
      </c>
      <c r="B1698" s="4" t="s">
        <v>13</v>
      </c>
      <c r="C1698" s="4" t="s">
        <v>518</v>
      </c>
      <c r="D1698" s="4" t="s">
        <v>164</v>
      </c>
      <c r="E1698" s="4" t="s">
        <v>33</v>
      </c>
      <c r="F1698" s="4" t="s">
        <v>96</v>
      </c>
      <c r="G1698" s="4" t="s">
        <v>193</v>
      </c>
      <c r="H1698" s="4">
        <v>0.16071428571428573</v>
      </c>
      <c r="I1698" s="4">
        <v>0.5</v>
      </c>
      <c r="J1698" s="4">
        <v>6.3750000000000018</v>
      </c>
      <c r="K1698" s="4">
        <v>0.30588235294117649</v>
      </c>
      <c r="L1698" s="4">
        <v>0.27631578947368424</v>
      </c>
      <c r="M1698" s="4" t="s">
        <v>32</v>
      </c>
      <c r="N1698" s="4"/>
      <c r="O1698" s="4" t="s">
        <v>7</v>
      </c>
    </row>
    <row r="1699" spans="1:15" ht="15" customHeight="1" x14ac:dyDescent="0.25">
      <c r="A1699" s="4">
        <v>123</v>
      </c>
      <c r="B1699" s="4" t="s">
        <v>13</v>
      </c>
      <c r="C1699" s="4" t="s">
        <v>518</v>
      </c>
      <c r="D1699" s="4" t="s">
        <v>164</v>
      </c>
      <c r="E1699" s="4" t="s">
        <v>35</v>
      </c>
      <c r="F1699" s="4" t="s">
        <v>299</v>
      </c>
      <c r="G1699" s="4" t="s">
        <v>300</v>
      </c>
      <c r="H1699" s="4">
        <v>2.6022304832713755E-2</v>
      </c>
      <c r="I1699" s="4">
        <v>0.66666666666666663</v>
      </c>
      <c r="J1699" s="4">
        <v>10.297297297297305</v>
      </c>
      <c r="K1699" s="4">
        <v>0.80180180180180183</v>
      </c>
      <c r="L1699" s="4">
        <v>0.88607594936708856</v>
      </c>
      <c r="M1699" s="4" t="s">
        <v>136</v>
      </c>
      <c r="N1699" s="4"/>
      <c r="O1699" s="4" t="s">
        <v>7</v>
      </c>
    </row>
    <row r="1700" spans="1:15" ht="15" customHeight="1" x14ac:dyDescent="0.25">
      <c r="A1700" s="4">
        <v>123</v>
      </c>
      <c r="B1700" s="4" t="s">
        <v>13</v>
      </c>
      <c r="C1700" s="4" t="s">
        <v>518</v>
      </c>
      <c r="D1700" s="4" t="s">
        <v>164</v>
      </c>
      <c r="E1700" s="4" t="s">
        <v>35</v>
      </c>
      <c r="F1700" s="4" t="s">
        <v>221</v>
      </c>
      <c r="G1700" s="4" t="s">
        <v>221</v>
      </c>
      <c r="H1700" s="4">
        <v>1.3333333333333334E-2</v>
      </c>
      <c r="I1700" s="4" t="s">
        <v>32</v>
      </c>
      <c r="J1700" s="4">
        <v>11.878787878787879</v>
      </c>
      <c r="K1700" s="4">
        <v>0.77777777777777779</v>
      </c>
      <c r="L1700" s="4">
        <v>0.68656716417910446</v>
      </c>
      <c r="M1700" s="4" t="s">
        <v>125</v>
      </c>
      <c r="N1700" s="4"/>
      <c r="O1700" s="4" t="s">
        <v>7</v>
      </c>
    </row>
    <row r="1701" spans="1:15" ht="15" customHeight="1" x14ac:dyDescent="0.25">
      <c r="A1701" s="4">
        <v>123</v>
      </c>
      <c r="B1701" s="4" t="s">
        <v>13</v>
      </c>
      <c r="C1701" s="4" t="s">
        <v>518</v>
      </c>
      <c r="D1701" s="4" t="s">
        <v>164</v>
      </c>
      <c r="E1701" s="4" t="s">
        <v>35</v>
      </c>
      <c r="F1701" s="4" t="s">
        <v>228</v>
      </c>
      <c r="G1701" s="4" t="s">
        <v>288</v>
      </c>
      <c r="H1701" s="4">
        <v>9.1743119266055051E-3</v>
      </c>
      <c r="I1701" s="4">
        <v>0.6</v>
      </c>
      <c r="J1701" s="4">
        <v>11.755555555555551</v>
      </c>
      <c r="K1701" s="4">
        <v>0.828125</v>
      </c>
      <c r="L1701" s="4" t="s">
        <v>37</v>
      </c>
      <c r="M1701" s="4" t="s">
        <v>125</v>
      </c>
      <c r="N1701" s="4"/>
      <c r="O1701" s="4" t="s">
        <v>7</v>
      </c>
    </row>
    <row r="1702" spans="1:15" ht="15" customHeight="1" x14ac:dyDescent="0.25">
      <c r="A1702" s="4">
        <v>123</v>
      </c>
      <c r="B1702" s="4" t="s">
        <v>13</v>
      </c>
      <c r="C1702" s="4" t="s">
        <v>518</v>
      </c>
      <c r="D1702" s="4" t="s">
        <v>164</v>
      </c>
      <c r="E1702" s="4" t="s">
        <v>33</v>
      </c>
      <c r="F1702" s="4" t="s">
        <v>222</v>
      </c>
      <c r="G1702" s="4" t="s">
        <v>223</v>
      </c>
      <c r="H1702" s="4">
        <v>2.9629629629629631E-2</v>
      </c>
      <c r="I1702" s="4">
        <v>0.41935483870967744</v>
      </c>
      <c r="J1702" s="4">
        <v>10.509433962264138</v>
      </c>
      <c r="K1702" s="4">
        <v>0.87878787878787878</v>
      </c>
      <c r="L1702" s="4">
        <v>0.8771929824561403</v>
      </c>
      <c r="M1702" s="4" t="s">
        <v>125</v>
      </c>
      <c r="N1702" s="4"/>
      <c r="O1702" s="4" t="s">
        <v>7</v>
      </c>
    </row>
    <row r="1703" spans="1:15" ht="15" customHeight="1" x14ac:dyDescent="0.25">
      <c r="A1703" s="4">
        <v>123</v>
      </c>
      <c r="B1703" s="4" t="s">
        <v>13</v>
      </c>
      <c r="C1703" s="4" t="s">
        <v>518</v>
      </c>
      <c r="D1703" s="4" t="s">
        <v>164</v>
      </c>
      <c r="E1703" s="4" t="s">
        <v>33</v>
      </c>
      <c r="F1703" s="4" t="s">
        <v>219</v>
      </c>
      <c r="G1703" s="4" t="s">
        <v>294</v>
      </c>
      <c r="H1703" s="4">
        <v>4.0697674418604654E-2</v>
      </c>
      <c r="I1703" s="4">
        <v>0.51190476190476186</v>
      </c>
      <c r="J1703" s="4">
        <v>9.8428571428571328</v>
      </c>
      <c r="K1703" s="4">
        <v>0.77595628415300544</v>
      </c>
      <c r="L1703" s="4">
        <v>0.78761061946902655</v>
      </c>
      <c r="M1703" s="4" t="s">
        <v>125</v>
      </c>
      <c r="N1703" s="4"/>
      <c r="O1703" s="4" t="s">
        <v>7</v>
      </c>
    </row>
    <row r="1704" spans="1:15" ht="15" customHeight="1" x14ac:dyDescent="0.25">
      <c r="A1704" s="4">
        <v>123</v>
      </c>
      <c r="B1704" s="4" t="s">
        <v>13</v>
      </c>
      <c r="C1704" s="4" t="s">
        <v>518</v>
      </c>
      <c r="D1704" s="4" t="s">
        <v>164</v>
      </c>
      <c r="E1704" s="4" t="s">
        <v>42</v>
      </c>
      <c r="F1704" s="4" t="s">
        <v>302</v>
      </c>
      <c r="G1704" s="4" t="s">
        <v>302</v>
      </c>
      <c r="H1704" s="4">
        <v>0.1357142857142857</v>
      </c>
      <c r="I1704" s="4">
        <v>0.70952380952380956</v>
      </c>
      <c r="J1704" s="4">
        <v>16.062499999999979</v>
      </c>
      <c r="K1704" s="4">
        <v>0.45360824742268041</v>
      </c>
      <c r="L1704" s="4">
        <v>0.57751937984496127</v>
      </c>
      <c r="M1704" s="4" t="s">
        <v>79</v>
      </c>
      <c r="N1704" s="4"/>
      <c r="O1704" s="4" t="s">
        <v>7</v>
      </c>
    </row>
    <row r="1705" spans="1:15" ht="15" customHeight="1" x14ac:dyDescent="0.25">
      <c r="A1705" s="4">
        <v>123</v>
      </c>
      <c r="B1705" s="4" t="s">
        <v>13</v>
      </c>
      <c r="C1705" s="4" t="s">
        <v>518</v>
      </c>
      <c r="D1705" s="4" t="s">
        <v>164</v>
      </c>
      <c r="E1705" s="4" t="s">
        <v>42</v>
      </c>
      <c r="F1705" s="4" t="s">
        <v>313</v>
      </c>
      <c r="G1705" s="4" t="s">
        <v>313</v>
      </c>
      <c r="H1705" s="4">
        <v>6.5476190476190479E-2</v>
      </c>
      <c r="I1705" s="4">
        <v>0.80836236933797911</v>
      </c>
      <c r="J1705" s="4">
        <v>12.205882352941167</v>
      </c>
      <c r="K1705" s="4">
        <v>0.45064377682403434</v>
      </c>
      <c r="L1705" s="4">
        <v>0.61494252873563215</v>
      </c>
      <c r="M1705" s="4" t="s">
        <v>79</v>
      </c>
      <c r="N1705" s="4"/>
      <c r="O1705" s="4" t="s">
        <v>7</v>
      </c>
    </row>
    <row r="1706" spans="1:15" ht="15" customHeight="1" x14ac:dyDescent="0.25">
      <c r="A1706" s="4">
        <v>123</v>
      </c>
      <c r="B1706" s="4" t="s">
        <v>13</v>
      </c>
      <c r="C1706" s="4" t="s">
        <v>518</v>
      </c>
      <c r="D1706" s="4" t="s">
        <v>164</v>
      </c>
      <c r="E1706" s="4" t="s">
        <v>35</v>
      </c>
      <c r="F1706" s="4" t="s">
        <v>36</v>
      </c>
      <c r="G1706" s="4" t="s">
        <v>306</v>
      </c>
      <c r="H1706" s="4">
        <v>0.19277108433734941</v>
      </c>
      <c r="I1706" s="4">
        <v>0.67346938775510201</v>
      </c>
      <c r="J1706" s="4">
        <v>6.5217391304347823</v>
      </c>
      <c r="K1706" s="4">
        <v>0.65765765765765771</v>
      </c>
      <c r="L1706" s="4">
        <v>0.67256637168141598</v>
      </c>
      <c r="M1706" s="4" t="s">
        <v>79</v>
      </c>
      <c r="N1706" s="4"/>
      <c r="O1706" s="4" t="s">
        <v>7</v>
      </c>
    </row>
    <row r="1707" spans="1:15" ht="15" customHeight="1" x14ac:dyDescent="0.25">
      <c r="A1707" s="4">
        <v>123</v>
      </c>
      <c r="B1707" s="4" t="s">
        <v>13</v>
      </c>
      <c r="C1707" s="4" t="s">
        <v>518</v>
      </c>
      <c r="D1707" s="4" t="s">
        <v>164</v>
      </c>
      <c r="E1707" s="4" t="s">
        <v>35</v>
      </c>
      <c r="F1707" s="4" t="s">
        <v>38</v>
      </c>
      <c r="G1707" s="4" t="s">
        <v>258</v>
      </c>
      <c r="H1707" s="4">
        <v>0.28125</v>
      </c>
      <c r="I1707" s="4">
        <v>0.5736434108527132</v>
      </c>
      <c r="J1707" s="4">
        <v>6.6666666666666687</v>
      </c>
      <c r="K1707" s="4">
        <v>0.70979020979020979</v>
      </c>
      <c r="L1707" s="4">
        <v>0.75735294117647056</v>
      </c>
      <c r="M1707" s="4" t="s">
        <v>79</v>
      </c>
      <c r="N1707" s="4"/>
      <c r="O1707" s="4" t="s">
        <v>7</v>
      </c>
    </row>
    <row r="1708" spans="1:15" ht="15" customHeight="1" x14ac:dyDescent="0.25">
      <c r="A1708" s="4">
        <v>123</v>
      </c>
      <c r="B1708" s="4" t="s">
        <v>13</v>
      </c>
      <c r="C1708" s="4" t="s">
        <v>518</v>
      </c>
      <c r="D1708" s="4" t="s">
        <v>164</v>
      </c>
      <c r="E1708" s="4" t="s">
        <v>35</v>
      </c>
      <c r="F1708" s="4" t="s">
        <v>48</v>
      </c>
      <c r="G1708" s="4" t="s">
        <v>142</v>
      </c>
      <c r="H1708" s="4">
        <v>0.15447154471544716</v>
      </c>
      <c r="I1708" s="4" t="s">
        <v>32</v>
      </c>
      <c r="J1708" s="4" t="s">
        <v>32</v>
      </c>
      <c r="K1708" s="4">
        <v>0.77215189873417722</v>
      </c>
      <c r="L1708" s="4">
        <v>0.82857142857142863</v>
      </c>
      <c r="M1708" s="4" t="s">
        <v>79</v>
      </c>
      <c r="N1708" s="4"/>
      <c r="O1708" s="4" t="s">
        <v>7</v>
      </c>
    </row>
    <row r="1709" spans="1:15" ht="15" customHeight="1" x14ac:dyDescent="0.25">
      <c r="A1709" s="4">
        <v>123</v>
      </c>
      <c r="B1709" s="4" t="s">
        <v>13</v>
      </c>
      <c r="C1709" s="4" t="s">
        <v>518</v>
      </c>
      <c r="D1709" s="4" t="s">
        <v>164</v>
      </c>
      <c r="E1709" s="4" t="s">
        <v>93</v>
      </c>
      <c r="F1709" s="4" t="s">
        <v>268</v>
      </c>
      <c r="G1709" s="4" t="s">
        <v>268</v>
      </c>
      <c r="H1709" s="4">
        <v>7.5301204819277115E-2</v>
      </c>
      <c r="I1709" s="4">
        <v>0.68306010928961747</v>
      </c>
      <c r="J1709" s="4">
        <v>9.154761904761898</v>
      </c>
      <c r="K1709" s="4">
        <v>0.3724137931034483</v>
      </c>
      <c r="L1709" s="4">
        <v>0.60824742268041232</v>
      </c>
      <c r="M1709" s="4" t="s">
        <v>79</v>
      </c>
      <c r="N1709" s="4"/>
      <c r="O1709" s="4" t="s">
        <v>7</v>
      </c>
    </row>
    <row r="1710" spans="1:15" ht="15" customHeight="1" x14ac:dyDescent="0.25">
      <c r="A1710" s="4">
        <v>123</v>
      </c>
      <c r="B1710" s="4" t="s">
        <v>13</v>
      </c>
      <c r="C1710" s="4" t="s">
        <v>518</v>
      </c>
      <c r="D1710" s="4" t="s">
        <v>164</v>
      </c>
      <c r="E1710" s="4" t="s">
        <v>33</v>
      </c>
      <c r="F1710" s="4" t="s">
        <v>128</v>
      </c>
      <c r="G1710" s="4" t="s">
        <v>253</v>
      </c>
      <c r="H1710" s="4">
        <v>0.26666666666666666</v>
      </c>
      <c r="I1710" s="4">
        <v>0.52500000000000002</v>
      </c>
      <c r="J1710" s="4">
        <v>6.5806451612903238</v>
      </c>
      <c r="K1710" s="4">
        <v>0.69724770642201839</v>
      </c>
      <c r="L1710" s="4">
        <v>0.74444444444444446</v>
      </c>
      <c r="M1710" s="4" t="s">
        <v>79</v>
      </c>
      <c r="N1710" s="4"/>
      <c r="O1710" s="4" t="s">
        <v>7</v>
      </c>
    </row>
    <row r="1711" spans="1:15" ht="15" customHeight="1" x14ac:dyDescent="0.25">
      <c r="A1711" s="4">
        <v>123</v>
      </c>
      <c r="B1711" s="4" t="s">
        <v>13</v>
      </c>
      <c r="C1711" s="4" t="s">
        <v>518</v>
      </c>
      <c r="D1711" s="4" t="s">
        <v>164</v>
      </c>
      <c r="E1711" s="4" t="s">
        <v>35</v>
      </c>
      <c r="F1711" s="4" t="s">
        <v>630</v>
      </c>
      <c r="G1711" s="4" t="s">
        <v>654</v>
      </c>
      <c r="H1711" s="4">
        <v>0.18373493975903615</v>
      </c>
      <c r="I1711" s="4">
        <v>0.54545454545454541</v>
      </c>
      <c r="J1711" s="4">
        <v>8.0294117647058822</v>
      </c>
      <c r="K1711" s="4">
        <v>0.58108108108108103</v>
      </c>
      <c r="L1711" s="4">
        <v>0.58075601374570451</v>
      </c>
      <c r="M1711" s="4" t="s">
        <v>79</v>
      </c>
      <c r="N1711" s="4"/>
      <c r="O1711" s="4" t="s">
        <v>7</v>
      </c>
    </row>
    <row r="1712" spans="1:15" ht="15" customHeight="1" x14ac:dyDescent="0.25">
      <c r="A1712" s="4">
        <v>123</v>
      </c>
      <c r="B1712" s="4" t="s">
        <v>13</v>
      </c>
      <c r="C1712" s="4" t="s">
        <v>518</v>
      </c>
      <c r="D1712" s="4" t="s">
        <v>164</v>
      </c>
      <c r="E1712" s="4" t="s">
        <v>29</v>
      </c>
      <c r="F1712" s="4" t="s">
        <v>655</v>
      </c>
      <c r="G1712" s="4" t="s">
        <v>656</v>
      </c>
      <c r="H1712" s="4">
        <v>6.9364161849710976E-2</v>
      </c>
      <c r="I1712" s="4" t="s">
        <v>32</v>
      </c>
      <c r="J1712" s="4" t="s">
        <v>32</v>
      </c>
      <c r="K1712" s="4">
        <v>0.77118644067796616</v>
      </c>
      <c r="L1712" s="4">
        <v>0.8565022421524664</v>
      </c>
      <c r="M1712" s="4" t="s">
        <v>45</v>
      </c>
      <c r="N1712" s="4"/>
      <c r="O1712" s="4" t="s">
        <v>7</v>
      </c>
    </row>
    <row r="1713" spans="1:15" ht="15" customHeight="1" x14ac:dyDescent="0.25">
      <c r="A1713" s="4">
        <v>123</v>
      </c>
      <c r="B1713" s="4" t="s">
        <v>13</v>
      </c>
      <c r="C1713" s="4" t="s">
        <v>518</v>
      </c>
      <c r="D1713" s="4" t="s">
        <v>164</v>
      </c>
      <c r="E1713" s="4" t="s">
        <v>33</v>
      </c>
      <c r="F1713" s="4" t="s">
        <v>34</v>
      </c>
      <c r="G1713" s="4" t="s">
        <v>34</v>
      </c>
      <c r="H1713" s="4">
        <v>0.25915996425379806</v>
      </c>
      <c r="I1713" s="4">
        <v>0.56809338521400776</v>
      </c>
      <c r="J1713" s="4">
        <v>6.3518987341772162</v>
      </c>
      <c r="K1713" s="4">
        <v>0.59967845659163987</v>
      </c>
      <c r="L1713" s="4">
        <v>0.64299424184261034</v>
      </c>
      <c r="M1713" s="4" t="s">
        <v>45</v>
      </c>
      <c r="N1713" s="4"/>
      <c r="O1713" s="4" t="s">
        <v>7</v>
      </c>
    </row>
    <row r="1714" spans="1:15" ht="15" customHeight="1" x14ac:dyDescent="0.25">
      <c r="A1714" s="4">
        <v>123</v>
      </c>
      <c r="B1714" s="4" t="s">
        <v>13</v>
      </c>
      <c r="C1714" s="4" t="s">
        <v>518</v>
      </c>
      <c r="D1714" s="4" t="s">
        <v>164</v>
      </c>
      <c r="E1714" s="4" t="s">
        <v>42</v>
      </c>
      <c r="F1714" s="4" t="s">
        <v>303</v>
      </c>
      <c r="G1714" s="4" t="s">
        <v>303</v>
      </c>
      <c r="H1714" s="4">
        <v>0.17903930131004367</v>
      </c>
      <c r="I1714" s="4">
        <v>0.69736842105263153</v>
      </c>
      <c r="J1714" s="4">
        <v>13.05714285714285</v>
      </c>
      <c r="K1714" s="4">
        <v>0.29931972789115646</v>
      </c>
      <c r="L1714" s="4">
        <v>0.56198347107438018</v>
      </c>
      <c r="M1714" s="4" t="s">
        <v>45</v>
      </c>
      <c r="N1714" s="4"/>
      <c r="O1714" s="4" t="s">
        <v>7</v>
      </c>
    </row>
    <row r="1715" spans="1:15" ht="15" customHeight="1" x14ac:dyDescent="0.25">
      <c r="A1715" s="4">
        <v>123</v>
      </c>
      <c r="B1715" s="4" t="s">
        <v>13</v>
      </c>
      <c r="C1715" s="4" t="s">
        <v>518</v>
      </c>
      <c r="D1715" s="4" t="s">
        <v>164</v>
      </c>
      <c r="E1715" s="4" t="s">
        <v>35</v>
      </c>
      <c r="F1715" s="4" t="s">
        <v>232</v>
      </c>
      <c r="G1715" s="4" t="s">
        <v>232</v>
      </c>
      <c r="H1715" s="4">
        <v>2.1021021021021023E-2</v>
      </c>
      <c r="I1715" s="4" t="s">
        <v>32</v>
      </c>
      <c r="J1715" s="4">
        <v>10.392156862745075</v>
      </c>
      <c r="K1715" s="4">
        <v>0.4925373134328358</v>
      </c>
      <c r="L1715" s="4">
        <v>0.53614457831325302</v>
      </c>
      <c r="M1715" s="4" t="s">
        <v>45</v>
      </c>
      <c r="N1715" s="4"/>
      <c r="O1715" s="4" t="s">
        <v>7</v>
      </c>
    </row>
    <row r="1716" spans="1:15" ht="15" customHeight="1" x14ac:dyDescent="0.25">
      <c r="A1716" s="4">
        <v>123</v>
      </c>
      <c r="B1716" s="4" t="s">
        <v>13</v>
      </c>
      <c r="C1716" s="4" t="s">
        <v>518</v>
      </c>
      <c r="D1716" s="4" t="s">
        <v>164</v>
      </c>
      <c r="E1716" s="4" t="s">
        <v>35</v>
      </c>
      <c r="F1716" s="4" t="s">
        <v>137</v>
      </c>
      <c r="G1716" s="4" t="s">
        <v>172</v>
      </c>
      <c r="H1716" s="4">
        <v>0.26956521739130435</v>
      </c>
      <c r="I1716" s="4" t="s">
        <v>32</v>
      </c>
      <c r="J1716" s="4">
        <v>6.5384615384615374</v>
      </c>
      <c r="K1716" s="4">
        <v>0.55303030303030298</v>
      </c>
      <c r="L1716" s="4">
        <v>0.59848484848484851</v>
      </c>
      <c r="M1716" s="4" t="s">
        <v>45</v>
      </c>
      <c r="N1716" s="4"/>
      <c r="O1716" s="4" t="s">
        <v>7</v>
      </c>
    </row>
    <row r="1717" spans="1:15" ht="15" customHeight="1" x14ac:dyDescent="0.25">
      <c r="A1717" s="4">
        <v>123</v>
      </c>
      <c r="B1717" s="4" t="s">
        <v>13</v>
      </c>
      <c r="C1717" s="4" t="s">
        <v>518</v>
      </c>
      <c r="D1717" s="4" t="s">
        <v>164</v>
      </c>
      <c r="E1717" s="4" t="s">
        <v>35</v>
      </c>
      <c r="F1717" s="4" t="s">
        <v>242</v>
      </c>
      <c r="G1717" s="4" t="s">
        <v>466</v>
      </c>
      <c r="H1717" s="4">
        <v>0.15</v>
      </c>
      <c r="I1717" s="4" t="s">
        <v>32</v>
      </c>
      <c r="J1717" s="4">
        <v>6.5151515151515182</v>
      </c>
      <c r="K1717" s="4">
        <v>0.65765765765765771</v>
      </c>
      <c r="L1717" s="4">
        <v>0.72268907563025209</v>
      </c>
      <c r="M1717" s="4" t="s">
        <v>45</v>
      </c>
      <c r="N1717" s="4"/>
      <c r="O1717" s="4" t="s">
        <v>7</v>
      </c>
    </row>
    <row r="1718" spans="1:15" ht="15" customHeight="1" x14ac:dyDescent="0.25">
      <c r="A1718" s="4">
        <v>123</v>
      </c>
      <c r="B1718" s="4" t="s">
        <v>13</v>
      </c>
      <c r="C1718" s="4" t="s">
        <v>518</v>
      </c>
      <c r="D1718" s="4" t="s">
        <v>164</v>
      </c>
      <c r="E1718" s="4" t="s">
        <v>29</v>
      </c>
      <c r="F1718" s="4" t="s">
        <v>235</v>
      </c>
      <c r="G1718" s="4" t="s">
        <v>235</v>
      </c>
      <c r="H1718" s="4">
        <v>0.1048951048951049</v>
      </c>
      <c r="I1718" s="4">
        <v>0.78787878787878785</v>
      </c>
      <c r="J1718" s="4">
        <v>8.6822429906542062</v>
      </c>
      <c r="K1718" s="4">
        <v>0.32830188679245281</v>
      </c>
      <c r="L1718" s="4">
        <v>0.582995951417004</v>
      </c>
      <c r="M1718" s="4" t="s">
        <v>45</v>
      </c>
      <c r="N1718" s="4"/>
      <c r="O1718" s="4" t="s">
        <v>7</v>
      </c>
    </row>
    <row r="1719" spans="1:15" ht="15" customHeight="1" x14ac:dyDescent="0.25">
      <c r="A1719" s="4">
        <v>123</v>
      </c>
      <c r="B1719" s="4" t="s">
        <v>13</v>
      </c>
      <c r="C1719" s="4" t="s">
        <v>518</v>
      </c>
      <c r="D1719" s="4" t="s">
        <v>164</v>
      </c>
      <c r="E1719" s="4" t="s">
        <v>42</v>
      </c>
      <c r="F1719" s="4" t="s">
        <v>298</v>
      </c>
      <c r="G1719" s="4" t="s">
        <v>298</v>
      </c>
      <c r="H1719" s="4">
        <v>0.11147540983606558</v>
      </c>
      <c r="I1719" s="4">
        <v>0.78260869565217395</v>
      </c>
      <c r="J1719" s="4">
        <v>15.59375</v>
      </c>
      <c r="K1719" s="4">
        <v>0.35897435897435898</v>
      </c>
      <c r="L1719" s="4">
        <v>0.58888888888888891</v>
      </c>
      <c r="M1719" s="4" t="s">
        <v>45</v>
      </c>
      <c r="N1719" s="4"/>
      <c r="O1719" s="4" t="s">
        <v>7</v>
      </c>
    </row>
    <row r="1720" spans="1:15" ht="15" customHeight="1" x14ac:dyDescent="0.25">
      <c r="A1720" s="4">
        <v>123</v>
      </c>
      <c r="B1720" s="4" t="s">
        <v>13</v>
      </c>
      <c r="C1720" s="4" t="s">
        <v>518</v>
      </c>
      <c r="D1720" s="4" t="s">
        <v>164</v>
      </c>
      <c r="E1720" s="4" t="s">
        <v>29</v>
      </c>
      <c r="F1720" s="4" t="s">
        <v>601</v>
      </c>
      <c r="G1720" s="4" t="s">
        <v>657</v>
      </c>
      <c r="H1720" s="4">
        <v>7.6190476190476197E-2</v>
      </c>
      <c r="I1720" s="4" t="s">
        <v>32</v>
      </c>
      <c r="J1720" s="4" t="s">
        <v>32</v>
      </c>
      <c r="K1720" s="4">
        <v>0.57777777777777772</v>
      </c>
      <c r="L1720" s="4">
        <v>0.70588235294117652</v>
      </c>
      <c r="M1720" s="4" t="s">
        <v>45</v>
      </c>
      <c r="N1720" s="4"/>
      <c r="O1720" s="4" t="s">
        <v>7</v>
      </c>
    </row>
    <row r="1721" spans="1:15" ht="15" customHeight="1" x14ac:dyDescent="0.25">
      <c r="A1721" s="4">
        <v>123</v>
      </c>
      <c r="B1721" s="4" t="s">
        <v>13</v>
      </c>
      <c r="C1721" s="4" t="s">
        <v>518</v>
      </c>
      <c r="D1721" s="4" t="s">
        <v>164</v>
      </c>
      <c r="E1721" s="4" t="s">
        <v>35</v>
      </c>
      <c r="F1721" s="4" t="s">
        <v>145</v>
      </c>
      <c r="G1721" s="4" t="s">
        <v>192</v>
      </c>
      <c r="H1721" s="4">
        <v>0.1650485436893204</v>
      </c>
      <c r="I1721" s="4">
        <v>0.38686131386861317</v>
      </c>
      <c r="J1721" s="4">
        <v>6.8428571428571425</v>
      </c>
      <c r="K1721" s="4">
        <v>0.5074626865671642</v>
      </c>
      <c r="L1721" s="4">
        <v>0.57910447761194028</v>
      </c>
      <c r="M1721" s="4" t="s">
        <v>60</v>
      </c>
      <c r="N1721" s="4"/>
      <c r="O1721" s="4" t="s">
        <v>7</v>
      </c>
    </row>
    <row r="1722" spans="1:15" ht="15" customHeight="1" x14ac:dyDescent="0.25">
      <c r="A1722" s="4">
        <v>123</v>
      </c>
      <c r="B1722" s="4" t="s">
        <v>13</v>
      </c>
      <c r="C1722" s="4" t="s">
        <v>518</v>
      </c>
      <c r="D1722" s="4" t="s">
        <v>164</v>
      </c>
      <c r="E1722" s="4" t="s">
        <v>35</v>
      </c>
      <c r="F1722" s="4" t="s">
        <v>150</v>
      </c>
      <c r="G1722" s="4" t="s">
        <v>150</v>
      </c>
      <c r="H1722" s="4">
        <v>0.25</v>
      </c>
      <c r="I1722" s="4" t="s">
        <v>32</v>
      </c>
      <c r="J1722" s="4">
        <v>8.0384615384615383</v>
      </c>
      <c r="K1722" s="4">
        <v>0.35545023696682465</v>
      </c>
      <c r="L1722" s="4">
        <v>0.52397260273972601</v>
      </c>
      <c r="M1722" s="4" t="s">
        <v>60</v>
      </c>
      <c r="N1722" s="4"/>
      <c r="O1722" s="4" t="s">
        <v>7</v>
      </c>
    </row>
    <row r="1723" spans="1:15" ht="15" customHeight="1" x14ac:dyDescent="0.25">
      <c r="A1723" s="4">
        <v>123</v>
      </c>
      <c r="B1723" s="4" t="s">
        <v>13</v>
      </c>
      <c r="C1723" s="4" t="s">
        <v>518</v>
      </c>
      <c r="D1723" s="4" t="s">
        <v>164</v>
      </c>
      <c r="E1723" s="4" t="s">
        <v>42</v>
      </c>
      <c r="F1723" s="4" t="s">
        <v>43</v>
      </c>
      <c r="G1723" s="4" t="s">
        <v>43</v>
      </c>
      <c r="H1723" s="4">
        <v>2.8622540250447227E-2</v>
      </c>
      <c r="I1723" s="4">
        <v>0.65243902439024393</v>
      </c>
      <c r="J1723" s="4">
        <v>6.3728813559322033</v>
      </c>
      <c r="K1723" s="4">
        <v>0.53865131578947367</v>
      </c>
      <c r="L1723" s="4">
        <v>0.63034001743679158</v>
      </c>
      <c r="M1723" s="4" t="s">
        <v>66</v>
      </c>
      <c r="N1723" s="4"/>
      <c r="O1723" s="4" t="s">
        <v>7</v>
      </c>
    </row>
    <row r="1724" spans="1:15" ht="15" customHeight="1" x14ac:dyDescent="0.25">
      <c r="A1724" s="4">
        <v>123</v>
      </c>
      <c r="B1724" s="4" t="s">
        <v>13</v>
      </c>
      <c r="C1724" s="4" t="s">
        <v>518</v>
      </c>
      <c r="D1724" s="4" t="s">
        <v>164</v>
      </c>
      <c r="E1724" s="4" t="s">
        <v>29</v>
      </c>
      <c r="F1724" s="4" t="s">
        <v>102</v>
      </c>
      <c r="G1724" s="4" t="s">
        <v>596</v>
      </c>
      <c r="H1724" s="4">
        <v>6.6666666666666666E-2</v>
      </c>
      <c r="I1724" s="4">
        <v>0.53174603174603174</v>
      </c>
      <c r="J1724" s="4">
        <v>6.6528925619834718</v>
      </c>
      <c r="K1724" s="4">
        <v>0.31700288184438041</v>
      </c>
      <c r="L1724" s="4">
        <v>0.43542435424354242</v>
      </c>
      <c r="M1724" s="4" t="s">
        <v>66</v>
      </c>
      <c r="N1724" s="4"/>
      <c r="O1724" s="4" t="s">
        <v>7</v>
      </c>
    </row>
    <row r="1725" spans="1:15" ht="15" customHeight="1" x14ac:dyDescent="0.25">
      <c r="A1725" s="4">
        <v>123</v>
      </c>
      <c r="B1725" s="4" t="s">
        <v>13</v>
      </c>
      <c r="C1725" s="4" t="s">
        <v>518</v>
      </c>
      <c r="D1725" s="4" t="s">
        <v>164</v>
      </c>
      <c r="E1725" s="4" t="s">
        <v>42</v>
      </c>
      <c r="F1725" s="4" t="s">
        <v>69</v>
      </c>
      <c r="G1725" s="4" t="s">
        <v>70</v>
      </c>
      <c r="H1725" s="4">
        <v>0</v>
      </c>
      <c r="I1725" s="4" t="s">
        <v>32</v>
      </c>
      <c r="J1725" s="4" t="s">
        <v>32</v>
      </c>
      <c r="K1725" s="4">
        <v>0.49285714285714288</v>
      </c>
      <c r="L1725" s="4">
        <v>0.5864661654135338</v>
      </c>
      <c r="M1725" s="4" t="s">
        <v>66</v>
      </c>
      <c r="N1725" s="4"/>
      <c r="O1725" s="4" t="s">
        <v>7</v>
      </c>
    </row>
    <row r="1726" spans="1:15" ht="15" customHeight="1" x14ac:dyDescent="0.25">
      <c r="A1726" s="4">
        <v>123</v>
      </c>
      <c r="B1726" s="4" t="s">
        <v>13</v>
      </c>
      <c r="C1726" s="4" t="s">
        <v>518</v>
      </c>
      <c r="D1726" s="4" t="s">
        <v>164</v>
      </c>
      <c r="E1726" s="4" t="s">
        <v>42</v>
      </c>
      <c r="F1726" s="4" t="s">
        <v>85</v>
      </c>
      <c r="G1726" s="4" t="s">
        <v>85</v>
      </c>
      <c r="H1726" s="4">
        <v>2.1084337349397589E-2</v>
      </c>
      <c r="I1726" s="4">
        <v>0.60465116279069764</v>
      </c>
      <c r="J1726" s="4" t="s">
        <v>32</v>
      </c>
      <c r="K1726" s="4">
        <v>0.18446601941747573</v>
      </c>
      <c r="L1726" s="4">
        <v>0.30409356725146197</v>
      </c>
      <c r="M1726" s="4" t="s">
        <v>629</v>
      </c>
      <c r="N1726" s="4"/>
      <c r="O1726" s="4" t="s">
        <v>7</v>
      </c>
    </row>
    <row r="1727" spans="1:15" ht="15" customHeight="1" x14ac:dyDescent="0.25">
      <c r="A1727" s="4">
        <v>123</v>
      </c>
      <c r="B1727" s="4" t="s">
        <v>13</v>
      </c>
      <c r="C1727" s="4" t="s">
        <v>518</v>
      </c>
      <c r="D1727" s="4" t="s">
        <v>164</v>
      </c>
      <c r="E1727" s="4" t="s">
        <v>33</v>
      </c>
      <c r="F1727" s="4" t="s">
        <v>80</v>
      </c>
      <c r="G1727" s="4" t="s">
        <v>81</v>
      </c>
      <c r="H1727" s="4">
        <v>3.0405405405405407E-2</v>
      </c>
      <c r="I1727" s="4">
        <v>0.51041666666666663</v>
      </c>
      <c r="J1727" s="4">
        <v>6.5851063829787231</v>
      </c>
      <c r="K1727" s="4">
        <v>0.41474654377880182</v>
      </c>
      <c r="L1727" s="4">
        <v>0.41818181818181815</v>
      </c>
      <c r="M1727" s="4" t="s">
        <v>629</v>
      </c>
      <c r="N1727" s="4"/>
      <c r="O1727" s="4" t="s">
        <v>7</v>
      </c>
    </row>
    <row r="1728" spans="1:15" ht="15" customHeight="1" x14ac:dyDescent="0.25">
      <c r="A1728" s="4">
        <v>123</v>
      </c>
      <c r="B1728" s="4" t="s">
        <v>13</v>
      </c>
      <c r="C1728" s="4" t="s">
        <v>518</v>
      </c>
      <c r="D1728" s="4" t="s">
        <v>164</v>
      </c>
      <c r="E1728" s="4" t="s">
        <v>29</v>
      </c>
      <c r="F1728" s="4" t="s">
        <v>30</v>
      </c>
      <c r="G1728" s="4" t="s">
        <v>304</v>
      </c>
      <c r="H1728" s="4">
        <v>4.2524005486968448E-2</v>
      </c>
      <c r="I1728" s="4">
        <v>0.79459459459459458</v>
      </c>
      <c r="J1728" s="4">
        <v>6.1232638888888893</v>
      </c>
      <c r="K1728" s="4">
        <v>0.33811475409836067</v>
      </c>
      <c r="L1728" s="4">
        <v>0.4336569579288026</v>
      </c>
      <c r="M1728" s="4" t="s">
        <v>629</v>
      </c>
      <c r="N1728" s="4"/>
      <c r="O1728" s="4" t="s">
        <v>7</v>
      </c>
    </row>
    <row r="1729" spans="1:15" ht="15" customHeight="1" x14ac:dyDescent="0.25">
      <c r="A1729" s="4">
        <v>138</v>
      </c>
      <c r="B1729" s="4" t="s">
        <v>13</v>
      </c>
      <c r="C1729" s="4" t="s">
        <v>597</v>
      </c>
      <c r="D1729" s="4" t="s">
        <v>99</v>
      </c>
      <c r="E1729" s="4" t="s">
        <v>29</v>
      </c>
      <c r="F1729" s="4" t="s">
        <v>598</v>
      </c>
      <c r="G1729" s="4" t="s">
        <v>599</v>
      </c>
      <c r="H1729" s="4">
        <v>4.329004329004329E-3</v>
      </c>
      <c r="I1729" s="4" t="s">
        <v>32</v>
      </c>
      <c r="J1729" s="4" t="s">
        <v>32</v>
      </c>
      <c r="K1729" s="4">
        <v>0.65986394557823125</v>
      </c>
      <c r="L1729" s="4">
        <v>0.81278538812785384</v>
      </c>
      <c r="M1729" s="4" t="s">
        <v>79</v>
      </c>
      <c r="N1729" s="4"/>
      <c r="O1729" s="4" t="s">
        <v>7</v>
      </c>
    </row>
    <row r="1730" spans="1:15" ht="15" customHeight="1" x14ac:dyDescent="0.25">
      <c r="A1730" s="4">
        <v>176</v>
      </c>
      <c r="B1730" s="4" t="s">
        <v>13</v>
      </c>
      <c r="C1730" s="4" t="s">
        <v>538</v>
      </c>
      <c r="D1730" s="4" t="s">
        <v>99</v>
      </c>
      <c r="E1730" s="4" t="s">
        <v>33</v>
      </c>
      <c r="F1730" s="4" t="s">
        <v>315</v>
      </c>
      <c r="G1730" s="4" t="s">
        <v>316</v>
      </c>
      <c r="H1730" s="4">
        <v>1.8867924528301886E-2</v>
      </c>
      <c r="I1730" s="4">
        <v>0.86567164179104472</v>
      </c>
      <c r="J1730" s="4" t="s">
        <v>32</v>
      </c>
      <c r="K1730" s="4">
        <v>1</v>
      </c>
      <c r="L1730" s="4">
        <v>1</v>
      </c>
      <c r="M1730" s="4" t="s">
        <v>32</v>
      </c>
      <c r="N1730" s="4"/>
      <c r="O1730" s="4" t="s">
        <v>7</v>
      </c>
    </row>
    <row r="1731" spans="1:15" ht="15" customHeight="1" x14ac:dyDescent="0.25">
      <c r="A1731" s="4">
        <v>176</v>
      </c>
      <c r="B1731" s="4" t="s">
        <v>13</v>
      </c>
      <c r="C1731" s="4" t="s">
        <v>538</v>
      </c>
      <c r="D1731" s="4" t="s">
        <v>99</v>
      </c>
      <c r="E1731" s="4" t="s">
        <v>29</v>
      </c>
      <c r="F1731" s="4" t="s">
        <v>235</v>
      </c>
      <c r="G1731" s="4" t="s">
        <v>235</v>
      </c>
      <c r="H1731" s="4">
        <v>0.16352201257861634</v>
      </c>
      <c r="I1731" s="4">
        <v>0.78260869565217395</v>
      </c>
      <c r="J1731" s="4" t="s">
        <v>32</v>
      </c>
      <c r="K1731" s="4">
        <v>0.61842105263157898</v>
      </c>
      <c r="L1731" s="4">
        <v>0.57971014492753625</v>
      </c>
      <c r="M1731" s="4" t="s">
        <v>32</v>
      </c>
      <c r="N1731" s="4"/>
      <c r="O1731" s="4" t="s">
        <v>7</v>
      </c>
    </row>
    <row r="1732" spans="1:15" ht="15" customHeight="1" x14ac:dyDescent="0.25">
      <c r="A1732" s="4">
        <v>176</v>
      </c>
      <c r="B1732" s="4" t="s">
        <v>13</v>
      </c>
      <c r="C1732" s="4" t="s">
        <v>538</v>
      </c>
      <c r="D1732" s="4" t="s">
        <v>99</v>
      </c>
      <c r="E1732" s="4" t="s">
        <v>35</v>
      </c>
      <c r="F1732" s="4" t="s">
        <v>630</v>
      </c>
      <c r="G1732" s="4" t="s">
        <v>630</v>
      </c>
      <c r="H1732" s="4">
        <v>0.1864406779661017</v>
      </c>
      <c r="I1732" s="4" t="s">
        <v>32</v>
      </c>
      <c r="J1732" s="4" t="s">
        <v>32</v>
      </c>
      <c r="K1732" s="4">
        <v>0.58333333333333337</v>
      </c>
      <c r="L1732" s="4" t="s">
        <v>37</v>
      </c>
      <c r="M1732" s="4" t="s">
        <v>32</v>
      </c>
      <c r="N1732" s="4"/>
      <c r="O1732" s="4" t="s">
        <v>7</v>
      </c>
    </row>
    <row r="1733" spans="1:15" ht="15" customHeight="1" x14ac:dyDescent="0.25">
      <c r="A1733" s="4">
        <v>176</v>
      </c>
      <c r="B1733" s="4" t="s">
        <v>13</v>
      </c>
      <c r="C1733" s="4" t="s">
        <v>538</v>
      </c>
      <c r="D1733" s="4" t="s">
        <v>99</v>
      </c>
      <c r="E1733" s="4" t="s">
        <v>42</v>
      </c>
      <c r="F1733" s="4" t="s">
        <v>89</v>
      </c>
      <c r="G1733" s="4" t="s">
        <v>318</v>
      </c>
      <c r="H1733" s="4">
        <v>2.5889967637540454E-2</v>
      </c>
      <c r="I1733" s="4" t="s">
        <v>32</v>
      </c>
      <c r="J1733" s="4" t="s">
        <v>32</v>
      </c>
      <c r="K1733" s="4">
        <v>0.8571428571428571</v>
      </c>
      <c r="L1733" s="4">
        <v>0.83582089552238803</v>
      </c>
      <c r="M1733" s="4" t="s">
        <v>32</v>
      </c>
      <c r="N1733" s="4"/>
      <c r="O1733" s="4" t="s">
        <v>7</v>
      </c>
    </row>
    <row r="1734" spans="1:15" ht="15" customHeight="1" x14ac:dyDescent="0.25">
      <c r="A1734" s="4">
        <v>176</v>
      </c>
      <c r="B1734" s="4" t="s">
        <v>13</v>
      </c>
      <c r="C1734" s="4" t="s">
        <v>538</v>
      </c>
      <c r="D1734" s="4" t="s">
        <v>99</v>
      </c>
      <c r="E1734" s="4" t="s">
        <v>33</v>
      </c>
      <c r="F1734" s="4" t="s">
        <v>560</v>
      </c>
      <c r="G1734" s="4" t="s">
        <v>561</v>
      </c>
      <c r="H1734" s="4">
        <v>0.73893805309734517</v>
      </c>
      <c r="I1734" s="4" t="s">
        <v>32</v>
      </c>
      <c r="J1734" s="4" t="s">
        <v>32</v>
      </c>
      <c r="K1734" s="4">
        <v>1</v>
      </c>
      <c r="L1734" s="4">
        <v>1</v>
      </c>
      <c r="M1734" s="4" t="s">
        <v>32</v>
      </c>
      <c r="N1734" s="4"/>
      <c r="O1734" s="4" t="s">
        <v>7</v>
      </c>
    </row>
    <row r="1735" spans="1:15" ht="15" customHeight="1" x14ac:dyDescent="0.25">
      <c r="A1735" s="4">
        <v>176</v>
      </c>
      <c r="B1735" s="4" t="s">
        <v>13</v>
      </c>
      <c r="C1735" s="4" t="s">
        <v>538</v>
      </c>
      <c r="D1735" s="4" t="s">
        <v>99</v>
      </c>
      <c r="E1735" s="4" t="s">
        <v>42</v>
      </c>
      <c r="F1735" s="4" t="s">
        <v>311</v>
      </c>
      <c r="G1735" s="4" t="s">
        <v>603</v>
      </c>
      <c r="H1735" s="4">
        <v>4.807692307692308E-2</v>
      </c>
      <c r="I1735" s="4" t="s">
        <v>32</v>
      </c>
      <c r="J1735" s="4" t="s">
        <v>32</v>
      </c>
      <c r="K1735" s="4">
        <v>0.28888888888888886</v>
      </c>
      <c r="L1735" s="4">
        <v>0.2711864406779661</v>
      </c>
      <c r="M1735" s="4" t="s">
        <v>32</v>
      </c>
      <c r="N1735" s="4"/>
      <c r="O1735" s="4" t="s">
        <v>7</v>
      </c>
    </row>
    <row r="1736" spans="1:15" ht="15" customHeight="1" x14ac:dyDescent="0.25">
      <c r="A1736" s="4">
        <v>176</v>
      </c>
      <c r="B1736" s="4" t="s">
        <v>13</v>
      </c>
      <c r="C1736" s="4" t="s">
        <v>538</v>
      </c>
      <c r="D1736" s="4" t="s">
        <v>99</v>
      </c>
      <c r="E1736" s="4" t="s">
        <v>29</v>
      </c>
      <c r="F1736" s="4" t="s">
        <v>658</v>
      </c>
      <c r="G1736" s="4" t="s">
        <v>659</v>
      </c>
      <c r="H1736" s="4">
        <v>1.6949152542372881E-2</v>
      </c>
      <c r="I1736" s="4" t="s">
        <v>32</v>
      </c>
      <c r="J1736" s="4" t="s">
        <v>32</v>
      </c>
      <c r="K1736" s="4">
        <v>0.57999999999999996</v>
      </c>
      <c r="L1736" s="4">
        <v>0.72477064220183485</v>
      </c>
      <c r="M1736" s="4" t="s">
        <v>79</v>
      </c>
      <c r="N1736" s="4"/>
      <c r="O1736" s="4" t="s">
        <v>7</v>
      </c>
    </row>
    <row r="1737" spans="1:15" ht="15" customHeight="1" x14ac:dyDescent="0.25">
      <c r="A1737" s="4">
        <v>176</v>
      </c>
      <c r="B1737" s="4" t="s">
        <v>13</v>
      </c>
      <c r="C1737" s="4" t="s">
        <v>538</v>
      </c>
      <c r="D1737" s="4" t="s">
        <v>99</v>
      </c>
      <c r="E1737" s="4" t="s">
        <v>29</v>
      </c>
      <c r="F1737" s="4" t="s">
        <v>601</v>
      </c>
      <c r="G1737" s="4" t="s">
        <v>602</v>
      </c>
      <c r="H1737" s="4">
        <v>2.5396825396825397E-2</v>
      </c>
      <c r="I1737" s="4" t="s">
        <v>32</v>
      </c>
      <c r="J1737" s="4" t="s">
        <v>32</v>
      </c>
      <c r="K1737" s="4">
        <v>0.53554502369668244</v>
      </c>
      <c r="L1737" s="4">
        <v>0.67286245353159846</v>
      </c>
      <c r="M1737" s="4" t="s">
        <v>45</v>
      </c>
      <c r="N1737" s="4"/>
      <c r="O1737" s="4" t="s">
        <v>7</v>
      </c>
    </row>
    <row r="1738" spans="1:15" ht="15" customHeight="1" x14ac:dyDescent="0.25">
      <c r="A1738" s="4">
        <v>176</v>
      </c>
      <c r="B1738" s="4" t="s">
        <v>13</v>
      </c>
      <c r="C1738" s="4" t="s">
        <v>538</v>
      </c>
      <c r="D1738" s="4" t="s">
        <v>99</v>
      </c>
      <c r="E1738" s="4" t="s">
        <v>33</v>
      </c>
      <c r="F1738" s="4" t="s">
        <v>34</v>
      </c>
      <c r="G1738" s="4" t="s">
        <v>317</v>
      </c>
      <c r="H1738" s="4">
        <v>0.32067039106145251</v>
      </c>
      <c r="I1738" s="4" t="s">
        <v>32</v>
      </c>
      <c r="J1738" s="4">
        <v>5.72463768115942</v>
      </c>
      <c r="K1738" s="4">
        <v>0.80327868852459017</v>
      </c>
      <c r="L1738" s="4">
        <v>0.86842105263157898</v>
      </c>
      <c r="M1738" s="4" t="s">
        <v>45</v>
      </c>
      <c r="N1738" s="4"/>
      <c r="O1738" s="4" t="s">
        <v>7</v>
      </c>
    </row>
    <row r="1739" spans="1:15" ht="15" customHeight="1" x14ac:dyDescent="0.25">
      <c r="A1739" s="4">
        <v>176</v>
      </c>
      <c r="B1739" s="4" t="s">
        <v>13</v>
      </c>
      <c r="C1739" s="4" t="s">
        <v>538</v>
      </c>
      <c r="D1739" s="4" t="s">
        <v>99</v>
      </c>
      <c r="E1739" s="4" t="s">
        <v>42</v>
      </c>
      <c r="F1739" s="4" t="s">
        <v>43</v>
      </c>
      <c r="G1739" s="4" t="s">
        <v>43</v>
      </c>
      <c r="H1739" s="4">
        <v>0.1688212927756654</v>
      </c>
      <c r="I1739" s="4" t="s">
        <v>32</v>
      </c>
      <c r="J1739" s="4">
        <v>7.5769230769230793</v>
      </c>
      <c r="K1739" s="4">
        <v>0.61914893617021272</v>
      </c>
      <c r="L1739" s="4">
        <v>0.6898016997167139</v>
      </c>
      <c r="M1739" s="4" t="s">
        <v>66</v>
      </c>
      <c r="N1739" s="4"/>
      <c r="O1739" s="4" t="s">
        <v>7</v>
      </c>
    </row>
    <row r="1740" spans="1:15" ht="15" customHeight="1" x14ac:dyDescent="0.25">
      <c r="A1740" s="4">
        <v>176</v>
      </c>
      <c r="B1740" s="4" t="s">
        <v>13</v>
      </c>
      <c r="C1740" s="4" t="s">
        <v>538</v>
      </c>
      <c r="D1740" s="4" t="s">
        <v>99</v>
      </c>
      <c r="E1740" s="4" t="s">
        <v>93</v>
      </c>
      <c r="F1740" s="4" t="s">
        <v>94</v>
      </c>
      <c r="G1740" s="4" t="s">
        <v>105</v>
      </c>
      <c r="H1740" s="4">
        <v>0.35272727272727272</v>
      </c>
      <c r="I1740" s="4">
        <v>0.54545454545454541</v>
      </c>
      <c r="J1740" s="4">
        <v>7.25</v>
      </c>
      <c r="K1740" s="4">
        <v>0.46153846153846156</v>
      </c>
      <c r="L1740" s="4">
        <v>0.5</v>
      </c>
      <c r="M1740" s="4" t="s">
        <v>66</v>
      </c>
      <c r="N1740" s="4"/>
      <c r="O1740" s="4" t="s">
        <v>7</v>
      </c>
    </row>
    <row r="1741" spans="1:15" ht="15" customHeight="1" x14ac:dyDescent="0.25">
      <c r="A1741" s="4">
        <v>176</v>
      </c>
      <c r="B1741" s="4" t="s">
        <v>13</v>
      </c>
      <c r="C1741" s="4" t="s">
        <v>538</v>
      </c>
      <c r="D1741" s="4" t="s">
        <v>99</v>
      </c>
      <c r="E1741" s="4" t="s">
        <v>29</v>
      </c>
      <c r="F1741" s="4" t="s">
        <v>30</v>
      </c>
      <c r="G1741" s="4" t="s">
        <v>59</v>
      </c>
      <c r="H1741" s="4">
        <v>0.14187284685248983</v>
      </c>
      <c r="I1741" s="4">
        <v>0.45238095238095238</v>
      </c>
      <c r="J1741" s="4">
        <v>5.5141509433962268</v>
      </c>
      <c r="K1741" s="4">
        <v>0.71241422333125393</v>
      </c>
      <c r="L1741" s="4">
        <v>0.75919732441471577</v>
      </c>
      <c r="M1741" s="4" t="s">
        <v>66</v>
      </c>
      <c r="N1741" s="4"/>
      <c r="O1741" s="4" t="s">
        <v>7</v>
      </c>
    </row>
    <row r="1742" spans="1:15" ht="15" customHeight="1" x14ac:dyDescent="0.25">
      <c r="A1742" s="4">
        <v>176</v>
      </c>
      <c r="B1742" s="4" t="s">
        <v>13</v>
      </c>
      <c r="C1742" s="4" t="s">
        <v>538</v>
      </c>
      <c r="D1742" s="4" t="s">
        <v>99</v>
      </c>
      <c r="E1742" s="4" t="s">
        <v>29</v>
      </c>
      <c r="F1742" s="4" t="s">
        <v>67</v>
      </c>
      <c r="G1742" s="4" t="s">
        <v>170</v>
      </c>
      <c r="H1742" s="4">
        <v>7.7777777777777779E-2</v>
      </c>
      <c r="I1742" s="4">
        <v>0.59090909090909094</v>
      </c>
      <c r="J1742" s="4" t="s">
        <v>32</v>
      </c>
      <c r="K1742" s="4">
        <v>0.31343283582089554</v>
      </c>
      <c r="L1742" s="4">
        <v>0.46774193548387094</v>
      </c>
      <c r="M1742" s="4" t="s">
        <v>629</v>
      </c>
      <c r="N1742" s="4"/>
      <c r="O1742" s="4" t="s">
        <v>7</v>
      </c>
    </row>
    <row r="1743" spans="1:15" ht="15" customHeight="1" x14ac:dyDescent="0.25">
      <c r="A1743" s="4">
        <v>120</v>
      </c>
      <c r="B1743" s="4" t="s">
        <v>13</v>
      </c>
      <c r="C1743" s="4" t="s">
        <v>543</v>
      </c>
      <c r="D1743" s="4" t="s">
        <v>99</v>
      </c>
      <c r="E1743" s="4" t="s">
        <v>29</v>
      </c>
      <c r="F1743" s="4" t="s">
        <v>30</v>
      </c>
      <c r="G1743" s="4" t="s">
        <v>181</v>
      </c>
      <c r="H1743" s="4">
        <v>5.9340659340659338E-2</v>
      </c>
      <c r="I1743" s="4">
        <v>0.36</v>
      </c>
      <c r="J1743" s="4">
        <v>6.4444444444444429</v>
      </c>
      <c r="K1743" s="4">
        <v>0.40080971659919029</v>
      </c>
      <c r="L1743" s="4">
        <v>0.48795180722891568</v>
      </c>
      <c r="M1743" s="4" t="s">
        <v>32</v>
      </c>
      <c r="N1743" s="4"/>
      <c r="O1743" s="4" t="s">
        <v>7</v>
      </c>
    </row>
    <row r="1744" spans="1:15" ht="15" customHeight="1" x14ac:dyDescent="0.25">
      <c r="A1744" s="4">
        <v>120</v>
      </c>
      <c r="B1744" s="4" t="s">
        <v>13</v>
      </c>
      <c r="C1744" s="4" t="s">
        <v>543</v>
      </c>
      <c r="D1744" s="4" t="s">
        <v>99</v>
      </c>
      <c r="E1744" s="4" t="s">
        <v>93</v>
      </c>
      <c r="F1744" s="4" t="s">
        <v>268</v>
      </c>
      <c r="G1744" s="4" t="s">
        <v>458</v>
      </c>
      <c r="H1744" s="4">
        <v>5.3254437869822487E-2</v>
      </c>
      <c r="I1744" s="4">
        <v>0.63846153846153841</v>
      </c>
      <c r="J1744" s="4">
        <v>9.1923076923076916</v>
      </c>
      <c r="K1744" s="4">
        <v>0.76315789473684215</v>
      </c>
      <c r="L1744" s="4">
        <v>0.75</v>
      </c>
      <c r="M1744" s="4" t="s">
        <v>32</v>
      </c>
      <c r="N1744" s="4"/>
      <c r="O1744" s="4" t="s">
        <v>7</v>
      </c>
    </row>
    <row r="1745" spans="1:15" ht="15" customHeight="1" x14ac:dyDescent="0.25">
      <c r="A1745" s="4">
        <v>120</v>
      </c>
      <c r="B1745" s="4" t="s">
        <v>13</v>
      </c>
      <c r="C1745" s="4" t="s">
        <v>543</v>
      </c>
      <c r="D1745" s="4" t="s">
        <v>99</v>
      </c>
      <c r="E1745" s="4" t="s">
        <v>35</v>
      </c>
      <c r="F1745" s="4" t="s">
        <v>232</v>
      </c>
      <c r="G1745" s="4" t="s">
        <v>232</v>
      </c>
      <c r="H1745" s="4">
        <v>7.5630252100840331E-2</v>
      </c>
      <c r="I1745" s="4" t="s">
        <v>32</v>
      </c>
      <c r="J1745" s="4" t="s">
        <v>32</v>
      </c>
      <c r="K1745" s="4">
        <v>0.6216216216216216</v>
      </c>
      <c r="L1745" s="4">
        <v>0.60606060606060608</v>
      </c>
      <c r="M1745" s="4" t="s">
        <v>45</v>
      </c>
      <c r="N1745" s="4"/>
      <c r="O1745" s="4" t="s">
        <v>7</v>
      </c>
    </row>
    <row r="1746" spans="1:15" ht="15" customHeight="1" x14ac:dyDescent="0.25">
      <c r="A1746" s="4">
        <v>120</v>
      </c>
      <c r="B1746" s="4" t="s">
        <v>13</v>
      </c>
      <c r="C1746" s="4" t="s">
        <v>543</v>
      </c>
      <c r="D1746" s="4" t="s">
        <v>99</v>
      </c>
      <c r="E1746" s="4" t="s">
        <v>29</v>
      </c>
      <c r="F1746" s="4" t="s">
        <v>601</v>
      </c>
      <c r="G1746" s="4" t="s">
        <v>602</v>
      </c>
      <c r="H1746" s="4">
        <v>8.3333333333333329E-2</v>
      </c>
      <c r="I1746" s="4" t="s">
        <v>32</v>
      </c>
      <c r="J1746" s="4" t="s">
        <v>32</v>
      </c>
      <c r="K1746" s="4">
        <v>0.54545454545454541</v>
      </c>
      <c r="L1746" s="4">
        <v>0.58842443729903537</v>
      </c>
      <c r="M1746" s="4" t="s">
        <v>45</v>
      </c>
      <c r="N1746" s="4"/>
      <c r="O1746" s="4" t="s">
        <v>7</v>
      </c>
    </row>
    <row r="1747" spans="1:15" ht="15" customHeight="1" x14ac:dyDescent="0.25">
      <c r="A1747" s="4">
        <v>120</v>
      </c>
      <c r="B1747" s="4" t="s">
        <v>13</v>
      </c>
      <c r="C1747" s="4" t="s">
        <v>543</v>
      </c>
      <c r="D1747" s="4" t="s">
        <v>99</v>
      </c>
      <c r="E1747" s="4" t="s">
        <v>42</v>
      </c>
      <c r="F1747" s="4" t="s">
        <v>43</v>
      </c>
      <c r="G1747" s="4" t="s">
        <v>43</v>
      </c>
      <c r="H1747" s="4">
        <v>6.0913705583756347E-2</v>
      </c>
      <c r="I1747" s="4">
        <v>0.42105263157894735</v>
      </c>
      <c r="J1747" s="4">
        <v>6.7419354838709689</v>
      </c>
      <c r="K1747" s="4">
        <v>0.50549450549450547</v>
      </c>
      <c r="L1747" s="4">
        <v>0.6436170212765957</v>
      </c>
      <c r="M1747" s="4" t="s">
        <v>66</v>
      </c>
      <c r="N1747" s="4"/>
      <c r="O1747" s="4" t="s">
        <v>7</v>
      </c>
    </row>
    <row r="1748" spans="1:15" ht="15" customHeight="1" x14ac:dyDescent="0.25">
      <c r="A1748" s="4">
        <v>139</v>
      </c>
      <c r="B1748" s="4" t="s">
        <v>13</v>
      </c>
      <c r="C1748" s="4" t="s">
        <v>519</v>
      </c>
      <c r="D1748" s="4" t="s">
        <v>164</v>
      </c>
      <c r="E1748" s="4" t="s">
        <v>35</v>
      </c>
      <c r="F1748" s="4" t="s">
        <v>653</v>
      </c>
      <c r="G1748" s="4" t="s">
        <v>325</v>
      </c>
      <c r="H1748" s="4">
        <v>0.17105263157894737</v>
      </c>
      <c r="I1748" s="4" t="s">
        <v>32</v>
      </c>
      <c r="J1748" s="4">
        <v>10</v>
      </c>
      <c r="K1748" s="4">
        <v>0.37037037037037035</v>
      </c>
      <c r="L1748" s="4">
        <v>0.59375</v>
      </c>
      <c r="M1748" s="4" t="s">
        <v>32</v>
      </c>
      <c r="N1748" s="4"/>
      <c r="O1748" s="4" t="s">
        <v>7</v>
      </c>
    </row>
    <row r="1749" spans="1:15" ht="15" customHeight="1" x14ac:dyDescent="0.25">
      <c r="A1749" s="4">
        <v>139</v>
      </c>
      <c r="B1749" s="4" t="s">
        <v>13</v>
      </c>
      <c r="C1749" s="4" t="s">
        <v>519</v>
      </c>
      <c r="D1749" s="4" t="s">
        <v>164</v>
      </c>
      <c r="E1749" s="4" t="s">
        <v>29</v>
      </c>
      <c r="F1749" s="4" t="s">
        <v>30</v>
      </c>
      <c r="G1749" s="4" t="s">
        <v>31</v>
      </c>
      <c r="H1749" s="4">
        <v>5.3012048192771083E-2</v>
      </c>
      <c r="I1749" s="4">
        <v>0.7722772277227723</v>
      </c>
      <c r="J1749" s="4">
        <v>4.9639639639639643</v>
      </c>
      <c r="K1749" s="4">
        <v>0.13694267515923567</v>
      </c>
      <c r="L1749" s="4">
        <v>0.24870466321243523</v>
      </c>
      <c r="M1749" s="4" t="s">
        <v>32</v>
      </c>
      <c r="N1749" s="4"/>
      <c r="O1749" s="4" t="s">
        <v>7</v>
      </c>
    </row>
    <row r="1750" spans="1:15" ht="15" customHeight="1" x14ac:dyDescent="0.25">
      <c r="A1750" s="4">
        <v>139</v>
      </c>
      <c r="B1750" s="4" t="s">
        <v>13</v>
      </c>
      <c r="C1750" s="4" t="s">
        <v>519</v>
      </c>
      <c r="D1750" s="4" t="s">
        <v>164</v>
      </c>
      <c r="E1750" s="4" t="s">
        <v>42</v>
      </c>
      <c r="F1750" s="4" t="s">
        <v>69</v>
      </c>
      <c r="G1750" s="4" t="s">
        <v>329</v>
      </c>
      <c r="H1750" s="4">
        <v>9.6491228070175433E-2</v>
      </c>
      <c r="I1750" s="4">
        <v>0.85365853658536583</v>
      </c>
      <c r="J1750" s="4" t="s">
        <v>32</v>
      </c>
      <c r="K1750" s="4">
        <v>0.23456790123456789</v>
      </c>
      <c r="L1750" s="4">
        <v>0.51219512195121952</v>
      </c>
      <c r="M1750" s="4" t="s">
        <v>32</v>
      </c>
      <c r="N1750" s="4"/>
      <c r="O1750" s="4" t="s">
        <v>7</v>
      </c>
    </row>
    <row r="1751" spans="1:15" ht="15" customHeight="1" x14ac:dyDescent="0.25">
      <c r="A1751" s="4">
        <v>139</v>
      </c>
      <c r="B1751" s="4" t="s">
        <v>13</v>
      </c>
      <c r="C1751" s="4" t="s">
        <v>519</v>
      </c>
      <c r="D1751" s="4" t="s">
        <v>164</v>
      </c>
      <c r="E1751" s="4" t="s">
        <v>33</v>
      </c>
      <c r="F1751" s="4" t="s">
        <v>123</v>
      </c>
      <c r="G1751" s="4" t="s">
        <v>358</v>
      </c>
      <c r="H1751" s="4">
        <v>0.19791666666666666</v>
      </c>
      <c r="I1751" s="4" t="s">
        <v>32</v>
      </c>
      <c r="J1751" s="4" t="s">
        <v>32</v>
      </c>
      <c r="K1751" s="4">
        <v>0.46875</v>
      </c>
      <c r="L1751" s="4" t="s">
        <v>37</v>
      </c>
      <c r="M1751" s="4" t="s">
        <v>32</v>
      </c>
      <c r="N1751" s="4"/>
      <c r="O1751" s="4" t="s">
        <v>7</v>
      </c>
    </row>
    <row r="1752" spans="1:15" ht="15" customHeight="1" x14ac:dyDescent="0.25">
      <c r="A1752" s="4">
        <v>139</v>
      </c>
      <c r="B1752" s="4" t="s">
        <v>13</v>
      </c>
      <c r="C1752" s="4" t="s">
        <v>519</v>
      </c>
      <c r="D1752" s="4" t="s">
        <v>164</v>
      </c>
      <c r="E1752" s="4" t="s">
        <v>35</v>
      </c>
      <c r="F1752" s="4" t="s">
        <v>73</v>
      </c>
      <c r="G1752" s="4" t="s">
        <v>660</v>
      </c>
      <c r="H1752" s="4">
        <v>0.29166666666666669</v>
      </c>
      <c r="I1752" s="4" t="s">
        <v>32</v>
      </c>
      <c r="J1752" s="4" t="s">
        <v>32</v>
      </c>
      <c r="K1752" s="4">
        <v>0.48484848484848486</v>
      </c>
      <c r="L1752" s="4">
        <v>0.57999999999999996</v>
      </c>
      <c r="M1752" s="4" t="s">
        <v>32</v>
      </c>
      <c r="N1752" s="4"/>
      <c r="O1752" s="4" t="s">
        <v>7</v>
      </c>
    </row>
    <row r="1753" spans="1:15" ht="15" customHeight="1" x14ac:dyDescent="0.25">
      <c r="A1753" s="4">
        <v>139</v>
      </c>
      <c r="B1753" s="4" t="s">
        <v>13</v>
      </c>
      <c r="C1753" s="4" t="s">
        <v>519</v>
      </c>
      <c r="D1753" s="4" t="s">
        <v>164</v>
      </c>
      <c r="E1753" s="4" t="s">
        <v>33</v>
      </c>
      <c r="F1753" s="4" t="s">
        <v>84</v>
      </c>
      <c r="G1753" s="4" t="s">
        <v>604</v>
      </c>
      <c r="H1753" s="4">
        <v>0.11702127659574468</v>
      </c>
      <c r="I1753" s="4">
        <v>0.68627450980392157</v>
      </c>
      <c r="J1753" s="4">
        <v>5.2500000000000009</v>
      </c>
      <c r="K1753" s="4">
        <v>0.609375</v>
      </c>
      <c r="L1753" s="4">
        <v>0.57777777777777772</v>
      </c>
      <c r="M1753" s="4" t="s">
        <v>32</v>
      </c>
      <c r="N1753" s="4"/>
      <c r="O1753" s="4" t="s">
        <v>7</v>
      </c>
    </row>
    <row r="1754" spans="1:15" ht="15" customHeight="1" x14ac:dyDescent="0.25">
      <c r="A1754" s="4">
        <v>139</v>
      </c>
      <c r="B1754" s="4" t="s">
        <v>13</v>
      </c>
      <c r="C1754" s="4" t="s">
        <v>519</v>
      </c>
      <c r="D1754" s="4" t="s">
        <v>164</v>
      </c>
      <c r="E1754" s="4" t="s">
        <v>35</v>
      </c>
      <c r="F1754" s="4" t="s">
        <v>50</v>
      </c>
      <c r="G1754" s="4" t="s">
        <v>605</v>
      </c>
      <c r="H1754" s="4">
        <v>0.34883720930232559</v>
      </c>
      <c r="I1754" s="4">
        <v>0.61250000000000004</v>
      </c>
      <c r="J1754" s="4">
        <v>6.0416666666666687</v>
      </c>
      <c r="K1754" s="4">
        <v>0.59333333333333338</v>
      </c>
      <c r="L1754" s="4">
        <v>0.69863013698630139</v>
      </c>
      <c r="M1754" s="4" t="s">
        <v>32</v>
      </c>
      <c r="N1754" s="4"/>
      <c r="O1754" s="4" t="s">
        <v>7</v>
      </c>
    </row>
    <row r="1755" spans="1:15" ht="15" customHeight="1" x14ac:dyDescent="0.25">
      <c r="A1755" s="4">
        <v>139</v>
      </c>
      <c r="B1755" s="4" t="s">
        <v>13</v>
      </c>
      <c r="C1755" s="4" t="s">
        <v>519</v>
      </c>
      <c r="D1755" s="4" t="s">
        <v>164</v>
      </c>
      <c r="E1755" s="4" t="s">
        <v>35</v>
      </c>
      <c r="F1755" s="4" t="s">
        <v>145</v>
      </c>
      <c r="G1755" s="4" t="s">
        <v>606</v>
      </c>
      <c r="H1755" s="4">
        <v>0.27083333333333331</v>
      </c>
      <c r="I1755" s="4">
        <v>0.49090909090909091</v>
      </c>
      <c r="J1755" s="4">
        <v>6.7692307692307701</v>
      </c>
      <c r="K1755" s="4">
        <v>0.5</v>
      </c>
      <c r="L1755" s="4">
        <v>0.59302325581395354</v>
      </c>
      <c r="M1755" s="4" t="s">
        <v>32</v>
      </c>
      <c r="N1755" s="4"/>
      <c r="O1755" s="4" t="s">
        <v>7</v>
      </c>
    </row>
    <row r="1756" spans="1:15" ht="15" customHeight="1" x14ac:dyDescent="0.25">
      <c r="A1756" s="4">
        <v>139</v>
      </c>
      <c r="B1756" s="4" t="s">
        <v>13</v>
      </c>
      <c r="C1756" s="4" t="s">
        <v>519</v>
      </c>
      <c r="D1756" s="4" t="s">
        <v>164</v>
      </c>
      <c r="E1756" s="4" t="s">
        <v>35</v>
      </c>
      <c r="F1756" s="4" t="s">
        <v>630</v>
      </c>
      <c r="G1756" s="4" t="s">
        <v>661</v>
      </c>
      <c r="H1756" s="4">
        <v>0.24</v>
      </c>
      <c r="I1756" s="4" t="s">
        <v>32</v>
      </c>
      <c r="J1756" s="4" t="s">
        <v>32</v>
      </c>
      <c r="K1756" s="4">
        <v>0.44444444444444442</v>
      </c>
      <c r="L1756" s="4">
        <v>0.6216216216216216</v>
      </c>
      <c r="M1756" s="4" t="s">
        <v>32</v>
      </c>
      <c r="N1756" s="4"/>
      <c r="O1756" s="4" t="s">
        <v>7</v>
      </c>
    </row>
    <row r="1757" spans="1:15" ht="15" customHeight="1" x14ac:dyDescent="0.25">
      <c r="A1757" s="4">
        <v>139</v>
      </c>
      <c r="B1757" s="4" t="s">
        <v>13</v>
      </c>
      <c r="C1757" s="4" t="s">
        <v>519</v>
      </c>
      <c r="D1757" s="4" t="s">
        <v>164</v>
      </c>
      <c r="E1757" s="4" t="s">
        <v>42</v>
      </c>
      <c r="F1757" s="4" t="s">
        <v>209</v>
      </c>
      <c r="G1757" s="4" t="s">
        <v>209</v>
      </c>
      <c r="H1757" s="4">
        <v>7.8947368421052627E-2</v>
      </c>
      <c r="I1757" s="4">
        <v>0.84375</v>
      </c>
      <c r="J1757" s="4" t="s">
        <v>32</v>
      </c>
      <c r="K1757" s="4">
        <v>0.21951219512195122</v>
      </c>
      <c r="L1757" s="4">
        <v>0.33333333333333331</v>
      </c>
      <c r="M1757" s="4" t="s">
        <v>32</v>
      </c>
      <c r="N1757" s="4"/>
      <c r="O1757" s="4" t="s">
        <v>7</v>
      </c>
    </row>
    <row r="1758" spans="1:15" ht="15" customHeight="1" x14ac:dyDescent="0.25">
      <c r="A1758" s="4">
        <v>139</v>
      </c>
      <c r="B1758" s="4" t="s">
        <v>13</v>
      </c>
      <c r="C1758" s="4" t="s">
        <v>519</v>
      </c>
      <c r="D1758" s="4" t="s">
        <v>164</v>
      </c>
      <c r="E1758" s="4" t="s">
        <v>35</v>
      </c>
      <c r="F1758" s="4" t="s">
        <v>299</v>
      </c>
      <c r="G1758" s="4" t="s">
        <v>324</v>
      </c>
      <c r="H1758" s="4">
        <v>1.680672268907563E-2</v>
      </c>
      <c r="I1758" s="4" t="s">
        <v>32</v>
      </c>
      <c r="J1758" s="4" t="s">
        <v>32</v>
      </c>
      <c r="K1758" s="4">
        <v>0.7421875</v>
      </c>
      <c r="L1758" s="4">
        <v>0.78723404255319152</v>
      </c>
      <c r="M1758" s="4" t="s">
        <v>125</v>
      </c>
      <c r="N1758" s="4"/>
      <c r="O1758" s="4" t="s">
        <v>7</v>
      </c>
    </row>
    <row r="1759" spans="1:15" ht="15" customHeight="1" x14ac:dyDescent="0.25">
      <c r="A1759" s="4">
        <v>139</v>
      </c>
      <c r="B1759" s="4" t="s">
        <v>13</v>
      </c>
      <c r="C1759" s="4" t="s">
        <v>519</v>
      </c>
      <c r="D1759" s="4" t="s">
        <v>164</v>
      </c>
      <c r="E1759" s="4" t="s">
        <v>35</v>
      </c>
      <c r="F1759" s="4" t="s">
        <v>327</v>
      </c>
      <c r="G1759" s="4" t="s">
        <v>328</v>
      </c>
      <c r="H1759" s="4">
        <v>8.5470085470085479E-3</v>
      </c>
      <c r="I1759" s="4" t="s">
        <v>32</v>
      </c>
      <c r="J1759" s="4" t="s">
        <v>32</v>
      </c>
      <c r="K1759" s="4">
        <v>0.71323529411764708</v>
      </c>
      <c r="L1759" s="4">
        <v>0.796875</v>
      </c>
      <c r="M1759" s="4" t="s">
        <v>125</v>
      </c>
      <c r="N1759" s="4"/>
      <c r="O1759" s="4" t="s">
        <v>7</v>
      </c>
    </row>
    <row r="1760" spans="1:15" ht="15" customHeight="1" x14ac:dyDescent="0.25">
      <c r="A1760" s="4">
        <v>139</v>
      </c>
      <c r="B1760" s="4" t="s">
        <v>13</v>
      </c>
      <c r="C1760" s="4" t="s">
        <v>519</v>
      </c>
      <c r="D1760" s="4" t="s">
        <v>164</v>
      </c>
      <c r="E1760" s="4" t="s">
        <v>35</v>
      </c>
      <c r="F1760" s="4" t="s">
        <v>228</v>
      </c>
      <c r="G1760" s="4" t="s">
        <v>322</v>
      </c>
      <c r="H1760" s="4">
        <v>2.2123893805309734E-2</v>
      </c>
      <c r="I1760" s="4">
        <v>0.79729729729729726</v>
      </c>
      <c r="J1760" s="4">
        <v>9.6249999999999982</v>
      </c>
      <c r="K1760" s="4">
        <v>0.52173913043478259</v>
      </c>
      <c r="L1760" s="4">
        <v>0.71341463414634143</v>
      </c>
      <c r="M1760" s="4" t="s">
        <v>120</v>
      </c>
      <c r="N1760" s="4"/>
      <c r="O1760" s="4" t="s">
        <v>7</v>
      </c>
    </row>
    <row r="1761" spans="1:15" ht="15" customHeight="1" x14ac:dyDescent="0.25">
      <c r="A1761" s="4">
        <v>139</v>
      </c>
      <c r="B1761" s="4" t="s">
        <v>13</v>
      </c>
      <c r="C1761" s="4" t="s">
        <v>519</v>
      </c>
      <c r="D1761" s="4" t="s">
        <v>164</v>
      </c>
      <c r="E1761" s="4" t="s">
        <v>35</v>
      </c>
      <c r="F1761" s="4" t="s">
        <v>323</v>
      </c>
      <c r="G1761" s="4" t="s">
        <v>323</v>
      </c>
      <c r="H1761" s="4">
        <v>1.4869888475836431E-2</v>
      </c>
      <c r="I1761" s="4">
        <v>0.74647887323943662</v>
      </c>
      <c r="J1761" s="4">
        <v>11.364864864864865</v>
      </c>
      <c r="K1761" s="4">
        <v>0.53600000000000003</v>
      </c>
      <c r="L1761" s="4">
        <v>0.60490463215258861</v>
      </c>
      <c r="M1761" s="4" t="s">
        <v>120</v>
      </c>
      <c r="N1761" s="4"/>
      <c r="O1761" s="4" t="s">
        <v>7</v>
      </c>
    </row>
    <row r="1762" spans="1:15" ht="15" customHeight="1" x14ac:dyDescent="0.25">
      <c r="A1762" s="4">
        <v>139</v>
      </c>
      <c r="B1762" s="4" t="s">
        <v>13</v>
      </c>
      <c r="C1762" s="4" t="s">
        <v>519</v>
      </c>
      <c r="D1762" s="4" t="s">
        <v>164</v>
      </c>
      <c r="E1762" s="4" t="s">
        <v>35</v>
      </c>
      <c r="F1762" s="4" t="s">
        <v>48</v>
      </c>
      <c r="G1762" s="4" t="s">
        <v>558</v>
      </c>
      <c r="H1762" s="4">
        <v>0.29142857142857143</v>
      </c>
      <c r="I1762" s="4" t="s">
        <v>32</v>
      </c>
      <c r="J1762" s="4">
        <v>6.1875000000000009</v>
      </c>
      <c r="K1762" s="4">
        <v>0.5703125</v>
      </c>
      <c r="L1762" s="4">
        <v>0.69026548672566368</v>
      </c>
      <c r="M1762" s="4" t="s">
        <v>79</v>
      </c>
      <c r="N1762" s="4"/>
      <c r="O1762" s="4" t="s">
        <v>7</v>
      </c>
    </row>
    <row r="1763" spans="1:15" ht="15" customHeight="1" x14ac:dyDescent="0.25">
      <c r="A1763" s="4">
        <v>139</v>
      </c>
      <c r="B1763" s="4" t="s">
        <v>13</v>
      </c>
      <c r="C1763" s="4" t="s">
        <v>519</v>
      </c>
      <c r="D1763" s="4" t="s">
        <v>164</v>
      </c>
      <c r="E1763" s="4" t="s">
        <v>33</v>
      </c>
      <c r="F1763" s="4" t="s">
        <v>219</v>
      </c>
      <c r="G1763" s="4" t="s">
        <v>321</v>
      </c>
      <c r="H1763" s="4">
        <v>6.0317460317460318E-2</v>
      </c>
      <c r="I1763" s="4">
        <v>0.78260869565217395</v>
      </c>
      <c r="J1763" s="4">
        <v>10.142857142857148</v>
      </c>
      <c r="K1763" s="4">
        <v>0.55721393034825872</v>
      </c>
      <c r="L1763" s="4">
        <v>0.63948497854077258</v>
      </c>
      <c r="M1763" s="4" t="s">
        <v>79</v>
      </c>
      <c r="N1763" s="4"/>
      <c r="O1763" s="4" t="s">
        <v>7</v>
      </c>
    </row>
    <row r="1764" spans="1:15" ht="15" customHeight="1" x14ac:dyDescent="0.25">
      <c r="A1764" s="4">
        <v>139</v>
      </c>
      <c r="B1764" s="4" t="s">
        <v>13</v>
      </c>
      <c r="C1764" s="4" t="s">
        <v>519</v>
      </c>
      <c r="D1764" s="4" t="s">
        <v>164</v>
      </c>
      <c r="E1764" s="4" t="s">
        <v>33</v>
      </c>
      <c r="F1764" s="4" t="s">
        <v>222</v>
      </c>
      <c r="G1764" s="4" t="s">
        <v>223</v>
      </c>
      <c r="H1764" s="4">
        <v>4.6666666666666669E-2</v>
      </c>
      <c r="I1764" s="4">
        <v>0.82653061224489799</v>
      </c>
      <c r="J1764" s="4">
        <v>9.8490566037735849</v>
      </c>
      <c r="K1764" s="4">
        <v>0.67021276595744683</v>
      </c>
      <c r="L1764" s="4">
        <v>0.79824561403508776</v>
      </c>
      <c r="M1764" s="4" t="s">
        <v>79</v>
      </c>
      <c r="N1764" s="4"/>
      <c r="O1764" s="4" t="s">
        <v>7</v>
      </c>
    </row>
    <row r="1765" spans="1:15" ht="15" customHeight="1" x14ac:dyDescent="0.25">
      <c r="A1765" s="4">
        <v>139</v>
      </c>
      <c r="B1765" s="4" t="s">
        <v>13</v>
      </c>
      <c r="C1765" s="4" t="s">
        <v>519</v>
      </c>
      <c r="D1765" s="4" t="s">
        <v>164</v>
      </c>
      <c r="E1765" s="4" t="s">
        <v>35</v>
      </c>
      <c r="F1765" s="4" t="s">
        <v>41</v>
      </c>
      <c r="G1765" s="4" t="s">
        <v>41</v>
      </c>
      <c r="H1765" s="4">
        <v>0.28191489361702127</v>
      </c>
      <c r="I1765" s="4">
        <v>0.48571428571428571</v>
      </c>
      <c r="J1765" s="4">
        <v>5.5555555555555536</v>
      </c>
      <c r="K1765" s="4">
        <v>0.65517241379310343</v>
      </c>
      <c r="L1765" s="4">
        <v>0.7407407407407407</v>
      </c>
      <c r="M1765" s="4" t="s">
        <v>45</v>
      </c>
      <c r="N1765" s="4"/>
      <c r="O1765" s="4" t="s">
        <v>7</v>
      </c>
    </row>
    <row r="1766" spans="1:15" ht="15" customHeight="1" x14ac:dyDescent="0.25">
      <c r="A1766" s="4">
        <v>139</v>
      </c>
      <c r="B1766" s="4" t="s">
        <v>13</v>
      </c>
      <c r="C1766" s="4" t="s">
        <v>519</v>
      </c>
      <c r="D1766" s="4" t="s">
        <v>164</v>
      </c>
      <c r="E1766" s="4" t="s">
        <v>35</v>
      </c>
      <c r="F1766" s="4" t="s">
        <v>38</v>
      </c>
      <c r="G1766" s="4" t="s">
        <v>182</v>
      </c>
      <c r="H1766" s="4">
        <v>0.34246575342465752</v>
      </c>
      <c r="I1766" s="4">
        <v>0.66666666666666663</v>
      </c>
      <c r="J1766" s="4">
        <v>5.5813953488372086</v>
      </c>
      <c r="K1766" s="4">
        <v>0.50980392156862742</v>
      </c>
      <c r="L1766" s="4">
        <v>0.53398058252427183</v>
      </c>
      <c r="M1766" s="4" t="s">
        <v>45</v>
      </c>
      <c r="N1766" s="4"/>
      <c r="O1766" s="4" t="s">
        <v>7</v>
      </c>
    </row>
    <row r="1767" spans="1:15" ht="15" customHeight="1" x14ac:dyDescent="0.25">
      <c r="A1767" s="4">
        <v>139</v>
      </c>
      <c r="B1767" s="4" t="s">
        <v>13</v>
      </c>
      <c r="C1767" s="4" t="s">
        <v>519</v>
      </c>
      <c r="D1767" s="4" t="s">
        <v>164</v>
      </c>
      <c r="E1767" s="4" t="s">
        <v>35</v>
      </c>
      <c r="F1767" s="4" t="s">
        <v>232</v>
      </c>
      <c r="G1767" s="4" t="s">
        <v>326</v>
      </c>
      <c r="H1767" s="4">
        <v>1.3636363636363636E-2</v>
      </c>
      <c r="I1767" s="4" t="s">
        <v>32</v>
      </c>
      <c r="J1767" s="4">
        <v>11.266666666666669</v>
      </c>
      <c r="K1767" s="4">
        <v>0.4310850439882698</v>
      </c>
      <c r="L1767" s="4">
        <v>0.5421994884910486</v>
      </c>
      <c r="M1767" s="4" t="s">
        <v>60</v>
      </c>
      <c r="N1767" s="4"/>
      <c r="O1767" s="4" t="s">
        <v>7</v>
      </c>
    </row>
    <row r="1768" spans="1:15" ht="15" customHeight="1" x14ac:dyDescent="0.25">
      <c r="A1768" s="4">
        <v>139</v>
      </c>
      <c r="B1768" s="4" t="s">
        <v>13</v>
      </c>
      <c r="C1768" s="4" t="s">
        <v>519</v>
      </c>
      <c r="D1768" s="4" t="s">
        <v>164</v>
      </c>
      <c r="E1768" s="4" t="s">
        <v>33</v>
      </c>
      <c r="F1768" s="4" t="s">
        <v>34</v>
      </c>
      <c r="G1768" s="4" t="s">
        <v>198</v>
      </c>
      <c r="H1768" s="4">
        <v>0.31043956043956045</v>
      </c>
      <c r="I1768" s="4">
        <v>0.63636363636363635</v>
      </c>
      <c r="J1768" s="4">
        <v>5.47</v>
      </c>
      <c r="K1768" s="4">
        <v>0.45600000000000002</v>
      </c>
      <c r="L1768" s="4">
        <v>0.55895196506550215</v>
      </c>
      <c r="M1768" s="4" t="s">
        <v>60</v>
      </c>
      <c r="N1768" s="4"/>
      <c r="O1768" s="4" t="s">
        <v>7</v>
      </c>
    </row>
    <row r="1769" spans="1:15" ht="15" customHeight="1" x14ac:dyDescent="0.25">
      <c r="A1769" s="4">
        <v>139</v>
      </c>
      <c r="B1769" s="4" t="s">
        <v>13</v>
      </c>
      <c r="C1769" s="4" t="s">
        <v>519</v>
      </c>
      <c r="D1769" s="4" t="s">
        <v>164</v>
      </c>
      <c r="E1769" s="4" t="s">
        <v>35</v>
      </c>
      <c r="F1769" s="4" t="s">
        <v>137</v>
      </c>
      <c r="G1769" s="4" t="s">
        <v>172</v>
      </c>
      <c r="H1769" s="4">
        <v>0.44191919191919193</v>
      </c>
      <c r="I1769" s="4">
        <v>0.52777777777777779</v>
      </c>
      <c r="J1769" s="4">
        <v>5.903225806451613</v>
      </c>
      <c r="K1769" s="4">
        <v>0.4302788844621514</v>
      </c>
      <c r="L1769" s="4">
        <v>0.47169811320754718</v>
      </c>
      <c r="M1769" s="4" t="s">
        <v>60</v>
      </c>
      <c r="N1769" s="4"/>
      <c r="O1769" s="4" t="s">
        <v>7</v>
      </c>
    </row>
    <row r="1770" spans="1:15" ht="15" customHeight="1" x14ac:dyDescent="0.25">
      <c r="A1770" s="4">
        <v>139</v>
      </c>
      <c r="B1770" s="4" t="s">
        <v>13</v>
      </c>
      <c r="C1770" s="4" t="s">
        <v>519</v>
      </c>
      <c r="D1770" s="4" t="s">
        <v>164</v>
      </c>
      <c r="E1770" s="4" t="s">
        <v>35</v>
      </c>
      <c r="F1770" s="4" t="s">
        <v>36</v>
      </c>
      <c r="G1770" s="4" t="s">
        <v>36</v>
      </c>
      <c r="H1770" s="4">
        <v>0.34020618556701032</v>
      </c>
      <c r="I1770" s="4">
        <v>0.61194029850746268</v>
      </c>
      <c r="J1770" s="4">
        <v>5.2</v>
      </c>
      <c r="K1770" s="4">
        <v>0.40909090909090912</v>
      </c>
      <c r="L1770" s="4">
        <v>0.4838709677419355</v>
      </c>
      <c r="M1770" s="4" t="s">
        <v>60</v>
      </c>
      <c r="N1770" s="4"/>
      <c r="O1770" s="4" t="s">
        <v>7</v>
      </c>
    </row>
    <row r="1771" spans="1:15" ht="15" customHeight="1" x14ac:dyDescent="0.25">
      <c r="A1771" s="4">
        <v>139</v>
      </c>
      <c r="B1771" s="4" t="s">
        <v>13</v>
      </c>
      <c r="C1771" s="4" t="s">
        <v>519</v>
      </c>
      <c r="D1771" s="4" t="s">
        <v>164</v>
      </c>
      <c r="E1771" s="4" t="s">
        <v>35</v>
      </c>
      <c r="F1771" s="4" t="s">
        <v>150</v>
      </c>
      <c r="G1771" s="4" t="s">
        <v>150</v>
      </c>
      <c r="H1771" s="4">
        <v>0.31468531468531469</v>
      </c>
      <c r="I1771" s="4" t="s">
        <v>32</v>
      </c>
      <c r="J1771" s="4" t="s">
        <v>32</v>
      </c>
      <c r="K1771" s="4">
        <v>0.37297297297297299</v>
      </c>
      <c r="L1771" s="4">
        <v>0.42857142857142855</v>
      </c>
      <c r="M1771" s="4" t="s">
        <v>66</v>
      </c>
      <c r="N1771" s="4"/>
      <c r="O1771" s="4" t="s">
        <v>7</v>
      </c>
    </row>
    <row r="1772" spans="1:15" ht="15" customHeight="1" x14ac:dyDescent="0.25">
      <c r="A1772" s="4">
        <v>139</v>
      </c>
      <c r="B1772" s="4" t="s">
        <v>13</v>
      </c>
      <c r="C1772" s="4" t="s">
        <v>519</v>
      </c>
      <c r="D1772" s="4" t="s">
        <v>164</v>
      </c>
      <c r="E1772" s="4" t="s">
        <v>42</v>
      </c>
      <c r="F1772" s="4" t="s">
        <v>43</v>
      </c>
      <c r="G1772" s="4" t="s">
        <v>43</v>
      </c>
      <c r="H1772" s="4">
        <v>5.1118210862619806E-2</v>
      </c>
      <c r="I1772" s="4">
        <v>0.77272727272727271</v>
      </c>
      <c r="J1772" s="4">
        <v>7.1776649746192884</v>
      </c>
      <c r="K1772" s="4">
        <v>0.45799457994579945</v>
      </c>
      <c r="L1772" s="4">
        <v>0.55386565272496835</v>
      </c>
      <c r="M1772" s="4" t="s">
        <v>66</v>
      </c>
      <c r="N1772" s="4"/>
      <c r="O1772" s="4" t="s">
        <v>7</v>
      </c>
    </row>
    <row r="1773" spans="1:15" ht="15" customHeight="1" x14ac:dyDescent="0.25">
      <c r="A1773" s="4">
        <v>139</v>
      </c>
      <c r="B1773" s="4" t="s">
        <v>13</v>
      </c>
      <c r="C1773" s="4" t="s">
        <v>519</v>
      </c>
      <c r="D1773" s="4" t="s">
        <v>164</v>
      </c>
      <c r="E1773" s="4" t="s">
        <v>29</v>
      </c>
      <c r="F1773" s="4" t="s">
        <v>67</v>
      </c>
      <c r="G1773" s="4" t="s">
        <v>170</v>
      </c>
      <c r="H1773" s="4">
        <v>0.20976253298153033</v>
      </c>
      <c r="I1773" s="4">
        <v>0.78301886792452835</v>
      </c>
      <c r="J1773" s="4">
        <v>5.2644628099173545</v>
      </c>
      <c r="K1773" s="4">
        <v>0.12341197822141561</v>
      </c>
      <c r="L1773" s="4">
        <v>0.25255972696245732</v>
      </c>
      <c r="M1773" s="4" t="s">
        <v>66</v>
      </c>
      <c r="N1773" s="4"/>
      <c r="O1773" s="4" t="s">
        <v>7</v>
      </c>
    </row>
    <row r="1774" spans="1:15" ht="15" customHeight="1" x14ac:dyDescent="0.25">
      <c r="A1774" s="4">
        <v>139</v>
      </c>
      <c r="B1774" s="4" t="s">
        <v>13</v>
      </c>
      <c r="C1774" s="4" t="s">
        <v>519</v>
      </c>
      <c r="D1774" s="4" t="s">
        <v>164</v>
      </c>
      <c r="E1774" s="4" t="s">
        <v>42</v>
      </c>
      <c r="F1774" s="4" t="s">
        <v>82</v>
      </c>
      <c r="G1774" s="4" t="s">
        <v>259</v>
      </c>
      <c r="H1774" s="4">
        <v>4.7619047619047616E-2</v>
      </c>
      <c r="I1774" s="4">
        <v>0.80281690140845074</v>
      </c>
      <c r="J1774" s="4" t="s">
        <v>32</v>
      </c>
      <c r="K1774" s="4">
        <v>0.35658914728682173</v>
      </c>
      <c r="L1774" s="4">
        <v>0.40944881889763779</v>
      </c>
      <c r="M1774" s="4" t="s">
        <v>629</v>
      </c>
      <c r="N1774" s="4"/>
      <c r="O1774" s="4" t="s">
        <v>7</v>
      </c>
    </row>
    <row r="1775" spans="1:15" ht="15" customHeight="1" x14ac:dyDescent="0.25">
      <c r="A1775" s="4">
        <v>111</v>
      </c>
      <c r="B1775" s="4" t="s">
        <v>13</v>
      </c>
      <c r="C1775" s="4" t="s">
        <v>516</v>
      </c>
      <c r="D1775" s="4" t="s">
        <v>132</v>
      </c>
      <c r="E1775" s="4" t="s">
        <v>86</v>
      </c>
      <c r="F1775" s="4" t="s">
        <v>270</v>
      </c>
      <c r="G1775" s="4" t="s">
        <v>270</v>
      </c>
      <c r="H1775" s="4">
        <v>2.0408163265306121E-2</v>
      </c>
      <c r="I1775" s="4">
        <v>0.80152671755725191</v>
      </c>
      <c r="J1775" s="4">
        <v>10.290909090909071</v>
      </c>
      <c r="K1775" s="4">
        <v>0.45652173913043476</v>
      </c>
      <c r="L1775" s="4">
        <v>0.453125</v>
      </c>
      <c r="M1775" s="4" t="s">
        <v>32</v>
      </c>
      <c r="N1775" s="4"/>
      <c r="O1775" s="4" t="s">
        <v>7</v>
      </c>
    </row>
    <row r="1776" spans="1:15" ht="15" customHeight="1" x14ac:dyDescent="0.25">
      <c r="A1776" s="4">
        <v>111</v>
      </c>
      <c r="B1776" s="4" t="s">
        <v>13</v>
      </c>
      <c r="C1776" s="4" t="s">
        <v>516</v>
      </c>
      <c r="D1776" s="4" t="s">
        <v>132</v>
      </c>
      <c r="E1776" s="4" t="s">
        <v>35</v>
      </c>
      <c r="F1776" s="4" t="s">
        <v>73</v>
      </c>
      <c r="G1776" s="4" t="s">
        <v>662</v>
      </c>
      <c r="H1776" s="4">
        <v>4.5801526717557252E-2</v>
      </c>
      <c r="I1776" s="4">
        <v>0.82608695652173914</v>
      </c>
      <c r="J1776" s="4">
        <v>6.3750000000000018</v>
      </c>
      <c r="K1776" s="4">
        <v>0.54867256637168138</v>
      </c>
      <c r="L1776" s="4">
        <v>0.66942148760330578</v>
      </c>
      <c r="M1776" s="4" t="s">
        <v>32</v>
      </c>
      <c r="N1776" s="4"/>
      <c r="O1776" s="4" t="s">
        <v>7</v>
      </c>
    </row>
    <row r="1777" spans="1:15" ht="15" customHeight="1" x14ac:dyDescent="0.25">
      <c r="A1777" s="4">
        <v>111</v>
      </c>
      <c r="B1777" s="4" t="s">
        <v>13</v>
      </c>
      <c r="C1777" s="4" t="s">
        <v>516</v>
      </c>
      <c r="D1777" s="4" t="s">
        <v>132</v>
      </c>
      <c r="E1777" s="4" t="s">
        <v>46</v>
      </c>
      <c r="F1777" s="4" t="s">
        <v>371</v>
      </c>
      <c r="G1777" s="4" t="s">
        <v>372</v>
      </c>
      <c r="H1777" s="4">
        <v>0.15352697095435686</v>
      </c>
      <c r="I1777" s="4">
        <v>0.60416666666666663</v>
      </c>
      <c r="J1777" s="4">
        <v>6.7631578947368389</v>
      </c>
      <c r="K1777" s="4">
        <v>0.41666666666666669</v>
      </c>
      <c r="L1777" s="4">
        <v>0.5444444444444444</v>
      </c>
      <c r="M1777" s="4" t="s">
        <v>32</v>
      </c>
      <c r="N1777" s="4"/>
      <c r="O1777" s="4" t="s">
        <v>7</v>
      </c>
    </row>
    <row r="1778" spans="1:15" ht="15" customHeight="1" x14ac:dyDescent="0.25">
      <c r="A1778" s="4">
        <v>111</v>
      </c>
      <c r="B1778" s="4" t="s">
        <v>13</v>
      </c>
      <c r="C1778" s="4" t="s">
        <v>516</v>
      </c>
      <c r="D1778" s="4" t="s">
        <v>132</v>
      </c>
      <c r="E1778" s="4" t="s">
        <v>35</v>
      </c>
      <c r="F1778" s="4" t="s">
        <v>630</v>
      </c>
      <c r="G1778" s="4" t="s">
        <v>663</v>
      </c>
      <c r="H1778" s="4">
        <v>0.22077922077922077</v>
      </c>
      <c r="I1778" s="4" t="s">
        <v>32</v>
      </c>
      <c r="J1778" s="4" t="s">
        <v>32</v>
      </c>
      <c r="K1778" s="4">
        <v>0.65454545454545454</v>
      </c>
      <c r="L1778" s="4">
        <v>0.63636363636363635</v>
      </c>
      <c r="M1778" s="4" t="s">
        <v>32</v>
      </c>
      <c r="N1778" s="4"/>
      <c r="O1778" s="4" t="s">
        <v>7</v>
      </c>
    </row>
    <row r="1779" spans="1:15" ht="15" customHeight="1" x14ac:dyDescent="0.25">
      <c r="A1779" s="4">
        <v>111</v>
      </c>
      <c r="B1779" s="4" t="s">
        <v>13</v>
      </c>
      <c r="C1779" s="4" t="s">
        <v>516</v>
      </c>
      <c r="D1779" s="4" t="s">
        <v>132</v>
      </c>
      <c r="E1779" s="4" t="s">
        <v>86</v>
      </c>
      <c r="F1779" s="4" t="s">
        <v>153</v>
      </c>
      <c r="G1779" s="4" t="s">
        <v>664</v>
      </c>
      <c r="H1779" s="4">
        <v>2.7777777777777776E-2</v>
      </c>
      <c r="I1779" s="4">
        <v>0.578125</v>
      </c>
      <c r="J1779" s="4" t="s">
        <v>32</v>
      </c>
      <c r="K1779" s="4">
        <v>0.65306122448979587</v>
      </c>
      <c r="L1779" s="4">
        <v>0.77272727272727271</v>
      </c>
      <c r="M1779" s="4" t="s">
        <v>32</v>
      </c>
      <c r="N1779" s="4"/>
      <c r="O1779" s="4" t="s">
        <v>7</v>
      </c>
    </row>
    <row r="1780" spans="1:15" ht="15" customHeight="1" x14ac:dyDescent="0.25">
      <c r="A1780" s="4">
        <v>111</v>
      </c>
      <c r="B1780" s="4" t="s">
        <v>13</v>
      </c>
      <c r="C1780" s="4" t="s">
        <v>516</v>
      </c>
      <c r="D1780" s="4" t="s">
        <v>132</v>
      </c>
      <c r="E1780" s="4" t="s">
        <v>93</v>
      </c>
      <c r="F1780" s="4" t="s">
        <v>665</v>
      </c>
      <c r="G1780" s="4" t="s">
        <v>666</v>
      </c>
      <c r="H1780" s="4">
        <v>9.2783505154639179E-2</v>
      </c>
      <c r="I1780" s="4" t="s">
        <v>32</v>
      </c>
      <c r="J1780" s="4" t="s">
        <v>32</v>
      </c>
      <c r="K1780" s="4">
        <v>0.48101265822784811</v>
      </c>
      <c r="L1780" s="4">
        <v>0.65517241379310343</v>
      </c>
      <c r="M1780" s="4" t="s">
        <v>32</v>
      </c>
      <c r="N1780" s="4"/>
      <c r="O1780" s="4" t="s">
        <v>7</v>
      </c>
    </row>
    <row r="1781" spans="1:15" ht="15" customHeight="1" x14ac:dyDescent="0.25">
      <c r="A1781" s="4">
        <v>111</v>
      </c>
      <c r="B1781" s="4" t="s">
        <v>13</v>
      </c>
      <c r="C1781" s="4" t="s">
        <v>516</v>
      </c>
      <c r="D1781" s="4" t="s">
        <v>132</v>
      </c>
      <c r="E1781" s="4" t="s">
        <v>35</v>
      </c>
      <c r="F1781" s="4" t="s">
        <v>228</v>
      </c>
      <c r="G1781" s="4" t="s">
        <v>534</v>
      </c>
      <c r="H1781" s="4">
        <v>9.8081023454157784E-3</v>
      </c>
      <c r="I1781" s="4">
        <v>0.74312843578210896</v>
      </c>
      <c r="J1781" s="4">
        <v>9.7238095238095212</v>
      </c>
      <c r="K1781" s="4">
        <v>0.86229872293170462</v>
      </c>
      <c r="L1781" s="4">
        <v>0.91973244147157196</v>
      </c>
      <c r="M1781" s="4" t="s">
        <v>184</v>
      </c>
      <c r="N1781" s="4"/>
      <c r="O1781" s="4" t="s">
        <v>7</v>
      </c>
    </row>
    <row r="1782" spans="1:15" ht="15" customHeight="1" x14ac:dyDescent="0.25">
      <c r="A1782" s="4">
        <v>111</v>
      </c>
      <c r="B1782" s="4" t="s">
        <v>13</v>
      </c>
      <c r="C1782" s="4" t="s">
        <v>516</v>
      </c>
      <c r="D1782" s="4" t="s">
        <v>132</v>
      </c>
      <c r="E1782" s="4" t="s">
        <v>35</v>
      </c>
      <c r="F1782" s="4" t="s">
        <v>289</v>
      </c>
      <c r="G1782" s="4" t="s">
        <v>289</v>
      </c>
      <c r="H1782" s="4">
        <v>1.5668202764976959E-2</v>
      </c>
      <c r="I1782" s="4">
        <v>0.78833107191316143</v>
      </c>
      <c r="J1782" s="4">
        <v>9.4492753623188488</v>
      </c>
      <c r="K1782" s="4">
        <v>0.83875</v>
      </c>
      <c r="L1782" s="4">
        <v>0.88612099644128117</v>
      </c>
      <c r="M1782" s="4" t="s">
        <v>136</v>
      </c>
      <c r="N1782" s="4"/>
      <c r="O1782" s="4" t="s">
        <v>7</v>
      </c>
    </row>
    <row r="1783" spans="1:15" ht="15" customHeight="1" x14ac:dyDescent="0.25">
      <c r="A1783" s="4">
        <v>111</v>
      </c>
      <c r="B1783" s="4" t="s">
        <v>13</v>
      </c>
      <c r="C1783" s="4" t="s">
        <v>516</v>
      </c>
      <c r="D1783" s="4" t="s">
        <v>132</v>
      </c>
      <c r="E1783" s="4" t="s">
        <v>35</v>
      </c>
      <c r="F1783" s="4" t="s">
        <v>299</v>
      </c>
      <c r="G1783" s="4" t="s">
        <v>536</v>
      </c>
      <c r="H1783" s="4">
        <v>1.082753286929621E-2</v>
      </c>
      <c r="I1783" s="4">
        <v>0.7831669044222539</v>
      </c>
      <c r="J1783" s="4">
        <v>9.8503649635036439</v>
      </c>
      <c r="K1783" s="4">
        <v>0.73913043478260865</v>
      </c>
      <c r="L1783" s="4">
        <v>0.83776595744680848</v>
      </c>
      <c r="M1783" s="4" t="s">
        <v>40</v>
      </c>
      <c r="N1783" s="4"/>
      <c r="O1783" s="4" t="s">
        <v>7</v>
      </c>
    </row>
    <row r="1784" spans="1:15" ht="15" customHeight="1" x14ac:dyDescent="0.25">
      <c r="A1784" s="4">
        <v>111</v>
      </c>
      <c r="B1784" s="4" t="s">
        <v>13</v>
      </c>
      <c r="C1784" s="4" t="s">
        <v>516</v>
      </c>
      <c r="D1784" s="4" t="s">
        <v>132</v>
      </c>
      <c r="E1784" s="4" t="s">
        <v>33</v>
      </c>
      <c r="F1784" s="4" t="s">
        <v>349</v>
      </c>
      <c r="G1784" s="4" t="s">
        <v>350</v>
      </c>
      <c r="H1784" s="4">
        <v>1.4492753623188406E-2</v>
      </c>
      <c r="I1784" s="4">
        <v>0.7955882352941176</v>
      </c>
      <c r="J1784" s="4">
        <v>8.815384615384616</v>
      </c>
      <c r="K1784" s="4">
        <v>0.82051282051282048</v>
      </c>
      <c r="L1784" s="4">
        <v>0.89015151515151514</v>
      </c>
      <c r="M1784" s="4" t="s">
        <v>40</v>
      </c>
      <c r="N1784" s="4"/>
      <c r="O1784" s="4" t="s">
        <v>7</v>
      </c>
    </row>
    <row r="1785" spans="1:15" ht="15" customHeight="1" x14ac:dyDescent="0.25">
      <c r="A1785" s="4">
        <v>111</v>
      </c>
      <c r="B1785" s="4" t="s">
        <v>13</v>
      </c>
      <c r="C1785" s="4" t="s">
        <v>516</v>
      </c>
      <c r="D1785" s="4" t="s">
        <v>132</v>
      </c>
      <c r="E1785" s="4" t="s">
        <v>33</v>
      </c>
      <c r="F1785" s="4" t="s">
        <v>222</v>
      </c>
      <c r="G1785" s="4" t="s">
        <v>223</v>
      </c>
      <c r="H1785" s="4">
        <v>1.7846153846153845E-2</v>
      </c>
      <c r="I1785" s="4">
        <v>0.8250701590271281</v>
      </c>
      <c r="J1785" s="4">
        <v>9.3730886850152881</v>
      </c>
      <c r="K1785" s="4">
        <v>0.81309216192937128</v>
      </c>
      <c r="L1785" s="4">
        <v>0.84629981024667933</v>
      </c>
      <c r="M1785" s="4" t="s">
        <v>125</v>
      </c>
      <c r="N1785" s="4"/>
      <c r="O1785" s="4" t="s">
        <v>7</v>
      </c>
    </row>
    <row r="1786" spans="1:15" ht="15" customHeight="1" x14ac:dyDescent="0.25">
      <c r="A1786" s="4">
        <v>111</v>
      </c>
      <c r="B1786" s="4" t="s">
        <v>13</v>
      </c>
      <c r="C1786" s="4" t="s">
        <v>516</v>
      </c>
      <c r="D1786" s="4" t="s">
        <v>132</v>
      </c>
      <c r="E1786" s="4" t="s">
        <v>35</v>
      </c>
      <c r="F1786" s="4" t="s">
        <v>323</v>
      </c>
      <c r="G1786" s="4" t="s">
        <v>323</v>
      </c>
      <c r="H1786" s="4">
        <v>1.1373578302712161E-2</v>
      </c>
      <c r="I1786" s="4">
        <v>0.77276746242263483</v>
      </c>
      <c r="J1786" s="4">
        <v>10.343925233644867</v>
      </c>
      <c r="K1786" s="4">
        <v>0.65116279069767447</v>
      </c>
      <c r="L1786" s="4">
        <v>0.74828060522696016</v>
      </c>
      <c r="M1786" s="4" t="s">
        <v>125</v>
      </c>
      <c r="N1786" s="4"/>
      <c r="O1786" s="4" t="s">
        <v>7</v>
      </c>
    </row>
    <row r="1787" spans="1:15" ht="15" customHeight="1" x14ac:dyDescent="0.25">
      <c r="A1787" s="4">
        <v>111</v>
      </c>
      <c r="B1787" s="4" t="s">
        <v>13</v>
      </c>
      <c r="C1787" s="4" t="s">
        <v>516</v>
      </c>
      <c r="D1787" s="4" t="s">
        <v>132</v>
      </c>
      <c r="E1787" s="4" t="s">
        <v>35</v>
      </c>
      <c r="F1787" s="4" t="s">
        <v>36</v>
      </c>
      <c r="G1787" s="4" t="s">
        <v>306</v>
      </c>
      <c r="H1787" s="4">
        <v>0.23911028730305839</v>
      </c>
      <c r="I1787" s="4">
        <v>0.70683229813664594</v>
      </c>
      <c r="J1787" s="4">
        <v>6.8142857142857141</v>
      </c>
      <c r="K1787" s="4">
        <v>0.75125628140703515</v>
      </c>
      <c r="L1787" s="4">
        <v>0.81534460338101433</v>
      </c>
      <c r="M1787" s="4" t="s">
        <v>125</v>
      </c>
      <c r="N1787" s="4"/>
      <c r="O1787" s="4" t="s">
        <v>7</v>
      </c>
    </row>
    <row r="1788" spans="1:15" ht="15" customHeight="1" x14ac:dyDescent="0.25">
      <c r="A1788" s="4">
        <v>111</v>
      </c>
      <c r="B1788" s="4" t="s">
        <v>13</v>
      </c>
      <c r="C1788" s="4" t="s">
        <v>516</v>
      </c>
      <c r="D1788" s="4" t="s">
        <v>132</v>
      </c>
      <c r="E1788" s="4" t="s">
        <v>33</v>
      </c>
      <c r="F1788" s="4" t="s">
        <v>219</v>
      </c>
      <c r="G1788" s="4" t="s">
        <v>667</v>
      </c>
      <c r="H1788" s="4">
        <v>3.5211267605633804E-2</v>
      </c>
      <c r="I1788" s="4">
        <v>0.80635551142005957</v>
      </c>
      <c r="J1788" s="4">
        <v>8.9504950495049513</v>
      </c>
      <c r="K1788" s="4">
        <v>0.72513368983957216</v>
      </c>
      <c r="L1788" s="4">
        <v>0.79815455594002305</v>
      </c>
      <c r="M1788" s="4" t="s">
        <v>120</v>
      </c>
      <c r="N1788" s="4"/>
      <c r="O1788" s="4" t="s">
        <v>7</v>
      </c>
    </row>
    <row r="1789" spans="1:15" ht="15" customHeight="1" x14ac:dyDescent="0.25">
      <c r="A1789" s="4">
        <v>111</v>
      </c>
      <c r="B1789" s="4" t="s">
        <v>13</v>
      </c>
      <c r="C1789" s="4" t="s">
        <v>516</v>
      </c>
      <c r="D1789" s="4" t="s">
        <v>132</v>
      </c>
      <c r="E1789" s="4" t="s">
        <v>33</v>
      </c>
      <c r="F1789" s="4" t="s">
        <v>351</v>
      </c>
      <c r="G1789" s="4" t="s">
        <v>351</v>
      </c>
      <c r="H1789" s="4">
        <v>2.4848891873740765E-2</v>
      </c>
      <c r="I1789" s="4">
        <v>0.8038585209003215</v>
      </c>
      <c r="J1789" s="4">
        <v>9.0524017467248896</v>
      </c>
      <c r="K1789" s="4">
        <v>0.62426614481409004</v>
      </c>
      <c r="L1789" s="4">
        <v>0.71691599539700801</v>
      </c>
      <c r="M1789" s="4" t="s">
        <v>120</v>
      </c>
      <c r="N1789" s="4"/>
      <c r="O1789" s="4" t="s">
        <v>7</v>
      </c>
    </row>
    <row r="1790" spans="1:15" ht="15" customHeight="1" x14ac:dyDescent="0.25">
      <c r="A1790" s="4">
        <v>111</v>
      </c>
      <c r="B1790" s="4" t="s">
        <v>13</v>
      </c>
      <c r="C1790" s="4" t="s">
        <v>516</v>
      </c>
      <c r="D1790" s="4" t="s">
        <v>132</v>
      </c>
      <c r="E1790" s="4" t="s">
        <v>35</v>
      </c>
      <c r="F1790" s="4" t="s">
        <v>230</v>
      </c>
      <c r="G1790" s="4" t="s">
        <v>352</v>
      </c>
      <c r="H1790" s="4">
        <v>1.8189692507579038E-2</v>
      </c>
      <c r="I1790" s="4">
        <v>0.73906369915579428</v>
      </c>
      <c r="J1790" s="4">
        <v>9.3124999999999982</v>
      </c>
      <c r="K1790" s="4">
        <v>0.70654095462581024</v>
      </c>
      <c r="L1790" s="4">
        <v>0.77866136514247841</v>
      </c>
      <c r="M1790" s="4" t="s">
        <v>120</v>
      </c>
      <c r="N1790" s="4"/>
      <c r="O1790" s="4" t="s">
        <v>7</v>
      </c>
    </row>
    <row r="1791" spans="1:15" ht="15" customHeight="1" x14ac:dyDescent="0.25">
      <c r="A1791" s="4">
        <v>111</v>
      </c>
      <c r="B1791" s="4" t="s">
        <v>13</v>
      </c>
      <c r="C1791" s="4" t="s">
        <v>516</v>
      </c>
      <c r="D1791" s="4" t="s">
        <v>132</v>
      </c>
      <c r="E1791" s="4" t="s">
        <v>35</v>
      </c>
      <c r="F1791" s="4" t="s">
        <v>353</v>
      </c>
      <c r="G1791" s="4" t="s">
        <v>353</v>
      </c>
      <c r="H1791" s="4">
        <v>0.02</v>
      </c>
      <c r="I1791" s="4">
        <v>0.81180811808118081</v>
      </c>
      <c r="J1791" s="4">
        <v>10.044444444444455</v>
      </c>
      <c r="K1791" s="4">
        <v>0.48945147679324896</v>
      </c>
      <c r="L1791" s="4">
        <v>0.60326086956521741</v>
      </c>
      <c r="M1791" s="4" t="s">
        <v>120</v>
      </c>
      <c r="N1791" s="4"/>
      <c r="O1791" s="4" t="s">
        <v>7</v>
      </c>
    </row>
    <row r="1792" spans="1:15" ht="15" customHeight="1" x14ac:dyDescent="0.25">
      <c r="A1792" s="4">
        <v>111</v>
      </c>
      <c r="B1792" s="4" t="s">
        <v>13</v>
      </c>
      <c r="C1792" s="4" t="s">
        <v>516</v>
      </c>
      <c r="D1792" s="4" t="s">
        <v>132</v>
      </c>
      <c r="E1792" s="4" t="s">
        <v>33</v>
      </c>
      <c r="F1792" s="4" t="s">
        <v>345</v>
      </c>
      <c r="G1792" s="4" t="s">
        <v>345</v>
      </c>
      <c r="H1792" s="4">
        <v>2.1956087824351298E-2</v>
      </c>
      <c r="I1792" s="4">
        <v>0.8294117647058824</v>
      </c>
      <c r="J1792" s="4">
        <v>9.1935483870967758</v>
      </c>
      <c r="K1792" s="4">
        <v>0.66414141414141414</v>
      </c>
      <c r="L1792" s="4">
        <v>0.78352941176470592</v>
      </c>
      <c r="M1792" s="4" t="s">
        <v>120</v>
      </c>
      <c r="N1792" s="4"/>
      <c r="O1792" s="4" t="s">
        <v>7</v>
      </c>
    </row>
    <row r="1793" spans="1:15" ht="15" customHeight="1" x14ac:dyDescent="0.25">
      <c r="A1793" s="4">
        <v>111</v>
      </c>
      <c r="B1793" s="4" t="s">
        <v>13</v>
      </c>
      <c r="C1793" s="4" t="s">
        <v>516</v>
      </c>
      <c r="D1793" s="4" t="s">
        <v>132</v>
      </c>
      <c r="E1793" s="4" t="s">
        <v>33</v>
      </c>
      <c r="F1793" s="4" t="s">
        <v>354</v>
      </c>
      <c r="G1793" s="4" t="s">
        <v>355</v>
      </c>
      <c r="H1793" s="4">
        <v>1.6164584864070537E-2</v>
      </c>
      <c r="I1793" s="4">
        <v>0.87648809523809523</v>
      </c>
      <c r="J1793" s="4">
        <v>9.0801186943620174</v>
      </c>
      <c r="K1793" s="4">
        <v>0.69693769799366423</v>
      </c>
      <c r="L1793" s="4">
        <v>0.78706624605678233</v>
      </c>
      <c r="M1793" s="4" t="s">
        <v>120</v>
      </c>
      <c r="N1793" s="4"/>
      <c r="O1793" s="4" t="s">
        <v>7</v>
      </c>
    </row>
    <row r="1794" spans="1:15" ht="15" customHeight="1" x14ac:dyDescent="0.25">
      <c r="A1794" s="4">
        <v>111</v>
      </c>
      <c r="B1794" s="4" t="s">
        <v>13</v>
      </c>
      <c r="C1794" s="4" t="s">
        <v>516</v>
      </c>
      <c r="D1794" s="4" t="s">
        <v>132</v>
      </c>
      <c r="E1794" s="4" t="s">
        <v>33</v>
      </c>
      <c r="F1794" s="4" t="s">
        <v>84</v>
      </c>
      <c r="G1794" s="4" t="s">
        <v>374</v>
      </c>
      <c r="H1794" s="4">
        <v>0.30637813211845105</v>
      </c>
      <c r="I1794" s="4">
        <v>0.70564516129032262</v>
      </c>
      <c r="J1794" s="4">
        <v>5.852348993288591</v>
      </c>
      <c r="K1794" s="4">
        <v>0.74175824175824179</v>
      </c>
      <c r="L1794" s="4">
        <v>0.83568075117370888</v>
      </c>
      <c r="M1794" s="4" t="s">
        <v>120</v>
      </c>
      <c r="N1794" s="4"/>
      <c r="O1794" s="4" t="s">
        <v>7</v>
      </c>
    </row>
    <row r="1795" spans="1:15" ht="15" customHeight="1" x14ac:dyDescent="0.25">
      <c r="A1795" s="4">
        <v>111</v>
      </c>
      <c r="B1795" s="4" t="s">
        <v>13</v>
      </c>
      <c r="C1795" s="4" t="s">
        <v>516</v>
      </c>
      <c r="D1795" s="4" t="s">
        <v>132</v>
      </c>
      <c r="E1795" s="4" t="s">
        <v>35</v>
      </c>
      <c r="F1795" s="4" t="s">
        <v>160</v>
      </c>
      <c r="G1795" s="4" t="s">
        <v>160</v>
      </c>
      <c r="H1795" s="4">
        <v>0.1366906474820144</v>
      </c>
      <c r="I1795" s="4">
        <v>0.61267605633802813</v>
      </c>
      <c r="J1795" s="4">
        <v>6.8720930232558137</v>
      </c>
      <c r="K1795" s="4">
        <v>0.67179487179487174</v>
      </c>
      <c r="L1795" s="4">
        <v>0.70700636942675155</v>
      </c>
      <c r="M1795" s="4" t="s">
        <v>79</v>
      </c>
      <c r="N1795" s="4"/>
      <c r="O1795" s="4" t="s">
        <v>7</v>
      </c>
    </row>
    <row r="1796" spans="1:15" ht="15" customHeight="1" x14ac:dyDescent="0.25">
      <c r="A1796" s="4">
        <v>111</v>
      </c>
      <c r="B1796" s="4" t="s">
        <v>13</v>
      </c>
      <c r="C1796" s="4" t="s">
        <v>516</v>
      </c>
      <c r="D1796" s="4" t="s">
        <v>132</v>
      </c>
      <c r="E1796" s="4" t="s">
        <v>35</v>
      </c>
      <c r="F1796" s="4" t="s">
        <v>50</v>
      </c>
      <c r="G1796" s="4" t="s">
        <v>609</v>
      </c>
      <c r="H1796" s="4">
        <v>0.17681728880157171</v>
      </c>
      <c r="I1796" s="4">
        <v>0.63421828908554567</v>
      </c>
      <c r="J1796" s="4">
        <v>6.4285714285714288</v>
      </c>
      <c r="K1796" s="4">
        <v>0.65853658536585369</v>
      </c>
      <c r="L1796" s="4">
        <v>0.70960187353629978</v>
      </c>
      <c r="M1796" s="4" t="s">
        <v>79</v>
      </c>
      <c r="N1796" s="4"/>
      <c r="O1796" s="4" t="s">
        <v>7</v>
      </c>
    </row>
    <row r="1797" spans="1:15" ht="15" customHeight="1" x14ac:dyDescent="0.25">
      <c r="A1797" s="4">
        <v>111</v>
      </c>
      <c r="B1797" s="4" t="s">
        <v>13</v>
      </c>
      <c r="C1797" s="4" t="s">
        <v>516</v>
      </c>
      <c r="D1797" s="4" t="s">
        <v>132</v>
      </c>
      <c r="E1797" s="4" t="s">
        <v>35</v>
      </c>
      <c r="F1797" s="4" t="s">
        <v>232</v>
      </c>
      <c r="G1797" s="4" t="s">
        <v>232</v>
      </c>
      <c r="H1797" s="4">
        <v>2.7664399092970523E-2</v>
      </c>
      <c r="I1797" s="4">
        <v>0.71924290220820186</v>
      </c>
      <c r="J1797" s="4">
        <v>10.411290322580649</v>
      </c>
      <c r="K1797" s="4">
        <v>0.5316229116945107</v>
      </c>
      <c r="L1797" s="4">
        <v>0.66554809843400442</v>
      </c>
      <c r="M1797" s="4" t="s">
        <v>79</v>
      </c>
      <c r="N1797" s="4"/>
      <c r="O1797" s="4" t="s">
        <v>7</v>
      </c>
    </row>
    <row r="1798" spans="1:15" ht="15" customHeight="1" x14ac:dyDescent="0.25">
      <c r="A1798" s="4">
        <v>111</v>
      </c>
      <c r="B1798" s="4" t="s">
        <v>13</v>
      </c>
      <c r="C1798" s="4" t="s">
        <v>516</v>
      </c>
      <c r="D1798" s="4" t="s">
        <v>132</v>
      </c>
      <c r="E1798" s="4" t="s">
        <v>33</v>
      </c>
      <c r="F1798" s="4" t="s">
        <v>362</v>
      </c>
      <c r="G1798" s="4" t="s">
        <v>554</v>
      </c>
      <c r="H1798" s="4">
        <v>0.49111111111111111</v>
      </c>
      <c r="I1798" s="4">
        <v>0.78286852589641431</v>
      </c>
      <c r="J1798" s="4">
        <v>6.0804597701149445</v>
      </c>
      <c r="K1798" s="4">
        <v>0.63961813842482096</v>
      </c>
      <c r="L1798" s="4">
        <v>0.74398868458274403</v>
      </c>
      <c r="M1798" s="4" t="s">
        <v>79</v>
      </c>
      <c r="N1798" s="4"/>
      <c r="O1798" s="4" t="s">
        <v>7</v>
      </c>
    </row>
    <row r="1799" spans="1:15" ht="15" customHeight="1" x14ac:dyDescent="0.25">
      <c r="A1799" s="4">
        <v>111</v>
      </c>
      <c r="B1799" s="4" t="s">
        <v>13</v>
      </c>
      <c r="C1799" s="4" t="s">
        <v>516</v>
      </c>
      <c r="D1799" s="4" t="s">
        <v>132</v>
      </c>
      <c r="E1799" s="4" t="s">
        <v>35</v>
      </c>
      <c r="F1799" s="4" t="s">
        <v>233</v>
      </c>
      <c r="G1799" s="4" t="s">
        <v>233</v>
      </c>
      <c r="H1799" s="4">
        <v>5.3475935828877004E-2</v>
      </c>
      <c r="I1799" s="4">
        <v>0.78169014084507038</v>
      </c>
      <c r="J1799" s="4">
        <v>9.1714285714285708</v>
      </c>
      <c r="K1799" s="4">
        <v>0.33582089552238809</v>
      </c>
      <c r="L1799" s="4">
        <v>0.44615384615384618</v>
      </c>
      <c r="M1799" s="4" t="s">
        <v>79</v>
      </c>
      <c r="N1799" s="4"/>
      <c r="O1799" s="4" t="s">
        <v>7</v>
      </c>
    </row>
    <row r="1800" spans="1:15" ht="15" customHeight="1" x14ac:dyDescent="0.25">
      <c r="A1800" s="4">
        <v>111</v>
      </c>
      <c r="B1800" s="4" t="s">
        <v>13</v>
      </c>
      <c r="C1800" s="4" t="s">
        <v>516</v>
      </c>
      <c r="D1800" s="4" t="s">
        <v>132</v>
      </c>
      <c r="E1800" s="4" t="s">
        <v>93</v>
      </c>
      <c r="F1800" s="4" t="s">
        <v>236</v>
      </c>
      <c r="G1800" s="4" t="s">
        <v>236</v>
      </c>
      <c r="H1800" s="4">
        <v>2.0352781546811399E-2</v>
      </c>
      <c r="I1800" s="4">
        <v>0.83199999999999996</v>
      </c>
      <c r="J1800" s="4">
        <v>9.1960784313725537</v>
      </c>
      <c r="K1800" s="4">
        <v>0.56053067993366501</v>
      </c>
      <c r="L1800" s="4">
        <v>0.68718801996672207</v>
      </c>
      <c r="M1800" s="4" t="s">
        <v>79</v>
      </c>
      <c r="N1800" s="4"/>
      <c r="O1800" s="4" t="s">
        <v>7</v>
      </c>
    </row>
    <row r="1801" spans="1:15" ht="15" customHeight="1" x14ac:dyDescent="0.25">
      <c r="A1801" s="4">
        <v>111</v>
      </c>
      <c r="B1801" s="4" t="s">
        <v>13</v>
      </c>
      <c r="C1801" s="4" t="s">
        <v>516</v>
      </c>
      <c r="D1801" s="4" t="s">
        <v>132</v>
      </c>
      <c r="E1801" s="4" t="s">
        <v>35</v>
      </c>
      <c r="F1801" s="4" t="s">
        <v>38</v>
      </c>
      <c r="G1801" s="4" t="s">
        <v>668</v>
      </c>
      <c r="H1801" s="4">
        <v>0.18277449046679817</v>
      </c>
      <c r="I1801" s="4">
        <v>0.6175663311985361</v>
      </c>
      <c r="J1801" s="4">
        <v>6.831234256926952</v>
      </c>
      <c r="K1801" s="4">
        <v>0.68351063829787229</v>
      </c>
      <c r="L1801" s="4">
        <v>0.74610974610974612</v>
      </c>
      <c r="M1801" s="4" t="s">
        <v>79</v>
      </c>
      <c r="N1801" s="4"/>
      <c r="O1801" s="4" t="s">
        <v>7</v>
      </c>
    </row>
    <row r="1802" spans="1:15" ht="15" customHeight="1" x14ac:dyDescent="0.25">
      <c r="A1802" s="4">
        <v>111</v>
      </c>
      <c r="B1802" s="4" t="s">
        <v>13</v>
      </c>
      <c r="C1802" s="4" t="s">
        <v>516</v>
      </c>
      <c r="D1802" s="4" t="s">
        <v>132</v>
      </c>
      <c r="E1802" s="4" t="s">
        <v>93</v>
      </c>
      <c r="F1802" s="4" t="s">
        <v>237</v>
      </c>
      <c r="G1802" s="4" t="s">
        <v>237</v>
      </c>
      <c r="H1802" s="4">
        <v>2.4691358024691357E-2</v>
      </c>
      <c r="I1802" s="4">
        <v>0.8458149779735683</v>
      </c>
      <c r="J1802" s="4">
        <v>9.2727272727272734</v>
      </c>
      <c r="K1802" s="4">
        <v>0.41632653061224489</v>
      </c>
      <c r="L1802" s="4">
        <v>0.56565656565656564</v>
      </c>
      <c r="M1802" s="4" t="s">
        <v>79</v>
      </c>
      <c r="N1802" s="4"/>
      <c r="O1802" s="4" t="s">
        <v>7</v>
      </c>
    </row>
    <row r="1803" spans="1:15" ht="15" customHeight="1" x14ac:dyDescent="0.25">
      <c r="A1803" s="4">
        <v>111</v>
      </c>
      <c r="B1803" s="4" t="s">
        <v>13</v>
      </c>
      <c r="C1803" s="4" t="s">
        <v>516</v>
      </c>
      <c r="D1803" s="4" t="s">
        <v>132</v>
      </c>
      <c r="E1803" s="4" t="s">
        <v>35</v>
      </c>
      <c r="F1803" s="4" t="s">
        <v>344</v>
      </c>
      <c r="G1803" s="4" t="s">
        <v>344</v>
      </c>
      <c r="H1803" s="4">
        <v>4.6153846153846156E-2</v>
      </c>
      <c r="I1803" s="4">
        <v>0.75124378109452739</v>
      </c>
      <c r="J1803" s="4">
        <v>10.180000000000026</v>
      </c>
      <c r="K1803" s="4">
        <v>0.42348754448398579</v>
      </c>
      <c r="L1803" s="4">
        <v>0.55238095238095242</v>
      </c>
      <c r="M1803" s="4" t="s">
        <v>79</v>
      </c>
      <c r="N1803" s="4"/>
      <c r="O1803" s="4" t="s">
        <v>7</v>
      </c>
    </row>
    <row r="1804" spans="1:15" ht="15" customHeight="1" x14ac:dyDescent="0.25">
      <c r="A1804" s="4">
        <v>111</v>
      </c>
      <c r="B1804" s="4" t="s">
        <v>13</v>
      </c>
      <c r="C1804" s="4" t="s">
        <v>516</v>
      </c>
      <c r="D1804" s="4" t="s">
        <v>132</v>
      </c>
      <c r="E1804" s="4" t="s">
        <v>33</v>
      </c>
      <c r="F1804" s="4" t="s">
        <v>126</v>
      </c>
      <c r="G1804" s="4" t="s">
        <v>126</v>
      </c>
      <c r="H1804" s="4">
        <v>0.26358148893360162</v>
      </c>
      <c r="I1804" s="4">
        <v>0.76106194690265483</v>
      </c>
      <c r="J1804" s="4">
        <v>5.682758620689655</v>
      </c>
      <c r="K1804" s="4">
        <v>0.69780219780219777</v>
      </c>
      <c r="L1804" s="4">
        <v>0.78930817610062898</v>
      </c>
      <c r="M1804" s="4" t="s">
        <v>79</v>
      </c>
      <c r="N1804" s="4"/>
      <c r="O1804" s="4" t="s">
        <v>7</v>
      </c>
    </row>
    <row r="1805" spans="1:15" ht="15" customHeight="1" x14ac:dyDescent="0.25">
      <c r="A1805" s="4">
        <v>111</v>
      </c>
      <c r="B1805" s="4" t="s">
        <v>13</v>
      </c>
      <c r="C1805" s="4" t="s">
        <v>516</v>
      </c>
      <c r="D1805" s="4" t="s">
        <v>132</v>
      </c>
      <c r="E1805" s="4" t="s">
        <v>33</v>
      </c>
      <c r="F1805" s="4" t="s">
        <v>123</v>
      </c>
      <c r="G1805" s="4" t="s">
        <v>358</v>
      </c>
      <c r="H1805" s="4">
        <v>0.34834123222748814</v>
      </c>
      <c r="I1805" s="4">
        <v>0.72908366533864544</v>
      </c>
      <c r="J1805" s="4">
        <v>5.9716713881019832</v>
      </c>
      <c r="K1805" s="4">
        <v>0.62268803945745987</v>
      </c>
      <c r="L1805" s="4">
        <v>0.70430107526881724</v>
      </c>
      <c r="M1805" s="4" t="s">
        <v>79</v>
      </c>
      <c r="N1805" s="4"/>
      <c r="O1805" s="4" t="s">
        <v>7</v>
      </c>
    </row>
    <row r="1806" spans="1:15" ht="15" customHeight="1" x14ac:dyDescent="0.25">
      <c r="A1806" s="4">
        <v>111</v>
      </c>
      <c r="B1806" s="4" t="s">
        <v>13</v>
      </c>
      <c r="C1806" s="4" t="s">
        <v>516</v>
      </c>
      <c r="D1806" s="4" t="s">
        <v>132</v>
      </c>
      <c r="E1806" s="4" t="s">
        <v>33</v>
      </c>
      <c r="F1806" s="4" t="s">
        <v>34</v>
      </c>
      <c r="G1806" s="4" t="s">
        <v>34</v>
      </c>
      <c r="H1806" s="4">
        <v>0.29986431478968795</v>
      </c>
      <c r="I1806" s="4">
        <v>0.70967741935483875</v>
      </c>
      <c r="J1806" s="4">
        <v>6.0898058252427187</v>
      </c>
      <c r="K1806" s="4">
        <v>0.51425554382259764</v>
      </c>
      <c r="L1806" s="4">
        <v>0.57972665148063784</v>
      </c>
      <c r="M1806" s="4" t="s">
        <v>79</v>
      </c>
      <c r="N1806" s="4"/>
      <c r="O1806" s="4" t="s">
        <v>7</v>
      </c>
    </row>
    <row r="1807" spans="1:15" ht="15" customHeight="1" x14ac:dyDescent="0.25">
      <c r="A1807" s="4">
        <v>111</v>
      </c>
      <c r="B1807" s="4" t="s">
        <v>13</v>
      </c>
      <c r="C1807" s="4" t="s">
        <v>516</v>
      </c>
      <c r="D1807" s="4" t="s">
        <v>132</v>
      </c>
      <c r="E1807" s="4" t="s">
        <v>35</v>
      </c>
      <c r="F1807" s="4" t="s">
        <v>41</v>
      </c>
      <c r="G1807" s="4" t="s">
        <v>367</v>
      </c>
      <c r="H1807" s="4">
        <v>0.11311053984575835</v>
      </c>
      <c r="I1807" s="4">
        <v>0.63369963369963367</v>
      </c>
      <c r="J1807" s="4">
        <v>6.7547169811320753</v>
      </c>
      <c r="K1807" s="4">
        <v>0.66503267973856206</v>
      </c>
      <c r="L1807" s="4">
        <v>0.73893129770992372</v>
      </c>
      <c r="M1807" s="4" t="s">
        <v>79</v>
      </c>
      <c r="N1807" s="4"/>
      <c r="O1807" s="4" t="s">
        <v>7</v>
      </c>
    </row>
    <row r="1808" spans="1:15" ht="15" customHeight="1" x14ac:dyDescent="0.25">
      <c r="A1808" s="4">
        <v>111</v>
      </c>
      <c r="B1808" s="4" t="s">
        <v>13</v>
      </c>
      <c r="C1808" s="4" t="s">
        <v>516</v>
      </c>
      <c r="D1808" s="4" t="s">
        <v>132</v>
      </c>
      <c r="E1808" s="4" t="s">
        <v>35</v>
      </c>
      <c r="F1808" s="4" t="s">
        <v>242</v>
      </c>
      <c r="G1808" s="4" t="s">
        <v>356</v>
      </c>
      <c r="H1808" s="4">
        <v>0.31028938906752412</v>
      </c>
      <c r="I1808" s="4">
        <v>0.67624020887728464</v>
      </c>
      <c r="J1808" s="4">
        <v>6.97196261682243</v>
      </c>
      <c r="K1808" s="4">
        <v>0.62061403508771928</v>
      </c>
      <c r="L1808" s="4">
        <v>0.73790322580645162</v>
      </c>
      <c r="M1808" s="4" t="s">
        <v>45</v>
      </c>
      <c r="N1808" s="4"/>
      <c r="O1808" s="4" t="s">
        <v>7</v>
      </c>
    </row>
    <row r="1809" spans="1:15" ht="15" customHeight="1" x14ac:dyDescent="0.25">
      <c r="A1809" s="4">
        <v>111</v>
      </c>
      <c r="B1809" s="4" t="s">
        <v>13</v>
      </c>
      <c r="C1809" s="4" t="s">
        <v>516</v>
      </c>
      <c r="D1809" s="4" t="s">
        <v>132</v>
      </c>
      <c r="E1809" s="4" t="s">
        <v>35</v>
      </c>
      <c r="F1809" s="4" t="s">
        <v>158</v>
      </c>
      <c r="G1809" s="4" t="s">
        <v>158</v>
      </c>
      <c r="H1809" s="4">
        <v>0.20209059233449478</v>
      </c>
      <c r="I1809" s="4" t="s">
        <v>32</v>
      </c>
      <c r="J1809" s="4">
        <v>6.8775510204081645</v>
      </c>
      <c r="K1809" s="4">
        <v>0.69736842105263153</v>
      </c>
      <c r="L1809" s="4">
        <v>0.7720588235294118</v>
      </c>
      <c r="M1809" s="4" t="s">
        <v>45</v>
      </c>
      <c r="N1809" s="4"/>
      <c r="O1809" s="4" t="s">
        <v>7</v>
      </c>
    </row>
    <row r="1810" spans="1:15" ht="15" customHeight="1" x14ac:dyDescent="0.25">
      <c r="A1810" s="4">
        <v>111</v>
      </c>
      <c r="B1810" s="4" t="s">
        <v>13</v>
      </c>
      <c r="C1810" s="4" t="s">
        <v>516</v>
      </c>
      <c r="D1810" s="4" t="s">
        <v>132</v>
      </c>
      <c r="E1810" s="4" t="s">
        <v>86</v>
      </c>
      <c r="F1810" s="4" t="s">
        <v>224</v>
      </c>
      <c r="G1810" s="4" t="s">
        <v>224</v>
      </c>
      <c r="H1810" s="4">
        <v>3.3783783783783786E-2</v>
      </c>
      <c r="I1810" s="4">
        <v>0.80213903743315507</v>
      </c>
      <c r="J1810" s="4">
        <v>9.7599999999999909</v>
      </c>
      <c r="K1810" s="4">
        <v>0.41968911917098445</v>
      </c>
      <c r="L1810" s="4">
        <v>0.44262295081967212</v>
      </c>
      <c r="M1810" s="4" t="s">
        <v>45</v>
      </c>
      <c r="N1810" s="4"/>
      <c r="O1810" s="4" t="s">
        <v>7</v>
      </c>
    </row>
    <row r="1811" spans="1:15" ht="15" customHeight="1" x14ac:dyDescent="0.25">
      <c r="A1811" s="4">
        <v>111</v>
      </c>
      <c r="B1811" s="4" t="s">
        <v>13</v>
      </c>
      <c r="C1811" s="4" t="s">
        <v>516</v>
      </c>
      <c r="D1811" s="4" t="s">
        <v>132</v>
      </c>
      <c r="E1811" s="4" t="s">
        <v>35</v>
      </c>
      <c r="F1811" s="4" t="s">
        <v>137</v>
      </c>
      <c r="G1811" s="4" t="s">
        <v>172</v>
      </c>
      <c r="H1811" s="4">
        <v>0.2768060836501901</v>
      </c>
      <c r="I1811" s="4">
        <v>0.61961206896551724</v>
      </c>
      <c r="J1811" s="4">
        <v>6.7970149253731318</v>
      </c>
      <c r="K1811" s="4">
        <v>0.52316384180790965</v>
      </c>
      <c r="L1811" s="4">
        <v>0.63100436681222705</v>
      </c>
      <c r="M1811" s="4" t="s">
        <v>45</v>
      </c>
      <c r="N1811" s="4"/>
      <c r="O1811" s="4" t="s">
        <v>7</v>
      </c>
    </row>
    <row r="1812" spans="1:15" ht="15" customHeight="1" x14ac:dyDescent="0.25">
      <c r="A1812" s="4">
        <v>111</v>
      </c>
      <c r="B1812" s="4" t="s">
        <v>13</v>
      </c>
      <c r="C1812" s="4" t="s">
        <v>516</v>
      </c>
      <c r="D1812" s="4" t="s">
        <v>132</v>
      </c>
      <c r="E1812" s="4" t="s">
        <v>86</v>
      </c>
      <c r="F1812" s="4" t="s">
        <v>226</v>
      </c>
      <c r="G1812" s="4" t="s">
        <v>226</v>
      </c>
      <c r="H1812" s="4">
        <v>1.3318534961154272E-2</v>
      </c>
      <c r="I1812" s="4">
        <v>0.80148423005565861</v>
      </c>
      <c r="J1812" s="4">
        <v>9.9911894273127828</v>
      </c>
      <c r="K1812" s="4">
        <v>0.46417445482866043</v>
      </c>
      <c r="L1812" s="4">
        <v>0.59591836734693882</v>
      </c>
      <c r="M1812" s="4" t="s">
        <v>45</v>
      </c>
      <c r="N1812" s="4"/>
      <c r="O1812" s="4" t="s">
        <v>7</v>
      </c>
    </row>
    <row r="1813" spans="1:15" ht="15" customHeight="1" x14ac:dyDescent="0.25">
      <c r="A1813" s="4">
        <v>111</v>
      </c>
      <c r="B1813" s="4" t="s">
        <v>13</v>
      </c>
      <c r="C1813" s="4" t="s">
        <v>516</v>
      </c>
      <c r="D1813" s="4" t="s">
        <v>132</v>
      </c>
      <c r="E1813" s="4" t="s">
        <v>33</v>
      </c>
      <c r="F1813" s="4" t="s">
        <v>71</v>
      </c>
      <c r="G1813" s="4" t="s">
        <v>199</v>
      </c>
      <c r="H1813" s="4">
        <v>0.3104106972301815</v>
      </c>
      <c r="I1813" s="4">
        <v>0.85185185185185186</v>
      </c>
      <c r="J1813" s="4">
        <v>6.0360721442885765</v>
      </c>
      <c r="K1813" s="4">
        <v>0.58370702541106123</v>
      </c>
      <c r="L1813" s="4">
        <v>0.68063583815028905</v>
      </c>
      <c r="M1813" s="4" t="s">
        <v>45</v>
      </c>
      <c r="N1813" s="4"/>
      <c r="O1813" s="4" t="s">
        <v>7</v>
      </c>
    </row>
    <row r="1814" spans="1:15" ht="15" customHeight="1" x14ac:dyDescent="0.25">
      <c r="A1814" s="4">
        <v>111</v>
      </c>
      <c r="B1814" s="4" t="s">
        <v>13</v>
      </c>
      <c r="C1814" s="4" t="s">
        <v>516</v>
      </c>
      <c r="D1814" s="4" t="s">
        <v>132</v>
      </c>
      <c r="E1814" s="4" t="s">
        <v>86</v>
      </c>
      <c r="F1814" s="4" t="s">
        <v>342</v>
      </c>
      <c r="G1814" s="4" t="s">
        <v>343</v>
      </c>
      <c r="H1814" s="4">
        <v>2.8481012658227847E-2</v>
      </c>
      <c r="I1814" s="4">
        <v>0.83132530120481929</v>
      </c>
      <c r="J1814" s="4">
        <v>9.8470588235294088</v>
      </c>
      <c r="K1814" s="4">
        <v>0.43946188340807174</v>
      </c>
      <c r="L1814" s="4">
        <v>0.5748792270531401</v>
      </c>
      <c r="M1814" s="4" t="s">
        <v>45</v>
      </c>
      <c r="N1814" s="4"/>
      <c r="O1814" s="4" t="s">
        <v>7</v>
      </c>
    </row>
    <row r="1815" spans="1:15" ht="15" customHeight="1" x14ac:dyDescent="0.25">
      <c r="A1815" s="4">
        <v>111</v>
      </c>
      <c r="B1815" s="4" t="s">
        <v>13</v>
      </c>
      <c r="C1815" s="4" t="s">
        <v>516</v>
      </c>
      <c r="D1815" s="4" t="s">
        <v>132</v>
      </c>
      <c r="E1815" s="4" t="s">
        <v>86</v>
      </c>
      <c r="F1815" s="4" t="s">
        <v>296</v>
      </c>
      <c r="G1815" s="4" t="s">
        <v>297</v>
      </c>
      <c r="H1815" s="4">
        <v>2.4793388429752067E-2</v>
      </c>
      <c r="I1815" s="4">
        <v>0.86206896551724133</v>
      </c>
      <c r="J1815" s="4">
        <v>9.4965986394557831</v>
      </c>
      <c r="K1815" s="4">
        <v>0.40206185567010311</v>
      </c>
      <c r="L1815" s="4">
        <v>0.48473282442748089</v>
      </c>
      <c r="M1815" s="4" t="s">
        <v>45</v>
      </c>
      <c r="N1815" s="4"/>
      <c r="O1815" s="4" t="s">
        <v>7</v>
      </c>
    </row>
    <row r="1816" spans="1:15" ht="15" customHeight="1" x14ac:dyDescent="0.25">
      <c r="A1816" s="4">
        <v>111</v>
      </c>
      <c r="B1816" s="4" t="s">
        <v>13</v>
      </c>
      <c r="C1816" s="4" t="s">
        <v>516</v>
      </c>
      <c r="D1816" s="4" t="s">
        <v>132</v>
      </c>
      <c r="E1816" s="4" t="s">
        <v>35</v>
      </c>
      <c r="F1816" s="4" t="s">
        <v>145</v>
      </c>
      <c r="G1816" s="4" t="s">
        <v>192</v>
      </c>
      <c r="H1816" s="4">
        <v>0.17872086072922894</v>
      </c>
      <c r="I1816" s="4">
        <v>0.60419580419580421</v>
      </c>
      <c r="J1816" s="4">
        <v>8.014778325123153</v>
      </c>
      <c r="K1816" s="4">
        <v>0.5228595178719867</v>
      </c>
      <c r="L1816" s="4">
        <v>0.6211631663974152</v>
      </c>
      <c r="M1816" s="4" t="s">
        <v>45</v>
      </c>
      <c r="N1816" s="4"/>
      <c r="O1816" s="4" t="s">
        <v>7</v>
      </c>
    </row>
    <row r="1817" spans="1:15" ht="15" customHeight="1" x14ac:dyDescent="0.25">
      <c r="A1817" s="4">
        <v>111</v>
      </c>
      <c r="B1817" s="4" t="s">
        <v>13</v>
      </c>
      <c r="C1817" s="4" t="s">
        <v>516</v>
      </c>
      <c r="D1817" s="4" t="s">
        <v>132</v>
      </c>
      <c r="E1817" s="4" t="s">
        <v>114</v>
      </c>
      <c r="F1817" s="4" t="s">
        <v>215</v>
      </c>
      <c r="G1817" s="4" t="s">
        <v>215</v>
      </c>
      <c r="H1817" s="4">
        <v>5.4313099041533544E-2</v>
      </c>
      <c r="I1817" s="4">
        <v>0.7734375</v>
      </c>
      <c r="J1817" s="4">
        <v>9.8947368421052655</v>
      </c>
      <c r="K1817" s="4">
        <v>0.46875</v>
      </c>
      <c r="L1817" s="4">
        <v>0.60084033613445376</v>
      </c>
      <c r="M1817" s="4" t="s">
        <v>45</v>
      </c>
      <c r="N1817" s="4"/>
      <c r="O1817" s="4" t="s">
        <v>7</v>
      </c>
    </row>
    <row r="1818" spans="1:15" ht="15" customHeight="1" x14ac:dyDescent="0.25">
      <c r="A1818" s="4">
        <v>111</v>
      </c>
      <c r="B1818" s="4" t="s">
        <v>13</v>
      </c>
      <c r="C1818" s="4" t="s">
        <v>516</v>
      </c>
      <c r="D1818" s="4" t="s">
        <v>132</v>
      </c>
      <c r="E1818" s="4" t="s">
        <v>86</v>
      </c>
      <c r="F1818" s="4" t="s">
        <v>255</v>
      </c>
      <c r="G1818" s="4" t="s">
        <v>669</v>
      </c>
      <c r="H1818" s="4">
        <v>8.2872928176795577E-2</v>
      </c>
      <c r="I1818" s="4">
        <v>0.61639344262295082</v>
      </c>
      <c r="J1818" s="4">
        <v>6.5779220779220795</v>
      </c>
      <c r="K1818" s="4">
        <v>0.63285024154589375</v>
      </c>
      <c r="L1818" s="4">
        <v>0.75572519083969469</v>
      </c>
      <c r="M1818" s="4" t="s">
        <v>45</v>
      </c>
      <c r="N1818" s="4"/>
      <c r="O1818" s="4" t="s">
        <v>7</v>
      </c>
    </row>
    <row r="1819" spans="1:15" ht="15" customHeight="1" x14ac:dyDescent="0.25">
      <c r="A1819" s="4">
        <v>111</v>
      </c>
      <c r="B1819" s="4" t="s">
        <v>13</v>
      </c>
      <c r="C1819" s="4" t="s">
        <v>516</v>
      </c>
      <c r="D1819" s="4" t="s">
        <v>132</v>
      </c>
      <c r="E1819" s="4" t="s">
        <v>35</v>
      </c>
      <c r="F1819" s="4" t="s">
        <v>150</v>
      </c>
      <c r="G1819" s="4" t="s">
        <v>150</v>
      </c>
      <c r="H1819" s="4">
        <v>0.2176771365960555</v>
      </c>
      <c r="I1819" s="4">
        <v>0.61224489795918369</v>
      </c>
      <c r="J1819" s="4">
        <v>6.8835616438356162</v>
      </c>
      <c r="K1819" s="4">
        <v>0.41666666666666669</v>
      </c>
      <c r="L1819" s="4">
        <v>0.53724928366762181</v>
      </c>
      <c r="M1819" s="4" t="s">
        <v>60</v>
      </c>
      <c r="N1819" s="4"/>
      <c r="O1819" s="4" t="s">
        <v>7</v>
      </c>
    </row>
    <row r="1820" spans="1:15" ht="15" customHeight="1" x14ac:dyDescent="0.25">
      <c r="A1820" s="4">
        <v>111</v>
      </c>
      <c r="B1820" s="4" t="s">
        <v>13</v>
      </c>
      <c r="C1820" s="4" t="s">
        <v>516</v>
      </c>
      <c r="D1820" s="4" t="s">
        <v>132</v>
      </c>
      <c r="E1820" s="4" t="s">
        <v>86</v>
      </c>
      <c r="F1820" s="4" t="s">
        <v>251</v>
      </c>
      <c r="G1820" s="4" t="s">
        <v>361</v>
      </c>
      <c r="H1820" s="4">
        <v>6.5972222222222224E-2</v>
      </c>
      <c r="I1820" s="4">
        <v>0.61403508771929827</v>
      </c>
      <c r="J1820" s="4">
        <v>7.5454545454545459</v>
      </c>
      <c r="K1820" s="4">
        <v>0.28837209302325584</v>
      </c>
      <c r="L1820" s="4">
        <v>0.40154440154440152</v>
      </c>
      <c r="M1820" s="4" t="s">
        <v>60</v>
      </c>
      <c r="N1820" s="4"/>
      <c r="O1820" s="4" t="s">
        <v>7</v>
      </c>
    </row>
    <row r="1821" spans="1:15" ht="15" customHeight="1" x14ac:dyDescent="0.25">
      <c r="A1821" s="4">
        <v>111</v>
      </c>
      <c r="B1821" s="4" t="s">
        <v>13</v>
      </c>
      <c r="C1821" s="4" t="s">
        <v>516</v>
      </c>
      <c r="D1821" s="4" t="s">
        <v>132</v>
      </c>
      <c r="E1821" s="4" t="s">
        <v>42</v>
      </c>
      <c r="F1821" s="4" t="s">
        <v>61</v>
      </c>
      <c r="G1821" s="4" t="s">
        <v>370</v>
      </c>
      <c r="H1821" s="4">
        <v>7.9545454545454544E-2</v>
      </c>
      <c r="I1821" s="4">
        <v>0.78431372549019607</v>
      </c>
      <c r="J1821" s="4">
        <v>5.9729729729729737</v>
      </c>
      <c r="K1821" s="4">
        <v>0.69281045751633985</v>
      </c>
      <c r="L1821" s="4">
        <v>0.83739837398373984</v>
      </c>
      <c r="M1821" s="4" t="s">
        <v>60</v>
      </c>
      <c r="N1821" s="4"/>
      <c r="O1821" s="4" t="s">
        <v>7</v>
      </c>
    </row>
    <row r="1822" spans="1:15" ht="15" customHeight="1" x14ac:dyDescent="0.25">
      <c r="A1822" s="4">
        <v>111</v>
      </c>
      <c r="B1822" s="4" t="s">
        <v>13</v>
      </c>
      <c r="C1822" s="4" t="s">
        <v>516</v>
      </c>
      <c r="D1822" s="4" t="s">
        <v>132</v>
      </c>
      <c r="E1822" s="4" t="s">
        <v>33</v>
      </c>
      <c r="F1822" s="4" t="s">
        <v>340</v>
      </c>
      <c r="G1822" s="4" t="s">
        <v>670</v>
      </c>
      <c r="H1822" s="4">
        <v>1.5789473684210527E-2</v>
      </c>
      <c r="I1822" s="4">
        <v>0.81862745098039214</v>
      </c>
      <c r="J1822" s="4">
        <v>8.8813559322033893</v>
      </c>
      <c r="K1822" s="4">
        <v>0.3251366120218579</v>
      </c>
      <c r="L1822" s="4">
        <v>0.43585780525502316</v>
      </c>
      <c r="M1822" s="4" t="s">
        <v>60</v>
      </c>
      <c r="N1822" s="4"/>
      <c r="O1822" s="4" t="s">
        <v>7</v>
      </c>
    </row>
    <row r="1823" spans="1:15" ht="15" customHeight="1" x14ac:dyDescent="0.25">
      <c r="A1823" s="4">
        <v>111</v>
      </c>
      <c r="B1823" s="4" t="s">
        <v>13</v>
      </c>
      <c r="C1823" s="4" t="s">
        <v>516</v>
      </c>
      <c r="D1823" s="4" t="s">
        <v>132</v>
      </c>
      <c r="E1823" s="4" t="s">
        <v>35</v>
      </c>
      <c r="F1823" s="4" t="s">
        <v>266</v>
      </c>
      <c r="G1823" s="4" t="s">
        <v>377</v>
      </c>
      <c r="H1823" s="4">
        <v>8.6757990867579904E-2</v>
      </c>
      <c r="I1823" s="4">
        <v>0.78409090909090906</v>
      </c>
      <c r="J1823" s="4" t="s">
        <v>32</v>
      </c>
      <c r="K1823" s="4">
        <v>0.23170731707317074</v>
      </c>
      <c r="L1823" s="4">
        <v>0.40714285714285714</v>
      </c>
      <c r="M1823" s="4" t="s">
        <v>60</v>
      </c>
      <c r="N1823" s="4"/>
      <c r="O1823" s="4" t="s">
        <v>7</v>
      </c>
    </row>
    <row r="1824" spans="1:15" ht="15" customHeight="1" x14ac:dyDescent="0.25">
      <c r="A1824" s="4">
        <v>111</v>
      </c>
      <c r="B1824" s="4" t="s">
        <v>13</v>
      </c>
      <c r="C1824" s="4" t="s">
        <v>516</v>
      </c>
      <c r="D1824" s="4" t="s">
        <v>132</v>
      </c>
      <c r="E1824" s="4" t="s">
        <v>86</v>
      </c>
      <c r="F1824" s="4" t="s">
        <v>257</v>
      </c>
      <c r="G1824" s="4" t="s">
        <v>257</v>
      </c>
      <c r="H1824" s="4">
        <v>7.650273224043716E-2</v>
      </c>
      <c r="I1824" s="4" t="s">
        <v>32</v>
      </c>
      <c r="J1824" s="4" t="s">
        <v>32</v>
      </c>
      <c r="K1824" s="4">
        <v>0.38524590163934425</v>
      </c>
      <c r="L1824" s="4">
        <v>0.48214285714285715</v>
      </c>
      <c r="M1824" s="4" t="s">
        <v>60</v>
      </c>
      <c r="N1824" s="4"/>
      <c r="O1824" s="4" t="s">
        <v>7</v>
      </c>
    </row>
    <row r="1825" spans="1:15" ht="15" customHeight="1" x14ac:dyDescent="0.25">
      <c r="A1825" s="4">
        <v>111</v>
      </c>
      <c r="B1825" s="4" t="s">
        <v>13</v>
      </c>
      <c r="C1825" s="4" t="s">
        <v>516</v>
      </c>
      <c r="D1825" s="4" t="s">
        <v>132</v>
      </c>
      <c r="E1825" s="4" t="s">
        <v>86</v>
      </c>
      <c r="F1825" s="4" t="s">
        <v>336</v>
      </c>
      <c r="G1825" s="4" t="s">
        <v>337</v>
      </c>
      <c r="H1825" s="4">
        <v>7.3529411764705881E-3</v>
      </c>
      <c r="I1825" s="4">
        <v>0.73333333333333328</v>
      </c>
      <c r="J1825" s="4" t="s">
        <v>32</v>
      </c>
      <c r="K1825" s="4">
        <v>0.1206896551724138</v>
      </c>
      <c r="L1825" s="4">
        <v>0.19594594594594594</v>
      </c>
      <c r="M1825" s="4" t="s">
        <v>60</v>
      </c>
      <c r="N1825" s="4"/>
      <c r="O1825" s="4" t="s">
        <v>7</v>
      </c>
    </row>
    <row r="1826" spans="1:15" ht="15" customHeight="1" x14ac:dyDescent="0.25">
      <c r="A1826" s="4">
        <v>111</v>
      </c>
      <c r="B1826" s="4" t="s">
        <v>13</v>
      </c>
      <c r="C1826" s="4" t="s">
        <v>516</v>
      </c>
      <c r="D1826" s="4" t="s">
        <v>132</v>
      </c>
      <c r="E1826" s="4" t="s">
        <v>33</v>
      </c>
      <c r="F1826" s="4" t="s">
        <v>295</v>
      </c>
      <c r="G1826" s="4" t="s">
        <v>339</v>
      </c>
      <c r="H1826" s="4">
        <v>1.9345238095238096E-2</v>
      </c>
      <c r="I1826" s="4">
        <v>0.8091286307053942</v>
      </c>
      <c r="J1826" s="4">
        <v>10.274193548387098</v>
      </c>
      <c r="K1826" s="4">
        <v>0.32421052631578945</v>
      </c>
      <c r="L1826" s="4">
        <v>0.44208037825059104</v>
      </c>
      <c r="M1826" s="4" t="s">
        <v>60</v>
      </c>
      <c r="N1826" s="4"/>
      <c r="O1826" s="4" t="s">
        <v>7</v>
      </c>
    </row>
    <row r="1827" spans="1:15" ht="15" customHeight="1" x14ac:dyDescent="0.25">
      <c r="A1827" s="4">
        <v>111</v>
      </c>
      <c r="B1827" s="4" t="s">
        <v>13</v>
      </c>
      <c r="C1827" s="4" t="s">
        <v>516</v>
      </c>
      <c r="D1827" s="4" t="s">
        <v>132</v>
      </c>
      <c r="E1827" s="4" t="s">
        <v>114</v>
      </c>
      <c r="F1827" s="4" t="s">
        <v>133</v>
      </c>
      <c r="G1827" s="4" t="s">
        <v>187</v>
      </c>
      <c r="H1827" s="4">
        <v>0.15879828326180256</v>
      </c>
      <c r="I1827" s="4">
        <v>0.66</v>
      </c>
      <c r="J1827" s="4">
        <v>6.6349206349206371</v>
      </c>
      <c r="K1827" s="4">
        <v>0.30177514792899407</v>
      </c>
      <c r="L1827" s="4">
        <v>0.38918918918918921</v>
      </c>
      <c r="M1827" s="4" t="s">
        <v>66</v>
      </c>
      <c r="N1827" s="4"/>
      <c r="O1827" s="4" t="s">
        <v>7</v>
      </c>
    </row>
    <row r="1828" spans="1:15" ht="15" customHeight="1" x14ac:dyDescent="0.25">
      <c r="A1828" s="4">
        <v>111</v>
      </c>
      <c r="B1828" s="4" t="s">
        <v>13</v>
      </c>
      <c r="C1828" s="4" t="s">
        <v>516</v>
      </c>
      <c r="D1828" s="4" t="s">
        <v>132</v>
      </c>
      <c r="E1828" s="4" t="s">
        <v>42</v>
      </c>
      <c r="F1828" s="4" t="s">
        <v>43</v>
      </c>
      <c r="G1828" s="4" t="s">
        <v>43</v>
      </c>
      <c r="H1828" s="4">
        <v>7.516105941302792E-2</v>
      </c>
      <c r="I1828" s="4">
        <v>0.8223140495867769</v>
      </c>
      <c r="J1828" s="4">
        <v>5.93791281373844</v>
      </c>
      <c r="K1828" s="4">
        <v>0.60511238431026881</v>
      </c>
      <c r="L1828" s="4">
        <v>0.64304694419840569</v>
      </c>
      <c r="M1828" s="4" t="s">
        <v>66</v>
      </c>
      <c r="N1828" s="4"/>
      <c r="O1828" s="4" t="s">
        <v>7</v>
      </c>
    </row>
    <row r="1829" spans="1:15" ht="15" customHeight="1" x14ac:dyDescent="0.25">
      <c r="A1829" s="4">
        <v>111</v>
      </c>
      <c r="B1829" s="4" t="s">
        <v>13</v>
      </c>
      <c r="C1829" s="4" t="s">
        <v>516</v>
      </c>
      <c r="D1829" s="4" t="s">
        <v>132</v>
      </c>
      <c r="E1829" s="4" t="s">
        <v>29</v>
      </c>
      <c r="F1829" s="4" t="s">
        <v>102</v>
      </c>
      <c r="G1829" s="4" t="s">
        <v>364</v>
      </c>
      <c r="H1829" s="4">
        <v>0.11060743427017226</v>
      </c>
      <c r="I1829" s="4">
        <v>0.61284722222222221</v>
      </c>
      <c r="J1829" s="4">
        <v>6.7747747747747731</v>
      </c>
      <c r="K1829" s="4">
        <v>0.25384615384615383</v>
      </c>
      <c r="L1829" s="4">
        <v>0.34575835475578404</v>
      </c>
      <c r="M1829" s="4" t="s">
        <v>66</v>
      </c>
      <c r="N1829" s="4"/>
      <c r="O1829" s="4" t="s">
        <v>7</v>
      </c>
    </row>
    <row r="1830" spans="1:15" ht="15" customHeight="1" x14ac:dyDescent="0.25">
      <c r="A1830" s="4">
        <v>111</v>
      </c>
      <c r="B1830" s="4" t="s">
        <v>13</v>
      </c>
      <c r="C1830" s="4" t="s">
        <v>516</v>
      </c>
      <c r="D1830" s="4" t="s">
        <v>132</v>
      </c>
      <c r="E1830" s="4" t="s">
        <v>42</v>
      </c>
      <c r="F1830" s="4" t="s">
        <v>91</v>
      </c>
      <c r="G1830" s="4" t="s">
        <v>376</v>
      </c>
      <c r="H1830" s="4">
        <v>6.8322981366459631E-2</v>
      </c>
      <c r="I1830" s="4">
        <v>0.86138613861386137</v>
      </c>
      <c r="J1830" s="4">
        <v>5.7704918032786887</v>
      </c>
      <c r="K1830" s="4">
        <v>0.50775193798449614</v>
      </c>
      <c r="L1830" s="4">
        <v>0.6718146718146718</v>
      </c>
      <c r="M1830" s="4" t="s">
        <v>66</v>
      </c>
      <c r="N1830" s="4"/>
      <c r="O1830" s="4" t="s">
        <v>7</v>
      </c>
    </row>
    <row r="1831" spans="1:15" ht="15" customHeight="1" x14ac:dyDescent="0.25">
      <c r="A1831" s="4">
        <v>111</v>
      </c>
      <c r="B1831" s="4" t="s">
        <v>13</v>
      </c>
      <c r="C1831" s="4" t="s">
        <v>516</v>
      </c>
      <c r="D1831" s="4" t="s">
        <v>132</v>
      </c>
      <c r="E1831" s="4" t="s">
        <v>42</v>
      </c>
      <c r="F1831" s="4" t="s">
        <v>82</v>
      </c>
      <c r="G1831" s="4" t="s">
        <v>373</v>
      </c>
      <c r="H1831" s="4">
        <v>8.557046979865772E-2</v>
      </c>
      <c r="I1831" s="4">
        <v>0.81666666666666665</v>
      </c>
      <c r="J1831" s="4">
        <v>5.8076923076923102</v>
      </c>
      <c r="K1831" s="4">
        <v>0.55967078189300412</v>
      </c>
      <c r="L1831" s="4">
        <v>0.64547206165703275</v>
      </c>
      <c r="M1831" s="4" t="s">
        <v>66</v>
      </c>
      <c r="N1831" s="4"/>
      <c r="O1831" s="4" t="s">
        <v>7</v>
      </c>
    </row>
    <row r="1832" spans="1:15" ht="15" customHeight="1" x14ac:dyDescent="0.25">
      <c r="A1832" s="4">
        <v>111</v>
      </c>
      <c r="B1832" s="4" t="s">
        <v>13</v>
      </c>
      <c r="C1832" s="4" t="s">
        <v>516</v>
      </c>
      <c r="D1832" s="4" t="s">
        <v>132</v>
      </c>
      <c r="E1832" s="4" t="s">
        <v>33</v>
      </c>
      <c r="F1832" s="4" t="s">
        <v>96</v>
      </c>
      <c r="G1832" s="4" t="s">
        <v>610</v>
      </c>
      <c r="H1832" s="4">
        <v>7.0828331332533009E-2</v>
      </c>
      <c r="I1832" s="4">
        <v>0.76536312849162014</v>
      </c>
      <c r="J1832" s="4">
        <v>5.8218750000000004</v>
      </c>
      <c r="K1832" s="4">
        <v>0.31825273010920435</v>
      </c>
      <c r="L1832" s="4">
        <v>0.29956896551724138</v>
      </c>
      <c r="M1832" s="4" t="s">
        <v>66</v>
      </c>
      <c r="N1832" s="4"/>
      <c r="O1832" s="4" t="s">
        <v>7</v>
      </c>
    </row>
    <row r="1833" spans="1:15" ht="15" customHeight="1" x14ac:dyDescent="0.25">
      <c r="A1833" s="4">
        <v>111</v>
      </c>
      <c r="B1833" s="4" t="s">
        <v>13</v>
      </c>
      <c r="C1833" s="4" t="s">
        <v>516</v>
      </c>
      <c r="D1833" s="4" t="s">
        <v>132</v>
      </c>
      <c r="E1833" s="4" t="s">
        <v>42</v>
      </c>
      <c r="F1833" s="4" t="s">
        <v>309</v>
      </c>
      <c r="G1833" s="4" t="s">
        <v>309</v>
      </c>
      <c r="H1833" s="4">
        <v>0.11725663716814159</v>
      </c>
      <c r="I1833" s="4" t="s">
        <v>32</v>
      </c>
      <c r="J1833" s="4" t="s">
        <v>32</v>
      </c>
      <c r="K1833" s="4">
        <v>0.40793201133144474</v>
      </c>
      <c r="L1833" s="4">
        <v>0.46197183098591549</v>
      </c>
      <c r="M1833" s="4" t="s">
        <v>66</v>
      </c>
      <c r="N1833" s="4"/>
      <c r="O1833" s="4" t="s">
        <v>7</v>
      </c>
    </row>
    <row r="1834" spans="1:15" ht="15" customHeight="1" x14ac:dyDescent="0.25">
      <c r="A1834" s="4">
        <v>111</v>
      </c>
      <c r="B1834" s="4" t="s">
        <v>13</v>
      </c>
      <c r="C1834" s="4" t="s">
        <v>516</v>
      </c>
      <c r="D1834" s="4" t="s">
        <v>132</v>
      </c>
      <c r="E1834" s="4" t="s">
        <v>114</v>
      </c>
      <c r="F1834" s="4" t="s">
        <v>115</v>
      </c>
      <c r="G1834" s="4" t="s">
        <v>115</v>
      </c>
      <c r="H1834" s="4">
        <v>0.1368421052631579</v>
      </c>
      <c r="I1834" s="4">
        <v>0.83842794759825323</v>
      </c>
      <c r="J1834" s="4">
        <v>6.8396226415094326</v>
      </c>
      <c r="K1834" s="4">
        <v>0.31301939058171746</v>
      </c>
      <c r="L1834" s="4">
        <v>0.41087613293051362</v>
      </c>
      <c r="M1834" s="4" t="s">
        <v>66</v>
      </c>
      <c r="N1834" s="4"/>
      <c r="O1834" s="4" t="s">
        <v>7</v>
      </c>
    </row>
    <row r="1835" spans="1:15" ht="15" customHeight="1" x14ac:dyDescent="0.25">
      <c r="A1835" s="4">
        <v>111</v>
      </c>
      <c r="B1835" s="4" t="s">
        <v>13</v>
      </c>
      <c r="C1835" s="4" t="s">
        <v>516</v>
      </c>
      <c r="D1835" s="4" t="s">
        <v>132</v>
      </c>
      <c r="E1835" s="4" t="s">
        <v>42</v>
      </c>
      <c r="F1835" s="4" t="s">
        <v>69</v>
      </c>
      <c r="G1835" s="4" t="s">
        <v>70</v>
      </c>
      <c r="H1835" s="4">
        <v>7.2192513368983954E-2</v>
      </c>
      <c r="I1835" s="4">
        <v>0.7901785714285714</v>
      </c>
      <c r="J1835" s="4">
        <v>6.2446236559139763</v>
      </c>
      <c r="K1835" s="4">
        <v>0.43743315508021391</v>
      </c>
      <c r="L1835" s="4">
        <v>0.5261958997722096</v>
      </c>
      <c r="M1835" s="4" t="s">
        <v>629</v>
      </c>
      <c r="N1835" s="4"/>
      <c r="O1835" s="4" t="s">
        <v>7</v>
      </c>
    </row>
    <row r="1836" spans="1:15" ht="15" customHeight="1" x14ac:dyDescent="0.25">
      <c r="A1836" s="4">
        <v>111</v>
      </c>
      <c r="B1836" s="4" t="s">
        <v>13</v>
      </c>
      <c r="C1836" s="4" t="s">
        <v>516</v>
      </c>
      <c r="D1836" s="4" t="s">
        <v>132</v>
      </c>
      <c r="E1836" s="4" t="s">
        <v>33</v>
      </c>
      <c r="F1836" s="4" t="s">
        <v>80</v>
      </c>
      <c r="G1836" s="4" t="s">
        <v>81</v>
      </c>
      <c r="H1836" s="4">
        <v>5.385996409335727E-2</v>
      </c>
      <c r="I1836" s="4">
        <v>0.69094922737306841</v>
      </c>
      <c r="J1836" s="4">
        <v>6.1680672268907557</v>
      </c>
      <c r="K1836" s="4">
        <v>0.27692307692307694</v>
      </c>
      <c r="L1836" s="4">
        <v>0.3141025641025641</v>
      </c>
      <c r="M1836" s="4" t="s">
        <v>629</v>
      </c>
      <c r="N1836" s="4"/>
      <c r="O1836" s="4" t="s">
        <v>7</v>
      </c>
    </row>
    <row r="1837" spans="1:15" ht="15" customHeight="1" x14ac:dyDescent="0.25">
      <c r="A1837" s="4">
        <v>137</v>
      </c>
      <c r="B1837" s="4" t="s">
        <v>13</v>
      </c>
      <c r="C1837" s="4" t="s">
        <v>562</v>
      </c>
      <c r="D1837" s="4" t="s">
        <v>640</v>
      </c>
      <c r="E1837" s="4" t="s">
        <v>75</v>
      </c>
      <c r="F1837" s="4" t="s">
        <v>383</v>
      </c>
      <c r="G1837" s="4" t="s">
        <v>612</v>
      </c>
      <c r="H1837" s="4">
        <v>0.10294117647058823</v>
      </c>
      <c r="I1837" s="4">
        <v>0.67567567567567566</v>
      </c>
      <c r="J1837" s="4" t="s">
        <v>32</v>
      </c>
      <c r="K1837" s="4">
        <v>0.37142857142857144</v>
      </c>
      <c r="L1837" s="4">
        <v>0.48351648351648352</v>
      </c>
      <c r="M1837" s="4" t="s">
        <v>45</v>
      </c>
      <c r="N1837" s="4"/>
      <c r="O1837" s="4" t="s">
        <v>7</v>
      </c>
    </row>
    <row r="1838" spans="1:15" ht="15" customHeight="1" x14ac:dyDescent="0.25">
      <c r="A1838" s="4">
        <v>137</v>
      </c>
      <c r="B1838" s="4" t="s">
        <v>13</v>
      </c>
      <c r="C1838" s="4" t="s">
        <v>562</v>
      </c>
      <c r="D1838" s="4" t="s">
        <v>640</v>
      </c>
      <c r="E1838" s="4" t="s">
        <v>75</v>
      </c>
      <c r="F1838" s="4" t="s">
        <v>285</v>
      </c>
      <c r="G1838" s="4" t="s">
        <v>611</v>
      </c>
      <c r="H1838" s="4">
        <v>0.10309278350515463</v>
      </c>
      <c r="I1838" s="4">
        <v>0.52666666666666662</v>
      </c>
      <c r="J1838" s="4">
        <v>6.186440677966103</v>
      </c>
      <c r="K1838" s="4">
        <v>0.37168141592920356</v>
      </c>
      <c r="L1838" s="4">
        <v>0.5304347826086957</v>
      </c>
      <c r="M1838" s="4" t="s">
        <v>60</v>
      </c>
      <c r="N1838" s="4"/>
      <c r="O1838" s="4" t="s">
        <v>7</v>
      </c>
    </row>
    <row r="1839" spans="1:15" ht="15" customHeight="1" x14ac:dyDescent="0.25">
      <c r="A1839" s="4">
        <v>104</v>
      </c>
      <c r="B1839" s="4" t="s">
        <v>13</v>
      </c>
      <c r="C1839" s="4" t="s">
        <v>531</v>
      </c>
      <c r="D1839" s="4" t="s">
        <v>164</v>
      </c>
      <c r="E1839" s="4" t="s">
        <v>33</v>
      </c>
      <c r="F1839" s="4" t="s">
        <v>222</v>
      </c>
      <c r="G1839" s="4" t="s">
        <v>222</v>
      </c>
      <c r="H1839" s="4">
        <v>1.2422360248447204E-2</v>
      </c>
      <c r="I1839" s="4">
        <v>0.80672268907563027</v>
      </c>
      <c r="J1839" s="4">
        <v>12.344827586206911</v>
      </c>
      <c r="K1839" s="4">
        <v>0.86848635235732008</v>
      </c>
      <c r="L1839" s="4">
        <v>0.94207317073170727</v>
      </c>
      <c r="M1839" s="4" t="s">
        <v>136</v>
      </c>
      <c r="N1839" s="4"/>
      <c r="O1839" s="4" t="s">
        <v>7</v>
      </c>
    </row>
    <row r="1840" spans="1:15" ht="15" customHeight="1" x14ac:dyDescent="0.25">
      <c r="A1840" s="4">
        <v>104</v>
      </c>
      <c r="B1840" s="4" t="s">
        <v>13</v>
      </c>
      <c r="C1840" s="4" t="s">
        <v>531</v>
      </c>
      <c r="D1840" s="4" t="s">
        <v>164</v>
      </c>
      <c r="E1840" s="4" t="s">
        <v>33</v>
      </c>
      <c r="F1840" s="4" t="s">
        <v>128</v>
      </c>
      <c r="G1840" s="4" t="s">
        <v>390</v>
      </c>
      <c r="H1840" s="4">
        <v>0.34977578475336324</v>
      </c>
      <c r="I1840" s="4" t="s">
        <v>32</v>
      </c>
      <c r="J1840" s="4">
        <v>10.484848484848452</v>
      </c>
      <c r="K1840" s="4">
        <v>0.76271186440677963</v>
      </c>
      <c r="L1840" s="4">
        <v>0.76991150442477874</v>
      </c>
      <c r="M1840" s="4" t="s">
        <v>125</v>
      </c>
      <c r="N1840" s="4"/>
      <c r="O1840" s="4" t="s">
        <v>7</v>
      </c>
    </row>
    <row r="1841" spans="1:15" ht="15" customHeight="1" x14ac:dyDescent="0.25">
      <c r="A1841" s="4">
        <v>129</v>
      </c>
      <c r="B1841" s="4" t="s">
        <v>13</v>
      </c>
      <c r="C1841" s="4" t="s">
        <v>540</v>
      </c>
      <c r="D1841" s="4" t="s">
        <v>28</v>
      </c>
      <c r="E1841" s="4" t="s">
        <v>86</v>
      </c>
      <c r="F1841" s="4" t="s">
        <v>275</v>
      </c>
      <c r="G1841" s="4" t="s">
        <v>671</v>
      </c>
      <c r="H1841" s="4">
        <v>7.6086956521739135E-2</v>
      </c>
      <c r="I1841" s="4">
        <v>0.62925170068027214</v>
      </c>
      <c r="J1841" s="4" t="s">
        <v>32</v>
      </c>
      <c r="K1841" s="4">
        <v>0.23140495867768596</v>
      </c>
      <c r="L1841" s="4">
        <v>0.37984496124031009</v>
      </c>
      <c r="M1841" s="4" t="s">
        <v>32</v>
      </c>
      <c r="N1841" s="4"/>
      <c r="O1841" s="4" t="s">
        <v>7</v>
      </c>
    </row>
    <row r="1842" spans="1:15" ht="15" customHeight="1" x14ac:dyDescent="0.25">
      <c r="A1842" s="4">
        <v>132</v>
      </c>
      <c r="B1842" s="4" t="s">
        <v>13</v>
      </c>
      <c r="C1842" s="4" t="s">
        <v>544</v>
      </c>
      <c r="D1842" s="4" t="s">
        <v>28</v>
      </c>
      <c r="E1842" s="4" t="s">
        <v>33</v>
      </c>
      <c r="F1842" s="4" t="s">
        <v>71</v>
      </c>
      <c r="G1842" s="4" t="s">
        <v>72</v>
      </c>
      <c r="H1842" s="4">
        <v>0.29268292682926828</v>
      </c>
      <c r="I1842" s="4">
        <v>0.61538461538461542</v>
      </c>
      <c r="J1842" s="4">
        <v>6.0263157894736841</v>
      </c>
      <c r="K1842" s="4">
        <v>0.67391304347826086</v>
      </c>
      <c r="L1842" s="4">
        <v>0.73863636363636365</v>
      </c>
      <c r="M1842" s="4" t="s">
        <v>32</v>
      </c>
      <c r="N1842" s="4"/>
      <c r="O1842" s="4" t="s">
        <v>7</v>
      </c>
    </row>
    <row r="1843" spans="1:15" ht="15" customHeight="1" x14ac:dyDescent="0.25">
      <c r="A1843" s="4">
        <v>132</v>
      </c>
      <c r="B1843" s="4" t="s">
        <v>13</v>
      </c>
      <c r="C1843" s="4" t="s">
        <v>544</v>
      </c>
      <c r="D1843" s="4" t="s">
        <v>28</v>
      </c>
      <c r="E1843" s="4" t="s">
        <v>33</v>
      </c>
      <c r="F1843" s="4" t="s">
        <v>84</v>
      </c>
      <c r="G1843" s="4" t="s">
        <v>374</v>
      </c>
      <c r="H1843" s="4">
        <v>0.24</v>
      </c>
      <c r="I1843" s="4">
        <v>0.54705882352941182</v>
      </c>
      <c r="J1843" s="4">
        <v>6.2698412698412689</v>
      </c>
      <c r="K1843" s="4">
        <v>0.69047619047619047</v>
      </c>
      <c r="L1843" s="4" t="s">
        <v>37</v>
      </c>
      <c r="M1843" s="4" t="s">
        <v>32</v>
      </c>
      <c r="N1843" s="4"/>
      <c r="O1843" s="4" t="s">
        <v>7</v>
      </c>
    </row>
    <row r="1844" spans="1:15" ht="15" customHeight="1" x14ac:dyDescent="0.25">
      <c r="A1844" s="4">
        <v>132</v>
      </c>
      <c r="B1844" s="4" t="s">
        <v>13</v>
      </c>
      <c r="C1844" s="4" t="s">
        <v>544</v>
      </c>
      <c r="D1844" s="4" t="s">
        <v>28</v>
      </c>
      <c r="E1844" s="4" t="s">
        <v>33</v>
      </c>
      <c r="F1844" s="4" t="s">
        <v>126</v>
      </c>
      <c r="G1844" s="4" t="s">
        <v>126</v>
      </c>
      <c r="H1844" s="4">
        <v>0.17307692307692307</v>
      </c>
      <c r="I1844" s="4">
        <v>0.68932038834951459</v>
      </c>
      <c r="J1844" s="4">
        <v>7.333333333333333</v>
      </c>
      <c r="K1844" s="4">
        <v>0.81690140845070425</v>
      </c>
      <c r="L1844" s="4">
        <v>0.80952380952380953</v>
      </c>
      <c r="M1844" s="4" t="s">
        <v>79</v>
      </c>
      <c r="N1844" s="4"/>
      <c r="O1844" s="4" t="s">
        <v>7</v>
      </c>
    </row>
    <row r="1845" spans="1:15" ht="15" customHeight="1" x14ac:dyDescent="0.25">
      <c r="A1845" s="4">
        <v>132</v>
      </c>
      <c r="B1845" s="4" t="s">
        <v>13</v>
      </c>
      <c r="C1845" s="4" t="s">
        <v>544</v>
      </c>
      <c r="D1845" s="4" t="s">
        <v>28</v>
      </c>
      <c r="E1845" s="4" t="s">
        <v>33</v>
      </c>
      <c r="F1845" s="4" t="s">
        <v>128</v>
      </c>
      <c r="G1845" s="4" t="s">
        <v>253</v>
      </c>
      <c r="H1845" s="4">
        <v>0.24</v>
      </c>
      <c r="I1845" s="4">
        <v>0.62244897959183676</v>
      </c>
      <c r="J1845" s="4">
        <v>6.4137931034482758</v>
      </c>
      <c r="K1845" s="4">
        <v>0.6875</v>
      </c>
      <c r="L1845" s="4">
        <v>0.84810126582278478</v>
      </c>
      <c r="M1845" s="4" t="s">
        <v>79</v>
      </c>
      <c r="N1845" s="4"/>
      <c r="O1845" s="4" t="s">
        <v>7</v>
      </c>
    </row>
    <row r="1846" spans="1:15" ht="15" customHeight="1" x14ac:dyDescent="0.25">
      <c r="A1846" s="4">
        <v>100</v>
      </c>
      <c r="B1846" s="4" t="s">
        <v>13</v>
      </c>
      <c r="C1846" s="4" t="s">
        <v>527</v>
      </c>
      <c r="D1846" s="4" t="s">
        <v>64</v>
      </c>
      <c r="E1846" s="4" t="s">
        <v>35</v>
      </c>
      <c r="F1846" s="4" t="s">
        <v>653</v>
      </c>
      <c r="G1846" s="4" t="s">
        <v>672</v>
      </c>
      <c r="H1846" s="4">
        <v>6.4623584277148566E-2</v>
      </c>
      <c r="I1846" s="4">
        <v>0.73384030418250945</v>
      </c>
      <c r="J1846" s="4">
        <v>11.924528301886784</v>
      </c>
      <c r="K1846" s="4">
        <v>0.62743362831858407</v>
      </c>
      <c r="L1846" s="4">
        <v>0.72417707150964816</v>
      </c>
      <c r="M1846" s="4" t="s">
        <v>136</v>
      </c>
      <c r="N1846" s="4"/>
      <c r="O1846" s="4" t="s">
        <v>7</v>
      </c>
    </row>
    <row r="1847" spans="1:15" ht="15" customHeight="1" x14ac:dyDescent="0.25">
      <c r="A1847" s="4">
        <v>100</v>
      </c>
      <c r="B1847" s="4" t="s">
        <v>13</v>
      </c>
      <c r="C1847" s="4" t="s">
        <v>527</v>
      </c>
      <c r="D1847" s="4" t="s">
        <v>64</v>
      </c>
      <c r="E1847" s="4" t="s">
        <v>35</v>
      </c>
      <c r="F1847" s="4" t="s">
        <v>422</v>
      </c>
      <c r="G1847" s="4" t="s">
        <v>423</v>
      </c>
      <c r="H1847" s="4">
        <v>1.11731843575419E-2</v>
      </c>
      <c r="I1847" s="4">
        <v>0.67311411992263059</v>
      </c>
      <c r="J1847" s="4">
        <v>11.513966480446925</v>
      </c>
      <c r="K1847" s="4">
        <v>0.79667282809611828</v>
      </c>
      <c r="L1847" s="4">
        <v>0.83940397350993379</v>
      </c>
      <c r="M1847" s="4" t="s">
        <v>40</v>
      </c>
      <c r="N1847" s="4"/>
      <c r="O1847" s="4" t="s">
        <v>7</v>
      </c>
    </row>
    <row r="1848" spans="1:15" ht="15" customHeight="1" x14ac:dyDescent="0.25">
      <c r="A1848" s="4">
        <v>100</v>
      </c>
      <c r="B1848" s="4" t="s">
        <v>13</v>
      </c>
      <c r="C1848" s="4" t="s">
        <v>527</v>
      </c>
      <c r="D1848" s="4" t="s">
        <v>64</v>
      </c>
      <c r="E1848" s="4" t="s">
        <v>35</v>
      </c>
      <c r="F1848" s="4" t="s">
        <v>412</v>
      </c>
      <c r="G1848" s="4" t="s">
        <v>413</v>
      </c>
      <c r="H1848" s="4">
        <v>1.3605442176870748E-2</v>
      </c>
      <c r="I1848" s="4">
        <v>0.79285714285714282</v>
      </c>
      <c r="J1848" s="4">
        <v>11.411764705882383</v>
      </c>
      <c r="K1848" s="4">
        <v>0.7109375</v>
      </c>
      <c r="L1848" s="4">
        <v>0.7432432432432432</v>
      </c>
      <c r="M1848" s="4" t="s">
        <v>40</v>
      </c>
      <c r="N1848" s="4"/>
      <c r="O1848" s="4" t="s">
        <v>7</v>
      </c>
    </row>
    <row r="1849" spans="1:15" ht="15" customHeight="1" x14ac:dyDescent="0.25">
      <c r="A1849" s="4">
        <v>100</v>
      </c>
      <c r="B1849" s="4" t="s">
        <v>13</v>
      </c>
      <c r="C1849" s="4" t="s">
        <v>527</v>
      </c>
      <c r="D1849" s="4" t="s">
        <v>64</v>
      </c>
      <c r="E1849" s="4" t="s">
        <v>35</v>
      </c>
      <c r="F1849" s="4" t="s">
        <v>420</v>
      </c>
      <c r="G1849" s="4" t="s">
        <v>537</v>
      </c>
      <c r="H1849" s="4">
        <v>6.1349693251533744E-3</v>
      </c>
      <c r="I1849" s="4">
        <v>0.5982142857142857</v>
      </c>
      <c r="J1849" s="4">
        <v>11.828571428571431</v>
      </c>
      <c r="K1849" s="4">
        <v>0.88695652173913042</v>
      </c>
      <c r="L1849" s="4">
        <v>0.86029411764705888</v>
      </c>
      <c r="M1849" s="4" t="s">
        <v>40</v>
      </c>
      <c r="N1849" s="4"/>
      <c r="O1849" s="4" t="s">
        <v>7</v>
      </c>
    </row>
    <row r="1850" spans="1:15" ht="15" customHeight="1" x14ac:dyDescent="0.25">
      <c r="A1850" s="4">
        <v>100</v>
      </c>
      <c r="B1850" s="4" t="s">
        <v>13</v>
      </c>
      <c r="C1850" s="4" t="s">
        <v>527</v>
      </c>
      <c r="D1850" s="4" t="s">
        <v>64</v>
      </c>
      <c r="E1850" s="4" t="s">
        <v>35</v>
      </c>
      <c r="F1850" s="4" t="s">
        <v>327</v>
      </c>
      <c r="G1850" s="4" t="s">
        <v>424</v>
      </c>
      <c r="H1850" s="4">
        <v>2.306805074971165E-2</v>
      </c>
      <c r="I1850" s="4">
        <v>0.672782874617737</v>
      </c>
      <c r="J1850" s="4">
        <v>10.963043478260879</v>
      </c>
      <c r="K1850" s="4">
        <v>0.75730519480519476</v>
      </c>
      <c r="L1850" s="4">
        <v>0.81583476764199658</v>
      </c>
      <c r="M1850" s="4" t="s">
        <v>40</v>
      </c>
      <c r="N1850" s="4"/>
      <c r="O1850" s="4" t="s">
        <v>7</v>
      </c>
    </row>
    <row r="1851" spans="1:15" ht="15" customHeight="1" x14ac:dyDescent="0.25">
      <c r="A1851" s="4">
        <v>100</v>
      </c>
      <c r="B1851" s="4" t="s">
        <v>13</v>
      </c>
      <c r="C1851" s="4" t="s">
        <v>527</v>
      </c>
      <c r="D1851" s="4" t="s">
        <v>64</v>
      </c>
      <c r="E1851" s="4" t="s">
        <v>35</v>
      </c>
      <c r="F1851" s="4" t="s">
        <v>418</v>
      </c>
      <c r="G1851" s="4" t="s">
        <v>419</v>
      </c>
      <c r="H1851" s="4">
        <v>6.2893081761006293E-3</v>
      </c>
      <c r="I1851" s="4">
        <v>0.78947368421052633</v>
      </c>
      <c r="J1851" s="4">
        <v>10.642857142857139</v>
      </c>
      <c r="K1851" s="4">
        <v>0.7421875</v>
      </c>
      <c r="L1851" s="4">
        <v>0.77852348993288589</v>
      </c>
      <c r="M1851" s="4" t="s">
        <v>120</v>
      </c>
      <c r="N1851" s="4"/>
      <c r="O1851" s="4" t="s">
        <v>7</v>
      </c>
    </row>
    <row r="1852" spans="1:15" ht="15" customHeight="1" x14ac:dyDescent="0.25">
      <c r="A1852" s="4">
        <v>100</v>
      </c>
      <c r="B1852" s="4" t="s">
        <v>13</v>
      </c>
      <c r="C1852" s="4" t="s">
        <v>527</v>
      </c>
      <c r="D1852" s="4" t="s">
        <v>64</v>
      </c>
      <c r="E1852" s="4" t="s">
        <v>33</v>
      </c>
      <c r="F1852" s="4" t="s">
        <v>345</v>
      </c>
      <c r="G1852" s="4" t="s">
        <v>533</v>
      </c>
      <c r="H1852" s="4">
        <v>2.3076923076923078E-2</v>
      </c>
      <c r="I1852" s="4">
        <v>0.7831325301204819</v>
      </c>
      <c r="J1852" s="4">
        <v>10.186046511627907</v>
      </c>
      <c r="K1852" s="4">
        <v>0.77450980392156865</v>
      </c>
      <c r="L1852" s="4">
        <v>0.81372549019607843</v>
      </c>
      <c r="M1852" s="4" t="s">
        <v>120</v>
      </c>
      <c r="N1852" s="4"/>
      <c r="O1852" s="4" t="s">
        <v>7</v>
      </c>
    </row>
    <row r="1853" spans="1:15" ht="15" customHeight="1" x14ac:dyDescent="0.25">
      <c r="A1853" s="4">
        <v>100</v>
      </c>
      <c r="B1853" s="4" t="s">
        <v>13</v>
      </c>
      <c r="C1853" s="4" t="s">
        <v>527</v>
      </c>
      <c r="D1853" s="4" t="s">
        <v>64</v>
      </c>
      <c r="E1853" s="4" t="s">
        <v>35</v>
      </c>
      <c r="F1853" s="4" t="s">
        <v>221</v>
      </c>
      <c r="G1853" s="4" t="s">
        <v>221</v>
      </c>
      <c r="H1853" s="4">
        <v>0.1360708534621578</v>
      </c>
      <c r="I1853" s="4">
        <v>0.71031746031746035</v>
      </c>
      <c r="J1853" s="4">
        <v>11.160458452722057</v>
      </c>
      <c r="K1853" s="4">
        <v>0.57990867579908678</v>
      </c>
      <c r="L1853" s="4">
        <v>0.72762148337595911</v>
      </c>
      <c r="M1853" s="4" t="s">
        <v>120</v>
      </c>
      <c r="N1853" s="4"/>
      <c r="O1853" s="4" t="s">
        <v>7</v>
      </c>
    </row>
    <row r="1854" spans="1:15" ht="15" customHeight="1" x14ac:dyDescent="0.25">
      <c r="A1854" s="4">
        <v>100</v>
      </c>
      <c r="B1854" s="4" t="s">
        <v>13</v>
      </c>
      <c r="C1854" s="4" t="s">
        <v>527</v>
      </c>
      <c r="D1854" s="4" t="s">
        <v>64</v>
      </c>
      <c r="E1854" s="4" t="s">
        <v>35</v>
      </c>
      <c r="F1854" s="4" t="s">
        <v>230</v>
      </c>
      <c r="G1854" s="4" t="s">
        <v>615</v>
      </c>
      <c r="H1854" s="4">
        <v>2.1543408360128618E-2</v>
      </c>
      <c r="I1854" s="4">
        <v>0.66407846342460153</v>
      </c>
      <c r="J1854" s="4">
        <v>11.578369905956112</v>
      </c>
      <c r="K1854" s="4">
        <v>0.68504273504273505</v>
      </c>
      <c r="L1854" s="4">
        <v>0.76370757180156656</v>
      </c>
      <c r="M1854" s="4" t="s">
        <v>120</v>
      </c>
      <c r="N1854" s="4"/>
      <c r="O1854" s="4" t="s">
        <v>7</v>
      </c>
    </row>
    <row r="1855" spans="1:15" ht="15" customHeight="1" x14ac:dyDescent="0.25">
      <c r="A1855" s="4">
        <v>100</v>
      </c>
      <c r="B1855" s="4" t="s">
        <v>13</v>
      </c>
      <c r="C1855" s="4" t="s">
        <v>527</v>
      </c>
      <c r="D1855" s="4" t="s">
        <v>64</v>
      </c>
      <c r="E1855" s="4" t="s">
        <v>35</v>
      </c>
      <c r="F1855" s="4" t="s">
        <v>232</v>
      </c>
      <c r="G1855" s="4" t="s">
        <v>417</v>
      </c>
      <c r="H1855" s="4">
        <v>2.7204674091656018E-2</v>
      </c>
      <c r="I1855" s="4" t="s">
        <v>32</v>
      </c>
      <c r="J1855" s="4">
        <v>11.678362573099418</v>
      </c>
      <c r="K1855" s="4">
        <v>0.53716622564349292</v>
      </c>
      <c r="L1855" s="4">
        <v>0.66450216450216448</v>
      </c>
      <c r="M1855" s="4" t="s">
        <v>79</v>
      </c>
      <c r="N1855" s="4"/>
      <c r="O1855" s="4" t="s">
        <v>7</v>
      </c>
    </row>
    <row r="1856" spans="1:15" ht="15" customHeight="1" x14ac:dyDescent="0.25">
      <c r="A1856" s="4">
        <v>100</v>
      </c>
      <c r="B1856" s="4" t="s">
        <v>13</v>
      </c>
      <c r="C1856" s="4" t="s">
        <v>527</v>
      </c>
      <c r="D1856" s="4" t="s">
        <v>64</v>
      </c>
      <c r="E1856" s="4" t="s">
        <v>114</v>
      </c>
      <c r="F1856" s="4" t="s">
        <v>215</v>
      </c>
      <c r="G1856" s="4" t="s">
        <v>407</v>
      </c>
      <c r="H1856" s="4">
        <v>4.3227665706051875E-2</v>
      </c>
      <c r="I1856" s="4">
        <v>0.69795918367346943</v>
      </c>
      <c r="J1856" s="4">
        <v>10.331753554502374</v>
      </c>
      <c r="K1856" s="4">
        <v>0.51648351648351654</v>
      </c>
      <c r="L1856" s="4">
        <v>0.6453382084095064</v>
      </c>
      <c r="M1856" s="4" t="s">
        <v>79</v>
      </c>
      <c r="N1856" s="4"/>
      <c r="O1856" s="4" t="s">
        <v>7</v>
      </c>
    </row>
    <row r="1857" spans="1:15" ht="15" customHeight="1" x14ac:dyDescent="0.25">
      <c r="A1857" s="4">
        <v>100</v>
      </c>
      <c r="B1857" s="4" t="s">
        <v>13</v>
      </c>
      <c r="C1857" s="4" t="s">
        <v>527</v>
      </c>
      <c r="D1857" s="4" t="s">
        <v>64</v>
      </c>
      <c r="E1857" s="4" t="s">
        <v>86</v>
      </c>
      <c r="F1857" s="4" t="s">
        <v>224</v>
      </c>
      <c r="G1857" s="4" t="s">
        <v>406</v>
      </c>
      <c r="H1857" s="4">
        <v>5.1282051282051282E-3</v>
      </c>
      <c r="I1857" s="4">
        <v>0.7142857142857143</v>
      </c>
      <c r="J1857" s="4">
        <v>12.174999999999979</v>
      </c>
      <c r="K1857" s="4">
        <v>0.34351145038167941</v>
      </c>
      <c r="L1857" s="4">
        <v>0.52100840336134457</v>
      </c>
      <c r="M1857" s="4" t="s">
        <v>45</v>
      </c>
      <c r="N1857" s="4"/>
      <c r="O1857" s="4" t="s">
        <v>7</v>
      </c>
    </row>
    <row r="1858" spans="1:15" ht="15" customHeight="1" x14ac:dyDescent="0.25">
      <c r="A1858" s="4">
        <v>100</v>
      </c>
      <c r="B1858" s="4" t="s">
        <v>13</v>
      </c>
      <c r="C1858" s="4" t="s">
        <v>527</v>
      </c>
      <c r="D1858" s="4" t="s">
        <v>64</v>
      </c>
      <c r="E1858" s="4" t="s">
        <v>93</v>
      </c>
      <c r="F1858" s="4" t="s">
        <v>236</v>
      </c>
      <c r="G1858" s="4" t="s">
        <v>236</v>
      </c>
      <c r="H1858" s="4">
        <v>2.8571428571428571E-2</v>
      </c>
      <c r="I1858" s="4" t="s">
        <v>32</v>
      </c>
      <c r="J1858" s="4" t="s">
        <v>32</v>
      </c>
      <c r="K1858" s="4">
        <v>0.6071428571428571</v>
      </c>
      <c r="L1858" s="4">
        <v>0.76237623762376239</v>
      </c>
      <c r="M1858" s="4" t="s">
        <v>45</v>
      </c>
      <c r="N1858" s="4"/>
      <c r="O1858" s="4" t="s">
        <v>7</v>
      </c>
    </row>
    <row r="1859" spans="1:15" ht="15" customHeight="1" x14ac:dyDescent="0.25">
      <c r="A1859" s="4">
        <v>100</v>
      </c>
      <c r="B1859" s="4" t="s">
        <v>13</v>
      </c>
      <c r="C1859" s="4" t="s">
        <v>527</v>
      </c>
      <c r="D1859" s="4" t="s">
        <v>64</v>
      </c>
      <c r="E1859" s="4" t="s">
        <v>86</v>
      </c>
      <c r="F1859" s="4" t="s">
        <v>226</v>
      </c>
      <c r="G1859" s="4" t="s">
        <v>227</v>
      </c>
      <c r="H1859" s="4">
        <v>1.8803418803418803E-2</v>
      </c>
      <c r="I1859" s="4">
        <v>0.69719350073855246</v>
      </c>
      <c r="J1859" s="4">
        <v>10.197278911564629</v>
      </c>
      <c r="K1859" s="4">
        <v>0.40941176470588236</v>
      </c>
      <c r="L1859" s="4">
        <v>0.45940170940170938</v>
      </c>
      <c r="M1859" s="4" t="s">
        <v>45</v>
      </c>
      <c r="N1859" s="4"/>
      <c r="O1859" s="4" t="s">
        <v>7</v>
      </c>
    </row>
    <row r="1860" spans="1:15" ht="15" customHeight="1" x14ac:dyDescent="0.25">
      <c r="A1860" s="4">
        <v>100</v>
      </c>
      <c r="B1860" s="4" t="s">
        <v>13</v>
      </c>
      <c r="C1860" s="4" t="s">
        <v>527</v>
      </c>
      <c r="D1860" s="4" t="s">
        <v>64</v>
      </c>
      <c r="E1860" s="4" t="s">
        <v>33</v>
      </c>
      <c r="F1860" s="4" t="s">
        <v>340</v>
      </c>
      <c r="G1860" s="4" t="s">
        <v>614</v>
      </c>
      <c r="H1860" s="4">
        <v>2.4725274725274724E-2</v>
      </c>
      <c r="I1860" s="4">
        <v>0.73123909249563701</v>
      </c>
      <c r="J1860" s="4">
        <v>10.757142857142862</v>
      </c>
      <c r="K1860" s="4">
        <v>0.38245614035087722</v>
      </c>
      <c r="L1860" s="4">
        <v>0.49275362318840582</v>
      </c>
      <c r="M1860" s="4" t="s">
        <v>45</v>
      </c>
      <c r="N1860" s="4"/>
      <c r="O1860" s="4" t="s">
        <v>7</v>
      </c>
    </row>
    <row r="1861" spans="1:15" ht="15" customHeight="1" x14ac:dyDescent="0.25">
      <c r="A1861" s="4">
        <v>100</v>
      </c>
      <c r="B1861" s="4" t="s">
        <v>13</v>
      </c>
      <c r="C1861" s="4" t="s">
        <v>527</v>
      </c>
      <c r="D1861" s="4" t="s">
        <v>64</v>
      </c>
      <c r="E1861" s="4" t="s">
        <v>33</v>
      </c>
      <c r="F1861" s="4" t="s">
        <v>295</v>
      </c>
      <c r="G1861" s="4" t="s">
        <v>404</v>
      </c>
      <c r="H1861" s="4">
        <v>3.2188841201716736E-2</v>
      </c>
      <c r="I1861" s="4">
        <v>0.73151308304891927</v>
      </c>
      <c r="J1861" s="4">
        <v>11.018750000000015</v>
      </c>
      <c r="K1861" s="4">
        <v>0.32506887052341599</v>
      </c>
      <c r="L1861" s="4">
        <v>0.44075144508670522</v>
      </c>
      <c r="M1861" s="4" t="s">
        <v>60</v>
      </c>
      <c r="N1861" s="4"/>
      <c r="O1861" s="4" t="s">
        <v>7</v>
      </c>
    </row>
    <row r="1862" spans="1:15" ht="15" customHeight="1" x14ac:dyDescent="0.25">
      <c r="A1862" s="4">
        <v>103</v>
      </c>
      <c r="B1862" s="4" t="s">
        <v>13</v>
      </c>
      <c r="C1862" s="4" t="s">
        <v>521</v>
      </c>
      <c r="D1862" s="4" t="s">
        <v>28</v>
      </c>
      <c r="E1862" s="4" t="s">
        <v>33</v>
      </c>
      <c r="F1862" s="4" t="s">
        <v>219</v>
      </c>
      <c r="G1862" s="4" t="s">
        <v>426</v>
      </c>
      <c r="H1862" s="4">
        <v>1.5957446808510637E-2</v>
      </c>
      <c r="I1862" s="4">
        <v>0.70066889632107021</v>
      </c>
      <c r="J1862" s="4">
        <v>11.924242424242426</v>
      </c>
      <c r="K1862" s="4">
        <v>0.76923076923076927</v>
      </c>
      <c r="L1862" s="4">
        <v>0.81372549019607843</v>
      </c>
      <c r="M1862" s="4" t="s">
        <v>32</v>
      </c>
      <c r="N1862" s="4"/>
      <c r="O1862" s="4" t="s">
        <v>7</v>
      </c>
    </row>
    <row r="1863" spans="1:15" ht="15" customHeight="1" x14ac:dyDescent="0.25">
      <c r="A1863" s="4">
        <v>103</v>
      </c>
      <c r="B1863" s="4" t="s">
        <v>13</v>
      </c>
      <c r="C1863" s="4" t="s">
        <v>521</v>
      </c>
      <c r="D1863" s="4" t="s">
        <v>28</v>
      </c>
      <c r="E1863" s="4" t="s">
        <v>33</v>
      </c>
      <c r="F1863" s="4" t="s">
        <v>388</v>
      </c>
      <c r="G1863" s="4" t="s">
        <v>427</v>
      </c>
      <c r="H1863" s="4">
        <v>2.6687598116169546E-2</v>
      </c>
      <c r="I1863" s="4">
        <v>0.67952522255192882</v>
      </c>
      <c r="J1863" s="4">
        <v>11.069148936170217</v>
      </c>
      <c r="K1863" s="4">
        <v>0.7528089887640449</v>
      </c>
      <c r="L1863" s="4">
        <v>0.83081570996978849</v>
      </c>
      <c r="M1863" s="4" t="s">
        <v>136</v>
      </c>
      <c r="N1863" s="4"/>
      <c r="O1863" s="4" t="s">
        <v>7</v>
      </c>
    </row>
    <row r="1864" spans="1:15" ht="15" customHeight="1" x14ac:dyDescent="0.25">
      <c r="A1864" s="4">
        <v>103</v>
      </c>
      <c r="B1864" s="4" t="s">
        <v>13</v>
      </c>
      <c r="C1864" s="4" t="s">
        <v>521</v>
      </c>
      <c r="D1864" s="4" t="s">
        <v>28</v>
      </c>
      <c r="E1864" s="4" t="s">
        <v>33</v>
      </c>
      <c r="F1864" s="4" t="s">
        <v>222</v>
      </c>
      <c r="G1864" s="4" t="s">
        <v>222</v>
      </c>
      <c r="H1864" s="4">
        <v>3.5460992907801421E-2</v>
      </c>
      <c r="I1864" s="4">
        <v>0.69660194174757284</v>
      </c>
      <c r="J1864" s="4">
        <v>11.34615384615384</v>
      </c>
      <c r="K1864" s="4">
        <v>0.80851063829787229</v>
      </c>
      <c r="L1864" s="4">
        <v>0.8571428571428571</v>
      </c>
      <c r="M1864" s="4" t="s">
        <v>40</v>
      </c>
      <c r="N1864" s="4"/>
      <c r="O1864" s="4" t="s">
        <v>7</v>
      </c>
    </row>
    <row r="1865" spans="1:15" ht="15" customHeight="1" x14ac:dyDescent="0.25">
      <c r="A1865" s="4">
        <v>103</v>
      </c>
      <c r="B1865" s="4" t="s">
        <v>13</v>
      </c>
      <c r="C1865" s="4" t="s">
        <v>521</v>
      </c>
      <c r="D1865" s="4" t="s">
        <v>28</v>
      </c>
      <c r="E1865" s="4" t="s">
        <v>33</v>
      </c>
      <c r="F1865" s="4" t="s">
        <v>123</v>
      </c>
      <c r="G1865" s="4" t="s">
        <v>429</v>
      </c>
      <c r="H1865" s="4">
        <v>0.42525979216626697</v>
      </c>
      <c r="I1865" s="4">
        <v>0.7078651685393258</v>
      </c>
      <c r="J1865" s="4">
        <v>6.4518072289156585</v>
      </c>
      <c r="K1865" s="4">
        <v>0.59375</v>
      </c>
      <c r="L1865" s="4">
        <v>0.64603691639522254</v>
      </c>
      <c r="M1865" s="4" t="s">
        <v>79</v>
      </c>
      <c r="N1865" s="4"/>
      <c r="O1865" s="4" t="s">
        <v>7</v>
      </c>
    </row>
    <row r="1866" spans="1:15" ht="15" customHeight="1" x14ac:dyDescent="0.25">
      <c r="A1866" s="4">
        <v>103</v>
      </c>
      <c r="B1866" s="4" t="s">
        <v>13</v>
      </c>
      <c r="C1866" s="4" t="s">
        <v>521</v>
      </c>
      <c r="D1866" s="4" t="s">
        <v>28</v>
      </c>
      <c r="E1866" s="4" t="s">
        <v>33</v>
      </c>
      <c r="F1866" s="4" t="s">
        <v>128</v>
      </c>
      <c r="G1866" s="4" t="s">
        <v>430</v>
      </c>
      <c r="H1866" s="4">
        <v>0.60355029585798814</v>
      </c>
      <c r="I1866" s="4" t="s">
        <v>32</v>
      </c>
      <c r="J1866" s="4">
        <v>6.682539682539681</v>
      </c>
      <c r="K1866" s="4">
        <v>0.71311475409836067</v>
      </c>
      <c r="L1866" s="4">
        <v>0.68965517241379315</v>
      </c>
      <c r="M1866" s="4" t="s">
        <v>79</v>
      </c>
      <c r="N1866" s="4"/>
      <c r="O1866" s="4" t="s">
        <v>7</v>
      </c>
    </row>
    <row r="1867" spans="1:15" ht="15" customHeight="1" x14ac:dyDescent="0.25">
      <c r="A1867" s="4">
        <v>103</v>
      </c>
      <c r="B1867" s="4" t="s">
        <v>13</v>
      </c>
      <c r="C1867" s="4" t="s">
        <v>521</v>
      </c>
      <c r="D1867" s="4" t="s">
        <v>28</v>
      </c>
      <c r="E1867" s="4" t="s">
        <v>33</v>
      </c>
      <c r="F1867" s="4" t="s">
        <v>34</v>
      </c>
      <c r="G1867" s="4" t="s">
        <v>428</v>
      </c>
      <c r="H1867" s="4">
        <v>0.41284403669724773</v>
      </c>
      <c r="I1867" s="4">
        <v>0.6607142857142857</v>
      </c>
      <c r="J1867" s="4">
        <v>6.0671641791044779</v>
      </c>
      <c r="K1867" s="4">
        <v>0.53231939163498099</v>
      </c>
      <c r="L1867" s="4">
        <v>0.59595959595959591</v>
      </c>
      <c r="M1867" s="4" t="s">
        <v>79</v>
      </c>
      <c r="N1867" s="4"/>
      <c r="O1867" s="4" t="s">
        <v>7</v>
      </c>
    </row>
    <row r="1868" spans="1:15" ht="15" customHeight="1" x14ac:dyDescent="0.25">
      <c r="A1868" s="4">
        <v>676</v>
      </c>
      <c r="B1868" s="4" t="s">
        <v>13</v>
      </c>
      <c r="C1868" s="4" t="s">
        <v>528</v>
      </c>
      <c r="D1868" s="4" t="s">
        <v>164</v>
      </c>
      <c r="E1868" s="4" t="s">
        <v>33</v>
      </c>
      <c r="F1868" s="4" t="s">
        <v>340</v>
      </c>
      <c r="G1868" s="4" t="s">
        <v>529</v>
      </c>
      <c r="H1868" s="4">
        <v>6.1224489795918366E-2</v>
      </c>
      <c r="I1868" s="4" t="s">
        <v>32</v>
      </c>
      <c r="J1868" s="4" t="s">
        <v>32</v>
      </c>
      <c r="K1868" s="4">
        <v>0.4</v>
      </c>
      <c r="L1868" s="4">
        <v>0.5</v>
      </c>
      <c r="M1868" s="4" t="s">
        <v>32</v>
      </c>
      <c r="N1868" s="4"/>
      <c r="O1868" s="4" t="s">
        <v>7</v>
      </c>
    </row>
    <row r="1869" spans="1:15" ht="15" customHeight="1" x14ac:dyDescent="0.25">
      <c r="A1869" s="4">
        <v>676</v>
      </c>
      <c r="B1869" s="4" t="s">
        <v>13</v>
      </c>
      <c r="C1869" s="4" t="s">
        <v>528</v>
      </c>
      <c r="D1869" s="4" t="s">
        <v>164</v>
      </c>
      <c r="E1869" s="4" t="s">
        <v>33</v>
      </c>
      <c r="F1869" s="4" t="s">
        <v>295</v>
      </c>
      <c r="G1869" s="4" t="s">
        <v>432</v>
      </c>
      <c r="H1869" s="4">
        <v>2.1459227467811159E-2</v>
      </c>
      <c r="I1869" s="4">
        <v>0.79617834394904463</v>
      </c>
      <c r="J1869" s="4">
        <v>9.9999999999999911</v>
      </c>
      <c r="K1869" s="4">
        <v>0.32558139534883723</v>
      </c>
      <c r="L1869" s="4">
        <v>0.43137254901960786</v>
      </c>
      <c r="M1869" s="4" t="s">
        <v>60</v>
      </c>
      <c r="N1869" s="4"/>
      <c r="O1869" s="4" t="s">
        <v>7</v>
      </c>
    </row>
    <row r="1870" spans="1:15" ht="15" customHeight="1" x14ac:dyDescent="0.25">
      <c r="A1870" s="4">
        <v>193</v>
      </c>
      <c r="B1870" s="4" t="s">
        <v>13</v>
      </c>
      <c r="C1870" s="4" t="s">
        <v>556</v>
      </c>
      <c r="D1870" s="4" t="s">
        <v>58</v>
      </c>
      <c r="E1870" s="4" t="s">
        <v>29</v>
      </c>
      <c r="F1870" s="4" t="s">
        <v>102</v>
      </c>
      <c r="G1870" s="4" t="s">
        <v>673</v>
      </c>
      <c r="H1870" s="4">
        <v>8.9928057553956831E-2</v>
      </c>
      <c r="I1870" s="4">
        <v>0.73750000000000004</v>
      </c>
      <c r="J1870" s="4" t="s">
        <v>32</v>
      </c>
      <c r="K1870" s="4">
        <v>0.44370860927152317</v>
      </c>
      <c r="L1870" s="4">
        <v>0.64457831325301207</v>
      </c>
      <c r="M1870" s="4" t="s">
        <v>45</v>
      </c>
      <c r="N1870" s="4"/>
      <c r="O1870" s="4" t="s">
        <v>7</v>
      </c>
    </row>
    <row r="1871" spans="1:15" ht="15" customHeight="1" x14ac:dyDescent="0.25">
      <c r="A1871" s="4">
        <v>117</v>
      </c>
      <c r="B1871" s="4" t="s">
        <v>13</v>
      </c>
      <c r="C1871" s="4" t="s">
        <v>616</v>
      </c>
      <c r="D1871" s="4" t="s">
        <v>640</v>
      </c>
      <c r="E1871" s="4" t="s">
        <v>33</v>
      </c>
      <c r="F1871" s="4" t="s">
        <v>34</v>
      </c>
      <c r="G1871" s="4" t="s">
        <v>399</v>
      </c>
      <c r="H1871" s="4">
        <v>0.3888888888888889</v>
      </c>
      <c r="I1871" s="4">
        <v>0.6659167604049494</v>
      </c>
      <c r="J1871" s="4">
        <v>6.8469945355191291</v>
      </c>
      <c r="K1871" s="4">
        <v>0.80232558139534882</v>
      </c>
      <c r="L1871" s="4">
        <v>0.7592592592592593</v>
      </c>
      <c r="M1871" s="4" t="s">
        <v>32</v>
      </c>
      <c r="N1871" s="4"/>
      <c r="O1871" s="4" t="s">
        <v>7</v>
      </c>
    </row>
    <row r="1872" spans="1:15" ht="15" customHeight="1" x14ac:dyDescent="0.25">
      <c r="A1872" s="4">
        <v>117</v>
      </c>
      <c r="B1872" s="4" t="s">
        <v>13</v>
      </c>
      <c r="C1872" s="4" t="s">
        <v>616</v>
      </c>
      <c r="D1872" s="4" t="s">
        <v>640</v>
      </c>
      <c r="E1872" s="4" t="s">
        <v>35</v>
      </c>
      <c r="F1872" s="4" t="s">
        <v>150</v>
      </c>
      <c r="G1872" s="4" t="s">
        <v>150</v>
      </c>
      <c r="H1872" s="4">
        <v>0.3713527851458886</v>
      </c>
      <c r="I1872" s="4">
        <v>0.61309523809523814</v>
      </c>
      <c r="J1872" s="4">
        <v>7.237704918032791</v>
      </c>
      <c r="K1872" s="4">
        <v>0.77777777777777779</v>
      </c>
      <c r="L1872" s="4">
        <v>0.80701754385964908</v>
      </c>
      <c r="M1872" s="4" t="s">
        <v>32</v>
      </c>
      <c r="N1872" s="4"/>
      <c r="O1872" s="4" t="s">
        <v>7</v>
      </c>
    </row>
    <row r="1873" spans="1:15" ht="15" customHeight="1" x14ac:dyDescent="0.25">
      <c r="A1873" s="4">
        <v>117</v>
      </c>
      <c r="B1873" s="4" t="s">
        <v>13</v>
      </c>
      <c r="C1873" s="4" t="s">
        <v>616</v>
      </c>
      <c r="D1873" s="4" t="s">
        <v>640</v>
      </c>
      <c r="E1873" s="4" t="s">
        <v>35</v>
      </c>
      <c r="F1873" s="4" t="s">
        <v>232</v>
      </c>
      <c r="G1873" s="4" t="s">
        <v>232</v>
      </c>
      <c r="H1873" s="4">
        <v>0.21428571428571427</v>
      </c>
      <c r="I1873" s="4">
        <v>0.53488372093023251</v>
      </c>
      <c r="J1873" s="4" t="s">
        <v>32</v>
      </c>
      <c r="K1873" s="4">
        <v>0.89795918367346939</v>
      </c>
      <c r="L1873" s="4">
        <v>0.8848920863309353</v>
      </c>
      <c r="M1873" s="4" t="s">
        <v>40</v>
      </c>
      <c r="N1873" s="4"/>
      <c r="O1873" s="4" t="s">
        <v>7</v>
      </c>
    </row>
    <row r="1874" spans="1:15" ht="15" customHeight="1" x14ac:dyDescent="0.25">
      <c r="A1874" s="4">
        <v>113</v>
      </c>
      <c r="B1874" s="4" t="s">
        <v>13</v>
      </c>
      <c r="C1874" s="4" t="s">
        <v>545</v>
      </c>
      <c r="D1874" s="4" t="s">
        <v>164</v>
      </c>
      <c r="E1874" s="4" t="s">
        <v>29</v>
      </c>
      <c r="F1874" s="4" t="s">
        <v>67</v>
      </c>
      <c r="G1874" s="4" t="s">
        <v>398</v>
      </c>
      <c r="H1874" s="4">
        <v>0.14857142857142858</v>
      </c>
      <c r="I1874" s="4">
        <v>0.62371134020618557</v>
      </c>
      <c r="J1874" s="4">
        <v>6.1525423728813546</v>
      </c>
      <c r="K1874" s="4">
        <v>0.21717171717171718</v>
      </c>
      <c r="L1874" s="4">
        <v>0.30263157894736842</v>
      </c>
      <c r="M1874" s="4" t="s">
        <v>32</v>
      </c>
      <c r="N1874" s="4"/>
      <c r="O1874" s="4" t="s">
        <v>7</v>
      </c>
    </row>
    <row r="1875" spans="1:15" ht="15" customHeight="1" x14ac:dyDescent="0.25">
      <c r="A1875" s="4">
        <v>113</v>
      </c>
      <c r="B1875" s="4" t="s">
        <v>13</v>
      </c>
      <c r="C1875" s="4" t="s">
        <v>545</v>
      </c>
      <c r="D1875" s="4" t="s">
        <v>164</v>
      </c>
      <c r="E1875" s="4" t="s">
        <v>35</v>
      </c>
      <c r="F1875" s="4" t="s">
        <v>137</v>
      </c>
      <c r="G1875" s="4" t="s">
        <v>674</v>
      </c>
      <c r="H1875" s="4">
        <v>0.37086092715231789</v>
      </c>
      <c r="I1875" s="4">
        <v>0.38135593220338981</v>
      </c>
      <c r="J1875" s="4" t="s">
        <v>32</v>
      </c>
      <c r="K1875" s="4">
        <v>0.57627118644067798</v>
      </c>
      <c r="L1875" s="4">
        <v>0.66666666666666663</v>
      </c>
      <c r="M1875" s="4" t="s">
        <v>32</v>
      </c>
      <c r="N1875" s="4"/>
      <c r="O1875" s="4" t="s">
        <v>7</v>
      </c>
    </row>
    <row r="1876" spans="1:15" ht="15" customHeight="1" x14ac:dyDescent="0.25">
      <c r="A1876" s="4">
        <v>113</v>
      </c>
      <c r="B1876" s="4" t="s">
        <v>13</v>
      </c>
      <c r="C1876" s="4" t="s">
        <v>545</v>
      </c>
      <c r="D1876" s="4" t="s">
        <v>164</v>
      </c>
      <c r="E1876" s="4" t="s">
        <v>86</v>
      </c>
      <c r="F1876" s="4" t="s">
        <v>87</v>
      </c>
      <c r="G1876" s="4" t="s">
        <v>618</v>
      </c>
      <c r="H1876" s="4">
        <v>4.0540540540540543E-2</v>
      </c>
      <c r="I1876" s="4">
        <v>0.5714285714285714</v>
      </c>
      <c r="J1876" s="4">
        <v>6.1111111111111098</v>
      </c>
      <c r="K1876" s="4">
        <v>0.21311475409836064</v>
      </c>
      <c r="L1876" s="4">
        <v>0.28155339805825241</v>
      </c>
      <c r="M1876" s="4" t="s">
        <v>32</v>
      </c>
      <c r="N1876" s="4"/>
      <c r="O1876" s="4" t="s">
        <v>7</v>
      </c>
    </row>
    <row r="1877" spans="1:15" ht="15" customHeight="1" x14ac:dyDescent="0.25">
      <c r="A1877" s="4">
        <v>113</v>
      </c>
      <c r="B1877" s="4" t="s">
        <v>13</v>
      </c>
      <c r="C1877" s="4" t="s">
        <v>545</v>
      </c>
      <c r="D1877" s="4" t="s">
        <v>164</v>
      </c>
      <c r="E1877" s="4" t="s">
        <v>93</v>
      </c>
      <c r="F1877" s="4" t="s">
        <v>94</v>
      </c>
      <c r="G1877" s="4" t="s">
        <v>457</v>
      </c>
      <c r="H1877" s="4">
        <v>0.19565217391304349</v>
      </c>
      <c r="I1877" s="4">
        <v>0.59880239520958078</v>
      </c>
      <c r="J1877" s="4">
        <v>5.8888888888888893</v>
      </c>
      <c r="K1877" s="4">
        <v>0.26315789473684209</v>
      </c>
      <c r="L1877" s="4">
        <v>0.40740740740740738</v>
      </c>
      <c r="M1877" s="4" t="s">
        <v>32</v>
      </c>
      <c r="N1877" s="4"/>
      <c r="O1877" s="4" t="s">
        <v>7</v>
      </c>
    </row>
    <row r="1878" spans="1:15" ht="15" customHeight="1" x14ac:dyDescent="0.25">
      <c r="A1878" s="4">
        <v>113</v>
      </c>
      <c r="B1878" s="4" t="s">
        <v>13</v>
      </c>
      <c r="C1878" s="4" t="s">
        <v>545</v>
      </c>
      <c r="D1878" s="4" t="s">
        <v>164</v>
      </c>
      <c r="E1878" s="4" t="s">
        <v>35</v>
      </c>
      <c r="F1878" s="4" t="s">
        <v>150</v>
      </c>
      <c r="G1878" s="4" t="s">
        <v>675</v>
      </c>
      <c r="H1878" s="4">
        <v>0.42168674698795183</v>
      </c>
      <c r="I1878" s="4" t="s">
        <v>32</v>
      </c>
      <c r="J1878" s="4" t="s">
        <v>32</v>
      </c>
      <c r="K1878" s="4">
        <v>0.44067796610169491</v>
      </c>
      <c r="L1878" s="4">
        <v>0.47058823529411764</v>
      </c>
      <c r="M1878" s="4" t="s">
        <v>60</v>
      </c>
      <c r="N1878" s="4"/>
      <c r="O1878" s="4" t="s">
        <v>7</v>
      </c>
    </row>
    <row r="1879" spans="1:15" ht="15" customHeight="1" x14ac:dyDescent="0.25">
      <c r="A1879" s="4">
        <v>113</v>
      </c>
      <c r="B1879" s="4" t="s">
        <v>13</v>
      </c>
      <c r="C1879" s="4" t="s">
        <v>545</v>
      </c>
      <c r="D1879" s="4" t="s">
        <v>164</v>
      </c>
      <c r="E1879" s="4" t="s">
        <v>33</v>
      </c>
      <c r="F1879" s="4" t="s">
        <v>34</v>
      </c>
      <c r="G1879" s="4" t="s">
        <v>676</v>
      </c>
      <c r="H1879" s="4">
        <v>0.38837920489296635</v>
      </c>
      <c r="I1879" s="4">
        <v>0.59880239520958078</v>
      </c>
      <c r="J1879" s="4">
        <v>6.0851063829787231</v>
      </c>
      <c r="K1879" s="4">
        <v>0.532258064516129</v>
      </c>
      <c r="L1879" s="4">
        <v>0.57391304347826089</v>
      </c>
      <c r="M1879" s="4" t="s">
        <v>60</v>
      </c>
      <c r="N1879" s="4"/>
      <c r="O1879" s="4" t="s">
        <v>7</v>
      </c>
    </row>
    <row r="1880" spans="1:15" ht="15" customHeight="1" x14ac:dyDescent="0.25">
      <c r="A1880" s="4">
        <v>113</v>
      </c>
      <c r="B1880" s="4" t="s">
        <v>13</v>
      </c>
      <c r="C1880" s="4" t="s">
        <v>545</v>
      </c>
      <c r="D1880" s="4" t="s">
        <v>164</v>
      </c>
      <c r="E1880" s="4" t="s">
        <v>42</v>
      </c>
      <c r="F1880" s="4" t="s">
        <v>43</v>
      </c>
      <c r="G1880" s="4" t="s">
        <v>43</v>
      </c>
      <c r="H1880" s="4">
        <v>1.2195121951219513E-2</v>
      </c>
      <c r="I1880" s="4">
        <v>0.55223880597014929</v>
      </c>
      <c r="J1880" s="4">
        <v>6.3950617283950617</v>
      </c>
      <c r="K1880" s="4">
        <v>0.46808510638297873</v>
      </c>
      <c r="L1880" s="4">
        <v>0.56930693069306926</v>
      </c>
      <c r="M1880" s="4" t="s">
        <v>66</v>
      </c>
      <c r="N1880" s="4"/>
      <c r="O1880" s="4" t="s">
        <v>7</v>
      </c>
    </row>
    <row r="1881" spans="1:15" ht="15" customHeight="1" x14ac:dyDescent="0.25">
      <c r="A1881" s="4">
        <v>113</v>
      </c>
      <c r="B1881" s="4" t="s">
        <v>13</v>
      </c>
      <c r="C1881" s="4" t="s">
        <v>545</v>
      </c>
      <c r="D1881" s="4" t="s">
        <v>164</v>
      </c>
      <c r="E1881" s="4" t="s">
        <v>29</v>
      </c>
      <c r="F1881" s="4" t="s">
        <v>30</v>
      </c>
      <c r="G1881" s="4" t="s">
        <v>59</v>
      </c>
      <c r="H1881" s="4">
        <v>6.86106346483705E-2</v>
      </c>
      <c r="I1881" s="4">
        <v>0.65798045602605859</v>
      </c>
      <c r="J1881" s="4">
        <v>5.2564102564102573</v>
      </c>
      <c r="K1881" s="4">
        <v>0.25</v>
      </c>
      <c r="L1881" s="4">
        <v>0.39506172839506171</v>
      </c>
      <c r="M1881" s="4" t="s">
        <v>629</v>
      </c>
      <c r="N1881" s="4"/>
      <c r="O1881" s="4" t="s">
        <v>7</v>
      </c>
    </row>
    <row r="1882" spans="1:15" ht="15" customHeight="1" x14ac:dyDescent="0.25">
      <c r="A1882" s="4">
        <v>126</v>
      </c>
      <c r="B1882" s="4" t="s">
        <v>13</v>
      </c>
      <c r="C1882" s="4" t="s">
        <v>619</v>
      </c>
      <c r="D1882" s="4" t="s">
        <v>99</v>
      </c>
      <c r="E1882" s="4" t="s">
        <v>35</v>
      </c>
      <c r="F1882" s="4" t="s">
        <v>323</v>
      </c>
      <c r="G1882" s="4" t="s">
        <v>323</v>
      </c>
      <c r="H1882" s="4">
        <v>8.771929824561403E-3</v>
      </c>
      <c r="I1882" s="4" t="s">
        <v>32</v>
      </c>
      <c r="J1882" s="4" t="s">
        <v>32</v>
      </c>
      <c r="K1882" s="4">
        <v>0.77049180327868849</v>
      </c>
      <c r="L1882" s="4">
        <v>0.7</v>
      </c>
      <c r="M1882" s="4" t="s">
        <v>32</v>
      </c>
      <c r="N1882" s="4"/>
      <c r="O1882" s="4" t="s">
        <v>7</v>
      </c>
    </row>
    <row r="1883" spans="1:15" ht="15" customHeight="1" x14ac:dyDescent="0.25">
      <c r="A1883" s="4">
        <v>126</v>
      </c>
      <c r="B1883" s="4" t="s">
        <v>13</v>
      </c>
      <c r="C1883" s="4" t="s">
        <v>619</v>
      </c>
      <c r="D1883" s="4" t="s">
        <v>99</v>
      </c>
      <c r="E1883" s="4" t="s">
        <v>35</v>
      </c>
      <c r="F1883" s="4" t="s">
        <v>630</v>
      </c>
      <c r="G1883" s="4" t="s">
        <v>185</v>
      </c>
      <c r="H1883" s="4">
        <v>0.10126582278481013</v>
      </c>
      <c r="I1883" s="4" t="s">
        <v>32</v>
      </c>
      <c r="J1883" s="4" t="s">
        <v>32</v>
      </c>
      <c r="K1883" s="4">
        <v>0.62</v>
      </c>
      <c r="L1883" s="4">
        <v>0.5</v>
      </c>
      <c r="M1883" s="4" t="s">
        <v>32</v>
      </c>
      <c r="N1883" s="4"/>
      <c r="O1883" s="4" t="s">
        <v>7</v>
      </c>
    </row>
    <row r="1884" spans="1:15" ht="15" customHeight="1" x14ac:dyDescent="0.25">
      <c r="A1884" s="4">
        <v>126</v>
      </c>
      <c r="B1884" s="4" t="s">
        <v>13</v>
      </c>
      <c r="C1884" s="4" t="s">
        <v>619</v>
      </c>
      <c r="D1884" s="4" t="s">
        <v>99</v>
      </c>
      <c r="E1884" s="4" t="s">
        <v>42</v>
      </c>
      <c r="F1884" s="4" t="s">
        <v>309</v>
      </c>
      <c r="G1884" s="4" t="s">
        <v>677</v>
      </c>
      <c r="H1884" s="4">
        <v>7.9365079365079361E-2</v>
      </c>
      <c r="I1884" s="4" t="s">
        <v>32</v>
      </c>
      <c r="J1884" s="4" t="s">
        <v>32</v>
      </c>
      <c r="K1884" s="4">
        <v>0.46575342465753422</v>
      </c>
      <c r="L1884" s="4">
        <v>0.47524752475247523</v>
      </c>
      <c r="M1884" s="4" t="s">
        <v>32</v>
      </c>
      <c r="N1884" s="4"/>
      <c r="O1884" s="4" t="s">
        <v>7</v>
      </c>
    </row>
    <row r="1885" spans="1:15" ht="15" customHeight="1" x14ac:dyDescent="0.25">
      <c r="A1885" s="4">
        <v>126</v>
      </c>
      <c r="B1885" s="4" t="s">
        <v>13</v>
      </c>
      <c r="C1885" s="4" t="s">
        <v>619</v>
      </c>
      <c r="D1885" s="4" t="s">
        <v>99</v>
      </c>
      <c r="E1885" s="4" t="s">
        <v>35</v>
      </c>
      <c r="F1885" s="4" t="s">
        <v>397</v>
      </c>
      <c r="G1885" s="4" t="s">
        <v>397</v>
      </c>
      <c r="H1885" s="4">
        <v>3.7558685446009391E-2</v>
      </c>
      <c r="I1885" s="4" t="s">
        <v>32</v>
      </c>
      <c r="J1885" s="4" t="s">
        <v>32</v>
      </c>
      <c r="K1885" s="4">
        <v>0.83561643835616439</v>
      </c>
      <c r="L1885" s="4">
        <v>0.87356321839080464</v>
      </c>
      <c r="M1885" s="4" t="s">
        <v>40</v>
      </c>
      <c r="N1885" s="4"/>
      <c r="O1885" s="4" t="s">
        <v>7</v>
      </c>
    </row>
    <row r="1886" spans="1:15" ht="15" customHeight="1" x14ac:dyDescent="0.25">
      <c r="A1886" s="4">
        <v>126</v>
      </c>
      <c r="B1886" s="4" t="s">
        <v>13</v>
      </c>
      <c r="C1886" s="4" t="s">
        <v>619</v>
      </c>
      <c r="D1886" s="4" t="s">
        <v>99</v>
      </c>
      <c r="E1886" s="4" t="s">
        <v>35</v>
      </c>
      <c r="F1886" s="4" t="s">
        <v>228</v>
      </c>
      <c r="G1886" s="4" t="s">
        <v>228</v>
      </c>
      <c r="H1886" s="4">
        <v>2.6086956521739129E-2</v>
      </c>
      <c r="I1886" s="4" t="s">
        <v>32</v>
      </c>
      <c r="J1886" s="4" t="s">
        <v>32</v>
      </c>
      <c r="K1886" s="4">
        <v>0.8666666666666667</v>
      </c>
      <c r="L1886" s="4">
        <v>0.89655172413793105</v>
      </c>
      <c r="M1886" s="4" t="s">
        <v>125</v>
      </c>
      <c r="N1886" s="4"/>
      <c r="O1886" s="4" t="s">
        <v>7</v>
      </c>
    </row>
    <row r="1887" spans="1:15" ht="15" customHeight="1" x14ac:dyDescent="0.25">
      <c r="A1887" s="4">
        <v>126</v>
      </c>
      <c r="B1887" s="4" t="s">
        <v>13</v>
      </c>
      <c r="C1887" s="4" t="s">
        <v>619</v>
      </c>
      <c r="D1887" s="4" t="s">
        <v>99</v>
      </c>
      <c r="E1887" s="4" t="s">
        <v>33</v>
      </c>
      <c r="F1887" s="4" t="s">
        <v>222</v>
      </c>
      <c r="G1887" s="4" t="s">
        <v>222</v>
      </c>
      <c r="H1887" s="4">
        <v>1.8450184501845018E-2</v>
      </c>
      <c r="I1887" s="4" t="s">
        <v>32</v>
      </c>
      <c r="J1887" s="4" t="s">
        <v>32</v>
      </c>
      <c r="K1887" s="4">
        <v>0.86428571428571432</v>
      </c>
      <c r="L1887" s="4">
        <v>0.85046728971962615</v>
      </c>
      <c r="M1887" s="4" t="s">
        <v>125</v>
      </c>
      <c r="N1887" s="4"/>
      <c r="O1887" s="4" t="s">
        <v>7</v>
      </c>
    </row>
    <row r="1888" spans="1:15" ht="15" customHeight="1" x14ac:dyDescent="0.25">
      <c r="A1888" s="4">
        <v>126</v>
      </c>
      <c r="B1888" s="4" t="s">
        <v>13</v>
      </c>
      <c r="C1888" s="4" t="s">
        <v>619</v>
      </c>
      <c r="D1888" s="4" t="s">
        <v>99</v>
      </c>
      <c r="E1888" s="4" t="s">
        <v>33</v>
      </c>
      <c r="F1888" s="4" t="s">
        <v>219</v>
      </c>
      <c r="G1888" s="4" t="s">
        <v>620</v>
      </c>
      <c r="H1888" s="4">
        <v>3.2362459546925564E-2</v>
      </c>
      <c r="I1888" s="4" t="s">
        <v>32</v>
      </c>
      <c r="J1888" s="4" t="s">
        <v>32</v>
      </c>
      <c r="K1888" s="4">
        <v>0.74809160305343514</v>
      </c>
      <c r="L1888" s="4">
        <v>0.82183908045977017</v>
      </c>
      <c r="M1888" s="4" t="s">
        <v>79</v>
      </c>
      <c r="N1888" s="4"/>
      <c r="O1888" s="4" t="s">
        <v>7</v>
      </c>
    </row>
    <row r="1889" spans="1:15" ht="15" customHeight="1" x14ac:dyDescent="0.25">
      <c r="A1889" s="4">
        <v>126</v>
      </c>
      <c r="B1889" s="4" t="s">
        <v>13</v>
      </c>
      <c r="C1889" s="4" t="s">
        <v>619</v>
      </c>
      <c r="D1889" s="4" t="s">
        <v>99</v>
      </c>
      <c r="E1889" s="4" t="s">
        <v>35</v>
      </c>
      <c r="F1889" s="4" t="s">
        <v>232</v>
      </c>
      <c r="G1889" s="4" t="s">
        <v>232</v>
      </c>
      <c r="H1889" s="4">
        <v>3.4682080924855488E-2</v>
      </c>
      <c r="I1889" s="4" t="s">
        <v>32</v>
      </c>
      <c r="J1889" s="4" t="s">
        <v>32</v>
      </c>
      <c r="K1889" s="4">
        <v>0.68852459016393441</v>
      </c>
      <c r="L1889" s="4">
        <v>0.70979020979020979</v>
      </c>
      <c r="M1889" s="4" t="s">
        <v>79</v>
      </c>
      <c r="N1889" s="4"/>
      <c r="O1889" s="4" t="s">
        <v>7</v>
      </c>
    </row>
    <row r="1890" spans="1:15" ht="15" customHeight="1" x14ac:dyDescent="0.25">
      <c r="A1890" s="4">
        <v>126</v>
      </c>
      <c r="B1890" s="4" t="s">
        <v>13</v>
      </c>
      <c r="C1890" s="4" t="s">
        <v>619</v>
      </c>
      <c r="D1890" s="4" t="s">
        <v>99</v>
      </c>
      <c r="E1890" s="4" t="s">
        <v>33</v>
      </c>
      <c r="F1890" s="4" t="s">
        <v>354</v>
      </c>
      <c r="G1890" s="4" t="s">
        <v>678</v>
      </c>
      <c r="H1890" s="4">
        <v>3.0188679245283019E-2</v>
      </c>
      <c r="I1890" s="4" t="s">
        <v>32</v>
      </c>
      <c r="J1890" s="4" t="s">
        <v>32</v>
      </c>
      <c r="K1890" s="4">
        <v>0.7857142857142857</v>
      </c>
      <c r="L1890" s="4">
        <v>0.7814569536423841</v>
      </c>
      <c r="M1890" s="4" t="s">
        <v>79</v>
      </c>
      <c r="N1890" s="4"/>
      <c r="O1890" s="4" t="s">
        <v>7</v>
      </c>
    </row>
    <row r="1891" spans="1:15" ht="15" customHeight="1" x14ac:dyDescent="0.25">
      <c r="A1891" s="4">
        <v>126</v>
      </c>
      <c r="B1891" s="4" t="s">
        <v>13</v>
      </c>
      <c r="C1891" s="4" t="s">
        <v>619</v>
      </c>
      <c r="D1891" s="4" t="s">
        <v>99</v>
      </c>
      <c r="E1891" s="4" t="s">
        <v>93</v>
      </c>
      <c r="F1891" s="4" t="s">
        <v>268</v>
      </c>
      <c r="G1891" s="4" t="s">
        <v>458</v>
      </c>
      <c r="H1891" s="4">
        <v>0.18133333333333335</v>
      </c>
      <c r="I1891" s="4" t="s">
        <v>32</v>
      </c>
      <c r="J1891" s="4" t="s">
        <v>32</v>
      </c>
      <c r="K1891" s="4">
        <v>0.54716981132075471</v>
      </c>
      <c r="L1891" s="4">
        <v>0.6467065868263473</v>
      </c>
      <c r="M1891" s="4" t="s">
        <v>79</v>
      </c>
      <c r="N1891" s="4"/>
      <c r="O1891" s="4" t="s">
        <v>7</v>
      </c>
    </row>
    <row r="1892" spans="1:15" ht="15" customHeight="1" x14ac:dyDescent="0.25">
      <c r="A1892" s="4">
        <v>126</v>
      </c>
      <c r="B1892" s="4" t="s">
        <v>13</v>
      </c>
      <c r="C1892" s="4" t="s">
        <v>619</v>
      </c>
      <c r="D1892" s="4" t="s">
        <v>99</v>
      </c>
      <c r="E1892" s="4" t="s">
        <v>33</v>
      </c>
      <c r="F1892" s="4" t="s">
        <v>84</v>
      </c>
      <c r="G1892" s="4" t="s">
        <v>622</v>
      </c>
      <c r="H1892" s="4">
        <v>0.13707165109034267</v>
      </c>
      <c r="I1892" s="4" t="s">
        <v>32</v>
      </c>
      <c r="J1892" s="4" t="s">
        <v>32</v>
      </c>
      <c r="K1892" s="4">
        <v>0.8125</v>
      </c>
      <c r="L1892" s="4">
        <v>0.86206896551724133</v>
      </c>
      <c r="M1892" s="4" t="s">
        <v>79</v>
      </c>
      <c r="N1892" s="4"/>
      <c r="O1892" s="4" t="s">
        <v>7</v>
      </c>
    </row>
    <row r="1893" spans="1:15" ht="15" customHeight="1" x14ac:dyDescent="0.25">
      <c r="A1893" s="4">
        <v>126</v>
      </c>
      <c r="B1893" s="4" t="s">
        <v>13</v>
      </c>
      <c r="C1893" s="4" t="s">
        <v>619</v>
      </c>
      <c r="D1893" s="4" t="s">
        <v>99</v>
      </c>
      <c r="E1893" s="4" t="s">
        <v>29</v>
      </c>
      <c r="F1893" s="4" t="s">
        <v>235</v>
      </c>
      <c r="G1893" s="4" t="s">
        <v>235</v>
      </c>
      <c r="H1893" s="4">
        <v>0.23873873873873874</v>
      </c>
      <c r="I1893" s="4" t="s">
        <v>32</v>
      </c>
      <c r="J1893" s="4" t="s">
        <v>32</v>
      </c>
      <c r="K1893" s="4">
        <v>0.51335311572700293</v>
      </c>
      <c r="L1893" s="4">
        <v>0.66666666666666663</v>
      </c>
      <c r="M1893" s="4" t="s">
        <v>45</v>
      </c>
      <c r="N1893" s="4"/>
      <c r="O1893" s="4" t="s">
        <v>7</v>
      </c>
    </row>
    <row r="1894" spans="1:15" ht="15" customHeight="1" x14ac:dyDescent="0.25">
      <c r="A1894" s="4">
        <v>126</v>
      </c>
      <c r="B1894" s="4" t="s">
        <v>13</v>
      </c>
      <c r="C1894" s="4" t="s">
        <v>619</v>
      </c>
      <c r="D1894" s="4" t="s">
        <v>99</v>
      </c>
      <c r="E1894" s="4" t="s">
        <v>33</v>
      </c>
      <c r="F1894" s="4" t="s">
        <v>34</v>
      </c>
      <c r="G1894" s="4" t="s">
        <v>34</v>
      </c>
      <c r="H1894" s="4">
        <v>0.19251336898395721</v>
      </c>
      <c r="I1894" s="4" t="s">
        <v>32</v>
      </c>
      <c r="J1894" s="4" t="s">
        <v>32</v>
      </c>
      <c r="K1894" s="4">
        <v>0.66349206349206347</v>
      </c>
      <c r="L1894" s="4">
        <v>0.66507177033492826</v>
      </c>
      <c r="M1894" s="4" t="s">
        <v>45</v>
      </c>
      <c r="N1894" s="4"/>
      <c r="O1894" s="4" t="s">
        <v>7</v>
      </c>
    </row>
    <row r="1895" spans="1:15" ht="15" customHeight="1" x14ac:dyDescent="0.25">
      <c r="A1895" s="4">
        <v>126</v>
      </c>
      <c r="B1895" s="4" t="s">
        <v>13</v>
      </c>
      <c r="C1895" s="4" t="s">
        <v>619</v>
      </c>
      <c r="D1895" s="4" t="s">
        <v>99</v>
      </c>
      <c r="E1895" s="4" t="s">
        <v>33</v>
      </c>
      <c r="F1895" s="4" t="s">
        <v>128</v>
      </c>
      <c r="G1895" s="4" t="s">
        <v>253</v>
      </c>
      <c r="H1895" s="4">
        <v>0.25910931174089069</v>
      </c>
      <c r="I1895" s="4" t="s">
        <v>32</v>
      </c>
      <c r="J1895" s="4" t="s">
        <v>32</v>
      </c>
      <c r="K1895" s="4">
        <v>0.68</v>
      </c>
      <c r="L1895" s="4">
        <v>0.70760233918128657</v>
      </c>
      <c r="M1895" s="4" t="s">
        <v>45</v>
      </c>
      <c r="N1895" s="4"/>
      <c r="O1895" s="4" t="s">
        <v>7</v>
      </c>
    </row>
    <row r="1896" spans="1:15" ht="15" customHeight="1" x14ac:dyDescent="0.25">
      <c r="A1896" s="4">
        <v>126</v>
      </c>
      <c r="B1896" s="4" t="s">
        <v>13</v>
      </c>
      <c r="C1896" s="4" t="s">
        <v>619</v>
      </c>
      <c r="D1896" s="4" t="s">
        <v>99</v>
      </c>
      <c r="E1896" s="4" t="s">
        <v>35</v>
      </c>
      <c r="F1896" s="4" t="s">
        <v>36</v>
      </c>
      <c r="G1896" s="4" t="s">
        <v>36</v>
      </c>
      <c r="H1896" s="4">
        <v>0.12413793103448276</v>
      </c>
      <c r="I1896" s="4" t="s">
        <v>32</v>
      </c>
      <c r="J1896" s="4" t="s">
        <v>32</v>
      </c>
      <c r="K1896" s="4">
        <v>0.57471264367816088</v>
      </c>
      <c r="L1896" s="4">
        <v>0.58914728682170547</v>
      </c>
      <c r="M1896" s="4" t="s">
        <v>45</v>
      </c>
      <c r="N1896" s="4"/>
      <c r="O1896" s="4" t="s">
        <v>7</v>
      </c>
    </row>
    <row r="1897" spans="1:15" ht="15" customHeight="1" x14ac:dyDescent="0.25">
      <c r="A1897" s="4">
        <v>126</v>
      </c>
      <c r="B1897" s="4" t="s">
        <v>13</v>
      </c>
      <c r="C1897" s="4" t="s">
        <v>619</v>
      </c>
      <c r="D1897" s="4" t="s">
        <v>99</v>
      </c>
      <c r="E1897" s="4" t="s">
        <v>35</v>
      </c>
      <c r="F1897" s="4" t="s">
        <v>150</v>
      </c>
      <c r="G1897" s="4" t="s">
        <v>150</v>
      </c>
      <c r="H1897" s="4">
        <v>0.13381555153707053</v>
      </c>
      <c r="I1897" s="4" t="s">
        <v>32</v>
      </c>
      <c r="J1897" s="4" t="s">
        <v>32</v>
      </c>
      <c r="K1897" s="4">
        <v>0.49666666666666665</v>
      </c>
      <c r="L1897" s="4">
        <v>0.56227758007117434</v>
      </c>
      <c r="M1897" s="4" t="s">
        <v>60</v>
      </c>
      <c r="N1897" s="4"/>
      <c r="O1897" s="4" t="s">
        <v>7</v>
      </c>
    </row>
    <row r="1898" spans="1:15" ht="15" customHeight="1" x14ac:dyDescent="0.25">
      <c r="A1898" s="4">
        <v>126</v>
      </c>
      <c r="B1898" s="4" t="s">
        <v>13</v>
      </c>
      <c r="C1898" s="4" t="s">
        <v>619</v>
      </c>
      <c r="D1898" s="4" t="s">
        <v>99</v>
      </c>
      <c r="E1898" s="4" t="s">
        <v>42</v>
      </c>
      <c r="F1898" s="4" t="s">
        <v>43</v>
      </c>
      <c r="G1898" s="4" t="s">
        <v>43</v>
      </c>
      <c r="H1898" s="4">
        <v>2.4590163934426229E-2</v>
      </c>
      <c r="I1898" s="4" t="s">
        <v>32</v>
      </c>
      <c r="J1898" s="4" t="s">
        <v>32</v>
      </c>
      <c r="K1898" s="4">
        <v>0.38709677419354838</v>
      </c>
      <c r="L1898" s="4">
        <v>0.59322033898305082</v>
      </c>
      <c r="M1898" s="4" t="s">
        <v>66</v>
      </c>
      <c r="N1898" s="4"/>
      <c r="O1898" s="4" t="s">
        <v>7</v>
      </c>
    </row>
    <row r="1899" spans="1:15" ht="15" customHeight="1" x14ac:dyDescent="0.25">
      <c r="A1899" s="4">
        <v>126</v>
      </c>
      <c r="B1899" s="4" t="s">
        <v>13</v>
      </c>
      <c r="C1899" s="4" t="s">
        <v>619</v>
      </c>
      <c r="D1899" s="4" t="s">
        <v>99</v>
      </c>
      <c r="E1899" s="4" t="s">
        <v>29</v>
      </c>
      <c r="F1899" s="4" t="s">
        <v>102</v>
      </c>
      <c r="G1899" s="4" t="s">
        <v>555</v>
      </c>
      <c r="H1899" s="4">
        <v>3.7037037037037035E-2</v>
      </c>
      <c r="I1899" s="4" t="s">
        <v>32</v>
      </c>
      <c r="J1899" s="4" t="s">
        <v>32</v>
      </c>
      <c r="K1899" s="4">
        <v>0.32291666666666669</v>
      </c>
      <c r="L1899" s="4">
        <v>0.42657342657342656</v>
      </c>
      <c r="M1899" s="4" t="s">
        <v>66</v>
      </c>
      <c r="N1899" s="4"/>
      <c r="O1899" s="4" t="s">
        <v>7</v>
      </c>
    </row>
    <row r="1900" spans="1:15" ht="15" customHeight="1" x14ac:dyDescent="0.25">
      <c r="A1900" s="4">
        <v>126</v>
      </c>
      <c r="B1900" s="4" t="s">
        <v>13</v>
      </c>
      <c r="C1900" s="4" t="s">
        <v>619</v>
      </c>
      <c r="D1900" s="4" t="s">
        <v>99</v>
      </c>
      <c r="E1900" s="4" t="s">
        <v>29</v>
      </c>
      <c r="F1900" s="4" t="s">
        <v>30</v>
      </c>
      <c r="G1900" s="4" t="s">
        <v>621</v>
      </c>
      <c r="H1900" s="4">
        <v>6.6995768688293378E-2</v>
      </c>
      <c r="I1900" s="4" t="s">
        <v>32</v>
      </c>
      <c r="J1900" s="4" t="s">
        <v>32</v>
      </c>
      <c r="K1900" s="4">
        <v>0.35941320293398532</v>
      </c>
      <c r="L1900" s="4">
        <v>0.45555555555555555</v>
      </c>
      <c r="M1900" s="4" t="s">
        <v>629</v>
      </c>
      <c r="N1900" s="4"/>
      <c r="O1900" s="4" t="s">
        <v>7</v>
      </c>
    </row>
    <row r="1901" spans="1:15" ht="15" customHeight="1" x14ac:dyDescent="0.25">
      <c r="A1901" s="4">
        <v>126</v>
      </c>
      <c r="B1901" s="4" t="s">
        <v>13</v>
      </c>
      <c r="C1901" s="4" t="s">
        <v>619</v>
      </c>
      <c r="D1901" s="4" t="s">
        <v>99</v>
      </c>
      <c r="E1901" s="4" t="s">
        <v>29</v>
      </c>
      <c r="F1901" s="4" t="s">
        <v>67</v>
      </c>
      <c r="G1901" s="4" t="s">
        <v>679</v>
      </c>
      <c r="H1901" s="4">
        <v>0.13636363636363635</v>
      </c>
      <c r="I1901" s="4" t="s">
        <v>32</v>
      </c>
      <c r="J1901" s="4" t="s">
        <v>32</v>
      </c>
      <c r="K1901" s="4">
        <v>0.20512820512820512</v>
      </c>
      <c r="L1901" s="4">
        <v>0.37090909090909091</v>
      </c>
      <c r="M1901" s="4" t="s">
        <v>629</v>
      </c>
      <c r="N1901" s="4"/>
      <c r="O1901" s="4" t="s">
        <v>7</v>
      </c>
    </row>
    <row r="1902" spans="1:15" ht="15" customHeight="1" x14ac:dyDescent="0.25">
      <c r="A1902" s="4">
        <v>152</v>
      </c>
      <c r="B1902" s="4" t="s">
        <v>13</v>
      </c>
      <c r="C1902" s="4" t="s">
        <v>523</v>
      </c>
      <c r="D1902" s="4" t="s">
        <v>164</v>
      </c>
      <c r="E1902" s="4" t="s">
        <v>33</v>
      </c>
      <c r="F1902" s="4" t="s">
        <v>219</v>
      </c>
      <c r="G1902" s="4" t="s">
        <v>441</v>
      </c>
      <c r="H1902" s="4">
        <v>1.3677811550151976E-2</v>
      </c>
      <c r="I1902" s="4">
        <v>0.85209003215434087</v>
      </c>
      <c r="J1902" s="4">
        <v>9.1595330739299605</v>
      </c>
      <c r="K1902" s="4">
        <v>0.94827586206896552</v>
      </c>
      <c r="L1902" s="4" t="s">
        <v>37</v>
      </c>
      <c r="M1902" s="4" t="s">
        <v>32</v>
      </c>
      <c r="N1902" s="4"/>
      <c r="O1902" s="4" t="s">
        <v>7</v>
      </c>
    </row>
    <row r="1903" spans="1:15" ht="15" customHeight="1" x14ac:dyDescent="0.25">
      <c r="A1903" s="4">
        <v>152</v>
      </c>
      <c r="B1903" s="4" t="s">
        <v>13</v>
      </c>
      <c r="C1903" s="4" t="s">
        <v>523</v>
      </c>
      <c r="D1903" s="4" t="s">
        <v>164</v>
      </c>
      <c r="E1903" s="4" t="s">
        <v>35</v>
      </c>
      <c r="F1903" s="4" t="s">
        <v>232</v>
      </c>
      <c r="G1903" s="4" t="s">
        <v>232</v>
      </c>
      <c r="H1903" s="4">
        <v>1.020408163265306E-2</v>
      </c>
      <c r="I1903" s="4">
        <v>0.92335766423357668</v>
      </c>
      <c r="J1903" s="4">
        <v>9.873786407766973</v>
      </c>
      <c r="K1903" s="4">
        <v>0.963963963963964</v>
      </c>
      <c r="L1903" s="4">
        <v>0.95402298850574707</v>
      </c>
      <c r="M1903" s="4" t="s">
        <v>32</v>
      </c>
      <c r="N1903" s="4"/>
      <c r="O1903" s="4" t="s">
        <v>7</v>
      </c>
    </row>
    <row r="1904" spans="1:15" ht="15" customHeight="1" x14ac:dyDescent="0.25">
      <c r="A1904" s="4">
        <v>152</v>
      </c>
      <c r="B1904" s="4" t="s">
        <v>13</v>
      </c>
      <c r="C1904" s="4" t="s">
        <v>523</v>
      </c>
      <c r="D1904" s="4" t="s">
        <v>164</v>
      </c>
      <c r="E1904" s="4" t="s">
        <v>33</v>
      </c>
      <c r="F1904" s="4" t="s">
        <v>315</v>
      </c>
      <c r="G1904" s="4" t="s">
        <v>444</v>
      </c>
      <c r="H1904" s="4">
        <v>2.3866348448687352E-3</v>
      </c>
      <c r="I1904" s="4">
        <v>0.9177377892030848</v>
      </c>
      <c r="J1904" s="4">
        <v>8.6204379562043734</v>
      </c>
      <c r="K1904" s="4">
        <v>1</v>
      </c>
      <c r="L1904" s="4">
        <v>1</v>
      </c>
      <c r="M1904" s="4" t="s">
        <v>32</v>
      </c>
      <c r="N1904" s="4"/>
      <c r="O1904" s="4" t="s">
        <v>7</v>
      </c>
    </row>
    <row r="1905" spans="1:15" ht="15" customHeight="1" x14ac:dyDescent="0.25">
      <c r="A1905" s="4">
        <v>152</v>
      </c>
      <c r="B1905" s="4" t="s">
        <v>13</v>
      </c>
      <c r="C1905" s="4" t="s">
        <v>523</v>
      </c>
      <c r="D1905" s="4" t="s">
        <v>164</v>
      </c>
      <c r="E1905" s="4" t="s">
        <v>29</v>
      </c>
      <c r="F1905" s="4" t="s">
        <v>235</v>
      </c>
      <c r="G1905" s="4" t="s">
        <v>235</v>
      </c>
      <c r="H1905" s="4">
        <v>6.3953488372093026E-2</v>
      </c>
      <c r="I1905" s="4">
        <v>0.82644628099173556</v>
      </c>
      <c r="J1905" s="4">
        <v>10.754716981132054</v>
      </c>
      <c r="K1905" s="4">
        <v>0.7567567567567568</v>
      </c>
      <c r="L1905" s="4" t="s">
        <v>37</v>
      </c>
      <c r="M1905" s="4" t="s">
        <v>32</v>
      </c>
      <c r="N1905" s="4"/>
      <c r="O1905" s="4" t="s">
        <v>7</v>
      </c>
    </row>
    <row r="1906" spans="1:15" ht="15" customHeight="1" x14ac:dyDescent="0.25">
      <c r="A1906" s="4">
        <v>152</v>
      </c>
      <c r="B1906" s="4" t="s">
        <v>13</v>
      </c>
      <c r="C1906" s="4" t="s">
        <v>523</v>
      </c>
      <c r="D1906" s="4" t="s">
        <v>164</v>
      </c>
      <c r="E1906" s="4" t="s">
        <v>29</v>
      </c>
      <c r="F1906" s="4" t="s">
        <v>30</v>
      </c>
      <c r="G1906" s="4" t="s">
        <v>181</v>
      </c>
      <c r="H1906" s="4">
        <v>3.8834951456310676E-2</v>
      </c>
      <c r="I1906" s="4">
        <v>0.76980198019801982</v>
      </c>
      <c r="J1906" s="4">
        <v>6.7586206896551735</v>
      </c>
      <c r="K1906" s="4">
        <v>0.52054794520547942</v>
      </c>
      <c r="L1906" s="4" t="s">
        <v>37</v>
      </c>
      <c r="M1906" s="4" t="s">
        <v>32</v>
      </c>
      <c r="N1906" s="4"/>
      <c r="O1906" s="4" t="s">
        <v>7</v>
      </c>
    </row>
    <row r="1907" spans="1:15" ht="15" customHeight="1" x14ac:dyDescent="0.25">
      <c r="A1907" s="4">
        <v>152</v>
      </c>
      <c r="B1907" s="4" t="s">
        <v>13</v>
      </c>
      <c r="C1907" s="4" t="s">
        <v>523</v>
      </c>
      <c r="D1907" s="4" t="s">
        <v>164</v>
      </c>
      <c r="E1907" s="4" t="s">
        <v>29</v>
      </c>
      <c r="F1907" s="4" t="s">
        <v>67</v>
      </c>
      <c r="G1907" s="4" t="s">
        <v>445</v>
      </c>
      <c r="H1907" s="4">
        <v>9.6153846153846159E-2</v>
      </c>
      <c r="I1907" s="4">
        <v>0.76963350785340312</v>
      </c>
      <c r="J1907" s="4">
        <v>6.7323943661971848</v>
      </c>
      <c r="K1907" s="4">
        <v>0.43636363636363634</v>
      </c>
      <c r="L1907" s="4" t="s">
        <v>37</v>
      </c>
      <c r="M1907" s="4" t="s">
        <v>32</v>
      </c>
      <c r="N1907" s="4"/>
      <c r="O1907" s="4" t="s">
        <v>7</v>
      </c>
    </row>
    <row r="1908" spans="1:15" ht="15" customHeight="1" x14ac:dyDescent="0.25">
      <c r="A1908" s="4">
        <v>152</v>
      </c>
      <c r="B1908" s="4" t="s">
        <v>13</v>
      </c>
      <c r="C1908" s="4" t="s">
        <v>523</v>
      </c>
      <c r="D1908" s="4" t="s">
        <v>164</v>
      </c>
      <c r="E1908" s="4" t="s">
        <v>33</v>
      </c>
      <c r="F1908" s="4" t="s">
        <v>34</v>
      </c>
      <c r="G1908" s="4" t="s">
        <v>34</v>
      </c>
      <c r="H1908" s="4">
        <v>0.28431372549019607</v>
      </c>
      <c r="I1908" s="4">
        <v>0.70204081632653059</v>
      </c>
      <c r="J1908" s="4">
        <v>6.6599999999999993</v>
      </c>
      <c r="K1908" s="4">
        <v>0.7142857142857143</v>
      </c>
      <c r="L1908" s="4" t="s">
        <v>37</v>
      </c>
      <c r="M1908" s="4" t="s">
        <v>32</v>
      </c>
      <c r="N1908" s="4"/>
      <c r="O1908" s="4" t="s">
        <v>7</v>
      </c>
    </row>
    <row r="1909" spans="1:15" ht="15" customHeight="1" x14ac:dyDescent="0.25">
      <c r="A1909" s="4">
        <v>152</v>
      </c>
      <c r="B1909" s="4" t="s">
        <v>13</v>
      </c>
      <c r="C1909" s="4" t="s">
        <v>523</v>
      </c>
      <c r="D1909" s="4" t="s">
        <v>164</v>
      </c>
      <c r="E1909" s="4" t="s">
        <v>93</v>
      </c>
      <c r="F1909" s="4" t="s">
        <v>268</v>
      </c>
      <c r="G1909" s="4" t="s">
        <v>268</v>
      </c>
      <c r="H1909" s="4">
        <v>6.8259385665529011E-3</v>
      </c>
      <c r="I1909" s="4">
        <v>0.89540816326530615</v>
      </c>
      <c r="J1909" s="4">
        <v>10.216216216216218</v>
      </c>
      <c r="K1909" s="4">
        <v>0.97368421052631582</v>
      </c>
      <c r="L1909" s="4">
        <v>0.9453125</v>
      </c>
      <c r="M1909" s="4" t="s">
        <v>32</v>
      </c>
      <c r="N1909" s="4"/>
      <c r="O1909" s="4" t="s">
        <v>7</v>
      </c>
    </row>
    <row r="1910" spans="1:15" ht="15" customHeight="1" x14ac:dyDescent="0.25">
      <c r="A1910" s="4">
        <v>152</v>
      </c>
      <c r="B1910" s="4" t="s">
        <v>13</v>
      </c>
      <c r="C1910" s="4" t="s">
        <v>523</v>
      </c>
      <c r="D1910" s="4" t="s">
        <v>164</v>
      </c>
      <c r="E1910" s="4" t="s">
        <v>93</v>
      </c>
      <c r="F1910" s="4" t="s">
        <v>442</v>
      </c>
      <c r="G1910" s="4" t="s">
        <v>442</v>
      </c>
      <c r="H1910" s="4">
        <v>8.7301587301587304E-3</v>
      </c>
      <c r="I1910" s="4">
        <v>0.87763713080168781</v>
      </c>
      <c r="J1910" s="4">
        <v>9.0284237726098198</v>
      </c>
      <c r="K1910" s="4">
        <v>0.98159509202453987</v>
      </c>
      <c r="L1910" s="4">
        <v>0.99607843137254903</v>
      </c>
      <c r="M1910" s="4" t="s">
        <v>184</v>
      </c>
      <c r="N1910" s="4"/>
      <c r="O1910" s="4" t="s">
        <v>7</v>
      </c>
    </row>
    <row r="1911" spans="1:15" ht="15" customHeight="1" x14ac:dyDescent="0.25">
      <c r="A1911" s="4">
        <v>152</v>
      </c>
      <c r="B1911" s="4" t="s">
        <v>13</v>
      </c>
      <c r="C1911" s="4" t="s">
        <v>523</v>
      </c>
      <c r="D1911" s="4" t="s">
        <v>164</v>
      </c>
      <c r="E1911" s="4" t="s">
        <v>42</v>
      </c>
      <c r="F1911" s="4" t="s">
        <v>43</v>
      </c>
      <c r="G1911" s="4" t="s">
        <v>43</v>
      </c>
      <c r="H1911" s="4">
        <v>3.4482758620689655E-2</v>
      </c>
      <c r="I1911" s="4">
        <v>0.59763313609467461</v>
      </c>
      <c r="J1911" s="4" t="s">
        <v>32</v>
      </c>
      <c r="K1911" s="4">
        <v>0.51724137931034486</v>
      </c>
      <c r="L1911" s="4">
        <v>0.55555555555555558</v>
      </c>
      <c r="M1911" s="4" t="s">
        <v>66</v>
      </c>
      <c r="N1911" s="4"/>
      <c r="O1911" s="4" t="s">
        <v>7</v>
      </c>
    </row>
    <row r="1912" spans="1:15" ht="15" customHeight="1" x14ac:dyDescent="0.25">
      <c r="A1912" s="4">
        <v>101</v>
      </c>
      <c r="B1912" s="4" t="s">
        <v>13</v>
      </c>
      <c r="C1912" s="4" t="s">
        <v>546</v>
      </c>
      <c r="D1912" s="4" t="s">
        <v>99</v>
      </c>
      <c r="E1912" s="4" t="s">
        <v>33</v>
      </c>
      <c r="F1912" s="4" t="s">
        <v>34</v>
      </c>
      <c r="G1912" s="4" t="s">
        <v>548</v>
      </c>
      <c r="H1912" s="4">
        <v>0.44067796610169491</v>
      </c>
      <c r="I1912" s="4" t="s">
        <v>32</v>
      </c>
      <c r="J1912" s="4" t="s">
        <v>32</v>
      </c>
      <c r="K1912" s="4">
        <v>0.3611111111111111</v>
      </c>
      <c r="L1912" s="4">
        <v>0.31707317073170732</v>
      </c>
      <c r="M1912" s="4" t="s">
        <v>32</v>
      </c>
      <c r="N1912" s="4"/>
      <c r="O1912" s="4" t="s">
        <v>7</v>
      </c>
    </row>
    <row r="1913" spans="1:15" ht="15" customHeight="1" x14ac:dyDescent="0.25">
      <c r="A1913" s="4">
        <v>165</v>
      </c>
      <c r="B1913" s="4" t="s">
        <v>13</v>
      </c>
      <c r="C1913" s="4" t="s">
        <v>524</v>
      </c>
      <c r="D1913" s="4" t="s">
        <v>99</v>
      </c>
      <c r="E1913" s="4" t="s">
        <v>35</v>
      </c>
      <c r="F1913" s="4" t="s">
        <v>221</v>
      </c>
      <c r="G1913" s="4" t="s">
        <v>221</v>
      </c>
      <c r="H1913" s="4">
        <v>8.771929824561403E-2</v>
      </c>
      <c r="I1913" s="4">
        <v>0.54838709677419351</v>
      </c>
      <c r="J1913" s="4">
        <v>9.8846153846153761</v>
      </c>
      <c r="K1913" s="4">
        <v>0.68478260869565222</v>
      </c>
      <c r="L1913" s="4">
        <v>0.80571428571428572</v>
      </c>
      <c r="M1913" s="4" t="s">
        <v>40</v>
      </c>
      <c r="N1913" s="4"/>
      <c r="O1913" s="4" t="s">
        <v>7</v>
      </c>
    </row>
    <row r="1914" spans="1:15" ht="15" customHeight="1" x14ac:dyDescent="0.25">
      <c r="A1914" s="4">
        <v>165</v>
      </c>
      <c r="B1914" s="4" t="s">
        <v>13</v>
      </c>
      <c r="C1914" s="4" t="s">
        <v>524</v>
      </c>
      <c r="D1914" s="4" t="s">
        <v>99</v>
      </c>
      <c r="E1914" s="4" t="s">
        <v>33</v>
      </c>
      <c r="F1914" s="4" t="s">
        <v>219</v>
      </c>
      <c r="G1914" s="4" t="s">
        <v>294</v>
      </c>
      <c r="H1914" s="4">
        <v>7.2664359861591699E-2</v>
      </c>
      <c r="I1914" s="4">
        <v>0.6071428571428571</v>
      </c>
      <c r="J1914" s="4">
        <v>10.210526315789464</v>
      </c>
      <c r="K1914" s="4">
        <v>0.80769230769230771</v>
      </c>
      <c r="L1914" s="4">
        <v>0.80612244897959184</v>
      </c>
      <c r="M1914" s="4" t="s">
        <v>125</v>
      </c>
      <c r="N1914" s="4"/>
      <c r="O1914" s="4" t="s">
        <v>7</v>
      </c>
    </row>
    <row r="1915" spans="1:15" ht="15" customHeight="1" x14ac:dyDescent="0.25">
      <c r="A1915" s="4">
        <v>165</v>
      </c>
      <c r="B1915" s="4" t="s">
        <v>13</v>
      </c>
      <c r="C1915" s="4" t="s">
        <v>524</v>
      </c>
      <c r="D1915" s="4" t="s">
        <v>99</v>
      </c>
      <c r="E1915" s="4" t="s">
        <v>35</v>
      </c>
      <c r="F1915" s="4" t="s">
        <v>232</v>
      </c>
      <c r="G1915" s="4" t="s">
        <v>232</v>
      </c>
      <c r="H1915" s="4">
        <v>7.3800738007380073E-2</v>
      </c>
      <c r="I1915" s="4" t="s">
        <v>32</v>
      </c>
      <c r="J1915" s="4">
        <v>12.013698630136973</v>
      </c>
      <c r="K1915" s="4">
        <v>0.63255813953488371</v>
      </c>
      <c r="L1915" s="4">
        <v>0.70344827586206893</v>
      </c>
      <c r="M1915" s="4" t="s">
        <v>120</v>
      </c>
      <c r="N1915" s="4"/>
      <c r="O1915" s="4" t="s">
        <v>7</v>
      </c>
    </row>
    <row r="1916" spans="1:15" ht="15" customHeight="1" x14ac:dyDescent="0.25">
      <c r="A1916" s="4">
        <v>165</v>
      </c>
      <c r="B1916" s="4" t="s">
        <v>13</v>
      </c>
      <c r="C1916" s="4" t="s">
        <v>524</v>
      </c>
      <c r="D1916" s="4" t="s">
        <v>99</v>
      </c>
      <c r="E1916" s="4" t="s">
        <v>33</v>
      </c>
      <c r="F1916" s="4" t="s">
        <v>34</v>
      </c>
      <c r="G1916" s="4" t="s">
        <v>34</v>
      </c>
      <c r="H1916" s="4">
        <v>0.39170506912442399</v>
      </c>
      <c r="I1916" s="4">
        <v>0.83636363636363631</v>
      </c>
      <c r="J1916" s="4">
        <v>5.8666666666666663</v>
      </c>
      <c r="K1916" s="4">
        <v>0.54929577464788737</v>
      </c>
      <c r="L1916" s="4">
        <v>0.69230769230769229</v>
      </c>
      <c r="M1916" s="4" t="s">
        <v>45</v>
      </c>
      <c r="N1916" s="4"/>
      <c r="O1916" s="4" t="s">
        <v>7</v>
      </c>
    </row>
    <row r="1917" spans="1:15" ht="15" customHeight="1" x14ac:dyDescent="0.25">
      <c r="A1917" s="4">
        <v>165</v>
      </c>
      <c r="B1917" s="4" t="s">
        <v>13</v>
      </c>
      <c r="C1917" s="4" t="s">
        <v>524</v>
      </c>
      <c r="D1917" s="4" t="s">
        <v>99</v>
      </c>
      <c r="E1917" s="4" t="s">
        <v>29</v>
      </c>
      <c r="F1917" s="4" t="s">
        <v>235</v>
      </c>
      <c r="G1917" s="4" t="s">
        <v>235</v>
      </c>
      <c r="H1917" s="4">
        <v>0.25679758308157102</v>
      </c>
      <c r="I1917" s="4">
        <v>0.60606060606060608</v>
      </c>
      <c r="J1917" s="4">
        <v>9.5192307692307701</v>
      </c>
      <c r="K1917" s="4">
        <v>0.61111111111111116</v>
      </c>
      <c r="L1917" s="4">
        <v>0.71707317073170729</v>
      </c>
      <c r="M1917" s="4" t="s">
        <v>45</v>
      </c>
      <c r="N1917" s="4"/>
      <c r="O1917" s="4" t="s">
        <v>7</v>
      </c>
    </row>
    <row r="1918" spans="1:15" ht="15" customHeight="1" x14ac:dyDescent="0.25">
      <c r="A1918" s="4">
        <v>165</v>
      </c>
      <c r="B1918" s="4" t="s">
        <v>13</v>
      </c>
      <c r="C1918" s="4" t="s">
        <v>524</v>
      </c>
      <c r="D1918" s="4" t="s">
        <v>99</v>
      </c>
      <c r="E1918" s="4" t="s">
        <v>35</v>
      </c>
      <c r="F1918" s="4" t="s">
        <v>137</v>
      </c>
      <c r="G1918" s="4" t="s">
        <v>172</v>
      </c>
      <c r="H1918" s="4">
        <v>0.44636678200692043</v>
      </c>
      <c r="I1918" s="4">
        <v>0.59523809523809523</v>
      </c>
      <c r="J1918" s="4">
        <v>6.0612244897959169</v>
      </c>
      <c r="K1918" s="4">
        <v>0.53097345132743368</v>
      </c>
      <c r="L1918" s="4">
        <v>0.67441860465116277</v>
      </c>
      <c r="M1918" s="4" t="s">
        <v>45</v>
      </c>
      <c r="N1918" s="4"/>
      <c r="O1918" s="4" t="s">
        <v>7</v>
      </c>
    </row>
    <row r="1919" spans="1:15" ht="15" customHeight="1" x14ac:dyDescent="0.25">
      <c r="A1919" s="4">
        <v>165</v>
      </c>
      <c r="B1919" s="4" t="s">
        <v>13</v>
      </c>
      <c r="C1919" s="4" t="s">
        <v>524</v>
      </c>
      <c r="D1919" s="4" t="s">
        <v>99</v>
      </c>
      <c r="E1919" s="4" t="s">
        <v>35</v>
      </c>
      <c r="F1919" s="4" t="s">
        <v>150</v>
      </c>
      <c r="G1919" s="4" t="s">
        <v>150</v>
      </c>
      <c r="H1919" s="4">
        <v>0.50728155339805825</v>
      </c>
      <c r="I1919" s="4" t="s">
        <v>32</v>
      </c>
      <c r="J1919" s="4" t="s">
        <v>32</v>
      </c>
      <c r="K1919" s="4">
        <v>0.23856209150326799</v>
      </c>
      <c r="L1919" s="4">
        <v>0.38235294117647056</v>
      </c>
      <c r="M1919" s="4" t="s">
        <v>60</v>
      </c>
      <c r="N1919" s="4"/>
      <c r="O1919" s="4" t="s">
        <v>7</v>
      </c>
    </row>
    <row r="1920" spans="1:15" ht="15" customHeight="1" x14ac:dyDescent="0.25">
      <c r="A1920" s="4">
        <v>165</v>
      </c>
      <c r="B1920" s="4" t="s">
        <v>13</v>
      </c>
      <c r="C1920" s="4" t="s">
        <v>524</v>
      </c>
      <c r="D1920" s="4" t="s">
        <v>99</v>
      </c>
      <c r="E1920" s="4" t="s">
        <v>29</v>
      </c>
      <c r="F1920" s="4" t="s">
        <v>67</v>
      </c>
      <c r="G1920" s="4" t="s">
        <v>170</v>
      </c>
      <c r="H1920" s="4">
        <v>0.46812749003984061</v>
      </c>
      <c r="I1920" s="4" t="s">
        <v>32</v>
      </c>
      <c r="J1920" s="4">
        <v>5.5384615384615392</v>
      </c>
      <c r="K1920" s="4">
        <v>0.41860465116279072</v>
      </c>
      <c r="L1920" s="4">
        <v>0.49848942598187312</v>
      </c>
      <c r="M1920" s="4" t="s">
        <v>66</v>
      </c>
      <c r="N1920" s="4"/>
      <c r="O1920" s="4" t="s">
        <v>7</v>
      </c>
    </row>
    <row r="1921" spans="1:15" ht="15" customHeight="1" x14ac:dyDescent="0.25">
      <c r="A1921" s="4">
        <v>155</v>
      </c>
      <c r="B1921" s="4" t="s">
        <v>13</v>
      </c>
      <c r="C1921" s="4" t="s">
        <v>525</v>
      </c>
      <c r="D1921" s="4" t="s">
        <v>58</v>
      </c>
      <c r="E1921" s="4" t="s">
        <v>86</v>
      </c>
      <c r="F1921" s="4" t="s">
        <v>336</v>
      </c>
      <c r="G1921" s="4" t="s">
        <v>648</v>
      </c>
      <c r="H1921" s="4">
        <v>3.2967032967032968E-2</v>
      </c>
      <c r="I1921" s="4" t="s">
        <v>32</v>
      </c>
      <c r="J1921" s="4" t="s">
        <v>32</v>
      </c>
      <c r="K1921" s="4">
        <v>0.22413793103448276</v>
      </c>
      <c r="L1921" s="4">
        <v>0.29508196721311475</v>
      </c>
      <c r="M1921" s="4" t="s">
        <v>32</v>
      </c>
      <c r="N1921" s="4"/>
      <c r="O1921" s="4" t="s">
        <v>7</v>
      </c>
    </row>
    <row r="1922" spans="1:15" ht="15" customHeight="1" x14ac:dyDescent="0.25">
      <c r="A1922" s="4">
        <v>155</v>
      </c>
      <c r="B1922" s="4" t="s">
        <v>13</v>
      </c>
      <c r="C1922" s="4" t="s">
        <v>525</v>
      </c>
      <c r="D1922" s="4" t="s">
        <v>58</v>
      </c>
      <c r="E1922" s="4" t="s">
        <v>35</v>
      </c>
      <c r="F1922" s="4" t="s">
        <v>221</v>
      </c>
      <c r="G1922" s="4" t="s">
        <v>221</v>
      </c>
      <c r="H1922" s="4">
        <v>0</v>
      </c>
      <c r="I1922" s="4">
        <v>0.51470588235294112</v>
      </c>
      <c r="J1922" s="4">
        <v>9.3333333333333304</v>
      </c>
      <c r="K1922" s="4">
        <v>0.56097560975609762</v>
      </c>
      <c r="L1922" s="4" t="s">
        <v>37</v>
      </c>
      <c r="M1922" s="4" t="s">
        <v>32</v>
      </c>
      <c r="N1922" s="4"/>
      <c r="O1922" s="4" t="s">
        <v>7</v>
      </c>
    </row>
    <row r="1923" spans="1:15" ht="15" customHeight="1" x14ac:dyDescent="0.25">
      <c r="A1923" s="4">
        <v>155</v>
      </c>
      <c r="B1923" s="4" t="s">
        <v>13</v>
      </c>
      <c r="C1923" s="4" t="s">
        <v>525</v>
      </c>
      <c r="D1923" s="4" t="s">
        <v>58</v>
      </c>
      <c r="E1923" s="4" t="s">
        <v>33</v>
      </c>
      <c r="F1923" s="4" t="s">
        <v>351</v>
      </c>
      <c r="G1923" s="4" t="s">
        <v>351</v>
      </c>
      <c r="H1923" s="4">
        <v>0.13114754098360656</v>
      </c>
      <c r="I1923" s="4" t="s">
        <v>32</v>
      </c>
      <c r="J1923" s="4" t="s">
        <v>32</v>
      </c>
      <c r="K1923" s="4">
        <v>0.44230769230769229</v>
      </c>
      <c r="L1923" s="4">
        <v>0.57746478873239437</v>
      </c>
      <c r="M1923" s="4" t="s">
        <v>32</v>
      </c>
      <c r="N1923" s="4"/>
      <c r="O1923" s="4" t="s">
        <v>7</v>
      </c>
    </row>
    <row r="1924" spans="1:15" ht="15" customHeight="1" x14ac:dyDescent="0.25">
      <c r="A1924" s="4">
        <v>155</v>
      </c>
      <c r="B1924" s="4" t="s">
        <v>13</v>
      </c>
      <c r="C1924" s="4" t="s">
        <v>525</v>
      </c>
      <c r="D1924" s="4" t="s">
        <v>58</v>
      </c>
      <c r="E1924" s="4" t="s">
        <v>42</v>
      </c>
      <c r="F1924" s="4" t="s">
        <v>583</v>
      </c>
      <c r="G1924" s="4" t="s">
        <v>680</v>
      </c>
      <c r="H1924" s="4">
        <v>3.6036036036036036E-2</v>
      </c>
      <c r="I1924" s="4" t="s">
        <v>32</v>
      </c>
      <c r="J1924" s="4" t="s">
        <v>32</v>
      </c>
      <c r="K1924" s="4">
        <v>0.42857142857142855</v>
      </c>
      <c r="L1924" s="4">
        <v>0.65079365079365081</v>
      </c>
      <c r="M1924" s="4" t="s">
        <v>32</v>
      </c>
      <c r="N1924" s="4"/>
      <c r="O1924" s="4" t="s">
        <v>7</v>
      </c>
    </row>
    <row r="1925" spans="1:15" ht="15" customHeight="1" x14ac:dyDescent="0.25">
      <c r="A1925" s="4">
        <v>155</v>
      </c>
      <c r="B1925" s="4" t="s">
        <v>13</v>
      </c>
      <c r="C1925" s="4" t="s">
        <v>525</v>
      </c>
      <c r="D1925" s="4" t="s">
        <v>58</v>
      </c>
      <c r="E1925" s="4" t="s">
        <v>29</v>
      </c>
      <c r="F1925" s="4" t="s">
        <v>30</v>
      </c>
      <c r="G1925" s="4" t="s">
        <v>181</v>
      </c>
      <c r="H1925" s="4">
        <v>7.6309794988610472E-2</v>
      </c>
      <c r="I1925" s="4">
        <v>0.75352112676056338</v>
      </c>
      <c r="J1925" s="4">
        <v>5.5481171548117176</v>
      </c>
      <c r="K1925" s="4">
        <v>0.60314341846758346</v>
      </c>
      <c r="L1925" s="4">
        <v>0.58456973293768544</v>
      </c>
      <c r="M1925" s="4" t="s">
        <v>32</v>
      </c>
      <c r="N1925" s="4"/>
      <c r="O1925" s="4" t="s">
        <v>7</v>
      </c>
    </row>
    <row r="1926" spans="1:15" ht="15" customHeight="1" x14ac:dyDescent="0.25">
      <c r="A1926" s="4">
        <v>155</v>
      </c>
      <c r="B1926" s="4" t="s">
        <v>13</v>
      </c>
      <c r="C1926" s="4" t="s">
        <v>525</v>
      </c>
      <c r="D1926" s="4" t="s">
        <v>58</v>
      </c>
      <c r="E1926" s="4" t="s">
        <v>33</v>
      </c>
      <c r="F1926" s="4" t="s">
        <v>34</v>
      </c>
      <c r="G1926" s="4" t="s">
        <v>624</v>
      </c>
      <c r="H1926" s="4">
        <v>0.25714285714285712</v>
      </c>
      <c r="I1926" s="4" t="s">
        <v>32</v>
      </c>
      <c r="J1926" s="4">
        <v>6.7307692307692308</v>
      </c>
      <c r="K1926" s="4">
        <v>0.69767441860465118</v>
      </c>
      <c r="L1926" s="4">
        <v>0.69523809523809521</v>
      </c>
      <c r="M1926" s="4" t="s">
        <v>32</v>
      </c>
      <c r="N1926" s="4"/>
      <c r="O1926" s="4" t="s">
        <v>7</v>
      </c>
    </row>
    <row r="1927" spans="1:15" ht="15" customHeight="1" x14ac:dyDescent="0.25">
      <c r="A1927" s="4">
        <v>155</v>
      </c>
      <c r="B1927" s="4" t="s">
        <v>13</v>
      </c>
      <c r="C1927" s="4" t="s">
        <v>525</v>
      </c>
      <c r="D1927" s="4" t="s">
        <v>58</v>
      </c>
      <c r="E1927" s="4" t="s">
        <v>33</v>
      </c>
      <c r="F1927" s="4" t="s">
        <v>71</v>
      </c>
      <c r="G1927" s="4" t="s">
        <v>199</v>
      </c>
      <c r="H1927" s="4">
        <v>0.17060367454068243</v>
      </c>
      <c r="I1927" s="4">
        <v>0.68333333333333335</v>
      </c>
      <c r="J1927" s="4">
        <v>6.1264367816091978</v>
      </c>
      <c r="K1927" s="4">
        <v>0.61085972850678738</v>
      </c>
      <c r="L1927" s="4">
        <v>0.58974358974358976</v>
      </c>
      <c r="M1927" s="4" t="s">
        <v>32</v>
      </c>
      <c r="N1927" s="4"/>
      <c r="O1927" s="4" t="s">
        <v>7</v>
      </c>
    </row>
    <row r="1928" spans="1:15" ht="15" customHeight="1" x14ac:dyDescent="0.25">
      <c r="A1928" s="4">
        <v>155</v>
      </c>
      <c r="B1928" s="4" t="s">
        <v>13</v>
      </c>
      <c r="C1928" s="4" t="s">
        <v>525</v>
      </c>
      <c r="D1928" s="4" t="s">
        <v>58</v>
      </c>
      <c r="E1928" s="4" t="s">
        <v>35</v>
      </c>
      <c r="F1928" s="4" t="s">
        <v>242</v>
      </c>
      <c r="G1928" s="4" t="s">
        <v>592</v>
      </c>
      <c r="H1928" s="4">
        <v>0.18548387096774194</v>
      </c>
      <c r="I1928" s="4">
        <v>0.48936170212765956</v>
      </c>
      <c r="J1928" s="4">
        <v>6.7222222222222205</v>
      </c>
      <c r="K1928" s="4">
        <v>0.76623376623376627</v>
      </c>
      <c r="L1928" s="4">
        <v>0.76</v>
      </c>
      <c r="M1928" s="4" t="s">
        <v>32</v>
      </c>
      <c r="N1928" s="4"/>
      <c r="O1928" s="4" t="s">
        <v>7</v>
      </c>
    </row>
    <row r="1929" spans="1:15" ht="15" customHeight="1" x14ac:dyDescent="0.25">
      <c r="A1929" s="4">
        <v>155</v>
      </c>
      <c r="B1929" s="4" t="s">
        <v>13</v>
      </c>
      <c r="C1929" s="4" t="s">
        <v>525</v>
      </c>
      <c r="D1929" s="4" t="s">
        <v>58</v>
      </c>
      <c r="E1929" s="4" t="s">
        <v>33</v>
      </c>
      <c r="F1929" s="4" t="s">
        <v>121</v>
      </c>
      <c r="G1929" s="4" t="s">
        <v>625</v>
      </c>
      <c r="H1929" s="4">
        <v>0.46022727272727271</v>
      </c>
      <c r="I1929" s="4">
        <v>0.68421052631578949</v>
      </c>
      <c r="J1929" s="4">
        <v>6.1379310344827607</v>
      </c>
      <c r="K1929" s="4">
        <v>0.61956521739130432</v>
      </c>
      <c r="L1929" s="4">
        <v>0.62244897959183676</v>
      </c>
      <c r="M1929" s="4" t="s">
        <v>32</v>
      </c>
      <c r="N1929" s="4"/>
      <c r="O1929" s="4" t="s">
        <v>7</v>
      </c>
    </row>
    <row r="1930" spans="1:15" ht="15" customHeight="1" x14ac:dyDescent="0.25">
      <c r="A1930" s="4">
        <v>155</v>
      </c>
      <c r="B1930" s="4" t="s">
        <v>13</v>
      </c>
      <c r="C1930" s="4" t="s">
        <v>525</v>
      </c>
      <c r="D1930" s="4" t="s">
        <v>58</v>
      </c>
      <c r="E1930" s="4" t="s">
        <v>35</v>
      </c>
      <c r="F1930" s="4" t="s">
        <v>36</v>
      </c>
      <c r="G1930" s="4" t="s">
        <v>135</v>
      </c>
      <c r="H1930" s="4">
        <v>0.15131578947368421</v>
      </c>
      <c r="I1930" s="4">
        <v>0.65517241379310343</v>
      </c>
      <c r="J1930" s="4" t="s">
        <v>32</v>
      </c>
      <c r="K1930" s="4">
        <v>0.73809523809523814</v>
      </c>
      <c r="L1930" s="4">
        <v>0.7831325301204819</v>
      </c>
      <c r="M1930" s="4" t="s">
        <v>32</v>
      </c>
      <c r="N1930" s="4"/>
      <c r="O1930" s="4" t="s">
        <v>7</v>
      </c>
    </row>
    <row r="1931" spans="1:15" ht="15" customHeight="1" x14ac:dyDescent="0.25">
      <c r="A1931" s="4">
        <v>155</v>
      </c>
      <c r="B1931" s="4" t="s">
        <v>13</v>
      </c>
      <c r="C1931" s="4" t="s">
        <v>525</v>
      </c>
      <c r="D1931" s="4" t="s">
        <v>58</v>
      </c>
      <c r="E1931" s="4" t="s">
        <v>33</v>
      </c>
      <c r="F1931" s="4" t="s">
        <v>128</v>
      </c>
      <c r="G1931" s="4" t="s">
        <v>553</v>
      </c>
      <c r="H1931" s="4">
        <v>0.46415094339622642</v>
      </c>
      <c r="I1931" s="4">
        <v>0.43333333333333335</v>
      </c>
      <c r="J1931" s="4">
        <v>6.4324324324324298</v>
      </c>
      <c r="K1931" s="4">
        <v>0.63698630136986301</v>
      </c>
      <c r="L1931" s="4">
        <v>0.72661870503597126</v>
      </c>
      <c r="M1931" s="4" t="s">
        <v>32</v>
      </c>
      <c r="N1931" s="4"/>
      <c r="O1931" s="4" t="s">
        <v>7</v>
      </c>
    </row>
    <row r="1932" spans="1:15" ht="15" customHeight="1" x14ac:dyDescent="0.25">
      <c r="A1932" s="4">
        <v>155</v>
      </c>
      <c r="B1932" s="4" t="s">
        <v>13</v>
      </c>
      <c r="C1932" s="4" t="s">
        <v>525</v>
      </c>
      <c r="D1932" s="4" t="s">
        <v>58</v>
      </c>
      <c r="E1932" s="4" t="s">
        <v>86</v>
      </c>
      <c r="F1932" s="4" t="s">
        <v>257</v>
      </c>
      <c r="G1932" s="4" t="s">
        <v>681</v>
      </c>
      <c r="H1932" s="4">
        <v>0.23008849557522124</v>
      </c>
      <c r="I1932" s="4">
        <v>0.55172413793103448</v>
      </c>
      <c r="J1932" s="4" t="s">
        <v>32</v>
      </c>
      <c r="K1932" s="4">
        <v>0.375</v>
      </c>
      <c r="L1932" s="4" t="s">
        <v>37</v>
      </c>
      <c r="M1932" s="4" t="s">
        <v>32</v>
      </c>
      <c r="N1932" s="4"/>
      <c r="O1932" s="4" t="s">
        <v>7</v>
      </c>
    </row>
    <row r="1933" spans="1:15" ht="15" customHeight="1" x14ac:dyDescent="0.25">
      <c r="A1933" s="4">
        <v>155</v>
      </c>
      <c r="B1933" s="4" t="s">
        <v>13</v>
      </c>
      <c r="C1933" s="4" t="s">
        <v>525</v>
      </c>
      <c r="D1933" s="4" t="s">
        <v>58</v>
      </c>
      <c r="E1933" s="4" t="s">
        <v>42</v>
      </c>
      <c r="F1933" s="4" t="s">
        <v>85</v>
      </c>
      <c r="G1933" s="4" t="s">
        <v>85</v>
      </c>
      <c r="H1933" s="4">
        <v>5.9945504087193457E-2</v>
      </c>
      <c r="I1933" s="4">
        <v>0.5892857142857143</v>
      </c>
      <c r="J1933" s="4">
        <v>6.0937500000000027</v>
      </c>
      <c r="K1933" s="4">
        <v>0.33333333333333331</v>
      </c>
      <c r="L1933" s="4">
        <v>0.35071090047393366</v>
      </c>
      <c r="M1933" s="4" t="s">
        <v>32</v>
      </c>
      <c r="N1933" s="4"/>
      <c r="O1933" s="4" t="s">
        <v>7</v>
      </c>
    </row>
    <row r="1934" spans="1:15" ht="15" customHeight="1" x14ac:dyDescent="0.25">
      <c r="A1934" s="4">
        <v>155</v>
      </c>
      <c r="B1934" s="4" t="s">
        <v>13</v>
      </c>
      <c r="C1934" s="4" t="s">
        <v>525</v>
      </c>
      <c r="D1934" s="4" t="s">
        <v>58</v>
      </c>
      <c r="E1934" s="4" t="s">
        <v>35</v>
      </c>
      <c r="F1934" s="4" t="s">
        <v>630</v>
      </c>
      <c r="G1934" s="4" t="s">
        <v>54</v>
      </c>
      <c r="H1934" s="4">
        <v>0.1095890410958904</v>
      </c>
      <c r="I1934" s="4" t="s">
        <v>32</v>
      </c>
      <c r="J1934" s="4" t="s">
        <v>32</v>
      </c>
      <c r="K1934" s="4">
        <v>0.5444444444444444</v>
      </c>
      <c r="L1934" s="4">
        <v>0.64233576642335766</v>
      </c>
      <c r="M1934" s="4" t="s">
        <v>32</v>
      </c>
      <c r="N1934" s="4"/>
      <c r="O1934" s="4" t="s">
        <v>7</v>
      </c>
    </row>
    <row r="1935" spans="1:15" ht="15" customHeight="1" x14ac:dyDescent="0.25">
      <c r="A1935" s="4">
        <v>155</v>
      </c>
      <c r="B1935" s="4" t="s">
        <v>13</v>
      </c>
      <c r="C1935" s="4" t="s">
        <v>525</v>
      </c>
      <c r="D1935" s="4" t="s">
        <v>58</v>
      </c>
      <c r="E1935" s="4" t="s">
        <v>86</v>
      </c>
      <c r="F1935" s="4" t="s">
        <v>87</v>
      </c>
      <c r="G1935" s="4" t="s">
        <v>451</v>
      </c>
      <c r="H1935" s="4">
        <v>3.5230352303523033E-2</v>
      </c>
      <c r="I1935" s="4">
        <v>0.60493827160493829</v>
      </c>
      <c r="J1935" s="4">
        <v>6.2465753424657517</v>
      </c>
      <c r="K1935" s="4">
        <v>0.22439024390243903</v>
      </c>
      <c r="L1935" s="4">
        <v>0.25547445255474455</v>
      </c>
      <c r="M1935" s="4" t="s">
        <v>32</v>
      </c>
      <c r="N1935" s="4"/>
      <c r="O1935" s="4" t="s">
        <v>7</v>
      </c>
    </row>
    <row r="1936" spans="1:15" ht="15" customHeight="1" x14ac:dyDescent="0.25">
      <c r="A1936" s="4">
        <v>155</v>
      </c>
      <c r="B1936" s="4" t="s">
        <v>13</v>
      </c>
      <c r="C1936" s="4" t="s">
        <v>525</v>
      </c>
      <c r="D1936" s="4" t="s">
        <v>58</v>
      </c>
      <c r="E1936" s="4" t="s">
        <v>35</v>
      </c>
      <c r="F1936" s="4" t="s">
        <v>150</v>
      </c>
      <c r="G1936" s="4" t="s">
        <v>150</v>
      </c>
      <c r="H1936" s="4">
        <v>0.25146198830409355</v>
      </c>
      <c r="I1936" s="4" t="s">
        <v>32</v>
      </c>
      <c r="J1936" s="4" t="s">
        <v>32</v>
      </c>
      <c r="K1936" s="4">
        <v>0.5</v>
      </c>
      <c r="L1936" s="4">
        <v>0.57894736842105265</v>
      </c>
      <c r="M1936" s="4" t="s">
        <v>32</v>
      </c>
      <c r="N1936" s="4"/>
      <c r="O1936" s="4" t="s">
        <v>7</v>
      </c>
    </row>
    <row r="1937" spans="1:15" ht="15" customHeight="1" x14ac:dyDescent="0.25">
      <c r="A1937" s="4">
        <v>155</v>
      </c>
      <c r="B1937" s="4" t="s">
        <v>13</v>
      </c>
      <c r="C1937" s="4" t="s">
        <v>525</v>
      </c>
      <c r="D1937" s="4" t="s">
        <v>58</v>
      </c>
      <c r="E1937" s="4" t="s">
        <v>33</v>
      </c>
      <c r="F1937" s="4" t="s">
        <v>282</v>
      </c>
      <c r="G1937" s="4" t="s">
        <v>282</v>
      </c>
      <c r="H1937" s="4">
        <v>5.0955414012738856E-2</v>
      </c>
      <c r="I1937" s="4" t="s">
        <v>32</v>
      </c>
      <c r="J1937" s="4">
        <v>5.9615384615384626</v>
      </c>
      <c r="K1937" s="4">
        <v>0.41346153846153844</v>
      </c>
      <c r="L1937" s="4">
        <v>0.48076923076923078</v>
      </c>
      <c r="M1937" s="4" t="s">
        <v>32</v>
      </c>
      <c r="N1937" s="4"/>
      <c r="O1937" s="4" t="s">
        <v>7</v>
      </c>
    </row>
    <row r="1938" spans="1:15" ht="15" customHeight="1" x14ac:dyDescent="0.25">
      <c r="A1938" s="4">
        <v>155</v>
      </c>
      <c r="B1938" s="4" t="s">
        <v>13</v>
      </c>
      <c r="C1938" s="4" t="s">
        <v>525</v>
      </c>
      <c r="D1938" s="4" t="s">
        <v>58</v>
      </c>
      <c r="E1938" s="4" t="s">
        <v>93</v>
      </c>
      <c r="F1938" s="4" t="s">
        <v>94</v>
      </c>
      <c r="G1938" s="4" t="s">
        <v>94</v>
      </c>
      <c r="H1938" s="4">
        <v>0.39528023598820061</v>
      </c>
      <c r="I1938" s="4">
        <v>0.61538461538461542</v>
      </c>
      <c r="J1938" s="4">
        <v>6.1142857142857174</v>
      </c>
      <c r="K1938" s="4">
        <v>0.3611111111111111</v>
      </c>
      <c r="L1938" s="4">
        <v>0.37777777777777777</v>
      </c>
      <c r="M1938" s="4" t="s">
        <v>32</v>
      </c>
      <c r="N1938" s="4"/>
      <c r="O1938" s="4" t="s">
        <v>7</v>
      </c>
    </row>
    <row r="1939" spans="1:15" ht="15" customHeight="1" x14ac:dyDescent="0.25">
      <c r="A1939" s="4">
        <v>155</v>
      </c>
      <c r="B1939" s="4" t="s">
        <v>13</v>
      </c>
      <c r="C1939" s="4" t="s">
        <v>525</v>
      </c>
      <c r="D1939" s="4" t="s">
        <v>58</v>
      </c>
      <c r="E1939" s="4" t="s">
        <v>35</v>
      </c>
      <c r="F1939" s="4" t="s">
        <v>160</v>
      </c>
      <c r="G1939" s="4" t="s">
        <v>160</v>
      </c>
      <c r="H1939" s="4">
        <v>9.1743119266055051E-2</v>
      </c>
      <c r="I1939" s="4" t="s">
        <v>32</v>
      </c>
      <c r="J1939" s="4" t="s">
        <v>32</v>
      </c>
      <c r="K1939" s="4">
        <v>0.6607142857142857</v>
      </c>
      <c r="L1939" s="4">
        <v>0.62962962962962965</v>
      </c>
      <c r="M1939" s="4" t="s">
        <v>32</v>
      </c>
      <c r="N1939" s="4"/>
      <c r="O1939" s="4" t="s">
        <v>7</v>
      </c>
    </row>
    <row r="1940" spans="1:15" ht="15" customHeight="1" x14ac:dyDescent="0.25">
      <c r="A1940" s="4">
        <v>155</v>
      </c>
      <c r="B1940" s="4" t="s">
        <v>13</v>
      </c>
      <c r="C1940" s="4" t="s">
        <v>525</v>
      </c>
      <c r="D1940" s="4" t="s">
        <v>58</v>
      </c>
      <c r="E1940" s="4" t="s">
        <v>33</v>
      </c>
      <c r="F1940" s="4" t="s">
        <v>96</v>
      </c>
      <c r="G1940" s="4" t="s">
        <v>452</v>
      </c>
      <c r="H1940" s="4">
        <v>5.1515151515151514E-2</v>
      </c>
      <c r="I1940" s="4">
        <v>0.56862745098039214</v>
      </c>
      <c r="J1940" s="4">
        <v>6.2000000000000011</v>
      </c>
      <c r="K1940" s="4">
        <v>0.38197424892703863</v>
      </c>
      <c r="L1940" s="4">
        <v>0.43564356435643564</v>
      </c>
      <c r="M1940" s="4" t="s">
        <v>32</v>
      </c>
      <c r="N1940" s="4"/>
      <c r="O1940" s="4" t="s">
        <v>7</v>
      </c>
    </row>
    <row r="1941" spans="1:15" ht="15" customHeight="1" x14ac:dyDescent="0.25">
      <c r="A1941" s="4">
        <v>155</v>
      </c>
      <c r="B1941" s="4" t="s">
        <v>13</v>
      </c>
      <c r="C1941" s="4" t="s">
        <v>525</v>
      </c>
      <c r="D1941" s="4" t="s">
        <v>58</v>
      </c>
      <c r="E1941" s="4" t="s">
        <v>42</v>
      </c>
      <c r="F1941" s="4" t="s">
        <v>209</v>
      </c>
      <c r="G1941" s="4" t="s">
        <v>209</v>
      </c>
      <c r="H1941" s="4">
        <v>3.4749034749034749E-2</v>
      </c>
      <c r="I1941" s="4">
        <v>0.55000000000000004</v>
      </c>
      <c r="J1941" s="4">
        <v>5.962962962962961</v>
      </c>
      <c r="K1941" s="4">
        <v>0.42622950819672129</v>
      </c>
      <c r="L1941" s="4">
        <v>0.38271604938271603</v>
      </c>
      <c r="M1941" s="4" t="s">
        <v>32</v>
      </c>
      <c r="N1941" s="4"/>
      <c r="O1941" s="4" t="s">
        <v>7</v>
      </c>
    </row>
    <row r="1942" spans="1:15" ht="15" customHeight="1" x14ac:dyDescent="0.25">
      <c r="A1942" s="4">
        <v>155</v>
      </c>
      <c r="B1942" s="4" t="s">
        <v>13</v>
      </c>
      <c r="C1942" s="4" t="s">
        <v>525</v>
      </c>
      <c r="D1942" s="4" t="s">
        <v>58</v>
      </c>
      <c r="E1942" s="4" t="s">
        <v>33</v>
      </c>
      <c r="F1942" s="4" t="s">
        <v>222</v>
      </c>
      <c r="G1942" s="4" t="s">
        <v>222</v>
      </c>
      <c r="H1942" s="4">
        <v>6.9565217391304349E-2</v>
      </c>
      <c r="I1942" s="4" t="s">
        <v>32</v>
      </c>
      <c r="J1942" s="4">
        <v>9</v>
      </c>
      <c r="K1942" s="4">
        <v>0.68217054263565891</v>
      </c>
      <c r="L1942" s="4">
        <v>0.71962616822429903</v>
      </c>
      <c r="M1942" s="4" t="s">
        <v>120</v>
      </c>
      <c r="N1942" s="4"/>
      <c r="O1942" s="4" t="s">
        <v>7</v>
      </c>
    </row>
    <row r="1943" spans="1:15" ht="15" customHeight="1" x14ac:dyDescent="0.25">
      <c r="A1943" s="4">
        <v>155</v>
      </c>
      <c r="B1943" s="4" t="s">
        <v>13</v>
      </c>
      <c r="C1943" s="4" t="s">
        <v>525</v>
      </c>
      <c r="D1943" s="4" t="s">
        <v>58</v>
      </c>
      <c r="E1943" s="4" t="s">
        <v>33</v>
      </c>
      <c r="F1943" s="4" t="s">
        <v>219</v>
      </c>
      <c r="G1943" s="4" t="s">
        <v>682</v>
      </c>
      <c r="H1943" s="4">
        <v>0.13095238095238096</v>
      </c>
      <c r="I1943" s="4">
        <v>0.625</v>
      </c>
      <c r="J1943" s="4" t="s">
        <v>32</v>
      </c>
      <c r="K1943" s="4">
        <v>0.64</v>
      </c>
      <c r="L1943" s="4">
        <v>0.63924050632911389</v>
      </c>
      <c r="M1943" s="4" t="s">
        <v>79</v>
      </c>
      <c r="N1943" s="4"/>
      <c r="O1943" s="4" t="s">
        <v>7</v>
      </c>
    </row>
    <row r="1944" spans="1:15" ht="15" customHeight="1" x14ac:dyDescent="0.25">
      <c r="A1944" s="4">
        <v>155</v>
      </c>
      <c r="B1944" s="4" t="s">
        <v>13</v>
      </c>
      <c r="C1944" s="4" t="s">
        <v>525</v>
      </c>
      <c r="D1944" s="4" t="s">
        <v>58</v>
      </c>
      <c r="E1944" s="4" t="s">
        <v>93</v>
      </c>
      <c r="F1944" s="4" t="s">
        <v>237</v>
      </c>
      <c r="G1944" s="4" t="s">
        <v>237</v>
      </c>
      <c r="H1944" s="4">
        <v>3.4188034188034191E-2</v>
      </c>
      <c r="I1944" s="4" t="s">
        <v>32</v>
      </c>
      <c r="J1944" s="4" t="s">
        <v>32</v>
      </c>
      <c r="K1944" s="4">
        <v>0.41935483870967744</v>
      </c>
      <c r="L1944" s="4">
        <v>0.55319148936170215</v>
      </c>
      <c r="M1944" s="4" t="s">
        <v>45</v>
      </c>
      <c r="N1944" s="4"/>
      <c r="O1944" s="4" t="s">
        <v>7</v>
      </c>
    </row>
    <row r="1945" spans="1:15" ht="15" customHeight="1" x14ac:dyDescent="0.25">
      <c r="A1945" s="4">
        <v>155</v>
      </c>
      <c r="B1945" s="4" t="s">
        <v>13</v>
      </c>
      <c r="C1945" s="4" t="s">
        <v>525</v>
      </c>
      <c r="D1945" s="4" t="s">
        <v>58</v>
      </c>
      <c r="E1945" s="4" t="s">
        <v>29</v>
      </c>
      <c r="F1945" s="4" t="s">
        <v>235</v>
      </c>
      <c r="G1945" s="4" t="s">
        <v>235</v>
      </c>
      <c r="H1945" s="4">
        <v>0.22905027932960895</v>
      </c>
      <c r="I1945" s="4">
        <v>0.69090909090909092</v>
      </c>
      <c r="J1945" s="4">
        <v>8.9836065573770529</v>
      </c>
      <c r="K1945" s="4">
        <v>0.45323741007194246</v>
      </c>
      <c r="L1945" s="4">
        <v>0.70724637681159419</v>
      </c>
      <c r="M1945" s="4" t="s">
        <v>45</v>
      </c>
      <c r="N1945" s="4"/>
      <c r="O1945" s="4" t="s">
        <v>7</v>
      </c>
    </row>
    <row r="1946" spans="1:15" ht="15" customHeight="1" x14ac:dyDescent="0.25">
      <c r="A1946" s="4">
        <v>155</v>
      </c>
      <c r="B1946" s="4" t="s">
        <v>13</v>
      </c>
      <c r="C1946" s="4" t="s">
        <v>525</v>
      </c>
      <c r="D1946" s="4" t="s">
        <v>58</v>
      </c>
      <c r="E1946" s="4" t="s">
        <v>93</v>
      </c>
      <c r="F1946" s="4" t="s">
        <v>268</v>
      </c>
      <c r="G1946" s="4" t="s">
        <v>458</v>
      </c>
      <c r="H1946" s="4">
        <v>5.5696202531645568E-2</v>
      </c>
      <c r="I1946" s="4">
        <v>0.72727272727272729</v>
      </c>
      <c r="J1946" s="4">
        <v>8.428571428571427</v>
      </c>
      <c r="K1946" s="4">
        <v>0.40853658536585363</v>
      </c>
      <c r="L1946" s="4">
        <v>0.62</v>
      </c>
      <c r="M1946" s="4" t="s">
        <v>45</v>
      </c>
      <c r="N1946" s="4"/>
      <c r="O1946" s="4" t="s">
        <v>7</v>
      </c>
    </row>
    <row r="1947" spans="1:15" ht="15" customHeight="1" x14ac:dyDescent="0.25">
      <c r="A1947" s="4">
        <v>155</v>
      </c>
      <c r="B1947" s="4" t="s">
        <v>13</v>
      </c>
      <c r="C1947" s="4" t="s">
        <v>525</v>
      </c>
      <c r="D1947" s="4" t="s">
        <v>58</v>
      </c>
      <c r="E1947" s="4" t="s">
        <v>35</v>
      </c>
      <c r="F1947" s="4" t="s">
        <v>137</v>
      </c>
      <c r="G1947" s="4" t="s">
        <v>172</v>
      </c>
      <c r="H1947" s="4">
        <v>0.33975903614457831</v>
      </c>
      <c r="I1947" s="4">
        <v>0.5663716814159292</v>
      </c>
      <c r="J1947" s="4">
        <v>6.6136363636363598</v>
      </c>
      <c r="K1947" s="4">
        <v>0.50234741784037562</v>
      </c>
      <c r="L1947" s="4">
        <v>0.56000000000000005</v>
      </c>
      <c r="M1947" s="4" t="s">
        <v>45</v>
      </c>
      <c r="N1947" s="4"/>
      <c r="O1947" s="4" t="s">
        <v>7</v>
      </c>
    </row>
    <row r="1948" spans="1:15" ht="15" customHeight="1" x14ac:dyDescent="0.25">
      <c r="A1948" s="4">
        <v>155</v>
      </c>
      <c r="B1948" s="4" t="s">
        <v>13</v>
      </c>
      <c r="C1948" s="4" t="s">
        <v>525</v>
      </c>
      <c r="D1948" s="4" t="s">
        <v>58</v>
      </c>
      <c r="E1948" s="4" t="s">
        <v>29</v>
      </c>
      <c r="F1948" s="4" t="s">
        <v>601</v>
      </c>
      <c r="G1948" s="4" t="s">
        <v>602</v>
      </c>
      <c r="H1948" s="4">
        <v>0.31477927063339733</v>
      </c>
      <c r="I1948" s="4" t="s">
        <v>32</v>
      </c>
      <c r="J1948" s="4" t="s">
        <v>32</v>
      </c>
      <c r="K1948" s="4">
        <v>0.61516034985422741</v>
      </c>
      <c r="L1948" s="4">
        <v>0.73782234957020054</v>
      </c>
      <c r="M1948" s="4" t="s">
        <v>45</v>
      </c>
      <c r="N1948" s="4"/>
      <c r="O1948" s="4" t="s">
        <v>7</v>
      </c>
    </row>
    <row r="1949" spans="1:15" ht="15" customHeight="1" x14ac:dyDescent="0.25">
      <c r="A1949" s="4">
        <v>155</v>
      </c>
      <c r="B1949" s="4" t="s">
        <v>13</v>
      </c>
      <c r="C1949" s="4" t="s">
        <v>525</v>
      </c>
      <c r="D1949" s="4" t="s">
        <v>58</v>
      </c>
      <c r="E1949" s="4" t="s">
        <v>93</v>
      </c>
      <c r="F1949" s="4" t="s">
        <v>236</v>
      </c>
      <c r="G1949" s="4" t="s">
        <v>236</v>
      </c>
      <c r="H1949" s="4">
        <v>0</v>
      </c>
      <c r="I1949" s="4" t="s">
        <v>32</v>
      </c>
      <c r="J1949" s="4" t="s">
        <v>32</v>
      </c>
      <c r="K1949" s="4">
        <v>0.6964285714285714</v>
      </c>
      <c r="L1949" s="4">
        <v>0.61904761904761907</v>
      </c>
      <c r="M1949" s="4" t="s">
        <v>60</v>
      </c>
      <c r="N1949" s="4"/>
      <c r="O1949" s="4" t="s">
        <v>7</v>
      </c>
    </row>
    <row r="1950" spans="1:15" ht="15" customHeight="1" x14ac:dyDescent="0.25">
      <c r="A1950" s="4">
        <v>155</v>
      </c>
      <c r="B1950" s="4" t="s">
        <v>13</v>
      </c>
      <c r="C1950" s="4" t="s">
        <v>525</v>
      </c>
      <c r="D1950" s="4" t="s">
        <v>58</v>
      </c>
      <c r="E1950" s="4" t="s">
        <v>86</v>
      </c>
      <c r="F1950" s="4" t="s">
        <v>273</v>
      </c>
      <c r="G1950" s="4" t="s">
        <v>274</v>
      </c>
      <c r="H1950" s="4">
        <v>9.7087378640776691E-3</v>
      </c>
      <c r="I1950" s="4" t="s">
        <v>32</v>
      </c>
      <c r="J1950" s="4" t="s">
        <v>32</v>
      </c>
      <c r="K1950" s="4">
        <v>0.3392857142857143</v>
      </c>
      <c r="L1950" s="4">
        <v>0.45555555555555555</v>
      </c>
      <c r="M1950" s="4" t="s">
        <v>60</v>
      </c>
      <c r="N1950" s="4"/>
      <c r="O1950" s="4" t="s">
        <v>7</v>
      </c>
    </row>
    <row r="1951" spans="1:15" ht="15" customHeight="1" x14ac:dyDescent="0.25">
      <c r="A1951" s="4">
        <v>155</v>
      </c>
      <c r="B1951" s="4" t="s">
        <v>13</v>
      </c>
      <c r="C1951" s="4" t="s">
        <v>525</v>
      </c>
      <c r="D1951" s="4" t="s">
        <v>58</v>
      </c>
      <c r="E1951" s="4" t="s">
        <v>86</v>
      </c>
      <c r="F1951" s="4" t="s">
        <v>226</v>
      </c>
      <c r="G1951" s="4" t="s">
        <v>623</v>
      </c>
      <c r="H1951" s="4">
        <v>5.6179775280898875E-3</v>
      </c>
      <c r="I1951" s="4">
        <v>0.56000000000000005</v>
      </c>
      <c r="J1951" s="4" t="s">
        <v>32</v>
      </c>
      <c r="K1951" s="4">
        <v>0.32692307692307693</v>
      </c>
      <c r="L1951" s="4">
        <v>0.5</v>
      </c>
      <c r="M1951" s="4" t="s">
        <v>60</v>
      </c>
      <c r="N1951" s="4"/>
      <c r="O1951" s="4" t="s">
        <v>7</v>
      </c>
    </row>
    <row r="1952" spans="1:15" ht="15" customHeight="1" x14ac:dyDescent="0.25">
      <c r="A1952" s="4">
        <v>693</v>
      </c>
      <c r="B1952" s="4" t="s">
        <v>13</v>
      </c>
      <c r="C1952" s="4" t="s">
        <v>542</v>
      </c>
      <c r="D1952" s="4" t="s">
        <v>99</v>
      </c>
      <c r="E1952" s="4" t="s">
        <v>86</v>
      </c>
      <c r="F1952" s="4" t="s">
        <v>275</v>
      </c>
      <c r="G1952" s="4" t="s">
        <v>454</v>
      </c>
      <c r="H1952" s="4">
        <v>0.14942528735632185</v>
      </c>
      <c r="I1952" s="4">
        <v>0.647887323943662</v>
      </c>
      <c r="J1952" s="4">
        <v>10.666666666666666</v>
      </c>
      <c r="K1952" s="4">
        <v>0.30645161290322581</v>
      </c>
      <c r="L1952" s="4">
        <v>0.35135135135135137</v>
      </c>
      <c r="M1952" s="4" t="s">
        <v>32</v>
      </c>
      <c r="N1952" s="4"/>
      <c r="O1952" s="4" t="s">
        <v>7</v>
      </c>
    </row>
    <row r="1953" spans="1:15" ht="15" customHeight="1" x14ac:dyDescent="0.25">
      <c r="A1953" s="4">
        <v>106</v>
      </c>
      <c r="B1953" s="4" t="s">
        <v>13</v>
      </c>
      <c r="C1953" s="4" t="s">
        <v>547</v>
      </c>
      <c r="D1953" s="4" t="s">
        <v>99</v>
      </c>
      <c r="E1953" s="4" t="s">
        <v>33</v>
      </c>
      <c r="F1953" s="4" t="s">
        <v>34</v>
      </c>
      <c r="G1953" s="4" t="s">
        <v>34</v>
      </c>
      <c r="H1953" s="4">
        <v>0.18617021276595744</v>
      </c>
      <c r="I1953" s="4">
        <v>0.48749999999999999</v>
      </c>
      <c r="J1953" s="4">
        <v>7.5466666666666669</v>
      </c>
      <c r="K1953" s="4">
        <v>0.72549019607843135</v>
      </c>
      <c r="L1953" s="4">
        <v>0.67441860465116277</v>
      </c>
      <c r="M1953" s="4" t="s">
        <v>32</v>
      </c>
      <c r="N1953" s="4"/>
      <c r="O1953" s="4" t="s">
        <v>7</v>
      </c>
    </row>
    <row r="1954" spans="1:15" ht="15" customHeight="1" x14ac:dyDescent="0.25">
      <c r="A1954" s="4">
        <v>106</v>
      </c>
      <c r="B1954" s="4" t="s">
        <v>13</v>
      </c>
      <c r="C1954" s="4" t="s">
        <v>547</v>
      </c>
      <c r="D1954" s="4" t="s">
        <v>99</v>
      </c>
      <c r="E1954" s="4" t="s">
        <v>29</v>
      </c>
      <c r="F1954" s="4" t="s">
        <v>598</v>
      </c>
      <c r="G1954" s="4" t="s">
        <v>599</v>
      </c>
      <c r="H1954" s="4">
        <v>0.12420382165605096</v>
      </c>
      <c r="I1954" s="4" t="s">
        <v>32</v>
      </c>
      <c r="J1954" s="4" t="s">
        <v>32</v>
      </c>
      <c r="K1954" s="4">
        <v>0.78095238095238095</v>
      </c>
      <c r="L1954" s="4">
        <v>0.85958254269449719</v>
      </c>
      <c r="M1954" s="4" t="s">
        <v>79</v>
      </c>
      <c r="N1954" s="4"/>
      <c r="O1954" s="4" t="s">
        <v>7</v>
      </c>
    </row>
    <row r="1955" spans="1:15" ht="15" customHeight="1" x14ac:dyDescent="0.25">
      <c r="A1955" s="4">
        <v>106</v>
      </c>
      <c r="B1955" s="4" t="s">
        <v>13</v>
      </c>
      <c r="C1955" s="4" t="s">
        <v>547</v>
      </c>
      <c r="D1955" s="4" t="s">
        <v>99</v>
      </c>
      <c r="E1955" s="4" t="s">
        <v>93</v>
      </c>
      <c r="F1955" s="4" t="s">
        <v>268</v>
      </c>
      <c r="G1955" s="4" t="s">
        <v>458</v>
      </c>
      <c r="H1955" s="4">
        <v>5.8823529411764705E-2</v>
      </c>
      <c r="I1955" s="4">
        <v>0.52173913043478259</v>
      </c>
      <c r="J1955" s="4">
        <v>9.6594202898550705</v>
      </c>
      <c r="K1955" s="4">
        <v>0.44117647058823528</v>
      </c>
      <c r="L1955" s="4">
        <v>0.65217391304347827</v>
      </c>
      <c r="M1955" s="4" t="s">
        <v>45</v>
      </c>
      <c r="N1955" s="4"/>
      <c r="O1955" s="4" t="s">
        <v>7</v>
      </c>
    </row>
    <row r="1956" spans="1:15" ht="15" customHeight="1" x14ac:dyDescent="0.25">
      <c r="A1956" s="4">
        <v>106</v>
      </c>
      <c r="B1956" s="4" t="s">
        <v>13</v>
      </c>
      <c r="C1956" s="4" t="s">
        <v>547</v>
      </c>
      <c r="D1956" s="4" t="s">
        <v>99</v>
      </c>
      <c r="E1956" s="4" t="s">
        <v>29</v>
      </c>
      <c r="F1956" s="4" t="s">
        <v>601</v>
      </c>
      <c r="G1956" s="4" t="s">
        <v>602</v>
      </c>
      <c r="H1956" s="4">
        <v>0.1650485436893204</v>
      </c>
      <c r="I1956" s="4" t="s">
        <v>32</v>
      </c>
      <c r="J1956" s="4" t="s">
        <v>32</v>
      </c>
      <c r="K1956" s="4">
        <v>0.59701492537313428</v>
      </c>
      <c r="L1956" s="4">
        <v>0.66911764705882348</v>
      </c>
      <c r="M1956" s="4" t="s">
        <v>45</v>
      </c>
      <c r="N1956" s="4"/>
      <c r="O1956" s="4" t="s">
        <v>7</v>
      </c>
    </row>
    <row r="1957" spans="1:15" ht="15" customHeight="1" x14ac:dyDescent="0.25">
      <c r="A1957" s="4">
        <v>106</v>
      </c>
      <c r="B1957" s="4" t="s">
        <v>13</v>
      </c>
      <c r="C1957" s="4" t="s">
        <v>547</v>
      </c>
      <c r="D1957" s="4" t="s">
        <v>99</v>
      </c>
      <c r="E1957" s="4" t="s">
        <v>42</v>
      </c>
      <c r="F1957" s="4" t="s">
        <v>43</v>
      </c>
      <c r="G1957" s="4" t="s">
        <v>43</v>
      </c>
      <c r="H1957" s="4">
        <v>2.2222222222222223E-2</v>
      </c>
      <c r="I1957" s="4" t="s">
        <v>32</v>
      </c>
      <c r="J1957" s="4" t="s">
        <v>32</v>
      </c>
      <c r="K1957" s="4">
        <v>0.41666666666666669</v>
      </c>
      <c r="L1957" s="4">
        <v>0.60162601626016265</v>
      </c>
      <c r="M1957" s="4" t="s">
        <v>66</v>
      </c>
      <c r="N1957" s="4"/>
      <c r="O1957" s="4" t="s">
        <v>7</v>
      </c>
    </row>
    <row r="1958" spans="1:15" ht="15" customHeight="1" x14ac:dyDescent="0.25">
      <c r="A1958" s="4">
        <v>116</v>
      </c>
      <c r="B1958" s="4" t="s">
        <v>13</v>
      </c>
      <c r="C1958" s="4" t="s">
        <v>526</v>
      </c>
      <c r="D1958" s="4" t="s">
        <v>28</v>
      </c>
      <c r="E1958" s="4" t="s">
        <v>86</v>
      </c>
      <c r="F1958" s="4" t="s">
        <v>270</v>
      </c>
      <c r="G1958" s="4" t="s">
        <v>460</v>
      </c>
      <c r="H1958" s="4">
        <v>1.2048192771084338E-2</v>
      </c>
      <c r="I1958" s="4">
        <v>0.67375886524822692</v>
      </c>
      <c r="J1958" s="4">
        <v>9.1555555555555603</v>
      </c>
      <c r="K1958" s="4">
        <v>0.31578947368421051</v>
      </c>
      <c r="L1958" s="4">
        <v>0.36363636363636365</v>
      </c>
      <c r="M1958" s="4" t="s">
        <v>32</v>
      </c>
      <c r="N1958" s="4"/>
      <c r="O1958" s="4" t="s">
        <v>7</v>
      </c>
    </row>
    <row r="1959" spans="1:15" ht="15" customHeight="1" x14ac:dyDescent="0.25">
      <c r="A1959" s="4">
        <v>116</v>
      </c>
      <c r="B1959" s="4" t="s">
        <v>13</v>
      </c>
      <c r="C1959" s="4" t="s">
        <v>526</v>
      </c>
      <c r="D1959" s="4" t="s">
        <v>28</v>
      </c>
      <c r="E1959" s="4" t="s">
        <v>35</v>
      </c>
      <c r="F1959" s="4" t="s">
        <v>221</v>
      </c>
      <c r="G1959" s="4" t="s">
        <v>221</v>
      </c>
      <c r="H1959" s="4">
        <v>7.481296758104738E-3</v>
      </c>
      <c r="I1959" s="4">
        <v>0.59825327510917026</v>
      </c>
      <c r="J1959" s="4">
        <v>10.512000000000015</v>
      </c>
      <c r="K1959" s="4">
        <v>0.63598326359832635</v>
      </c>
      <c r="L1959" s="4">
        <v>0.7055555555555556</v>
      </c>
      <c r="M1959" s="4" t="s">
        <v>32</v>
      </c>
      <c r="N1959" s="4"/>
      <c r="O1959" s="4" t="s">
        <v>7</v>
      </c>
    </row>
    <row r="1960" spans="1:15" ht="15" customHeight="1" x14ac:dyDescent="0.25">
      <c r="A1960" s="4">
        <v>116</v>
      </c>
      <c r="B1960" s="4" t="s">
        <v>13</v>
      </c>
      <c r="C1960" s="4" t="s">
        <v>526</v>
      </c>
      <c r="D1960" s="4" t="s">
        <v>28</v>
      </c>
      <c r="E1960" s="4" t="s">
        <v>86</v>
      </c>
      <c r="F1960" s="4" t="s">
        <v>226</v>
      </c>
      <c r="G1960" s="4" t="s">
        <v>226</v>
      </c>
      <c r="H1960" s="4">
        <v>2.3333333333333334E-2</v>
      </c>
      <c r="I1960" s="4">
        <v>0.68235294117647061</v>
      </c>
      <c r="J1960" s="4">
        <v>10.495049504950506</v>
      </c>
      <c r="K1960" s="4">
        <v>0.34782608695652173</v>
      </c>
      <c r="L1960" s="4">
        <v>0.44055944055944057</v>
      </c>
      <c r="M1960" s="4" t="s">
        <v>32</v>
      </c>
      <c r="N1960" s="4"/>
      <c r="O1960" s="4" t="s">
        <v>7</v>
      </c>
    </row>
    <row r="1961" spans="1:15" ht="15" customHeight="1" x14ac:dyDescent="0.25">
      <c r="A1961" s="4">
        <v>116</v>
      </c>
      <c r="B1961" s="4" t="s">
        <v>13</v>
      </c>
      <c r="C1961" s="4" t="s">
        <v>526</v>
      </c>
      <c r="D1961" s="4" t="s">
        <v>28</v>
      </c>
      <c r="E1961" s="4" t="s">
        <v>35</v>
      </c>
      <c r="F1961" s="4" t="s">
        <v>299</v>
      </c>
      <c r="G1961" s="4" t="s">
        <v>463</v>
      </c>
      <c r="H1961" s="4">
        <v>2.564102564102564E-2</v>
      </c>
      <c r="I1961" s="4">
        <v>0.7265625</v>
      </c>
      <c r="J1961" s="4">
        <v>10.87096774193548</v>
      </c>
      <c r="K1961" s="4">
        <v>0.76923076923076927</v>
      </c>
      <c r="L1961" s="4">
        <v>0.78181818181818186</v>
      </c>
      <c r="M1961" s="4" t="s">
        <v>32</v>
      </c>
      <c r="N1961" s="4"/>
      <c r="O1961" s="4" t="s">
        <v>7</v>
      </c>
    </row>
    <row r="1962" spans="1:15" ht="15" customHeight="1" x14ac:dyDescent="0.25">
      <c r="A1962" s="4">
        <v>116</v>
      </c>
      <c r="B1962" s="4" t="s">
        <v>13</v>
      </c>
      <c r="C1962" s="4" t="s">
        <v>526</v>
      </c>
      <c r="D1962" s="4" t="s">
        <v>28</v>
      </c>
      <c r="E1962" s="4" t="s">
        <v>93</v>
      </c>
      <c r="F1962" s="4" t="s">
        <v>464</v>
      </c>
      <c r="G1962" s="4" t="s">
        <v>465</v>
      </c>
      <c r="H1962" s="4">
        <v>1.8957345971563982E-2</v>
      </c>
      <c r="I1962" s="4">
        <v>0.73913043478260865</v>
      </c>
      <c r="J1962" s="4">
        <v>9.5652173913043512</v>
      </c>
      <c r="K1962" s="4">
        <v>0.67901234567901236</v>
      </c>
      <c r="L1962" s="4">
        <v>0.73750000000000004</v>
      </c>
      <c r="M1962" s="4" t="s">
        <v>32</v>
      </c>
      <c r="N1962" s="4"/>
      <c r="O1962" s="4" t="s">
        <v>7</v>
      </c>
    </row>
    <row r="1963" spans="1:15" ht="15" customHeight="1" x14ac:dyDescent="0.25">
      <c r="A1963" s="4">
        <v>116</v>
      </c>
      <c r="B1963" s="4" t="s">
        <v>13</v>
      </c>
      <c r="C1963" s="4" t="s">
        <v>526</v>
      </c>
      <c r="D1963" s="4" t="s">
        <v>28</v>
      </c>
      <c r="E1963" s="4" t="s">
        <v>35</v>
      </c>
      <c r="F1963" s="4" t="s">
        <v>137</v>
      </c>
      <c r="G1963" s="4" t="s">
        <v>200</v>
      </c>
      <c r="H1963" s="4">
        <v>0.44680851063829785</v>
      </c>
      <c r="I1963" s="4" t="s">
        <v>32</v>
      </c>
      <c r="J1963" s="4" t="s">
        <v>32</v>
      </c>
      <c r="K1963" s="4">
        <v>0.60606060606060608</v>
      </c>
      <c r="L1963" s="4">
        <v>0.71875</v>
      </c>
      <c r="M1963" s="4" t="s">
        <v>32</v>
      </c>
      <c r="N1963" s="4"/>
      <c r="O1963" s="4" t="s">
        <v>7</v>
      </c>
    </row>
    <row r="1964" spans="1:15" ht="15" customHeight="1" x14ac:dyDescent="0.25">
      <c r="A1964" s="4">
        <v>116</v>
      </c>
      <c r="B1964" s="4" t="s">
        <v>13</v>
      </c>
      <c r="C1964" s="4" t="s">
        <v>526</v>
      </c>
      <c r="D1964" s="4" t="s">
        <v>28</v>
      </c>
      <c r="E1964" s="4" t="s">
        <v>33</v>
      </c>
      <c r="F1964" s="4" t="s">
        <v>128</v>
      </c>
      <c r="G1964" s="4" t="s">
        <v>128</v>
      </c>
      <c r="H1964" s="4">
        <v>0.64227642276422769</v>
      </c>
      <c r="I1964" s="4" t="s">
        <v>32</v>
      </c>
      <c r="J1964" s="4" t="s">
        <v>32</v>
      </c>
      <c r="K1964" s="4">
        <v>0.5357142857142857</v>
      </c>
      <c r="L1964" s="4" t="s">
        <v>37</v>
      </c>
      <c r="M1964" s="4" t="s">
        <v>32</v>
      </c>
      <c r="N1964" s="4"/>
      <c r="O1964" s="4" t="s">
        <v>7</v>
      </c>
    </row>
    <row r="1965" spans="1:15" ht="15" customHeight="1" x14ac:dyDescent="0.25">
      <c r="A1965" s="4">
        <v>116</v>
      </c>
      <c r="B1965" s="4" t="s">
        <v>13</v>
      </c>
      <c r="C1965" s="4" t="s">
        <v>526</v>
      </c>
      <c r="D1965" s="4" t="s">
        <v>28</v>
      </c>
      <c r="E1965" s="4" t="s">
        <v>35</v>
      </c>
      <c r="F1965" s="4" t="s">
        <v>38</v>
      </c>
      <c r="G1965" s="4" t="s">
        <v>469</v>
      </c>
      <c r="H1965" s="4">
        <v>0.39344262295081966</v>
      </c>
      <c r="I1965" s="4">
        <v>0.70873786407766992</v>
      </c>
      <c r="J1965" s="4">
        <v>8.3235294117647083</v>
      </c>
      <c r="K1965" s="4">
        <v>0.57627118644067798</v>
      </c>
      <c r="L1965" s="4">
        <v>0.72289156626506024</v>
      </c>
      <c r="M1965" s="4" t="s">
        <v>32</v>
      </c>
      <c r="N1965" s="4"/>
      <c r="O1965" s="4" t="s">
        <v>7</v>
      </c>
    </row>
    <row r="1966" spans="1:15" ht="15" customHeight="1" x14ac:dyDescent="0.25">
      <c r="A1966" s="4">
        <v>116</v>
      </c>
      <c r="B1966" s="4" t="s">
        <v>13</v>
      </c>
      <c r="C1966" s="4" t="s">
        <v>526</v>
      </c>
      <c r="D1966" s="4" t="s">
        <v>28</v>
      </c>
      <c r="E1966" s="4" t="s">
        <v>46</v>
      </c>
      <c r="F1966" s="4" t="s">
        <v>47</v>
      </c>
      <c r="G1966" s="4" t="s">
        <v>47</v>
      </c>
      <c r="H1966" s="4">
        <v>0.22772277227722773</v>
      </c>
      <c r="I1966" s="4" t="s">
        <v>32</v>
      </c>
      <c r="J1966" s="4" t="s">
        <v>32</v>
      </c>
      <c r="K1966" s="4">
        <v>0.54545454545454541</v>
      </c>
      <c r="L1966" s="4">
        <v>0.5376344086021505</v>
      </c>
      <c r="M1966" s="4" t="s">
        <v>32</v>
      </c>
      <c r="N1966" s="4"/>
      <c r="O1966" s="4" t="s">
        <v>7</v>
      </c>
    </row>
    <row r="1967" spans="1:15" ht="15" customHeight="1" x14ac:dyDescent="0.25">
      <c r="A1967" s="4">
        <v>116</v>
      </c>
      <c r="B1967" s="4" t="s">
        <v>13</v>
      </c>
      <c r="C1967" s="4" t="s">
        <v>526</v>
      </c>
      <c r="D1967" s="4" t="s">
        <v>28</v>
      </c>
      <c r="E1967" s="4" t="s">
        <v>35</v>
      </c>
      <c r="F1967" s="4" t="s">
        <v>48</v>
      </c>
      <c r="G1967" s="4" t="s">
        <v>142</v>
      </c>
      <c r="H1967" s="4">
        <v>0.375</v>
      </c>
      <c r="I1967" s="4">
        <v>0.5</v>
      </c>
      <c r="J1967" s="4" t="s">
        <v>32</v>
      </c>
      <c r="K1967" s="4">
        <v>0.73469387755102045</v>
      </c>
      <c r="L1967" s="4" t="s">
        <v>37</v>
      </c>
      <c r="M1967" s="4" t="s">
        <v>32</v>
      </c>
      <c r="N1967" s="4"/>
      <c r="O1967" s="4" t="s">
        <v>7</v>
      </c>
    </row>
    <row r="1968" spans="1:15" ht="15" customHeight="1" x14ac:dyDescent="0.25">
      <c r="A1968" s="4">
        <v>116</v>
      </c>
      <c r="B1968" s="4" t="s">
        <v>13</v>
      </c>
      <c r="C1968" s="4" t="s">
        <v>526</v>
      </c>
      <c r="D1968" s="4" t="s">
        <v>28</v>
      </c>
      <c r="E1968" s="4" t="s">
        <v>35</v>
      </c>
      <c r="F1968" s="4" t="s">
        <v>50</v>
      </c>
      <c r="G1968" s="4" t="s">
        <v>50</v>
      </c>
      <c r="H1968" s="4">
        <v>0.27544910179640719</v>
      </c>
      <c r="I1968" s="4">
        <v>0.55952380952380953</v>
      </c>
      <c r="J1968" s="4">
        <v>7.3421052631578947</v>
      </c>
      <c r="K1968" s="4">
        <v>0.6470588235294118</v>
      </c>
      <c r="L1968" s="4">
        <v>0.8045977011494253</v>
      </c>
      <c r="M1968" s="4" t="s">
        <v>32</v>
      </c>
      <c r="N1968" s="4"/>
      <c r="O1968" s="4" t="s">
        <v>7</v>
      </c>
    </row>
    <row r="1969" spans="1:15" ht="15" customHeight="1" x14ac:dyDescent="0.25">
      <c r="A1969" s="4">
        <v>116</v>
      </c>
      <c r="B1969" s="4" t="s">
        <v>13</v>
      </c>
      <c r="C1969" s="4" t="s">
        <v>526</v>
      </c>
      <c r="D1969" s="4" t="s">
        <v>28</v>
      </c>
      <c r="E1969" s="4" t="s">
        <v>35</v>
      </c>
      <c r="F1969" s="4" t="s">
        <v>150</v>
      </c>
      <c r="G1969" s="4" t="s">
        <v>150</v>
      </c>
      <c r="H1969" s="4">
        <v>0.32307692307692309</v>
      </c>
      <c r="I1969" s="4" t="s">
        <v>32</v>
      </c>
      <c r="J1969" s="4" t="s">
        <v>32</v>
      </c>
      <c r="K1969" s="4">
        <v>0.36470588235294116</v>
      </c>
      <c r="L1969" s="4">
        <v>0.54545454545454541</v>
      </c>
      <c r="M1969" s="4" t="s">
        <v>32</v>
      </c>
      <c r="N1969" s="4"/>
      <c r="O1969" s="4" t="s">
        <v>7</v>
      </c>
    </row>
    <row r="1970" spans="1:15" ht="15" customHeight="1" x14ac:dyDescent="0.25">
      <c r="A1970" s="4">
        <v>116</v>
      </c>
      <c r="B1970" s="4" t="s">
        <v>13</v>
      </c>
      <c r="C1970" s="4" t="s">
        <v>526</v>
      </c>
      <c r="D1970" s="4" t="s">
        <v>28</v>
      </c>
      <c r="E1970" s="4" t="s">
        <v>35</v>
      </c>
      <c r="F1970" s="4" t="s">
        <v>266</v>
      </c>
      <c r="G1970" s="4" t="s">
        <v>266</v>
      </c>
      <c r="H1970" s="4">
        <v>0.13068181818181818</v>
      </c>
      <c r="I1970" s="4">
        <v>0.57894736842105265</v>
      </c>
      <c r="J1970" s="4" t="s">
        <v>32</v>
      </c>
      <c r="K1970" s="4">
        <v>0.2857142857142857</v>
      </c>
      <c r="L1970" s="4">
        <v>0.30097087378640774</v>
      </c>
      <c r="M1970" s="4" t="s">
        <v>32</v>
      </c>
      <c r="N1970" s="4"/>
      <c r="O1970" s="4" t="s">
        <v>7</v>
      </c>
    </row>
    <row r="1971" spans="1:15" ht="15" customHeight="1" x14ac:dyDescent="0.25">
      <c r="A1971" s="4">
        <v>116</v>
      </c>
      <c r="B1971" s="4" t="s">
        <v>13</v>
      </c>
      <c r="C1971" s="4" t="s">
        <v>526</v>
      </c>
      <c r="D1971" s="4" t="s">
        <v>28</v>
      </c>
      <c r="E1971" s="4" t="s">
        <v>33</v>
      </c>
      <c r="F1971" s="4" t="s">
        <v>96</v>
      </c>
      <c r="G1971" s="4" t="s">
        <v>193</v>
      </c>
      <c r="H1971" s="4">
        <v>1.1235955056179775E-2</v>
      </c>
      <c r="I1971" s="4">
        <v>0.58778625954198471</v>
      </c>
      <c r="J1971" s="4">
        <v>6.6060606060606082</v>
      </c>
      <c r="K1971" s="4">
        <v>0.25806451612903225</v>
      </c>
      <c r="L1971" s="4">
        <v>0.2982456140350877</v>
      </c>
      <c r="M1971" s="4" t="s">
        <v>32</v>
      </c>
      <c r="N1971" s="4"/>
      <c r="O1971" s="4" t="s">
        <v>7</v>
      </c>
    </row>
    <row r="1972" spans="1:15" ht="15" customHeight="1" x14ac:dyDescent="0.25">
      <c r="A1972" s="4">
        <v>116</v>
      </c>
      <c r="B1972" s="4" t="s">
        <v>13</v>
      </c>
      <c r="C1972" s="4" t="s">
        <v>526</v>
      </c>
      <c r="D1972" s="4" t="s">
        <v>28</v>
      </c>
      <c r="E1972" s="4" t="s">
        <v>35</v>
      </c>
      <c r="F1972" s="4" t="s">
        <v>228</v>
      </c>
      <c r="G1972" s="4" t="s">
        <v>288</v>
      </c>
      <c r="H1972" s="4">
        <v>1.4218009478672985E-2</v>
      </c>
      <c r="I1972" s="4">
        <v>0.67567567567567566</v>
      </c>
      <c r="J1972" s="4">
        <v>11.213483146067418</v>
      </c>
      <c r="K1972" s="4">
        <v>0.69635627530364375</v>
      </c>
      <c r="L1972" s="4">
        <v>0.75945017182130581</v>
      </c>
      <c r="M1972" s="4" t="s">
        <v>120</v>
      </c>
      <c r="N1972" s="4"/>
      <c r="O1972" s="4" t="s">
        <v>7</v>
      </c>
    </row>
    <row r="1973" spans="1:15" ht="15" customHeight="1" x14ac:dyDescent="0.25">
      <c r="A1973" s="4">
        <v>116</v>
      </c>
      <c r="B1973" s="4" t="s">
        <v>13</v>
      </c>
      <c r="C1973" s="4" t="s">
        <v>526</v>
      </c>
      <c r="D1973" s="4" t="s">
        <v>28</v>
      </c>
      <c r="E1973" s="4" t="s">
        <v>33</v>
      </c>
      <c r="F1973" s="4" t="s">
        <v>354</v>
      </c>
      <c r="G1973" s="4" t="s">
        <v>355</v>
      </c>
      <c r="H1973" s="4">
        <v>1.4625228519195612E-2</v>
      </c>
      <c r="I1973" s="4">
        <v>0.7407407407407407</v>
      </c>
      <c r="J1973" s="4">
        <v>9.8119658119658162</v>
      </c>
      <c r="K1973" s="4">
        <v>0.74137931034482762</v>
      </c>
      <c r="L1973" s="4">
        <v>0.7488789237668162</v>
      </c>
      <c r="M1973" s="4" t="s">
        <v>120</v>
      </c>
      <c r="N1973" s="4"/>
      <c r="O1973" s="4" t="s">
        <v>7</v>
      </c>
    </row>
    <row r="1974" spans="1:15" ht="15" customHeight="1" x14ac:dyDescent="0.25">
      <c r="A1974" s="4">
        <v>116</v>
      </c>
      <c r="B1974" s="4" t="s">
        <v>13</v>
      </c>
      <c r="C1974" s="4" t="s">
        <v>526</v>
      </c>
      <c r="D1974" s="4" t="s">
        <v>28</v>
      </c>
      <c r="E1974" s="4" t="s">
        <v>35</v>
      </c>
      <c r="F1974" s="4" t="s">
        <v>630</v>
      </c>
      <c r="G1974" s="4" t="s">
        <v>185</v>
      </c>
      <c r="H1974" s="4">
        <v>0.10285714285714286</v>
      </c>
      <c r="I1974" s="4">
        <v>0.60377358490566035</v>
      </c>
      <c r="J1974" s="4">
        <v>9.5000000000000018</v>
      </c>
      <c r="K1974" s="4">
        <v>0.56201550387596899</v>
      </c>
      <c r="L1974" s="4">
        <v>0.57261410788381739</v>
      </c>
      <c r="M1974" s="4" t="s">
        <v>79</v>
      </c>
      <c r="N1974" s="4"/>
      <c r="O1974" s="4" t="s">
        <v>7</v>
      </c>
    </row>
    <row r="1975" spans="1:15" ht="15" customHeight="1" x14ac:dyDescent="0.25">
      <c r="A1975" s="4">
        <v>116</v>
      </c>
      <c r="B1975" s="4" t="s">
        <v>13</v>
      </c>
      <c r="C1975" s="4" t="s">
        <v>526</v>
      </c>
      <c r="D1975" s="4" t="s">
        <v>28</v>
      </c>
      <c r="E1975" s="4" t="s">
        <v>33</v>
      </c>
      <c r="F1975" s="4" t="s">
        <v>219</v>
      </c>
      <c r="G1975" s="4" t="s">
        <v>321</v>
      </c>
      <c r="H1975" s="4">
        <v>5.1253481894150417E-2</v>
      </c>
      <c r="I1975" s="4">
        <v>0.74573378839590443</v>
      </c>
      <c r="J1975" s="4">
        <v>10.081151832460728</v>
      </c>
      <c r="K1975" s="4">
        <v>0.66298896690070208</v>
      </c>
      <c r="L1975" s="4">
        <v>0.75460829493087556</v>
      </c>
      <c r="M1975" s="4" t="s">
        <v>79</v>
      </c>
      <c r="N1975" s="4"/>
      <c r="O1975" s="4" t="s">
        <v>7</v>
      </c>
    </row>
    <row r="1976" spans="1:15" ht="15" customHeight="1" x14ac:dyDescent="0.25">
      <c r="A1976" s="4">
        <v>116</v>
      </c>
      <c r="B1976" s="4" t="s">
        <v>13</v>
      </c>
      <c r="C1976" s="4" t="s">
        <v>526</v>
      </c>
      <c r="D1976" s="4" t="s">
        <v>28</v>
      </c>
      <c r="E1976" s="4" t="s">
        <v>33</v>
      </c>
      <c r="F1976" s="4" t="s">
        <v>222</v>
      </c>
      <c r="G1976" s="4" t="s">
        <v>222</v>
      </c>
      <c r="H1976" s="4">
        <v>2.7829313543599257E-2</v>
      </c>
      <c r="I1976" s="4">
        <v>0.75862068965517238</v>
      </c>
      <c r="J1976" s="4">
        <v>10.056000000000004</v>
      </c>
      <c r="K1976" s="4">
        <v>0.71821305841924399</v>
      </c>
      <c r="L1976" s="4">
        <v>0.78214285714285714</v>
      </c>
      <c r="M1976" s="4" t="s">
        <v>79</v>
      </c>
      <c r="N1976" s="4"/>
      <c r="O1976" s="4" t="s">
        <v>7</v>
      </c>
    </row>
    <row r="1977" spans="1:15" ht="15" customHeight="1" x14ac:dyDescent="0.25">
      <c r="A1977" s="4">
        <v>116</v>
      </c>
      <c r="B1977" s="4" t="s">
        <v>13</v>
      </c>
      <c r="C1977" s="4" t="s">
        <v>526</v>
      </c>
      <c r="D1977" s="4" t="s">
        <v>28</v>
      </c>
      <c r="E1977" s="4" t="s">
        <v>35</v>
      </c>
      <c r="F1977" s="4" t="s">
        <v>232</v>
      </c>
      <c r="G1977" s="4" t="s">
        <v>232</v>
      </c>
      <c r="H1977" s="4">
        <v>4.4031830238726789E-2</v>
      </c>
      <c r="I1977" s="4" t="s">
        <v>32</v>
      </c>
      <c r="J1977" s="4">
        <v>11.41525423728814</v>
      </c>
      <c r="K1977" s="4">
        <v>0.54761904761904767</v>
      </c>
      <c r="L1977" s="4">
        <v>0.64734636871508378</v>
      </c>
      <c r="M1977" s="4" t="s">
        <v>79</v>
      </c>
      <c r="N1977" s="4"/>
      <c r="O1977" s="4" t="s">
        <v>7</v>
      </c>
    </row>
    <row r="1978" spans="1:15" ht="15" customHeight="1" x14ac:dyDescent="0.25">
      <c r="A1978" s="4">
        <v>116</v>
      </c>
      <c r="B1978" s="4" t="s">
        <v>13</v>
      </c>
      <c r="C1978" s="4" t="s">
        <v>526</v>
      </c>
      <c r="D1978" s="4" t="s">
        <v>28</v>
      </c>
      <c r="E1978" s="4" t="s">
        <v>33</v>
      </c>
      <c r="F1978" s="4" t="s">
        <v>34</v>
      </c>
      <c r="G1978" s="4" t="s">
        <v>198</v>
      </c>
      <c r="H1978" s="4">
        <v>0.65994236311239196</v>
      </c>
      <c r="I1978" s="4" t="s">
        <v>32</v>
      </c>
      <c r="J1978" s="4" t="s">
        <v>32</v>
      </c>
      <c r="K1978" s="4">
        <v>0.57547169811320753</v>
      </c>
      <c r="L1978" s="4">
        <v>0.59693877551020413</v>
      </c>
      <c r="M1978" s="4" t="s">
        <v>45</v>
      </c>
      <c r="N1978" s="4"/>
      <c r="O1978" s="4" t="s">
        <v>7</v>
      </c>
    </row>
    <row r="1979" spans="1:15" ht="15" customHeight="1" x14ac:dyDescent="0.25">
      <c r="A1979" s="4">
        <v>116</v>
      </c>
      <c r="B1979" s="4" t="s">
        <v>13</v>
      </c>
      <c r="C1979" s="4" t="s">
        <v>526</v>
      </c>
      <c r="D1979" s="4" t="s">
        <v>28</v>
      </c>
      <c r="E1979" s="4" t="s">
        <v>114</v>
      </c>
      <c r="F1979" s="4" t="s">
        <v>215</v>
      </c>
      <c r="G1979" s="4" t="s">
        <v>626</v>
      </c>
      <c r="H1979" s="4">
        <v>0.1465798045602606</v>
      </c>
      <c r="I1979" s="4" t="s">
        <v>32</v>
      </c>
      <c r="J1979" s="4">
        <v>10.294117647058821</v>
      </c>
      <c r="K1979" s="4">
        <v>0.57339449541284404</v>
      </c>
      <c r="L1979" s="4">
        <v>0.64646464646464652</v>
      </c>
      <c r="M1979" s="4" t="s">
        <v>45</v>
      </c>
      <c r="N1979" s="4"/>
      <c r="O1979" s="4" t="s">
        <v>7</v>
      </c>
    </row>
    <row r="1980" spans="1:15" ht="15" customHeight="1" x14ac:dyDescent="0.25">
      <c r="A1980" s="4">
        <v>116</v>
      </c>
      <c r="B1980" s="4" t="s">
        <v>13</v>
      </c>
      <c r="C1980" s="4" t="s">
        <v>526</v>
      </c>
      <c r="D1980" s="4" t="s">
        <v>28</v>
      </c>
      <c r="E1980" s="4" t="s">
        <v>93</v>
      </c>
      <c r="F1980" s="4" t="s">
        <v>268</v>
      </c>
      <c r="G1980" s="4" t="s">
        <v>458</v>
      </c>
      <c r="H1980" s="4">
        <v>0.12585212375458835</v>
      </c>
      <c r="I1980" s="4">
        <v>0.78380864765409386</v>
      </c>
      <c r="J1980" s="4">
        <v>9.3194748358862167</v>
      </c>
      <c r="K1980" s="4">
        <v>0.55206611570247932</v>
      </c>
      <c r="L1980" s="4">
        <v>0.6694772344013491</v>
      </c>
      <c r="M1980" s="4" t="s">
        <v>45</v>
      </c>
      <c r="N1980" s="4"/>
      <c r="O1980" s="4" t="s">
        <v>7</v>
      </c>
    </row>
    <row r="1981" spans="1:15" ht="15" customHeight="1" x14ac:dyDescent="0.25">
      <c r="A1981" s="4">
        <v>116</v>
      </c>
      <c r="B1981" s="4" t="s">
        <v>13</v>
      </c>
      <c r="C1981" s="4" t="s">
        <v>526</v>
      </c>
      <c r="D1981" s="4" t="s">
        <v>28</v>
      </c>
      <c r="E1981" s="4" t="s">
        <v>35</v>
      </c>
      <c r="F1981" s="4" t="s">
        <v>36</v>
      </c>
      <c r="G1981" s="4" t="s">
        <v>683</v>
      </c>
      <c r="H1981" s="4">
        <v>0.25193798449612403</v>
      </c>
      <c r="I1981" s="4">
        <v>0.58720930232558144</v>
      </c>
      <c r="J1981" s="4">
        <v>7.4565217391304337</v>
      </c>
      <c r="K1981" s="4">
        <v>0.61581920903954801</v>
      </c>
      <c r="L1981" s="4">
        <v>0.66477272727272729</v>
      </c>
      <c r="M1981" s="4" t="s">
        <v>45</v>
      </c>
      <c r="N1981" s="4"/>
      <c r="O1981" s="4" t="s">
        <v>7</v>
      </c>
    </row>
    <row r="1982" spans="1:15" ht="15" customHeight="1" x14ac:dyDescent="0.25">
      <c r="A1982" s="4">
        <v>116</v>
      </c>
      <c r="B1982" s="4" t="s">
        <v>13</v>
      </c>
      <c r="C1982" s="4" t="s">
        <v>526</v>
      </c>
      <c r="D1982" s="4" t="s">
        <v>28</v>
      </c>
      <c r="E1982" s="4" t="s">
        <v>86</v>
      </c>
      <c r="F1982" s="4" t="s">
        <v>296</v>
      </c>
      <c r="G1982" s="4" t="s">
        <v>461</v>
      </c>
      <c r="H1982" s="4">
        <v>2.6627218934911243E-2</v>
      </c>
      <c r="I1982" s="4">
        <v>0.87878787878787878</v>
      </c>
      <c r="J1982" s="4">
        <v>9.882352941176471</v>
      </c>
      <c r="K1982" s="4">
        <v>0.44313725490196076</v>
      </c>
      <c r="L1982" s="4">
        <v>0.52263374485596703</v>
      </c>
      <c r="M1982" s="4" t="s">
        <v>45</v>
      </c>
      <c r="N1982" s="4"/>
      <c r="O1982" s="4" t="s">
        <v>7</v>
      </c>
    </row>
    <row r="1983" spans="1:15" ht="15" customHeight="1" x14ac:dyDescent="0.25">
      <c r="A1983" s="4">
        <v>116</v>
      </c>
      <c r="B1983" s="4" t="s">
        <v>13</v>
      </c>
      <c r="C1983" s="4" t="s">
        <v>526</v>
      </c>
      <c r="D1983" s="4" t="s">
        <v>28</v>
      </c>
      <c r="E1983" s="4" t="s">
        <v>35</v>
      </c>
      <c r="F1983" s="4" t="s">
        <v>242</v>
      </c>
      <c r="G1983" s="4" t="s">
        <v>466</v>
      </c>
      <c r="H1983" s="4">
        <v>0.10576923076923077</v>
      </c>
      <c r="I1983" s="4">
        <v>0.47499999999999998</v>
      </c>
      <c r="J1983" s="4">
        <v>8.0384615384615312</v>
      </c>
      <c r="K1983" s="4">
        <v>0.70666666666666667</v>
      </c>
      <c r="L1983" s="4">
        <v>0.6404494382022472</v>
      </c>
      <c r="M1983" s="4" t="s">
        <v>45</v>
      </c>
      <c r="N1983" s="4"/>
      <c r="O1983" s="4" t="s">
        <v>7</v>
      </c>
    </row>
    <row r="1984" spans="1:15" ht="15" customHeight="1" x14ac:dyDescent="0.25">
      <c r="A1984" s="4">
        <v>116</v>
      </c>
      <c r="B1984" s="4" t="s">
        <v>13</v>
      </c>
      <c r="C1984" s="4" t="s">
        <v>526</v>
      </c>
      <c r="D1984" s="4" t="s">
        <v>28</v>
      </c>
      <c r="E1984" s="4" t="s">
        <v>33</v>
      </c>
      <c r="F1984" s="4" t="s">
        <v>71</v>
      </c>
      <c r="G1984" s="4" t="s">
        <v>199</v>
      </c>
      <c r="H1984" s="4">
        <v>0.53191489361702127</v>
      </c>
      <c r="I1984" s="4" t="s">
        <v>32</v>
      </c>
      <c r="J1984" s="4" t="s">
        <v>32</v>
      </c>
      <c r="K1984" s="4">
        <v>0.660377358490566</v>
      </c>
      <c r="L1984" s="4">
        <v>0.73469387755102045</v>
      </c>
      <c r="M1984" s="4" t="s">
        <v>45</v>
      </c>
      <c r="N1984" s="4"/>
      <c r="O1984" s="4" t="s">
        <v>7</v>
      </c>
    </row>
    <row r="1985" spans="1:15" ht="15" customHeight="1" x14ac:dyDescent="0.25">
      <c r="A1985" s="4">
        <v>116</v>
      </c>
      <c r="B1985" s="4" t="s">
        <v>13</v>
      </c>
      <c r="C1985" s="4" t="s">
        <v>526</v>
      </c>
      <c r="D1985" s="4" t="s">
        <v>28</v>
      </c>
      <c r="E1985" s="4" t="s">
        <v>86</v>
      </c>
      <c r="F1985" s="4" t="s">
        <v>251</v>
      </c>
      <c r="G1985" s="4" t="s">
        <v>467</v>
      </c>
      <c r="H1985" s="4">
        <v>7.1895424836601302E-2</v>
      </c>
      <c r="I1985" s="4">
        <v>0.62857142857142856</v>
      </c>
      <c r="J1985" s="4">
        <v>6.6904761904761907</v>
      </c>
      <c r="K1985" s="4">
        <v>0.40350877192982454</v>
      </c>
      <c r="L1985" s="4">
        <v>0.57723577235772361</v>
      </c>
      <c r="M1985" s="4" t="s">
        <v>60</v>
      </c>
      <c r="N1985" s="4"/>
      <c r="O1985" s="4" t="s">
        <v>7</v>
      </c>
    </row>
    <row r="1986" spans="1:15" ht="15" customHeight="1" x14ac:dyDescent="0.25">
      <c r="A1986" s="4">
        <v>116</v>
      </c>
      <c r="B1986" s="4" t="s">
        <v>13</v>
      </c>
      <c r="C1986" s="4" t="s">
        <v>526</v>
      </c>
      <c r="D1986" s="4" t="s">
        <v>28</v>
      </c>
      <c r="E1986" s="4" t="s">
        <v>86</v>
      </c>
      <c r="F1986" s="4" t="s">
        <v>257</v>
      </c>
      <c r="G1986" s="4" t="s">
        <v>684</v>
      </c>
      <c r="H1986" s="4">
        <v>6.726457399103139E-2</v>
      </c>
      <c r="I1986" s="4">
        <v>0.71134020618556704</v>
      </c>
      <c r="J1986" s="4">
        <v>7.12</v>
      </c>
      <c r="K1986" s="4">
        <v>0.36301369863013699</v>
      </c>
      <c r="L1986" s="4">
        <v>0.43571428571428572</v>
      </c>
      <c r="M1986" s="4" t="s">
        <v>60</v>
      </c>
      <c r="N1986" s="4"/>
      <c r="O1986" s="4" t="s">
        <v>7</v>
      </c>
    </row>
    <row r="1987" spans="1:15" ht="15" customHeight="1" x14ac:dyDescent="0.25">
      <c r="A1987" s="4">
        <v>116</v>
      </c>
      <c r="B1987" s="4" t="s">
        <v>13</v>
      </c>
      <c r="C1987" s="4" t="s">
        <v>526</v>
      </c>
      <c r="D1987" s="4" t="s">
        <v>28</v>
      </c>
      <c r="E1987" s="4" t="s">
        <v>93</v>
      </c>
      <c r="F1987" s="4" t="s">
        <v>94</v>
      </c>
      <c r="G1987" s="4" t="s">
        <v>95</v>
      </c>
      <c r="H1987" s="4">
        <v>0.55840000000000001</v>
      </c>
      <c r="I1987" s="4">
        <v>0.72026143790849673</v>
      </c>
      <c r="J1987" s="4">
        <v>6.0439814814814827</v>
      </c>
      <c r="K1987" s="4">
        <v>0.29797979797979796</v>
      </c>
      <c r="L1987" s="4">
        <v>0.3656387665198238</v>
      </c>
      <c r="M1987" s="4" t="s">
        <v>60</v>
      </c>
      <c r="N1987" s="4"/>
      <c r="O1987" s="4" t="s">
        <v>7</v>
      </c>
    </row>
    <row r="1988" spans="1:15" ht="15" customHeight="1" x14ac:dyDescent="0.25">
      <c r="A1988" s="4">
        <v>261</v>
      </c>
      <c r="B1988" s="4" t="s">
        <v>11</v>
      </c>
      <c r="C1988" s="4" t="s">
        <v>564</v>
      </c>
      <c r="D1988" s="4" t="s">
        <v>99</v>
      </c>
      <c r="E1988" s="4" t="s">
        <v>29</v>
      </c>
      <c r="F1988" s="4" t="s">
        <v>30</v>
      </c>
      <c r="G1988" s="4" t="s">
        <v>490</v>
      </c>
      <c r="H1988" s="4">
        <v>9.6385542168674704E-2</v>
      </c>
      <c r="I1988" s="4" t="s">
        <v>32</v>
      </c>
      <c r="J1988" s="4">
        <v>6.7647058823529402</v>
      </c>
      <c r="K1988" s="4">
        <v>0.31292516986394558</v>
      </c>
      <c r="L1988" s="4">
        <v>0.45312499990624999</v>
      </c>
      <c r="M1988" s="4" t="s">
        <v>629</v>
      </c>
      <c r="N1988" s="4"/>
      <c r="O1988" s="4" t="s">
        <v>6</v>
      </c>
    </row>
    <row r="1989" spans="1:15" ht="15" customHeight="1" x14ac:dyDescent="0.25">
      <c r="A1989" s="4">
        <v>261</v>
      </c>
      <c r="B1989" s="4" t="s">
        <v>11</v>
      </c>
      <c r="C1989" s="4" t="s">
        <v>564</v>
      </c>
      <c r="D1989" s="4" t="s">
        <v>99</v>
      </c>
      <c r="E1989" s="4" t="s">
        <v>33</v>
      </c>
      <c r="F1989" s="4" t="s">
        <v>34</v>
      </c>
      <c r="G1989" s="4" t="s">
        <v>34</v>
      </c>
      <c r="H1989" s="4">
        <v>0.29142857142857143</v>
      </c>
      <c r="I1989" s="4" t="s">
        <v>32</v>
      </c>
      <c r="J1989" s="4">
        <v>6.32258064516129</v>
      </c>
      <c r="K1989" s="4">
        <v>0.58823529394117646</v>
      </c>
      <c r="L1989" s="4">
        <v>0.62385321094495416</v>
      </c>
      <c r="M1989" s="4" t="s">
        <v>60</v>
      </c>
      <c r="N1989" s="4"/>
      <c r="O1989" s="4" t="s">
        <v>6</v>
      </c>
    </row>
    <row r="1990" spans="1:15" ht="15" customHeight="1" x14ac:dyDescent="0.25">
      <c r="A1990" s="4">
        <v>261</v>
      </c>
      <c r="B1990" s="4" t="s">
        <v>11</v>
      </c>
      <c r="C1990" s="4" t="s">
        <v>564</v>
      </c>
      <c r="D1990" s="4" t="s">
        <v>99</v>
      </c>
      <c r="E1990" s="4" t="s">
        <v>35</v>
      </c>
      <c r="F1990" s="4" t="s">
        <v>137</v>
      </c>
      <c r="G1990" s="4" t="s">
        <v>628</v>
      </c>
      <c r="H1990" s="4">
        <v>0.22115384615384615</v>
      </c>
      <c r="I1990" s="4" t="s">
        <v>32</v>
      </c>
      <c r="J1990" s="4">
        <v>8.1724137931034484</v>
      </c>
      <c r="K1990" s="4">
        <v>0.62318840568115941</v>
      </c>
      <c r="L1990" s="4">
        <v>0.6250000000892858</v>
      </c>
      <c r="M1990" s="4" t="s">
        <v>66</v>
      </c>
      <c r="N1990" s="4"/>
      <c r="O1990" s="4" t="s">
        <v>6</v>
      </c>
    </row>
    <row r="1991" spans="1:15" ht="15" customHeight="1" x14ac:dyDescent="0.25">
      <c r="A1991" s="4">
        <v>261</v>
      </c>
      <c r="B1991" s="4" t="s">
        <v>11</v>
      </c>
      <c r="C1991" s="4" t="s">
        <v>564</v>
      </c>
      <c r="D1991" s="4" t="s">
        <v>99</v>
      </c>
      <c r="E1991" s="4" t="s">
        <v>42</v>
      </c>
      <c r="F1991" s="4" t="s">
        <v>43</v>
      </c>
      <c r="G1991" s="4" t="s">
        <v>565</v>
      </c>
      <c r="H1991" s="4">
        <v>3.3898305084745763E-2</v>
      </c>
      <c r="I1991" s="4" t="s">
        <v>32</v>
      </c>
      <c r="J1991" s="4">
        <v>6.4761904761904798</v>
      </c>
      <c r="K1991" s="4">
        <v>0.32231404946280995</v>
      </c>
      <c r="L1991" s="4">
        <v>0.51937984482170541</v>
      </c>
      <c r="M1991" s="4" t="s">
        <v>66</v>
      </c>
      <c r="N1991" s="4"/>
      <c r="O1991" s="4" t="s">
        <v>6</v>
      </c>
    </row>
    <row r="1992" spans="1:15" ht="15" customHeight="1" x14ac:dyDescent="0.25">
      <c r="A1992" s="4">
        <v>261</v>
      </c>
      <c r="B1992" s="4" t="s">
        <v>11</v>
      </c>
      <c r="C1992" s="4" t="s">
        <v>564</v>
      </c>
      <c r="D1992" s="4" t="s">
        <v>99</v>
      </c>
      <c r="E1992" s="4" t="s">
        <v>35</v>
      </c>
      <c r="F1992" s="4" t="s">
        <v>150</v>
      </c>
      <c r="G1992" s="4" t="s">
        <v>150</v>
      </c>
      <c r="H1992" s="4">
        <v>0.19672131147540983</v>
      </c>
      <c r="I1992" s="4" t="s">
        <v>32</v>
      </c>
      <c r="J1992" s="4" t="s">
        <v>32</v>
      </c>
      <c r="K1992" s="4">
        <v>0.33333333322222219</v>
      </c>
      <c r="L1992" s="4">
        <v>0.43529411783529415</v>
      </c>
      <c r="M1992" s="4" t="s">
        <v>66</v>
      </c>
      <c r="N1992" s="4"/>
      <c r="O1992" s="4" t="s">
        <v>6</v>
      </c>
    </row>
    <row r="1993" spans="1:15" ht="15" customHeight="1" x14ac:dyDescent="0.25">
      <c r="A1993" s="4">
        <v>261</v>
      </c>
      <c r="B1993" s="4" t="s">
        <v>11</v>
      </c>
      <c r="C1993" s="4" t="s">
        <v>564</v>
      </c>
      <c r="D1993" s="4" t="s">
        <v>99</v>
      </c>
      <c r="E1993" s="4" t="s">
        <v>93</v>
      </c>
      <c r="F1993" s="4" t="s">
        <v>94</v>
      </c>
      <c r="G1993" s="4" t="s">
        <v>95</v>
      </c>
      <c r="H1993" s="4">
        <v>0.23809523809523808</v>
      </c>
      <c r="I1993" s="4" t="s">
        <v>32</v>
      </c>
      <c r="J1993" s="4">
        <v>7.1538461538461542</v>
      </c>
      <c r="K1993" s="4">
        <v>0.37500000005357143</v>
      </c>
      <c r="L1993" s="4">
        <v>0.51724137944827586</v>
      </c>
      <c r="M1993" s="4" t="s">
        <v>66</v>
      </c>
      <c r="N1993" s="4"/>
      <c r="O1993" s="4" t="s">
        <v>6</v>
      </c>
    </row>
    <row r="1994" spans="1:15" ht="15" customHeight="1" x14ac:dyDescent="0.25">
      <c r="A1994" s="4">
        <v>258</v>
      </c>
      <c r="B1994" s="4" t="s">
        <v>11</v>
      </c>
      <c r="C1994" s="4" t="s">
        <v>685</v>
      </c>
      <c r="D1994" s="4" t="s">
        <v>99</v>
      </c>
      <c r="E1994" s="4" t="s">
        <v>33</v>
      </c>
      <c r="F1994" s="4" t="s">
        <v>560</v>
      </c>
      <c r="G1994" s="4" t="s">
        <v>561</v>
      </c>
      <c r="H1994" s="4">
        <v>2.8571428571428571E-2</v>
      </c>
      <c r="I1994" s="4" t="s">
        <v>32</v>
      </c>
      <c r="J1994" s="4" t="s">
        <v>32</v>
      </c>
      <c r="K1994" s="4">
        <v>1</v>
      </c>
      <c r="L1994" s="4">
        <v>1</v>
      </c>
      <c r="M1994" s="4" t="s">
        <v>32</v>
      </c>
      <c r="N1994" s="4"/>
      <c r="O1994" s="4" t="s">
        <v>6</v>
      </c>
    </row>
    <row r="1995" spans="1:15" ht="15" customHeight="1" x14ac:dyDescent="0.25">
      <c r="A1995" s="4">
        <v>426</v>
      </c>
      <c r="B1995" s="4" t="s">
        <v>11</v>
      </c>
      <c r="C1995" s="4" t="s">
        <v>566</v>
      </c>
      <c r="D1995" s="4" t="s">
        <v>58</v>
      </c>
      <c r="E1995" s="4" t="s">
        <v>33</v>
      </c>
      <c r="F1995" s="4" t="s">
        <v>71</v>
      </c>
      <c r="G1995" s="4" t="s">
        <v>119</v>
      </c>
      <c r="H1995" s="4">
        <v>0.28506787330316741</v>
      </c>
      <c r="I1995" s="4">
        <v>0.68316831683168322</v>
      </c>
      <c r="J1995" s="4">
        <v>6.0624999999999982</v>
      </c>
      <c r="K1995" s="4">
        <v>0.68644067784745766</v>
      </c>
      <c r="L1995" s="4">
        <v>0.71900826465289258</v>
      </c>
      <c r="M1995" s="4" t="s">
        <v>60</v>
      </c>
      <c r="N1995" s="4"/>
      <c r="O1995" s="4" t="s">
        <v>6</v>
      </c>
    </row>
    <row r="1996" spans="1:15" ht="15" customHeight="1" x14ac:dyDescent="0.25">
      <c r="A1996" s="4">
        <v>426</v>
      </c>
      <c r="B1996" s="4" t="s">
        <v>11</v>
      </c>
      <c r="C1996" s="4" t="s">
        <v>566</v>
      </c>
      <c r="D1996" s="4" t="s">
        <v>58</v>
      </c>
      <c r="E1996" s="4" t="s">
        <v>33</v>
      </c>
      <c r="F1996" s="4" t="s">
        <v>121</v>
      </c>
      <c r="G1996" s="4" t="s">
        <v>122</v>
      </c>
      <c r="H1996" s="4">
        <v>0.33490566037735847</v>
      </c>
      <c r="I1996" s="4">
        <v>0.55102040816326525</v>
      </c>
      <c r="J1996" s="4">
        <v>5.6301369863013679</v>
      </c>
      <c r="K1996" s="4">
        <v>0.64864864868468464</v>
      </c>
      <c r="L1996" s="4">
        <v>0.72631578954736842</v>
      </c>
      <c r="M1996" s="4" t="s">
        <v>79</v>
      </c>
      <c r="N1996" s="4"/>
      <c r="O1996" s="4" t="s">
        <v>6</v>
      </c>
    </row>
    <row r="1997" spans="1:15" ht="15" customHeight="1" x14ac:dyDescent="0.25">
      <c r="A1997" s="4">
        <v>426</v>
      </c>
      <c r="B1997" s="4" t="s">
        <v>11</v>
      </c>
      <c r="C1997" s="4" t="s">
        <v>566</v>
      </c>
      <c r="D1997" s="4" t="s">
        <v>58</v>
      </c>
      <c r="E1997" s="4" t="s">
        <v>33</v>
      </c>
      <c r="F1997" s="4" t="s">
        <v>123</v>
      </c>
      <c r="G1997" s="4" t="s">
        <v>124</v>
      </c>
      <c r="H1997" s="4">
        <v>0.45744680851063829</v>
      </c>
      <c r="I1997" s="4">
        <v>0.63513513513513509</v>
      </c>
      <c r="J1997" s="4">
        <v>5.1486486486486491</v>
      </c>
      <c r="K1997" s="4">
        <v>0.71666666690000003</v>
      </c>
      <c r="L1997" s="4">
        <v>0.8333333332142856</v>
      </c>
      <c r="M1997" s="4" t="s">
        <v>32</v>
      </c>
      <c r="N1997" s="4"/>
      <c r="O1997" s="4" t="s">
        <v>6</v>
      </c>
    </row>
    <row r="1998" spans="1:15" ht="15" customHeight="1" x14ac:dyDescent="0.25">
      <c r="A1998" s="4">
        <v>426</v>
      </c>
      <c r="B1998" s="4" t="s">
        <v>11</v>
      </c>
      <c r="C1998" s="4" t="s">
        <v>566</v>
      </c>
      <c r="D1998" s="4" t="s">
        <v>58</v>
      </c>
      <c r="E1998" s="4" t="s">
        <v>33</v>
      </c>
      <c r="F1998" s="4" t="s">
        <v>126</v>
      </c>
      <c r="G1998" s="4" t="s">
        <v>127</v>
      </c>
      <c r="H1998" s="4">
        <v>0.22119815668202766</v>
      </c>
      <c r="I1998" s="4">
        <v>0.51879699248120303</v>
      </c>
      <c r="J1998" s="4">
        <v>6.5781250000000018</v>
      </c>
      <c r="K1998" s="4">
        <v>0.72580645179032255</v>
      </c>
      <c r="L1998" s="4">
        <v>0.73333333324761896</v>
      </c>
      <c r="M1998" s="4" t="s">
        <v>45</v>
      </c>
      <c r="N1998" s="4"/>
      <c r="O1998" s="4" t="s">
        <v>6</v>
      </c>
    </row>
    <row r="1999" spans="1:15" ht="15" customHeight="1" x14ac:dyDescent="0.25">
      <c r="A1999" s="4">
        <v>426</v>
      </c>
      <c r="B1999" s="4" t="s">
        <v>11</v>
      </c>
      <c r="C1999" s="4" t="s">
        <v>566</v>
      </c>
      <c r="D1999" s="4" t="s">
        <v>58</v>
      </c>
      <c r="E1999" s="4" t="s">
        <v>33</v>
      </c>
      <c r="F1999" s="4" t="s">
        <v>128</v>
      </c>
      <c r="G1999" s="4" t="s">
        <v>128</v>
      </c>
      <c r="H1999" s="4">
        <v>0.34126984126984128</v>
      </c>
      <c r="I1999" s="4">
        <v>0.62809917355371903</v>
      </c>
      <c r="J1999" s="4">
        <v>6.2317073170731705</v>
      </c>
      <c r="K1999" s="4">
        <v>0.7074829930680272</v>
      </c>
      <c r="L1999" s="4">
        <v>0.79130434789565218</v>
      </c>
      <c r="M1999" s="4" t="s">
        <v>45</v>
      </c>
      <c r="N1999" s="4"/>
      <c r="O1999" s="4" t="s">
        <v>6</v>
      </c>
    </row>
    <row r="2000" spans="1:15" ht="15" customHeight="1" x14ac:dyDescent="0.25">
      <c r="A2000" s="4">
        <v>426</v>
      </c>
      <c r="B2000" s="4" t="s">
        <v>11</v>
      </c>
      <c r="C2000" s="4" t="s">
        <v>566</v>
      </c>
      <c r="D2000" s="4" t="s">
        <v>58</v>
      </c>
      <c r="E2000" s="4" t="s">
        <v>33</v>
      </c>
      <c r="F2000" s="4" t="s">
        <v>84</v>
      </c>
      <c r="G2000" s="4" t="s">
        <v>129</v>
      </c>
      <c r="H2000" s="4">
        <v>0.26213592233009708</v>
      </c>
      <c r="I2000" s="4">
        <v>0.62580645161290327</v>
      </c>
      <c r="J2000" s="4">
        <v>6.351851851851853</v>
      </c>
      <c r="K2000" s="4">
        <v>0.80681818202272737</v>
      </c>
      <c r="L2000" s="4">
        <v>0.88461538466666667</v>
      </c>
      <c r="M2000" s="4" t="s">
        <v>45</v>
      </c>
      <c r="N2000" s="4"/>
      <c r="O2000" s="4" t="s">
        <v>6</v>
      </c>
    </row>
    <row r="2001" spans="1:15" ht="15" customHeight="1" x14ac:dyDescent="0.25">
      <c r="A2001" s="4">
        <v>456</v>
      </c>
      <c r="B2001" s="4" t="s">
        <v>11</v>
      </c>
      <c r="C2001" s="4" t="s">
        <v>485</v>
      </c>
      <c r="D2001" s="4" t="s">
        <v>28</v>
      </c>
      <c r="E2001" s="4" t="s">
        <v>33</v>
      </c>
      <c r="F2001" s="4" t="s">
        <v>34</v>
      </c>
      <c r="G2001" s="4" t="s">
        <v>34</v>
      </c>
      <c r="H2001" s="4">
        <v>0.15853658536585366</v>
      </c>
      <c r="I2001" s="4">
        <v>0.62105263157894741</v>
      </c>
      <c r="J2001" s="4">
        <v>6.2641509433962268</v>
      </c>
      <c r="K2001" s="4">
        <v>0.42105263192105302</v>
      </c>
      <c r="L2001" s="4">
        <v>0.65714285705714282</v>
      </c>
      <c r="M2001" s="4" t="s">
        <v>32</v>
      </c>
      <c r="N2001" s="4"/>
      <c r="O2001" s="4" t="s">
        <v>6</v>
      </c>
    </row>
    <row r="2002" spans="1:15" ht="15" customHeight="1" x14ac:dyDescent="0.25">
      <c r="A2002" s="4">
        <v>456</v>
      </c>
      <c r="B2002" s="4" t="s">
        <v>11</v>
      </c>
      <c r="C2002" s="4" t="s">
        <v>485</v>
      </c>
      <c r="D2002" s="4" t="s">
        <v>28</v>
      </c>
      <c r="E2002" s="4" t="s">
        <v>35</v>
      </c>
      <c r="F2002" s="4" t="s">
        <v>38</v>
      </c>
      <c r="G2002" s="4" t="s">
        <v>469</v>
      </c>
      <c r="H2002" s="4">
        <v>0.13227513227513227</v>
      </c>
      <c r="I2002" s="4">
        <v>0.61596958174904948</v>
      </c>
      <c r="J2002" s="4">
        <v>6.7619047619047619</v>
      </c>
      <c r="K2002" s="4">
        <v>0.61538461555555557</v>
      </c>
      <c r="L2002" s="4">
        <v>0.68750000017857149</v>
      </c>
      <c r="M2002" s="4" t="s">
        <v>79</v>
      </c>
      <c r="N2002" s="4"/>
      <c r="O2002" s="4" t="s">
        <v>6</v>
      </c>
    </row>
    <row r="2003" spans="1:15" ht="15" customHeight="1" x14ac:dyDescent="0.25">
      <c r="A2003" s="4">
        <v>456</v>
      </c>
      <c r="B2003" s="4" t="s">
        <v>11</v>
      </c>
      <c r="C2003" s="4" t="s">
        <v>485</v>
      </c>
      <c r="D2003" s="4" t="s">
        <v>28</v>
      </c>
      <c r="E2003" s="4" t="s">
        <v>42</v>
      </c>
      <c r="F2003" s="4" t="s">
        <v>43</v>
      </c>
      <c r="G2003" s="4" t="s">
        <v>44</v>
      </c>
      <c r="H2003" s="4">
        <v>2.0134228187919462E-2</v>
      </c>
      <c r="I2003" s="4">
        <v>0.80188679245283023</v>
      </c>
      <c r="J2003" s="4">
        <v>6.8571428571428559</v>
      </c>
      <c r="K2003" s="4">
        <v>0.42608695672173913</v>
      </c>
      <c r="L2003" s="4">
        <v>0.66265060243373497</v>
      </c>
      <c r="M2003" s="4" t="s">
        <v>66</v>
      </c>
      <c r="N2003" s="4"/>
      <c r="O2003" s="4" t="s">
        <v>6</v>
      </c>
    </row>
    <row r="2004" spans="1:15" ht="15" customHeight="1" x14ac:dyDescent="0.25">
      <c r="A2004" s="4">
        <v>456</v>
      </c>
      <c r="B2004" s="4" t="s">
        <v>11</v>
      </c>
      <c r="C2004" s="4" t="s">
        <v>485</v>
      </c>
      <c r="D2004" s="4" t="s">
        <v>28</v>
      </c>
      <c r="E2004" s="4" t="s">
        <v>46</v>
      </c>
      <c r="F2004" s="4" t="s">
        <v>47</v>
      </c>
      <c r="G2004" s="4" t="s">
        <v>47</v>
      </c>
      <c r="H2004" s="4">
        <v>0.19166666666666668</v>
      </c>
      <c r="I2004" s="4">
        <v>0.66101694915254239</v>
      </c>
      <c r="J2004" s="4">
        <v>8.1388888888888893</v>
      </c>
      <c r="K2004" s="4">
        <v>0.59139784964516129</v>
      </c>
      <c r="L2004" s="4">
        <v>0.64705882347058818</v>
      </c>
      <c r="M2004" s="4" t="s">
        <v>79</v>
      </c>
      <c r="N2004" s="4"/>
      <c r="O2004" s="4" t="s">
        <v>6</v>
      </c>
    </row>
    <row r="2005" spans="1:15" ht="15" customHeight="1" x14ac:dyDescent="0.25">
      <c r="A2005" s="4">
        <v>456</v>
      </c>
      <c r="B2005" s="4" t="s">
        <v>11</v>
      </c>
      <c r="C2005" s="4" t="s">
        <v>485</v>
      </c>
      <c r="D2005" s="4" t="s">
        <v>28</v>
      </c>
      <c r="E2005" s="4" t="s">
        <v>35</v>
      </c>
      <c r="F2005" s="4" t="s">
        <v>50</v>
      </c>
      <c r="G2005" s="4" t="s">
        <v>51</v>
      </c>
      <c r="H2005" s="4">
        <v>5.5555555555555552E-2</v>
      </c>
      <c r="I2005" s="4">
        <v>0.70028011204481788</v>
      </c>
      <c r="J2005" s="4">
        <v>7.5288461538461515</v>
      </c>
      <c r="K2005" s="4">
        <v>0.55600000011999995</v>
      </c>
      <c r="L2005" s="4">
        <v>0.65587044521862359</v>
      </c>
      <c r="M2005" s="4" t="s">
        <v>79</v>
      </c>
      <c r="N2005" s="4"/>
      <c r="O2005" s="4" t="s">
        <v>6</v>
      </c>
    </row>
    <row r="2006" spans="1:15" ht="15" customHeight="1" x14ac:dyDescent="0.25">
      <c r="A2006" s="4">
        <v>456</v>
      </c>
      <c r="B2006" s="4" t="s">
        <v>11</v>
      </c>
      <c r="C2006" s="4" t="s">
        <v>485</v>
      </c>
      <c r="D2006" s="4" t="s">
        <v>28</v>
      </c>
      <c r="E2006" s="4" t="s">
        <v>35</v>
      </c>
      <c r="F2006" s="4" t="s">
        <v>52</v>
      </c>
      <c r="G2006" s="4" t="s">
        <v>53</v>
      </c>
      <c r="H2006" s="4">
        <v>0.11811023622047244</v>
      </c>
      <c r="I2006" s="4">
        <v>0.60593220338983056</v>
      </c>
      <c r="J2006" s="4">
        <v>7.1649484536082477</v>
      </c>
      <c r="K2006" s="4">
        <v>0.67241379319540229</v>
      </c>
      <c r="L2006" s="4">
        <v>0.74482758586206887</v>
      </c>
      <c r="M2006" s="4" t="s">
        <v>79</v>
      </c>
      <c r="N2006" s="4"/>
      <c r="O2006" s="4" t="s">
        <v>6</v>
      </c>
    </row>
    <row r="2007" spans="1:15" ht="15" customHeight="1" x14ac:dyDescent="0.25">
      <c r="A2007" s="4">
        <v>456</v>
      </c>
      <c r="B2007" s="4" t="s">
        <v>11</v>
      </c>
      <c r="C2007" s="4" t="s">
        <v>485</v>
      </c>
      <c r="D2007" s="4" t="s">
        <v>28</v>
      </c>
      <c r="E2007" s="4" t="s">
        <v>35</v>
      </c>
      <c r="F2007" s="4" t="s">
        <v>150</v>
      </c>
      <c r="G2007" s="4" t="s">
        <v>150</v>
      </c>
      <c r="H2007" s="4">
        <v>0.2011173184357542</v>
      </c>
      <c r="I2007" s="4" t="s">
        <v>32</v>
      </c>
      <c r="J2007" s="4">
        <v>7.6944444444444473</v>
      </c>
      <c r="K2007" s="4">
        <v>0.33018867891509435</v>
      </c>
      <c r="L2007" s="4">
        <v>0.56349206333333335</v>
      </c>
      <c r="M2007" s="4" t="s">
        <v>60</v>
      </c>
      <c r="N2007" s="4"/>
      <c r="O2007" s="4" t="s">
        <v>6</v>
      </c>
    </row>
    <row r="2008" spans="1:15" ht="15" customHeight="1" x14ac:dyDescent="0.25">
      <c r="A2008" s="4">
        <v>312</v>
      </c>
      <c r="B2008" s="4" t="s">
        <v>11</v>
      </c>
      <c r="C2008" s="4" t="s">
        <v>486</v>
      </c>
      <c r="D2008" s="4" t="s">
        <v>99</v>
      </c>
      <c r="E2008" s="4" t="s">
        <v>42</v>
      </c>
      <c r="F2008" s="4" t="s">
        <v>43</v>
      </c>
      <c r="G2008" s="4" t="s">
        <v>107</v>
      </c>
      <c r="H2008" s="4">
        <v>1.5789473684210527E-2</v>
      </c>
      <c r="I2008" s="4" t="s">
        <v>32</v>
      </c>
      <c r="J2008" s="4" t="s">
        <v>32</v>
      </c>
      <c r="K2008" s="4">
        <v>0.77419354866129031</v>
      </c>
      <c r="L2008" s="4">
        <v>0.61111111122222228</v>
      </c>
      <c r="M2008" s="4" t="s">
        <v>66</v>
      </c>
      <c r="N2008" s="4"/>
      <c r="O2008" s="4" t="s">
        <v>6</v>
      </c>
    </row>
    <row r="2009" spans="1:15" ht="15" customHeight="1" x14ac:dyDescent="0.25">
      <c r="A2009" s="4">
        <v>218</v>
      </c>
      <c r="B2009" s="4" t="s">
        <v>11</v>
      </c>
      <c r="C2009" s="4" t="s">
        <v>487</v>
      </c>
      <c r="D2009" s="4" t="s">
        <v>64</v>
      </c>
      <c r="E2009" s="4" t="s">
        <v>29</v>
      </c>
      <c r="F2009" s="4" t="s">
        <v>30</v>
      </c>
      <c r="G2009" s="4" t="s">
        <v>65</v>
      </c>
      <c r="H2009" s="4">
        <v>2.247191011235955E-2</v>
      </c>
      <c r="I2009" s="4">
        <v>0.74848484848484853</v>
      </c>
      <c r="J2009" s="4">
        <v>6.1951219512195124</v>
      </c>
      <c r="K2009" s="4">
        <v>0.5230769230923078</v>
      </c>
      <c r="L2009" s="4">
        <v>0.73584905643396215</v>
      </c>
      <c r="M2009" s="4" t="s">
        <v>32</v>
      </c>
      <c r="N2009" s="4"/>
      <c r="O2009" s="4" t="s">
        <v>6</v>
      </c>
    </row>
    <row r="2010" spans="1:15" ht="15" customHeight="1" x14ac:dyDescent="0.25">
      <c r="A2010" s="4">
        <v>218</v>
      </c>
      <c r="B2010" s="4" t="s">
        <v>11</v>
      </c>
      <c r="C2010" s="4" t="s">
        <v>487</v>
      </c>
      <c r="D2010" s="4" t="s">
        <v>64</v>
      </c>
      <c r="E2010" s="4" t="s">
        <v>29</v>
      </c>
      <c r="F2010" s="4" t="s">
        <v>67</v>
      </c>
      <c r="G2010" s="4" t="s">
        <v>68</v>
      </c>
      <c r="H2010" s="4">
        <v>7.1428571428571425E-2</v>
      </c>
      <c r="I2010" s="4">
        <v>0.82727272727272727</v>
      </c>
      <c r="J2010" s="4">
        <v>6.1081081081081079</v>
      </c>
      <c r="K2010" s="4">
        <v>0.39506172811111107</v>
      </c>
      <c r="L2010" s="4">
        <v>0.50793650806349211</v>
      </c>
      <c r="M2010" s="4" t="s">
        <v>32</v>
      </c>
      <c r="N2010" s="4"/>
      <c r="O2010" s="4" t="s">
        <v>6</v>
      </c>
    </row>
    <row r="2011" spans="1:15" ht="15" customHeight="1" x14ac:dyDescent="0.25">
      <c r="A2011" s="4">
        <v>218</v>
      </c>
      <c r="B2011" s="4" t="s">
        <v>11</v>
      </c>
      <c r="C2011" s="4" t="s">
        <v>487</v>
      </c>
      <c r="D2011" s="4" t="s">
        <v>64</v>
      </c>
      <c r="E2011" s="4" t="s">
        <v>42</v>
      </c>
      <c r="F2011" s="4" t="s">
        <v>69</v>
      </c>
      <c r="G2011" s="4" t="s">
        <v>70</v>
      </c>
      <c r="H2011" s="4">
        <v>1.9417475728155338E-2</v>
      </c>
      <c r="I2011" s="4">
        <v>0.79470198675496684</v>
      </c>
      <c r="J2011" s="4">
        <v>6.6153846153846123</v>
      </c>
      <c r="K2011" s="4">
        <v>0.56578947339473684</v>
      </c>
      <c r="L2011" s="4">
        <v>0.65853658547560967</v>
      </c>
      <c r="M2011" s="4" t="s">
        <v>66</v>
      </c>
      <c r="N2011" s="4"/>
      <c r="O2011" s="4" t="s">
        <v>6</v>
      </c>
    </row>
    <row r="2012" spans="1:15" ht="15" customHeight="1" x14ac:dyDescent="0.25">
      <c r="A2012" s="4">
        <v>218</v>
      </c>
      <c r="B2012" s="4" t="s">
        <v>11</v>
      </c>
      <c r="C2012" s="4" t="s">
        <v>487</v>
      </c>
      <c r="D2012" s="4" t="s">
        <v>64</v>
      </c>
      <c r="E2012" s="4" t="s">
        <v>42</v>
      </c>
      <c r="F2012" s="4" t="s">
        <v>43</v>
      </c>
      <c r="G2012" s="4" t="s">
        <v>78</v>
      </c>
      <c r="H2012" s="4">
        <v>2.6130653266331658E-2</v>
      </c>
      <c r="I2012" s="4">
        <v>0.74728682170542637</v>
      </c>
      <c r="J2012" s="4">
        <v>6.8426966292134797</v>
      </c>
      <c r="K2012" s="4">
        <v>0.70619946055525606</v>
      </c>
      <c r="L2012" s="4">
        <v>0.77861635213207547</v>
      </c>
      <c r="M2012" s="4" t="s">
        <v>66</v>
      </c>
      <c r="N2012" s="4"/>
      <c r="O2012" s="4" t="s">
        <v>6</v>
      </c>
    </row>
    <row r="2013" spans="1:15" ht="15" customHeight="1" x14ac:dyDescent="0.25">
      <c r="A2013" s="4">
        <v>218</v>
      </c>
      <c r="B2013" s="4" t="s">
        <v>11</v>
      </c>
      <c r="C2013" s="4" t="s">
        <v>487</v>
      </c>
      <c r="D2013" s="4" t="s">
        <v>64</v>
      </c>
      <c r="E2013" s="4" t="s">
        <v>42</v>
      </c>
      <c r="F2013" s="4" t="s">
        <v>82</v>
      </c>
      <c r="G2013" s="4" t="s">
        <v>83</v>
      </c>
      <c r="H2013" s="4">
        <v>7.1942446043165471E-3</v>
      </c>
      <c r="I2013" s="4">
        <v>0.71717171717171713</v>
      </c>
      <c r="J2013" s="4">
        <v>6.666666666666667</v>
      </c>
      <c r="K2013" s="4">
        <v>0.68571428558095249</v>
      </c>
      <c r="L2013" s="4">
        <v>0.74226804126804125</v>
      </c>
      <c r="M2013" s="4" t="s">
        <v>66</v>
      </c>
      <c r="N2013" s="4"/>
      <c r="O2013" s="4" t="s">
        <v>6</v>
      </c>
    </row>
    <row r="2014" spans="1:15" ht="15" customHeight="1" x14ac:dyDescent="0.25">
      <c r="A2014" s="4">
        <v>218</v>
      </c>
      <c r="B2014" s="4" t="s">
        <v>11</v>
      </c>
      <c r="C2014" s="4" t="s">
        <v>487</v>
      </c>
      <c r="D2014" s="4" t="s">
        <v>64</v>
      </c>
      <c r="E2014" s="4" t="s">
        <v>42</v>
      </c>
      <c r="F2014" s="4" t="s">
        <v>85</v>
      </c>
      <c r="G2014" s="4" t="s">
        <v>85</v>
      </c>
      <c r="H2014" s="4">
        <v>1.0309278350515464E-2</v>
      </c>
      <c r="I2014" s="4">
        <v>0.67</v>
      </c>
      <c r="J2014" s="4">
        <v>6.4117647058823488</v>
      </c>
      <c r="K2014" s="4">
        <v>0.20370370379629629</v>
      </c>
      <c r="L2014" s="4">
        <v>0.48888888902222222</v>
      </c>
      <c r="M2014" s="4" t="s">
        <v>32</v>
      </c>
      <c r="N2014" s="4"/>
      <c r="O2014" s="4" t="s">
        <v>6</v>
      </c>
    </row>
    <row r="2015" spans="1:15" ht="15" customHeight="1" x14ac:dyDescent="0.25">
      <c r="A2015" s="4">
        <v>218</v>
      </c>
      <c r="B2015" s="4" t="s">
        <v>11</v>
      </c>
      <c r="C2015" s="4" t="s">
        <v>487</v>
      </c>
      <c r="D2015" s="4" t="s">
        <v>64</v>
      </c>
      <c r="E2015" s="4" t="s">
        <v>42</v>
      </c>
      <c r="F2015" s="4" t="s">
        <v>91</v>
      </c>
      <c r="G2015" s="4" t="s">
        <v>92</v>
      </c>
      <c r="H2015" s="4">
        <v>1.4084507042253521E-2</v>
      </c>
      <c r="I2015" s="4">
        <v>0.82178217821782173</v>
      </c>
      <c r="J2015" s="4">
        <v>6.9016393442622981</v>
      </c>
      <c r="K2015" s="4">
        <v>0.68131868135164841</v>
      </c>
      <c r="L2015" s="4">
        <v>0.78000000000999992</v>
      </c>
      <c r="M2015" s="4" t="s">
        <v>66</v>
      </c>
      <c r="N2015" s="4"/>
      <c r="O2015" s="4" t="s">
        <v>6</v>
      </c>
    </row>
    <row r="2016" spans="1:15" ht="15" customHeight="1" x14ac:dyDescent="0.25">
      <c r="A2016" s="4">
        <v>218</v>
      </c>
      <c r="B2016" s="4" t="s">
        <v>11</v>
      </c>
      <c r="C2016" s="4" t="s">
        <v>487</v>
      </c>
      <c r="D2016" s="4" t="s">
        <v>64</v>
      </c>
      <c r="E2016" s="4" t="s">
        <v>93</v>
      </c>
      <c r="F2016" s="4" t="s">
        <v>94</v>
      </c>
      <c r="G2016" s="4" t="s">
        <v>95</v>
      </c>
      <c r="H2016" s="4">
        <v>0.20168067226890757</v>
      </c>
      <c r="I2016" s="4">
        <v>0.79282868525896411</v>
      </c>
      <c r="J2016" s="4">
        <v>6.2626262626262612</v>
      </c>
      <c r="K2016" s="4">
        <v>0.34848484881818187</v>
      </c>
      <c r="L2016" s="4">
        <v>0.54794520554794524</v>
      </c>
      <c r="M2016" s="4" t="s">
        <v>32</v>
      </c>
      <c r="N2016" s="4"/>
      <c r="O2016" s="4" t="s">
        <v>6</v>
      </c>
    </row>
    <row r="2017" spans="1:15" ht="15" customHeight="1" x14ac:dyDescent="0.25">
      <c r="A2017" s="4">
        <v>536</v>
      </c>
      <c r="B2017" s="4" t="s">
        <v>11</v>
      </c>
      <c r="C2017" s="4" t="s">
        <v>473</v>
      </c>
      <c r="D2017" s="4" t="s">
        <v>58</v>
      </c>
      <c r="E2017" s="4" t="s">
        <v>114</v>
      </c>
      <c r="F2017" s="4" t="s">
        <v>133</v>
      </c>
      <c r="G2017" s="4" t="s">
        <v>187</v>
      </c>
      <c r="H2017" s="4">
        <v>0.32941176470588235</v>
      </c>
      <c r="I2017" s="4">
        <v>0.64197530864197527</v>
      </c>
      <c r="J2017" s="4">
        <v>6.1794871794871797</v>
      </c>
      <c r="K2017" s="4">
        <v>0.49019607839215684</v>
      </c>
      <c r="L2017" s="4">
        <v>0.5238095237380952</v>
      </c>
      <c r="M2017" s="4" t="s">
        <v>32</v>
      </c>
      <c r="N2017" s="4"/>
      <c r="O2017" s="4" t="s">
        <v>6</v>
      </c>
    </row>
    <row r="2018" spans="1:15" ht="15" customHeight="1" x14ac:dyDescent="0.25">
      <c r="A2018" s="4">
        <v>536</v>
      </c>
      <c r="B2018" s="4" t="s">
        <v>11</v>
      </c>
      <c r="C2018" s="4" t="s">
        <v>473</v>
      </c>
      <c r="D2018" s="4" t="s">
        <v>58</v>
      </c>
      <c r="E2018" s="4" t="s">
        <v>29</v>
      </c>
      <c r="F2018" s="4" t="s">
        <v>30</v>
      </c>
      <c r="G2018" s="4" t="s">
        <v>456</v>
      </c>
      <c r="H2018" s="4">
        <v>0.3033033033033033</v>
      </c>
      <c r="I2018" s="4">
        <v>0.86538461538461542</v>
      </c>
      <c r="J2018" s="4">
        <v>5.3245033112582743</v>
      </c>
      <c r="K2018" s="4">
        <v>0.12571428561142856</v>
      </c>
      <c r="L2018" s="4">
        <v>0.17610062872955973</v>
      </c>
      <c r="M2018" s="4" t="s">
        <v>32</v>
      </c>
      <c r="N2018" s="4"/>
      <c r="O2018" s="4" t="s">
        <v>6</v>
      </c>
    </row>
    <row r="2019" spans="1:15" ht="15" customHeight="1" x14ac:dyDescent="0.25">
      <c r="A2019" s="4">
        <v>536</v>
      </c>
      <c r="B2019" s="4" t="s">
        <v>11</v>
      </c>
      <c r="C2019" s="4" t="s">
        <v>473</v>
      </c>
      <c r="D2019" s="4" t="s">
        <v>58</v>
      </c>
      <c r="E2019" s="4" t="s">
        <v>29</v>
      </c>
      <c r="F2019" s="4" t="s">
        <v>67</v>
      </c>
      <c r="G2019" s="4" t="s">
        <v>68</v>
      </c>
      <c r="H2019" s="4">
        <v>0.3473684210526316</v>
      </c>
      <c r="I2019" s="4">
        <v>0.8571428571428571</v>
      </c>
      <c r="J2019" s="4">
        <v>5.46511627906977</v>
      </c>
      <c r="K2019" s="4">
        <v>0.12765957451063831</v>
      </c>
      <c r="L2019" s="4">
        <v>0.15789473705263155</v>
      </c>
      <c r="M2019" s="4" t="s">
        <v>32</v>
      </c>
      <c r="N2019" s="4"/>
      <c r="O2019" s="4" t="s">
        <v>6</v>
      </c>
    </row>
    <row r="2020" spans="1:15" ht="15" customHeight="1" x14ac:dyDescent="0.25">
      <c r="A2020" s="4">
        <v>536</v>
      </c>
      <c r="B2020" s="4" t="s">
        <v>11</v>
      </c>
      <c r="C2020" s="4" t="s">
        <v>473</v>
      </c>
      <c r="D2020" s="4" t="s">
        <v>58</v>
      </c>
      <c r="E2020" s="4" t="s">
        <v>33</v>
      </c>
      <c r="F2020" s="4" t="s">
        <v>34</v>
      </c>
      <c r="G2020" s="4" t="s">
        <v>34</v>
      </c>
      <c r="H2020" s="4">
        <v>0.315</v>
      </c>
      <c r="I2020" s="4">
        <v>0.7752808988764045</v>
      </c>
      <c r="J2020" s="4">
        <v>5.3272727272727307</v>
      </c>
      <c r="K2020" s="4">
        <v>0.37113402088659797</v>
      </c>
      <c r="L2020" s="4">
        <v>0.47916666656250007</v>
      </c>
      <c r="M2020" s="4" t="s">
        <v>32</v>
      </c>
      <c r="N2020" s="4"/>
      <c r="O2020" s="4" t="s">
        <v>6</v>
      </c>
    </row>
    <row r="2021" spans="1:15" ht="15" customHeight="1" x14ac:dyDescent="0.25">
      <c r="A2021" s="4">
        <v>536</v>
      </c>
      <c r="B2021" s="4" t="s">
        <v>11</v>
      </c>
      <c r="C2021" s="4" t="s">
        <v>473</v>
      </c>
      <c r="D2021" s="4" t="s">
        <v>58</v>
      </c>
      <c r="E2021" s="4" t="s">
        <v>29</v>
      </c>
      <c r="F2021" s="4" t="s">
        <v>102</v>
      </c>
      <c r="G2021" s="4" t="s">
        <v>631</v>
      </c>
      <c r="H2021" s="4">
        <v>0.48275862068965519</v>
      </c>
      <c r="I2021" s="4">
        <v>0.8</v>
      </c>
      <c r="J2021" s="4">
        <v>5.6065573770491799</v>
      </c>
      <c r="K2021" s="4">
        <v>0.19166666660000001</v>
      </c>
      <c r="L2021" s="4">
        <v>0.18518518521296295</v>
      </c>
      <c r="M2021" s="4" t="s">
        <v>32</v>
      </c>
      <c r="N2021" s="4"/>
      <c r="O2021" s="4" t="s">
        <v>6</v>
      </c>
    </row>
    <row r="2022" spans="1:15" ht="15" customHeight="1" x14ac:dyDescent="0.25">
      <c r="A2022" s="4">
        <v>536</v>
      </c>
      <c r="B2022" s="4" t="s">
        <v>11</v>
      </c>
      <c r="C2022" s="4" t="s">
        <v>473</v>
      </c>
      <c r="D2022" s="4" t="s">
        <v>58</v>
      </c>
      <c r="E2022" s="4" t="s">
        <v>35</v>
      </c>
      <c r="F2022" s="4" t="s">
        <v>38</v>
      </c>
      <c r="G2022" s="4" t="s">
        <v>632</v>
      </c>
      <c r="H2022" s="4">
        <v>0.10344827586206896</v>
      </c>
      <c r="I2022" s="4">
        <v>0.58750000000000002</v>
      </c>
      <c r="J2022" s="4">
        <v>6.4181818181818171</v>
      </c>
      <c r="K2022" s="4">
        <v>0.41176470602941179</v>
      </c>
      <c r="L2022" s="4">
        <v>0.52777777788888891</v>
      </c>
      <c r="M2022" s="4" t="s">
        <v>32</v>
      </c>
      <c r="N2022" s="4"/>
      <c r="O2022" s="4" t="s">
        <v>6</v>
      </c>
    </row>
    <row r="2023" spans="1:15" ht="15" customHeight="1" x14ac:dyDescent="0.25">
      <c r="A2023" s="4">
        <v>536</v>
      </c>
      <c r="B2023" s="4" t="s">
        <v>11</v>
      </c>
      <c r="C2023" s="4" t="s">
        <v>473</v>
      </c>
      <c r="D2023" s="4" t="s">
        <v>58</v>
      </c>
      <c r="E2023" s="4" t="s">
        <v>42</v>
      </c>
      <c r="F2023" s="4" t="s">
        <v>43</v>
      </c>
      <c r="G2023" s="4" t="s">
        <v>43</v>
      </c>
      <c r="H2023" s="4">
        <v>8.2758620689655171E-2</v>
      </c>
      <c r="I2023" s="4">
        <v>0.77551020408163263</v>
      </c>
      <c r="J2023" s="4">
        <v>5.9843749999999982</v>
      </c>
      <c r="K2023" s="4">
        <v>0.21383647806289308</v>
      </c>
      <c r="L2023" s="4">
        <v>0.37500000010937501</v>
      </c>
      <c r="M2023" s="4" t="s">
        <v>32</v>
      </c>
      <c r="N2023" s="4"/>
      <c r="O2023" s="4" t="s">
        <v>6</v>
      </c>
    </row>
    <row r="2024" spans="1:15" ht="15" customHeight="1" x14ac:dyDescent="0.25">
      <c r="A2024" s="4">
        <v>536</v>
      </c>
      <c r="B2024" s="4" t="s">
        <v>11</v>
      </c>
      <c r="C2024" s="4" t="s">
        <v>473</v>
      </c>
      <c r="D2024" s="4" t="s">
        <v>58</v>
      </c>
      <c r="E2024" s="4" t="s">
        <v>46</v>
      </c>
      <c r="F2024" s="4" t="s">
        <v>371</v>
      </c>
      <c r="G2024" s="4" t="s">
        <v>569</v>
      </c>
      <c r="H2024" s="4">
        <v>0.23287671232876711</v>
      </c>
      <c r="I2024" s="4">
        <v>0.8571428571428571</v>
      </c>
      <c r="J2024" s="4">
        <v>8.2549019607843093</v>
      </c>
      <c r="K2024" s="4">
        <v>0.25000000004166667</v>
      </c>
      <c r="L2024" s="4">
        <v>0.33333333364102569</v>
      </c>
      <c r="M2024" s="4" t="s">
        <v>32</v>
      </c>
      <c r="N2024" s="4"/>
      <c r="O2024" s="4" t="s">
        <v>6</v>
      </c>
    </row>
    <row r="2025" spans="1:15" ht="15" customHeight="1" x14ac:dyDescent="0.25">
      <c r="A2025" s="4">
        <v>536</v>
      </c>
      <c r="B2025" s="4" t="s">
        <v>11</v>
      </c>
      <c r="C2025" s="4" t="s">
        <v>473</v>
      </c>
      <c r="D2025" s="4" t="s">
        <v>58</v>
      </c>
      <c r="E2025" s="4" t="s">
        <v>42</v>
      </c>
      <c r="F2025" s="4" t="s">
        <v>82</v>
      </c>
      <c r="G2025" s="4" t="s">
        <v>633</v>
      </c>
      <c r="H2025" s="4">
        <v>0.1728395061728395</v>
      </c>
      <c r="I2025" s="4">
        <v>0.83333333333333337</v>
      </c>
      <c r="J2025" s="4">
        <v>6.375</v>
      </c>
      <c r="K2025" s="4">
        <v>0.18000000024000001</v>
      </c>
      <c r="L2025" s="4" t="s">
        <v>37</v>
      </c>
      <c r="M2025" s="4" t="s">
        <v>32</v>
      </c>
      <c r="N2025" s="4"/>
      <c r="O2025" s="4" t="s">
        <v>6</v>
      </c>
    </row>
    <row r="2026" spans="1:15" ht="15" customHeight="1" x14ac:dyDescent="0.25">
      <c r="A2026" s="4">
        <v>536</v>
      </c>
      <c r="B2026" s="4" t="s">
        <v>11</v>
      </c>
      <c r="C2026" s="4" t="s">
        <v>473</v>
      </c>
      <c r="D2026" s="4" t="s">
        <v>58</v>
      </c>
      <c r="E2026" s="4" t="s">
        <v>93</v>
      </c>
      <c r="F2026" s="4" t="s">
        <v>94</v>
      </c>
      <c r="G2026" s="4" t="s">
        <v>105</v>
      </c>
      <c r="H2026" s="4">
        <v>0.34926470588235292</v>
      </c>
      <c r="I2026" s="4">
        <v>0.88596491228070173</v>
      </c>
      <c r="J2026" s="4">
        <v>5.8969072164948475</v>
      </c>
      <c r="K2026" s="4">
        <v>0.26277372251094888</v>
      </c>
      <c r="L2026" s="4">
        <v>0.35877862591603049</v>
      </c>
      <c r="M2026" s="4" t="s">
        <v>32</v>
      </c>
      <c r="N2026" s="4"/>
      <c r="O2026" s="4" t="s">
        <v>6</v>
      </c>
    </row>
    <row r="2027" spans="1:15" ht="15" customHeight="1" x14ac:dyDescent="0.25">
      <c r="A2027" s="4">
        <v>536</v>
      </c>
      <c r="B2027" s="4" t="s">
        <v>11</v>
      </c>
      <c r="C2027" s="4" t="s">
        <v>473</v>
      </c>
      <c r="D2027" s="4" t="s">
        <v>58</v>
      </c>
      <c r="E2027" s="4" t="s">
        <v>207</v>
      </c>
      <c r="F2027" s="4" t="s">
        <v>208</v>
      </c>
      <c r="G2027" s="4" t="s">
        <v>686</v>
      </c>
      <c r="H2027" s="4">
        <v>0.23809523809523808</v>
      </c>
      <c r="I2027" s="4">
        <v>0.875</v>
      </c>
      <c r="J2027" s="4">
        <v>5.1818181818181799</v>
      </c>
      <c r="K2027" s="4">
        <v>0.24999999987499999</v>
      </c>
      <c r="L2027" s="4">
        <v>0.27272727269696967</v>
      </c>
      <c r="M2027" s="4" t="s">
        <v>32</v>
      </c>
      <c r="N2027" s="4"/>
      <c r="O2027" s="4" t="s">
        <v>6</v>
      </c>
    </row>
    <row r="2028" spans="1:15" ht="15" customHeight="1" x14ac:dyDescent="0.25">
      <c r="A2028" s="4">
        <v>435</v>
      </c>
      <c r="B2028" s="4" t="s">
        <v>11</v>
      </c>
      <c r="C2028" s="4" t="s">
        <v>475</v>
      </c>
      <c r="D2028" s="4" t="s">
        <v>58</v>
      </c>
      <c r="E2028" s="4" t="s">
        <v>114</v>
      </c>
      <c r="F2028" s="4" t="s">
        <v>133</v>
      </c>
      <c r="G2028" s="4" t="s">
        <v>476</v>
      </c>
      <c r="H2028" s="4">
        <v>7.1428571428571425E-2</v>
      </c>
      <c r="I2028" s="4">
        <v>0.46969696969696972</v>
      </c>
      <c r="J2028" s="4">
        <v>7.2</v>
      </c>
      <c r="K2028" s="4">
        <v>0.37681159439130429</v>
      </c>
      <c r="L2028" s="4">
        <v>0.55172413791379316</v>
      </c>
      <c r="M2028" s="4" t="s">
        <v>32</v>
      </c>
      <c r="N2028" s="4"/>
      <c r="O2028" s="4" t="s">
        <v>6</v>
      </c>
    </row>
    <row r="2029" spans="1:15" ht="15" customHeight="1" x14ac:dyDescent="0.25">
      <c r="A2029" s="4">
        <v>435</v>
      </c>
      <c r="B2029" s="4" t="s">
        <v>11</v>
      </c>
      <c r="C2029" s="4" t="s">
        <v>475</v>
      </c>
      <c r="D2029" s="4" t="s">
        <v>58</v>
      </c>
      <c r="E2029" s="4"/>
      <c r="F2029" s="4" t="s">
        <v>571</v>
      </c>
      <c r="G2029" s="4" t="s">
        <v>687</v>
      </c>
      <c r="H2029" s="4">
        <v>9.8039215686274508E-3</v>
      </c>
      <c r="I2029" s="4">
        <v>0.33333333333333331</v>
      </c>
      <c r="J2029" s="4">
        <v>6.3333333333333313</v>
      </c>
      <c r="K2029" s="4">
        <v>0.49056603767924528</v>
      </c>
      <c r="L2029" s="4" t="s">
        <v>37</v>
      </c>
      <c r="M2029" s="4" t="s">
        <v>32</v>
      </c>
      <c r="N2029" s="4"/>
      <c r="O2029" s="4" t="s">
        <v>6</v>
      </c>
    </row>
    <row r="2030" spans="1:15" ht="15" customHeight="1" x14ac:dyDescent="0.25">
      <c r="A2030" s="4">
        <v>435</v>
      </c>
      <c r="B2030" s="4" t="s">
        <v>11</v>
      </c>
      <c r="C2030" s="4" t="s">
        <v>475</v>
      </c>
      <c r="D2030" s="4" t="s">
        <v>58</v>
      </c>
      <c r="E2030" s="4" t="s">
        <v>42</v>
      </c>
      <c r="F2030" s="4" t="s">
        <v>311</v>
      </c>
      <c r="G2030" s="4" t="s">
        <v>515</v>
      </c>
      <c r="H2030" s="4">
        <v>3.9900249376558602E-2</v>
      </c>
      <c r="I2030" s="4">
        <v>0.36734693877551022</v>
      </c>
      <c r="J2030" s="4">
        <v>6.2857142857142856</v>
      </c>
      <c r="K2030" s="4">
        <v>0.21759259266203704</v>
      </c>
      <c r="L2030" s="4">
        <v>0.28729281780110499</v>
      </c>
      <c r="M2030" s="4" t="s">
        <v>66</v>
      </c>
      <c r="N2030" s="4"/>
      <c r="O2030" s="4" t="s">
        <v>6</v>
      </c>
    </row>
    <row r="2031" spans="1:15" ht="15" customHeight="1" x14ac:dyDescent="0.25">
      <c r="A2031" s="4">
        <v>435</v>
      </c>
      <c r="B2031" s="4" t="s">
        <v>11</v>
      </c>
      <c r="C2031" s="4" t="s">
        <v>475</v>
      </c>
      <c r="D2031" s="4" t="s">
        <v>58</v>
      </c>
      <c r="E2031" s="4" t="s">
        <v>33</v>
      </c>
      <c r="F2031" s="4" t="s">
        <v>96</v>
      </c>
      <c r="G2031" s="4" t="s">
        <v>113</v>
      </c>
      <c r="H2031" s="4">
        <v>3.7735849056603772E-2</v>
      </c>
      <c r="I2031" s="4">
        <v>0.37113402061855671</v>
      </c>
      <c r="J2031" s="4">
        <v>7.2173913043478262</v>
      </c>
      <c r="K2031" s="4">
        <v>0.27272727300000005</v>
      </c>
      <c r="L2031" s="4">
        <v>0.37142857142857144</v>
      </c>
      <c r="M2031" s="4" t="s">
        <v>32</v>
      </c>
      <c r="N2031" s="4"/>
      <c r="O2031" s="4" t="s">
        <v>6</v>
      </c>
    </row>
    <row r="2032" spans="1:15" ht="15" customHeight="1" x14ac:dyDescent="0.25">
      <c r="A2032" s="4">
        <v>435</v>
      </c>
      <c r="B2032" s="4" t="s">
        <v>11</v>
      </c>
      <c r="C2032" s="4" t="s">
        <v>475</v>
      </c>
      <c r="D2032" s="4" t="s">
        <v>58</v>
      </c>
      <c r="E2032" s="4" t="s">
        <v>114</v>
      </c>
      <c r="F2032" s="4" t="s">
        <v>115</v>
      </c>
      <c r="G2032" s="4" t="s">
        <v>115</v>
      </c>
      <c r="H2032" s="4">
        <v>9.8039215686274508E-2</v>
      </c>
      <c r="I2032" s="4">
        <v>0.4</v>
      </c>
      <c r="J2032" s="4">
        <v>7.7547169811320726</v>
      </c>
      <c r="K2032" s="4">
        <v>0.53623188418840584</v>
      </c>
      <c r="L2032" s="4">
        <v>0.540983606409836</v>
      </c>
      <c r="M2032" s="4" t="s">
        <v>32</v>
      </c>
      <c r="N2032" s="4"/>
      <c r="O2032" s="4" t="s">
        <v>6</v>
      </c>
    </row>
    <row r="2033" spans="1:15" ht="15" customHeight="1" x14ac:dyDescent="0.25">
      <c r="A2033" s="4">
        <v>221</v>
      </c>
      <c r="B2033" s="4" t="s">
        <v>11</v>
      </c>
      <c r="C2033" s="4" t="s">
        <v>635</v>
      </c>
      <c r="D2033" s="4" t="s">
        <v>99</v>
      </c>
      <c r="E2033" s="4" t="s">
        <v>33</v>
      </c>
      <c r="F2033" s="4" t="s">
        <v>34</v>
      </c>
      <c r="G2033" s="4" t="s">
        <v>34</v>
      </c>
      <c r="H2033" s="4">
        <v>0.25786163522012578</v>
      </c>
      <c r="I2033" s="4" t="s">
        <v>32</v>
      </c>
      <c r="J2033" s="4" t="s">
        <v>32</v>
      </c>
      <c r="K2033" s="4">
        <v>0.56074766335514015</v>
      </c>
      <c r="L2033" s="4">
        <v>0.66282420757636884</v>
      </c>
      <c r="M2033" s="4" t="s">
        <v>60</v>
      </c>
      <c r="N2033" s="4"/>
      <c r="O2033" s="4" t="s">
        <v>6</v>
      </c>
    </row>
    <row r="2034" spans="1:15" ht="15" customHeight="1" x14ac:dyDescent="0.25">
      <c r="A2034" s="4">
        <v>221</v>
      </c>
      <c r="B2034" s="4" t="s">
        <v>11</v>
      </c>
      <c r="C2034" s="4" t="s">
        <v>635</v>
      </c>
      <c r="D2034" s="4" t="s">
        <v>99</v>
      </c>
      <c r="E2034" s="4" t="s">
        <v>33</v>
      </c>
      <c r="F2034" s="4" t="s">
        <v>71</v>
      </c>
      <c r="G2034" s="4" t="s">
        <v>199</v>
      </c>
      <c r="H2034" s="4">
        <v>0.23280423280423279</v>
      </c>
      <c r="I2034" s="4" t="s">
        <v>32</v>
      </c>
      <c r="J2034" s="4" t="s">
        <v>32</v>
      </c>
      <c r="K2034" s="4">
        <v>0.65577889459547734</v>
      </c>
      <c r="L2034" s="4">
        <v>0.72820512823589745</v>
      </c>
      <c r="M2034" s="4" t="s">
        <v>60</v>
      </c>
      <c r="N2034" s="4"/>
      <c r="O2034" s="4" t="s">
        <v>6</v>
      </c>
    </row>
    <row r="2035" spans="1:15" ht="15" customHeight="1" x14ac:dyDescent="0.25">
      <c r="A2035" s="4">
        <v>221</v>
      </c>
      <c r="B2035" s="4" t="s">
        <v>11</v>
      </c>
      <c r="C2035" s="4" t="s">
        <v>635</v>
      </c>
      <c r="D2035" s="4" t="s">
        <v>99</v>
      </c>
      <c r="E2035" s="4" t="s">
        <v>35</v>
      </c>
      <c r="F2035" s="4" t="s">
        <v>242</v>
      </c>
      <c r="G2035" s="4" t="s">
        <v>356</v>
      </c>
      <c r="H2035" s="4">
        <v>0.31764705882352939</v>
      </c>
      <c r="I2035" s="4" t="s">
        <v>32</v>
      </c>
      <c r="J2035" s="4" t="s">
        <v>32</v>
      </c>
      <c r="K2035" s="4">
        <v>0.74468085133333328</v>
      </c>
      <c r="L2035" s="4">
        <v>0.77777777783333335</v>
      </c>
      <c r="M2035" s="4" t="s">
        <v>45</v>
      </c>
      <c r="N2035" s="4"/>
      <c r="O2035" s="4" t="s">
        <v>6</v>
      </c>
    </row>
    <row r="2036" spans="1:15" ht="15" customHeight="1" x14ac:dyDescent="0.25">
      <c r="A2036" s="4">
        <v>221</v>
      </c>
      <c r="B2036" s="4" t="s">
        <v>11</v>
      </c>
      <c r="C2036" s="4" t="s">
        <v>635</v>
      </c>
      <c r="D2036" s="4" t="s">
        <v>99</v>
      </c>
      <c r="E2036" s="4" t="s">
        <v>33</v>
      </c>
      <c r="F2036" s="4" t="s">
        <v>123</v>
      </c>
      <c r="G2036" s="4" t="s">
        <v>636</v>
      </c>
      <c r="H2036" s="4">
        <v>0.23758865248226951</v>
      </c>
      <c r="I2036" s="4" t="s">
        <v>32</v>
      </c>
      <c r="J2036" s="4" t="s">
        <v>32</v>
      </c>
      <c r="K2036" s="4">
        <v>0.83060109318032793</v>
      </c>
      <c r="L2036" s="4">
        <v>0.82926829269512203</v>
      </c>
      <c r="M2036" s="4" t="s">
        <v>79</v>
      </c>
      <c r="N2036" s="4"/>
      <c r="O2036" s="4" t="s">
        <v>6</v>
      </c>
    </row>
    <row r="2037" spans="1:15" ht="15" customHeight="1" x14ac:dyDescent="0.25">
      <c r="A2037" s="4">
        <v>221</v>
      </c>
      <c r="B2037" s="4" t="s">
        <v>11</v>
      </c>
      <c r="C2037" s="4" t="s">
        <v>635</v>
      </c>
      <c r="D2037" s="4" t="s">
        <v>99</v>
      </c>
      <c r="E2037" s="4" t="s">
        <v>33</v>
      </c>
      <c r="F2037" s="4" t="s">
        <v>126</v>
      </c>
      <c r="G2037" s="4" t="s">
        <v>126</v>
      </c>
      <c r="H2037" s="4">
        <v>0.16981132075471697</v>
      </c>
      <c r="I2037" s="4" t="s">
        <v>32</v>
      </c>
      <c r="J2037" s="4" t="s">
        <v>32</v>
      </c>
      <c r="K2037" s="4">
        <v>0.66874999974999993</v>
      </c>
      <c r="L2037" s="4">
        <v>0.74553571430357146</v>
      </c>
      <c r="M2037" s="4" t="s">
        <v>45</v>
      </c>
      <c r="N2037" s="4"/>
      <c r="O2037" s="4" t="s">
        <v>6</v>
      </c>
    </row>
    <row r="2038" spans="1:15" ht="15" customHeight="1" x14ac:dyDescent="0.25">
      <c r="A2038" s="4">
        <v>221</v>
      </c>
      <c r="B2038" s="4" t="s">
        <v>11</v>
      </c>
      <c r="C2038" s="4" t="s">
        <v>635</v>
      </c>
      <c r="D2038" s="4" t="s">
        <v>99</v>
      </c>
      <c r="E2038" s="4" t="s">
        <v>35</v>
      </c>
      <c r="F2038" s="4" t="s">
        <v>36</v>
      </c>
      <c r="G2038" s="4" t="s">
        <v>306</v>
      </c>
      <c r="H2038" s="4">
        <v>0.26744186046511625</v>
      </c>
      <c r="I2038" s="4" t="s">
        <v>32</v>
      </c>
      <c r="J2038" s="4" t="s">
        <v>32</v>
      </c>
      <c r="K2038" s="4">
        <v>0.84324324367027037</v>
      </c>
      <c r="L2038" s="4">
        <v>0.85606060619318192</v>
      </c>
      <c r="M2038" s="4" t="s">
        <v>125</v>
      </c>
      <c r="N2038" s="4"/>
      <c r="O2038" s="4" t="s">
        <v>6</v>
      </c>
    </row>
    <row r="2039" spans="1:15" ht="15" customHeight="1" x14ac:dyDescent="0.25">
      <c r="A2039" s="4">
        <v>221</v>
      </c>
      <c r="B2039" s="4" t="s">
        <v>11</v>
      </c>
      <c r="C2039" s="4" t="s">
        <v>635</v>
      </c>
      <c r="D2039" s="4" t="s">
        <v>99</v>
      </c>
      <c r="E2039" s="4" t="s">
        <v>33</v>
      </c>
      <c r="F2039" s="4" t="s">
        <v>362</v>
      </c>
      <c r="G2039" s="4" t="s">
        <v>554</v>
      </c>
      <c r="H2039" s="4">
        <v>0.32989690721649484</v>
      </c>
      <c r="I2039" s="4" t="s">
        <v>32</v>
      </c>
      <c r="J2039" s="4" t="s">
        <v>32</v>
      </c>
      <c r="K2039" s="4">
        <v>0.74731182823655928</v>
      </c>
      <c r="L2039" s="4">
        <v>0.76029962525093631</v>
      </c>
      <c r="M2039" s="4" t="s">
        <v>79</v>
      </c>
      <c r="N2039" s="4"/>
      <c r="O2039" s="4" t="s">
        <v>6</v>
      </c>
    </row>
    <row r="2040" spans="1:15" ht="15" customHeight="1" x14ac:dyDescent="0.25">
      <c r="A2040" s="4">
        <v>221</v>
      </c>
      <c r="B2040" s="4" t="s">
        <v>11</v>
      </c>
      <c r="C2040" s="4" t="s">
        <v>635</v>
      </c>
      <c r="D2040" s="4" t="s">
        <v>99</v>
      </c>
      <c r="E2040" s="4" t="s">
        <v>33</v>
      </c>
      <c r="F2040" s="4" t="s">
        <v>80</v>
      </c>
      <c r="G2040" s="4" t="s">
        <v>81</v>
      </c>
      <c r="H2040" s="4">
        <v>5.2478134110787174E-2</v>
      </c>
      <c r="I2040" s="4" t="s">
        <v>32</v>
      </c>
      <c r="J2040" s="4" t="s">
        <v>32</v>
      </c>
      <c r="K2040" s="4">
        <v>0.50367647040441188</v>
      </c>
      <c r="L2040" s="4">
        <v>0.52763819116582911</v>
      </c>
      <c r="M2040" s="4" t="s">
        <v>66</v>
      </c>
      <c r="N2040" s="4"/>
      <c r="O2040" s="4" t="s">
        <v>6</v>
      </c>
    </row>
    <row r="2041" spans="1:15" ht="15" customHeight="1" x14ac:dyDescent="0.25">
      <c r="A2041" s="4">
        <v>221</v>
      </c>
      <c r="B2041" s="4" t="s">
        <v>11</v>
      </c>
      <c r="C2041" s="4" t="s">
        <v>635</v>
      </c>
      <c r="D2041" s="4" t="s">
        <v>99</v>
      </c>
      <c r="E2041" s="4" t="s">
        <v>33</v>
      </c>
      <c r="F2041" s="4" t="s">
        <v>84</v>
      </c>
      <c r="G2041" s="4" t="s">
        <v>374</v>
      </c>
      <c r="H2041" s="4">
        <v>0.25555555555555554</v>
      </c>
      <c r="I2041" s="4" t="s">
        <v>32</v>
      </c>
      <c r="J2041" s="4" t="s">
        <v>32</v>
      </c>
      <c r="K2041" s="4">
        <v>0.77685950417355376</v>
      </c>
      <c r="L2041" s="4">
        <v>0.84153005451912577</v>
      </c>
      <c r="M2041" s="4" t="s">
        <v>79</v>
      </c>
      <c r="N2041" s="4"/>
      <c r="O2041" s="4" t="s">
        <v>6</v>
      </c>
    </row>
    <row r="2042" spans="1:15" ht="15" customHeight="1" x14ac:dyDescent="0.25">
      <c r="A2042" s="4">
        <v>221</v>
      </c>
      <c r="B2042" s="4" t="s">
        <v>11</v>
      </c>
      <c r="C2042" s="4" t="s">
        <v>635</v>
      </c>
      <c r="D2042" s="4" t="s">
        <v>99</v>
      </c>
      <c r="E2042" s="4" t="s">
        <v>35</v>
      </c>
      <c r="F2042" s="4" t="s">
        <v>145</v>
      </c>
      <c r="G2042" s="4" t="s">
        <v>192</v>
      </c>
      <c r="H2042" s="4">
        <v>0.18032786885245902</v>
      </c>
      <c r="I2042" s="4" t="s">
        <v>32</v>
      </c>
      <c r="J2042" s="4" t="s">
        <v>32</v>
      </c>
      <c r="K2042" s="4">
        <v>0.54411764682352937</v>
      </c>
      <c r="L2042" s="4">
        <v>0.59595959612121219</v>
      </c>
      <c r="M2042" s="4" t="s">
        <v>66</v>
      </c>
      <c r="N2042" s="4"/>
      <c r="O2042" s="4" t="s">
        <v>6</v>
      </c>
    </row>
    <row r="2043" spans="1:15" ht="15" customHeight="1" x14ac:dyDescent="0.25">
      <c r="A2043" s="4">
        <v>221</v>
      </c>
      <c r="B2043" s="4" t="s">
        <v>11</v>
      </c>
      <c r="C2043" s="4" t="s">
        <v>635</v>
      </c>
      <c r="D2043" s="4" t="s">
        <v>99</v>
      </c>
      <c r="E2043" s="4" t="s">
        <v>35</v>
      </c>
      <c r="F2043" s="4" t="s">
        <v>150</v>
      </c>
      <c r="G2043" s="4" t="s">
        <v>150</v>
      </c>
      <c r="H2043" s="4">
        <v>0.20967741935483872</v>
      </c>
      <c r="I2043" s="4" t="s">
        <v>32</v>
      </c>
      <c r="J2043" s="4" t="s">
        <v>32</v>
      </c>
      <c r="K2043" s="4">
        <v>0.37500000010000001</v>
      </c>
      <c r="L2043" s="4">
        <v>0.4580152671755725</v>
      </c>
      <c r="M2043" s="4" t="s">
        <v>32</v>
      </c>
      <c r="N2043" s="4"/>
      <c r="O2043" s="4" t="s">
        <v>6</v>
      </c>
    </row>
    <row r="2044" spans="1:15" ht="15" customHeight="1" x14ac:dyDescent="0.25">
      <c r="A2044" s="4">
        <v>221</v>
      </c>
      <c r="B2044" s="4" t="s">
        <v>11</v>
      </c>
      <c r="C2044" s="4" t="s">
        <v>635</v>
      </c>
      <c r="D2044" s="4" t="s">
        <v>99</v>
      </c>
      <c r="E2044" s="4" t="s">
        <v>33</v>
      </c>
      <c r="F2044" s="4" t="s">
        <v>96</v>
      </c>
      <c r="G2044" s="4" t="s">
        <v>610</v>
      </c>
      <c r="H2044" s="4">
        <v>6.3235294117647056E-2</v>
      </c>
      <c r="I2044" s="4" t="s">
        <v>32</v>
      </c>
      <c r="J2044" s="4" t="s">
        <v>32</v>
      </c>
      <c r="K2044" s="4">
        <v>0.47079037797250856</v>
      </c>
      <c r="L2044" s="4">
        <v>0.57849196528800995</v>
      </c>
      <c r="M2044" s="4" t="s">
        <v>66</v>
      </c>
      <c r="N2044" s="4"/>
      <c r="O2044" s="4" t="s">
        <v>6</v>
      </c>
    </row>
    <row r="2045" spans="1:15" ht="15" customHeight="1" x14ac:dyDescent="0.25">
      <c r="A2045" s="4">
        <v>398</v>
      </c>
      <c r="B2045" s="4" t="s">
        <v>11</v>
      </c>
      <c r="C2045" s="4" t="s">
        <v>491</v>
      </c>
      <c r="D2045" s="4" t="s">
        <v>99</v>
      </c>
      <c r="E2045" s="4" t="s">
        <v>29</v>
      </c>
      <c r="F2045" s="4" t="s">
        <v>30</v>
      </c>
      <c r="G2045" s="4" t="s">
        <v>117</v>
      </c>
      <c r="H2045" s="4">
        <v>3.954802259887006E-2</v>
      </c>
      <c r="I2045" s="4">
        <v>0.68852459016393441</v>
      </c>
      <c r="J2045" s="4">
        <v>6.4999999999999964</v>
      </c>
      <c r="K2045" s="4">
        <v>0.31896551733620687</v>
      </c>
      <c r="L2045" s="4">
        <v>0.49056603809433963</v>
      </c>
      <c r="M2045" s="4" t="s">
        <v>629</v>
      </c>
      <c r="N2045" s="4"/>
      <c r="O2045" s="4" t="s">
        <v>6</v>
      </c>
    </row>
    <row r="2046" spans="1:15" ht="15" customHeight="1" x14ac:dyDescent="0.25">
      <c r="A2046" s="4">
        <v>398</v>
      </c>
      <c r="B2046" s="4" t="s">
        <v>11</v>
      </c>
      <c r="C2046" s="4" t="s">
        <v>491</v>
      </c>
      <c r="D2046" s="4" t="s">
        <v>99</v>
      </c>
      <c r="E2046" s="4" t="s">
        <v>29</v>
      </c>
      <c r="F2046" s="4" t="s">
        <v>67</v>
      </c>
      <c r="G2046" s="4" t="s">
        <v>68</v>
      </c>
      <c r="H2046" s="4">
        <v>9.0909090909090912E-2</v>
      </c>
      <c r="I2046" s="4">
        <v>0.76923076923076927</v>
      </c>
      <c r="J2046" s="4" t="s">
        <v>32</v>
      </c>
      <c r="K2046" s="4">
        <v>0.1756756755945946</v>
      </c>
      <c r="L2046" s="4">
        <v>0.20000000037499999</v>
      </c>
      <c r="M2046" s="4" t="s">
        <v>32</v>
      </c>
      <c r="N2046" s="4"/>
      <c r="O2046" s="4" t="s">
        <v>6</v>
      </c>
    </row>
    <row r="2047" spans="1:15" ht="15" customHeight="1" x14ac:dyDescent="0.25">
      <c r="A2047" s="4">
        <v>730</v>
      </c>
      <c r="B2047" s="4" t="s">
        <v>11</v>
      </c>
      <c r="C2047" s="4" t="s">
        <v>508</v>
      </c>
      <c r="D2047" s="4" t="s">
        <v>99</v>
      </c>
      <c r="E2047" s="4" t="s">
        <v>33</v>
      </c>
      <c r="F2047" s="4" t="s">
        <v>80</v>
      </c>
      <c r="G2047" s="4" t="s">
        <v>509</v>
      </c>
      <c r="H2047" s="4">
        <v>2.734375E-2</v>
      </c>
      <c r="I2047" s="4">
        <v>0.56521739130434778</v>
      </c>
      <c r="J2047" s="4">
        <v>4.3493975903614501</v>
      </c>
      <c r="K2047" s="4">
        <v>0.17123287670547946</v>
      </c>
      <c r="L2047" s="4">
        <v>0.33088235311764708</v>
      </c>
      <c r="M2047" s="4" t="s">
        <v>32</v>
      </c>
      <c r="N2047" s="4"/>
      <c r="O2047" s="4" t="s">
        <v>6</v>
      </c>
    </row>
    <row r="2048" spans="1:15" ht="15" customHeight="1" x14ac:dyDescent="0.25">
      <c r="A2048" s="4">
        <v>374</v>
      </c>
      <c r="B2048" s="4" t="s">
        <v>11</v>
      </c>
      <c r="C2048" s="4" t="s">
        <v>573</v>
      </c>
      <c r="D2048" s="4" t="s">
        <v>99</v>
      </c>
      <c r="E2048" s="4" t="s">
        <v>33</v>
      </c>
      <c r="F2048" s="4" t="s">
        <v>177</v>
      </c>
      <c r="G2048" s="4" t="s">
        <v>688</v>
      </c>
      <c r="H2048" s="4">
        <v>5.5555555555555552E-2</v>
      </c>
      <c r="I2048" s="4" t="s">
        <v>32</v>
      </c>
      <c r="J2048" s="4" t="s">
        <v>32</v>
      </c>
      <c r="K2048" s="4">
        <v>0.58461538469230778</v>
      </c>
      <c r="L2048" s="4">
        <v>0.56451612866129031</v>
      </c>
      <c r="M2048" s="4" t="s">
        <v>66</v>
      </c>
      <c r="N2048" s="4"/>
      <c r="O2048" s="4" t="s">
        <v>6</v>
      </c>
    </row>
    <row r="2049" spans="1:15" ht="15" customHeight="1" x14ac:dyDescent="0.25">
      <c r="A2049" s="4">
        <v>374</v>
      </c>
      <c r="B2049" s="4" t="s">
        <v>11</v>
      </c>
      <c r="C2049" s="4" t="s">
        <v>573</v>
      </c>
      <c r="D2049" s="4" t="s">
        <v>99</v>
      </c>
      <c r="E2049" s="4" t="s">
        <v>29</v>
      </c>
      <c r="F2049" s="4" t="s">
        <v>30</v>
      </c>
      <c r="G2049" s="4" t="s">
        <v>181</v>
      </c>
      <c r="H2049" s="4">
        <v>0.1163895486935867</v>
      </c>
      <c r="I2049" s="4">
        <v>0.89772727272727271</v>
      </c>
      <c r="J2049" s="4" t="s">
        <v>32</v>
      </c>
      <c r="K2049" s="4">
        <v>0.55617977557865172</v>
      </c>
      <c r="L2049" s="4">
        <v>0.62011173184357538</v>
      </c>
      <c r="M2049" s="4" t="s">
        <v>629</v>
      </c>
      <c r="N2049" s="4"/>
      <c r="O2049" s="4" t="s">
        <v>6</v>
      </c>
    </row>
    <row r="2050" spans="1:15" ht="15" customHeight="1" x14ac:dyDescent="0.25">
      <c r="A2050" s="4">
        <v>374</v>
      </c>
      <c r="B2050" s="4" t="s">
        <v>11</v>
      </c>
      <c r="C2050" s="4" t="s">
        <v>573</v>
      </c>
      <c r="D2050" s="4" t="s">
        <v>99</v>
      </c>
      <c r="E2050" s="4" t="s">
        <v>42</v>
      </c>
      <c r="F2050" s="4" t="s">
        <v>69</v>
      </c>
      <c r="G2050" s="4" t="s">
        <v>70</v>
      </c>
      <c r="H2050" s="4">
        <v>1.3953488372093023E-2</v>
      </c>
      <c r="I2050" s="4" t="s">
        <v>32</v>
      </c>
      <c r="J2050" s="4" t="s">
        <v>32</v>
      </c>
      <c r="K2050" s="4">
        <v>0.59183673496938771</v>
      </c>
      <c r="L2050" s="4">
        <v>0.6774193543978495</v>
      </c>
      <c r="M2050" s="4" t="s">
        <v>66</v>
      </c>
      <c r="N2050" s="4"/>
      <c r="O2050" s="4" t="s">
        <v>6</v>
      </c>
    </row>
    <row r="2051" spans="1:15" ht="15" customHeight="1" x14ac:dyDescent="0.25">
      <c r="A2051" s="4">
        <v>374</v>
      </c>
      <c r="B2051" s="4" t="s">
        <v>11</v>
      </c>
      <c r="C2051" s="4" t="s">
        <v>573</v>
      </c>
      <c r="D2051" s="4" t="s">
        <v>99</v>
      </c>
      <c r="E2051" s="4" t="s">
        <v>33</v>
      </c>
      <c r="F2051" s="4" t="s">
        <v>34</v>
      </c>
      <c r="G2051" s="4" t="s">
        <v>689</v>
      </c>
      <c r="H2051" s="4">
        <v>0.16097560975609757</v>
      </c>
      <c r="I2051" s="4" t="s">
        <v>32</v>
      </c>
      <c r="J2051" s="4" t="s">
        <v>32</v>
      </c>
      <c r="K2051" s="4">
        <v>0.69736842081578931</v>
      </c>
      <c r="L2051" s="4">
        <v>0.73684210544210527</v>
      </c>
      <c r="M2051" s="4" t="s">
        <v>45</v>
      </c>
      <c r="N2051" s="4"/>
      <c r="O2051" s="4" t="s">
        <v>6</v>
      </c>
    </row>
    <row r="2052" spans="1:15" ht="15" customHeight="1" x14ac:dyDescent="0.25">
      <c r="A2052" s="4">
        <v>374</v>
      </c>
      <c r="B2052" s="4" t="s">
        <v>11</v>
      </c>
      <c r="C2052" s="4" t="s">
        <v>573</v>
      </c>
      <c r="D2052" s="4" t="s">
        <v>99</v>
      </c>
      <c r="E2052" s="4" t="s">
        <v>35</v>
      </c>
      <c r="F2052" s="4" t="s">
        <v>242</v>
      </c>
      <c r="G2052" s="4" t="s">
        <v>567</v>
      </c>
      <c r="H2052" s="4">
        <v>6.5789473684210523E-2</v>
      </c>
      <c r="I2052" s="4" t="s">
        <v>32</v>
      </c>
      <c r="J2052" s="4" t="s">
        <v>32</v>
      </c>
      <c r="K2052" s="4">
        <v>0.73999999970000008</v>
      </c>
      <c r="L2052" s="4">
        <v>0.81249999983333332</v>
      </c>
      <c r="M2052" s="4" t="s">
        <v>32</v>
      </c>
      <c r="N2052" s="4"/>
      <c r="O2052" s="4" t="s">
        <v>6</v>
      </c>
    </row>
    <row r="2053" spans="1:15" ht="15" customHeight="1" x14ac:dyDescent="0.25">
      <c r="A2053" s="4">
        <v>374</v>
      </c>
      <c r="B2053" s="4" t="s">
        <v>11</v>
      </c>
      <c r="C2053" s="4" t="s">
        <v>573</v>
      </c>
      <c r="D2053" s="4" t="s">
        <v>99</v>
      </c>
      <c r="E2053" s="4" t="s">
        <v>29</v>
      </c>
      <c r="F2053" s="4" t="s">
        <v>102</v>
      </c>
      <c r="G2053" s="4" t="s">
        <v>364</v>
      </c>
      <c r="H2053" s="4">
        <v>7.792207792207792E-2</v>
      </c>
      <c r="I2053" s="4" t="s">
        <v>32</v>
      </c>
      <c r="J2053" s="4" t="s">
        <v>32</v>
      </c>
      <c r="K2053" s="4">
        <v>0.59183673451020402</v>
      </c>
      <c r="L2053" s="4">
        <v>0.53703703701851857</v>
      </c>
      <c r="M2053" s="4" t="s">
        <v>32</v>
      </c>
      <c r="N2053" s="4"/>
      <c r="O2053" s="4" t="s">
        <v>6</v>
      </c>
    </row>
    <row r="2054" spans="1:15" ht="15" customHeight="1" x14ac:dyDescent="0.25">
      <c r="A2054" s="4">
        <v>374</v>
      </c>
      <c r="B2054" s="4" t="s">
        <v>11</v>
      </c>
      <c r="C2054" s="4" t="s">
        <v>573</v>
      </c>
      <c r="D2054" s="4" t="s">
        <v>99</v>
      </c>
      <c r="E2054" s="4" t="s">
        <v>42</v>
      </c>
      <c r="F2054" s="4" t="s">
        <v>43</v>
      </c>
      <c r="G2054" s="4" t="s">
        <v>43</v>
      </c>
      <c r="H2054" s="4">
        <v>2.8169014084507043E-2</v>
      </c>
      <c r="I2054" s="4">
        <v>0.52083333333333337</v>
      </c>
      <c r="J2054" s="4" t="s">
        <v>32</v>
      </c>
      <c r="K2054" s="4">
        <v>0.56949152562033911</v>
      </c>
      <c r="L2054" s="4">
        <v>0.69754768375204368</v>
      </c>
      <c r="M2054" s="4" t="s">
        <v>66</v>
      </c>
      <c r="N2054" s="4"/>
      <c r="O2054" s="4" t="s">
        <v>6</v>
      </c>
    </row>
    <row r="2055" spans="1:15" ht="15" customHeight="1" x14ac:dyDescent="0.25">
      <c r="A2055" s="4">
        <v>374</v>
      </c>
      <c r="B2055" s="4" t="s">
        <v>11</v>
      </c>
      <c r="C2055" s="4" t="s">
        <v>573</v>
      </c>
      <c r="D2055" s="4" t="s">
        <v>99</v>
      </c>
      <c r="E2055" s="4" t="s">
        <v>33</v>
      </c>
      <c r="F2055" s="4" t="s">
        <v>80</v>
      </c>
      <c r="G2055" s="4" t="s">
        <v>637</v>
      </c>
      <c r="H2055" s="4">
        <v>3.3112582781456956E-2</v>
      </c>
      <c r="I2055" s="4" t="s">
        <v>32</v>
      </c>
      <c r="J2055" s="4" t="s">
        <v>32</v>
      </c>
      <c r="K2055" s="4">
        <v>0.51851851825925932</v>
      </c>
      <c r="L2055" s="4">
        <v>0.61333333324000006</v>
      </c>
      <c r="M2055" s="4" t="s">
        <v>66</v>
      </c>
      <c r="N2055" s="4"/>
      <c r="O2055" s="4" t="s">
        <v>6</v>
      </c>
    </row>
    <row r="2056" spans="1:15" ht="15" customHeight="1" x14ac:dyDescent="0.25">
      <c r="A2056" s="4">
        <v>374</v>
      </c>
      <c r="B2056" s="4" t="s">
        <v>11</v>
      </c>
      <c r="C2056" s="4" t="s">
        <v>573</v>
      </c>
      <c r="D2056" s="4" t="s">
        <v>99</v>
      </c>
      <c r="E2056" s="4" t="s">
        <v>35</v>
      </c>
      <c r="F2056" s="4" t="s">
        <v>150</v>
      </c>
      <c r="G2056" s="4" t="s">
        <v>690</v>
      </c>
      <c r="H2056" s="4">
        <v>0.11515151515151516</v>
      </c>
      <c r="I2056" s="4" t="s">
        <v>32</v>
      </c>
      <c r="J2056" s="4" t="s">
        <v>32</v>
      </c>
      <c r="K2056" s="4">
        <v>0.44303797464556965</v>
      </c>
      <c r="L2056" s="4">
        <v>0.57575757533333327</v>
      </c>
      <c r="M2056" s="4" t="s">
        <v>60</v>
      </c>
      <c r="N2056" s="4"/>
      <c r="O2056" s="4" t="s">
        <v>6</v>
      </c>
    </row>
    <row r="2057" spans="1:15" ht="15" customHeight="1" x14ac:dyDescent="0.25">
      <c r="A2057" s="4">
        <v>430</v>
      </c>
      <c r="B2057" s="4" t="s">
        <v>11</v>
      </c>
      <c r="C2057" s="4" t="s">
        <v>477</v>
      </c>
      <c r="D2057" s="4" t="s">
        <v>132</v>
      </c>
      <c r="E2057" s="4" t="s">
        <v>114</v>
      </c>
      <c r="F2057" s="4" t="s">
        <v>133</v>
      </c>
      <c r="G2057" s="4" t="s">
        <v>691</v>
      </c>
      <c r="H2057" s="4">
        <v>0.23990498812351543</v>
      </c>
      <c r="I2057" s="4">
        <v>0.66131386861313868</v>
      </c>
      <c r="J2057" s="4">
        <v>7.0038759689922463</v>
      </c>
      <c r="K2057" s="4">
        <v>0.39050536009035219</v>
      </c>
      <c r="L2057" s="4">
        <v>0.5478723401950355</v>
      </c>
      <c r="M2057" s="4" t="s">
        <v>60</v>
      </c>
      <c r="N2057" s="4"/>
      <c r="O2057" s="4" t="s">
        <v>6</v>
      </c>
    </row>
    <row r="2058" spans="1:15" ht="15" customHeight="1" x14ac:dyDescent="0.25">
      <c r="A2058" s="4">
        <v>430</v>
      </c>
      <c r="B2058" s="4" t="s">
        <v>11</v>
      </c>
      <c r="C2058" s="4" t="s">
        <v>477</v>
      </c>
      <c r="D2058" s="4" t="s">
        <v>132</v>
      </c>
      <c r="E2058" s="4" t="s">
        <v>42</v>
      </c>
      <c r="F2058" s="4" t="s">
        <v>69</v>
      </c>
      <c r="G2058" s="4" t="s">
        <v>70</v>
      </c>
      <c r="H2058" s="4">
        <v>5.808080808080808E-2</v>
      </c>
      <c r="I2058" s="4">
        <v>0.7848484848484848</v>
      </c>
      <c r="J2058" s="4">
        <v>5.612903225806452</v>
      </c>
      <c r="K2058" s="4">
        <v>0.53516819575840979</v>
      </c>
      <c r="L2058" s="4">
        <v>0.55263157893274839</v>
      </c>
      <c r="M2058" s="4" t="s">
        <v>629</v>
      </c>
      <c r="N2058" s="4"/>
      <c r="O2058" s="4" t="s">
        <v>6</v>
      </c>
    </row>
    <row r="2059" spans="1:15" ht="15" customHeight="1" x14ac:dyDescent="0.25">
      <c r="A2059" s="4">
        <v>430</v>
      </c>
      <c r="B2059" s="4" t="s">
        <v>11</v>
      </c>
      <c r="C2059" s="4" t="s">
        <v>477</v>
      </c>
      <c r="D2059" s="4" t="s">
        <v>132</v>
      </c>
      <c r="E2059" s="4" t="s">
        <v>33</v>
      </c>
      <c r="F2059" s="4" t="s">
        <v>34</v>
      </c>
      <c r="G2059" s="4" t="s">
        <v>34</v>
      </c>
      <c r="H2059" s="4">
        <v>0.49672163719451617</v>
      </c>
      <c r="I2059" s="4">
        <v>0.70186335403726707</v>
      </c>
      <c r="J2059" s="4">
        <v>6.4139365574622982</v>
      </c>
      <c r="K2059" s="4">
        <v>0.57674552777726495</v>
      </c>
      <c r="L2059" s="4">
        <v>0.65676567632277227</v>
      </c>
      <c r="M2059" s="4" t="s">
        <v>45</v>
      </c>
      <c r="N2059" s="4"/>
      <c r="O2059" s="4" t="s">
        <v>6</v>
      </c>
    </row>
    <row r="2060" spans="1:15" ht="15" customHeight="1" x14ac:dyDescent="0.25">
      <c r="A2060" s="4">
        <v>430</v>
      </c>
      <c r="B2060" s="4" t="s">
        <v>11</v>
      </c>
      <c r="C2060" s="4" t="s">
        <v>477</v>
      </c>
      <c r="D2060" s="4" t="s">
        <v>132</v>
      </c>
      <c r="E2060" s="4" t="s">
        <v>33</v>
      </c>
      <c r="F2060" s="4" t="s">
        <v>126</v>
      </c>
      <c r="G2060" s="4" t="s">
        <v>126</v>
      </c>
      <c r="H2060" s="4">
        <v>0.32369942196531792</v>
      </c>
      <c r="I2060" s="4">
        <v>0.61478599221789887</v>
      </c>
      <c r="J2060" s="4">
        <v>6.2926829268292686</v>
      </c>
      <c r="K2060" s="4">
        <v>0.58565737075298807</v>
      </c>
      <c r="L2060" s="4">
        <v>0.70292886994979087</v>
      </c>
      <c r="M2060" s="4" t="s">
        <v>79</v>
      </c>
      <c r="N2060" s="4"/>
      <c r="O2060" s="4" t="s">
        <v>6</v>
      </c>
    </row>
    <row r="2061" spans="1:15" ht="15" customHeight="1" x14ac:dyDescent="0.25">
      <c r="A2061" s="4">
        <v>430</v>
      </c>
      <c r="B2061" s="4" t="s">
        <v>11</v>
      </c>
      <c r="C2061" s="4" t="s">
        <v>477</v>
      </c>
      <c r="D2061" s="4" t="s">
        <v>132</v>
      </c>
      <c r="E2061" s="4" t="s">
        <v>35</v>
      </c>
      <c r="F2061" s="4" t="s">
        <v>36</v>
      </c>
      <c r="G2061" s="4" t="s">
        <v>135</v>
      </c>
      <c r="H2061" s="4">
        <v>0.24327018943170489</v>
      </c>
      <c r="I2061" s="4">
        <v>0.719094247246022</v>
      </c>
      <c r="J2061" s="4">
        <v>7.831300813008129</v>
      </c>
      <c r="K2061" s="4">
        <v>0.65489130454483691</v>
      </c>
      <c r="L2061" s="4">
        <v>0.73970345983525543</v>
      </c>
      <c r="M2061" s="4" t="s">
        <v>79</v>
      </c>
      <c r="N2061" s="4"/>
      <c r="O2061" s="4" t="s">
        <v>6</v>
      </c>
    </row>
    <row r="2062" spans="1:15" ht="15" customHeight="1" x14ac:dyDescent="0.25">
      <c r="A2062" s="4">
        <v>430</v>
      </c>
      <c r="B2062" s="4" t="s">
        <v>11</v>
      </c>
      <c r="C2062" s="4" t="s">
        <v>477</v>
      </c>
      <c r="D2062" s="4" t="s">
        <v>132</v>
      </c>
      <c r="E2062" s="4" t="s">
        <v>35</v>
      </c>
      <c r="F2062" s="4" t="s">
        <v>137</v>
      </c>
      <c r="G2062" s="4" t="s">
        <v>506</v>
      </c>
      <c r="H2062" s="4">
        <v>0.57102001906577693</v>
      </c>
      <c r="I2062" s="4">
        <v>0.53924418604651159</v>
      </c>
      <c r="J2062" s="4">
        <v>7.2969837587006952</v>
      </c>
      <c r="K2062" s="4">
        <v>0.48467153294452553</v>
      </c>
      <c r="L2062" s="4">
        <v>0.60702341132274251</v>
      </c>
      <c r="M2062" s="4" t="s">
        <v>45</v>
      </c>
      <c r="N2062" s="4"/>
      <c r="O2062" s="4" t="s">
        <v>6</v>
      </c>
    </row>
    <row r="2063" spans="1:15" ht="15" customHeight="1" x14ac:dyDescent="0.25">
      <c r="A2063" s="4">
        <v>430</v>
      </c>
      <c r="B2063" s="4" t="s">
        <v>11</v>
      </c>
      <c r="C2063" s="4" t="s">
        <v>477</v>
      </c>
      <c r="D2063" s="4" t="s">
        <v>132</v>
      </c>
      <c r="E2063" s="4" t="s">
        <v>33</v>
      </c>
      <c r="F2063" s="4" t="s">
        <v>128</v>
      </c>
      <c r="G2063" s="4" t="s">
        <v>128</v>
      </c>
      <c r="H2063" s="4">
        <v>0.48915662650602409</v>
      </c>
      <c r="I2063" s="4">
        <v>0.73881499395405081</v>
      </c>
      <c r="J2063" s="4">
        <v>6.4334277620396598</v>
      </c>
      <c r="K2063" s="4">
        <v>0.6832740215017794</v>
      </c>
      <c r="L2063" s="4">
        <v>0.72815533989563108</v>
      </c>
      <c r="M2063" s="4" t="s">
        <v>79</v>
      </c>
      <c r="N2063" s="4"/>
      <c r="O2063" s="4" t="s">
        <v>6</v>
      </c>
    </row>
    <row r="2064" spans="1:15" ht="15" customHeight="1" x14ac:dyDescent="0.25">
      <c r="A2064" s="4">
        <v>430</v>
      </c>
      <c r="B2064" s="4" t="s">
        <v>11</v>
      </c>
      <c r="C2064" s="4" t="s">
        <v>477</v>
      </c>
      <c r="D2064" s="4" t="s">
        <v>132</v>
      </c>
      <c r="E2064" s="4" t="s">
        <v>86</v>
      </c>
      <c r="F2064" s="4" t="s">
        <v>255</v>
      </c>
      <c r="G2064" s="4" t="s">
        <v>639</v>
      </c>
      <c r="H2064" s="4">
        <v>0.11515151515151516</v>
      </c>
      <c r="I2064" s="4" t="s">
        <v>32</v>
      </c>
      <c r="J2064" s="4" t="s">
        <v>32</v>
      </c>
      <c r="K2064" s="4">
        <v>0.68376068389743594</v>
      </c>
      <c r="L2064" s="4">
        <v>0.75460122719018397</v>
      </c>
      <c r="M2064" s="4" t="s">
        <v>45</v>
      </c>
      <c r="N2064" s="4"/>
      <c r="O2064" s="4" t="s">
        <v>6</v>
      </c>
    </row>
    <row r="2065" spans="1:15" ht="15" customHeight="1" x14ac:dyDescent="0.25">
      <c r="A2065" s="4">
        <v>430</v>
      </c>
      <c r="B2065" s="4" t="s">
        <v>11</v>
      </c>
      <c r="C2065" s="4" t="s">
        <v>477</v>
      </c>
      <c r="D2065" s="4" t="s">
        <v>132</v>
      </c>
      <c r="E2065" s="4" t="s">
        <v>35</v>
      </c>
      <c r="F2065" s="4" t="s">
        <v>38</v>
      </c>
      <c r="G2065" s="4" t="s">
        <v>139</v>
      </c>
      <c r="H2065" s="4">
        <v>0.23761792452830188</v>
      </c>
      <c r="I2065" s="4">
        <v>0.69609374999999996</v>
      </c>
      <c r="J2065" s="4">
        <v>7.7983706720977608</v>
      </c>
      <c r="K2065" s="4">
        <v>0.68000000009886796</v>
      </c>
      <c r="L2065" s="4">
        <v>0.76182136609632223</v>
      </c>
      <c r="M2065" s="4" t="s">
        <v>79</v>
      </c>
      <c r="N2065" s="4"/>
      <c r="O2065" s="4" t="s">
        <v>6</v>
      </c>
    </row>
    <row r="2066" spans="1:15" ht="15" customHeight="1" x14ac:dyDescent="0.25">
      <c r="A2066" s="4">
        <v>430</v>
      </c>
      <c r="B2066" s="4" t="s">
        <v>11</v>
      </c>
      <c r="C2066" s="4" t="s">
        <v>477</v>
      </c>
      <c r="D2066" s="4" t="s">
        <v>132</v>
      </c>
      <c r="E2066" s="4" t="s">
        <v>35</v>
      </c>
      <c r="F2066" s="4" t="s">
        <v>140</v>
      </c>
      <c r="G2066" s="4" t="s">
        <v>575</v>
      </c>
      <c r="H2066" s="4">
        <v>0.30421686746987953</v>
      </c>
      <c r="I2066" s="4">
        <v>0.64583333333333337</v>
      </c>
      <c r="J2066" s="4">
        <v>7.5409836065573774</v>
      </c>
      <c r="K2066" s="4">
        <v>0.71532846685401452</v>
      </c>
      <c r="L2066" s="4">
        <v>0.7795275591220473</v>
      </c>
      <c r="M2066" s="4" t="s">
        <v>79</v>
      </c>
      <c r="N2066" s="4"/>
      <c r="O2066" s="4" t="s">
        <v>6</v>
      </c>
    </row>
    <row r="2067" spans="1:15" ht="15" customHeight="1" x14ac:dyDescent="0.25">
      <c r="A2067" s="4">
        <v>430</v>
      </c>
      <c r="B2067" s="4" t="s">
        <v>11</v>
      </c>
      <c r="C2067" s="4" t="s">
        <v>477</v>
      </c>
      <c r="D2067" s="4" t="s">
        <v>132</v>
      </c>
      <c r="E2067" s="4" t="s">
        <v>42</v>
      </c>
      <c r="F2067" s="4" t="s">
        <v>43</v>
      </c>
      <c r="G2067" s="4" t="s">
        <v>43</v>
      </c>
      <c r="H2067" s="4">
        <v>6.4900662251655625E-2</v>
      </c>
      <c r="I2067" s="4">
        <v>0.8362168396770473</v>
      </c>
      <c r="J2067" s="4">
        <v>5.8033057851239667</v>
      </c>
      <c r="K2067" s="4">
        <v>0.4751812604411601</v>
      </c>
      <c r="L2067" s="4">
        <v>0.61712511059760422</v>
      </c>
      <c r="M2067" s="4" t="s">
        <v>66</v>
      </c>
      <c r="N2067" s="4"/>
      <c r="O2067" s="4" t="s">
        <v>6</v>
      </c>
    </row>
    <row r="2068" spans="1:15" ht="15" customHeight="1" x14ac:dyDescent="0.25">
      <c r="A2068" s="4">
        <v>430</v>
      </c>
      <c r="B2068" s="4" t="s">
        <v>11</v>
      </c>
      <c r="C2068" s="4" t="s">
        <v>477</v>
      </c>
      <c r="D2068" s="4" t="s">
        <v>132</v>
      </c>
      <c r="E2068" s="4" t="s">
        <v>42</v>
      </c>
      <c r="F2068" s="4" t="s">
        <v>61</v>
      </c>
      <c r="G2068" s="4" t="s">
        <v>61</v>
      </c>
      <c r="H2068" s="4">
        <v>0.171875</v>
      </c>
      <c r="I2068" s="4">
        <v>0.81386861313868608</v>
      </c>
      <c r="J2068" s="4">
        <v>5.5185185185185182</v>
      </c>
      <c r="K2068" s="4">
        <v>0.52830188707547177</v>
      </c>
      <c r="L2068" s="4">
        <v>0.66037735892452831</v>
      </c>
      <c r="M2068" s="4" t="s">
        <v>32</v>
      </c>
      <c r="N2068" s="4"/>
      <c r="O2068" s="4" t="s">
        <v>6</v>
      </c>
    </row>
    <row r="2069" spans="1:15" ht="15" customHeight="1" x14ac:dyDescent="0.25">
      <c r="A2069" s="4">
        <v>430</v>
      </c>
      <c r="B2069" s="4" t="s">
        <v>11</v>
      </c>
      <c r="C2069" s="4" t="s">
        <v>477</v>
      </c>
      <c r="D2069" s="4" t="s">
        <v>132</v>
      </c>
      <c r="E2069" s="4" t="s">
        <v>33</v>
      </c>
      <c r="F2069" s="4" t="s">
        <v>80</v>
      </c>
      <c r="G2069" s="4" t="s">
        <v>141</v>
      </c>
      <c r="H2069" s="4">
        <v>0.13999486257385049</v>
      </c>
      <c r="I2069" s="4">
        <v>0.70100308641975306</v>
      </c>
      <c r="J2069" s="4">
        <v>6.3709090909090911</v>
      </c>
      <c r="K2069" s="4">
        <v>0.32664756432199143</v>
      </c>
      <c r="L2069" s="4">
        <v>0.41000000008454551</v>
      </c>
      <c r="M2069" s="4" t="s">
        <v>66</v>
      </c>
      <c r="N2069" s="4"/>
      <c r="O2069" s="4" t="s">
        <v>6</v>
      </c>
    </row>
    <row r="2070" spans="1:15" ht="15" customHeight="1" x14ac:dyDescent="0.25">
      <c r="A2070" s="4">
        <v>430</v>
      </c>
      <c r="B2070" s="4" t="s">
        <v>11</v>
      </c>
      <c r="C2070" s="4" t="s">
        <v>477</v>
      </c>
      <c r="D2070" s="4" t="s">
        <v>132</v>
      </c>
      <c r="E2070" s="4" t="s">
        <v>35</v>
      </c>
      <c r="F2070" s="4" t="s">
        <v>48</v>
      </c>
      <c r="G2070" s="4" t="s">
        <v>142</v>
      </c>
      <c r="H2070" s="4">
        <v>0.337593984962406</v>
      </c>
      <c r="I2070" s="4">
        <v>0.69483919222139112</v>
      </c>
      <c r="J2070" s="4">
        <v>6.8892794376098418</v>
      </c>
      <c r="K2070" s="4">
        <v>0.72859922198249027</v>
      </c>
      <c r="L2070" s="4">
        <v>0.82741738081884941</v>
      </c>
      <c r="M2070" s="4" t="s">
        <v>120</v>
      </c>
      <c r="N2070" s="4"/>
      <c r="O2070" s="4" t="s">
        <v>6</v>
      </c>
    </row>
    <row r="2071" spans="1:15" ht="15" customHeight="1" x14ac:dyDescent="0.25">
      <c r="A2071" s="4">
        <v>430</v>
      </c>
      <c r="B2071" s="4" t="s">
        <v>11</v>
      </c>
      <c r="C2071" s="4" t="s">
        <v>477</v>
      </c>
      <c r="D2071" s="4" t="s">
        <v>132</v>
      </c>
      <c r="E2071" s="4" t="s">
        <v>42</v>
      </c>
      <c r="F2071" s="4" t="s">
        <v>82</v>
      </c>
      <c r="G2071" s="4" t="s">
        <v>143</v>
      </c>
      <c r="H2071" s="4">
        <v>9.7727272727272732E-2</v>
      </c>
      <c r="I2071" s="4">
        <v>0.81699346405228757</v>
      </c>
      <c r="J2071" s="4">
        <v>6.0854700854700878</v>
      </c>
      <c r="K2071" s="4">
        <v>0.46089385483240219</v>
      </c>
      <c r="L2071" s="4">
        <v>0.62285714313142859</v>
      </c>
      <c r="M2071" s="4" t="s">
        <v>66</v>
      </c>
      <c r="N2071" s="4"/>
      <c r="O2071" s="4" t="s">
        <v>6</v>
      </c>
    </row>
    <row r="2072" spans="1:15" ht="15" customHeight="1" x14ac:dyDescent="0.25">
      <c r="A2072" s="4">
        <v>430</v>
      </c>
      <c r="B2072" s="4" t="s">
        <v>11</v>
      </c>
      <c r="C2072" s="4" t="s">
        <v>477</v>
      </c>
      <c r="D2072" s="4" t="s">
        <v>132</v>
      </c>
      <c r="E2072" s="4" t="s">
        <v>33</v>
      </c>
      <c r="F2072" s="4" t="s">
        <v>84</v>
      </c>
      <c r="G2072" s="4" t="s">
        <v>144</v>
      </c>
      <c r="H2072" s="4">
        <v>0.56301145662847796</v>
      </c>
      <c r="I2072" s="4">
        <v>0.7234803337306317</v>
      </c>
      <c r="J2072" s="4">
        <v>5.942982456140351</v>
      </c>
      <c r="K2072" s="4">
        <v>0.68702290080661588</v>
      </c>
      <c r="L2072" s="4">
        <v>0.70443349747783257</v>
      </c>
      <c r="M2072" s="4" t="s">
        <v>79</v>
      </c>
      <c r="N2072" s="4"/>
      <c r="O2072" s="4" t="s">
        <v>6</v>
      </c>
    </row>
    <row r="2073" spans="1:15" ht="15" customHeight="1" x14ac:dyDescent="0.25">
      <c r="A2073" s="4">
        <v>430</v>
      </c>
      <c r="B2073" s="4" t="s">
        <v>11</v>
      </c>
      <c r="C2073" s="4" t="s">
        <v>477</v>
      </c>
      <c r="D2073" s="4" t="s">
        <v>132</v>
      </c>
      <c r="E2073" s="4" t="s">
        <v>35</v>
      </c>
      <c r="F2073" s="4" t="s">
        <v>50</v>
      </c>
      <c r="G2073" s="4" t="s">
        <v>50</v>
      </c>
      <c r="H2073" s="4">
        <v>0.34254807692307693</v>
      </c>
      <c r="I2073" s="4">
        <v>0.6862606232294618</v>
      </c>
      <c r="J2073" s="4">
        <v>6.5994475138121542</v>
      </c>
      <c r="K2073" s="4">
        <v>0.6576755256790956</v>
      </c>
      <c r="L2073" s="4">
        <v>0.7675378268037597</v>
      </c>
      <c r="M2073" s="4" t="s">
        <v>120</v>
      </c>
      <c r="N2073" s="4"/>
      <c r="O2073" s="4" t="s">
        <v>6</v>
      </c>
    </row>
    <row r="2074" spans="1:15" ht="15" customHeight="1" x14ac:dyDescent="0.25">
      <c r="A2074" s="4">
        <v>430</v>
      </c>
      <c r="B2074" s="4" t="s">
        <v>11</v>
      </c>
      <c r="C2074" s="4" t="s">
        <v>477</v>
      </c>
      <c r="D2074" s="4" t="s">
        <v>132</v>
      </c>
      <c r="E2074" s="4" t="s">
        <v>35</v>
      </c>
      <c r="F2074" s="4" t="s">
        <v>145</v>
      </c>
      <c r="G2074" s="4" t="s">
        <v>512</v>
      </c>
      <c r="H2074" s="4">
        <v>0.28066528066528068</v>
      </c>
      <c r="I2074" s="4">
        <v>0.64427779589175094</v>
      </c>
      <c r="J2074" s="4">
        <v>6.9793814432989691</v>
      </c>
      <c r="K2074" s="4">
        <v>0.59498462245162054</v>
      </c>
      <c r="L2074" s="4">
        <v>0.68286132784106446</v>
      </c>
      <c r="M2074" s="4" t="s">
        <v>45</v>
      </c>
      <c r="N2074" s="4"/>
      <c r="O2074" s="4" t="s">
        <v>6</v>
      </c>
    </row>
    <row r="2075" spans="1:15" ht="15" customHeight="1" x14ac:dyDescent="0.25">
      <c r="A2075" s="4">
        <v>430</v>
      </c>
      <c r="B2075" s="4" t="s">
        <v>11</v>
      </c>
      <c r="C2075" s="4" t="s">
        <v>477</v>
      </c>
      <c r="D2075" s="4" t="s">
        <v>132</v>
      </c>
      <c r="E2075" s="4" t="s">
        <v>35</v>
      </c>
      <c r="F2075" s="4" t="s">
        <v>52</v>
      </c>
      <c r="G2075" s="4" t="s">
        <v>146</v>
      </c>
      <c r="H2075" s="4">
        <v>0.29081632653061223</v>
      </c>
      <c r="I2075" s="4">
        <v>0.53947368421052633</v>
      </c>
      <c r="J2075" s="4">
        <v>6.8124999999999982</v>
      </c>
      <c r="K2075" s="4">
        <v>0.72789115646938773</v>
      </c>
      <c r="L2075" s="4">
        <v>0.78145695368874168</v>
      </c>
      <c r="M2075" s="4" t="s">
        <v>45</v>
      </c>
      <c r="N2075" s="4"/>
      <c r="O2075" s="4" t="s">
        <v>6</v>
      </c>
    </row>
    <row r="2076" spans="1:15" ht="15" customHeight="1" x14ac:dyDescent="0.25">
      <c r="A2076" s="4">
        <v>430</v>
      </c>
      <c r="B2076" s="4" t="s">
        <v>11</v>
      </c>
      <c r="C2076" s="4" t="s">
        <v>477</v>
      </c>
      <c r="D2076" s="4" t="s">
        <v>132</v>
      </c>
      <c r="E2076" s="4" t="s">
        <v>35</v>
      </c>
      <c r="F2076" s="4" t="s">
        <v>630</v>
      </c>
      <c r="G2076" s="4" t="s">
        <v>638</v>
      </c>
      <c r="H2076" s="4">
        <v>0.44594594594594594</v>
      </c>
      <c r="I2076" s="4">
        <v>0.5985130111524164</v>
      </c>
      <c r="J2076" s="4">
        <v>8.3218390804597693</v>
      </c>
      <c r="K2076" s="4">
        <v>0.59759759736936935</v>
      </c>
      <c r="L2076" s="4">
        <v>0.73577235788211393</v>
      </c>
      <c r="M2076" s="4" t="s">
        <v>120</v>
      </c>
      <c r="N2076" s="4"/>
      <c r="O2076" s="4" t="s">
        <v>6</v>
      </c>
    </row>
    <row r="2077" spans="1:15" ht="15" customHeight="1" x14ac:dyDescent="0.25">
      <c r="A2077" s="4">
        <v>430</v>
      </c>
      <c r="B2077" s="4" t="s">
        <v>11</v>
      </c>
      <c r="C2077" s="4" t="s">
        <v>477</v>
      </c>
      <c r="D2077" s="4" t="s">
        <v>132</v>
      </c>
      <c r="E2077" s="4" t="s">
        <v>35</v>
      </c>
      <c r="F2077" s="4" t="s">
        <v>150</v>
      </c>
      <c r="G2077" s="4" t="s">
        <v>150</v>
      </c>
      <c r="H2077" s="4">
        <v>0.29740200546946216</v>
      </c>
      <c r="I2077" s="4">
        <v>0.55288461538461542</v>
      </c>
      <c r="J2077" s="4">
        <v>8.7159468438538212</v>
      </c>
      <c r="K2077" s="4">
        <v>0.4155221974809965</v>
      </c>
      <c r="L2077" s="4">
        <v>0.54798410002498588</v>
      </c>
      <c r="M2077" s="4" t="s">
        <v>45</v>
      </c>
      <c r="N2077" s="4"/>
      <c r="O2077" s="4" t="s">
        <v>6</v>
      </c>
    </row>
    <row r="2078" spans="1:15" ht="15" customHeight="1" x14ac:dyDescent="0.25">
      <c r="A2078" s="4">
        <v>430</v>
      </c>
      <c r="B2078" s="4" t="s">
        <v>11</v>
      </c>
      <c r="C2078" s="4" t="s">
        <v>477</v>
      </c>
      <c r="D2078" s="4" t="s">
        <v>132</v>
      </c>
      <c r="E2078" s="4" t="s">
        <v>35</v>
      </c>
      <c r="F2078" s="4" t="s">
        <v>151</v>
      </c>
      <c r="G2078" s="4" t="s">
        <v>152</v>
      </c>
      <c r="H2078" s="4">
        <v>0.14553990610328638</v>
      </c>
      <c r="I2078" s="4">
        <v>0.56578947368421051</v>
      </c>
      <c r="J2078" s="4">
        <v>6.280000000000002</v>
      </c>
      <c r="K2078" s="4">
        <v>0.69512195126829268</v>
      </c>
      <c r="L2078" s="4">
        <v>0.76249999993750006</v>
      </c>
      <c r="M2078" s="4" t="s">
        <v>45</v>
      </c>
      <c r="N2078" s="4"/>
      <c r="O2078" s="4" t="s">
        <v>6</v>
      </c>
    </row>
    <row r="2079" spans="1:15" ht="15" customHeight="1" x14ac:dyDescent="0.25">
      <c r="A2079" s="4">
        <v>430</v>
      </c>
      <c r="B2079" s="4" t="s">
        <v>11</v>
      </c>
      <c r="C2079" s="4" t="s">
        <v>477</v>
      </c>
      <c r="D2079" s="4" t="s">
        <v>132</v>
      </c>
      <c r="E2079" s="4" t="s">
        <v>86</v>
      </c>
      <c r="F2079" s="4" t="s">
        <v>153</v>
      </c>
      <c r="G2079" s="4" t="s">
        <v>692</v>
      </c>
      <c r="H2079" s="4">
        <v>0.18032786885245902</v>
      </c>
      <c r="I2079" s="4">
        <v>0.62309368191721137</v>
      </c>
      <c r="J2079" s="4">
        <v>7.2478632478632479</v>
      </c>
      <c r="K2079" s="4">
        <v>0.30150753781909551</v>
      </c>
      <c r="L2079" s="4">
        <v>0.47204968904968941</v>
      </c>
      <c r="M2079" s="4" t="s">
        <v>45</v>
      </c>
      <c r="N2079" s="4"/>
      <c r="O2079" s="4" t="s">
        <v>6</v>
      </c>
    </row>
    <row r="2080" spans="1:15" ht="15" customHeight="1" x14ac:dyDescent="0.25">
      <c r="A2080" s="4">
        <v>430</v>
      </c>
      <c r="B2080" s="4" t="s">
        <v>11</v>
      </c>
      <c r="C2080" s="4" t="s">
        <v>477</v>
      </c>
      <c r="D2080" s="4" t="s">
        <v>132</v>
      </c>
      <c r="E2080" s="4" t="s">
        <v>46</v>
      </c>
      <c r="F2080" s="4" t="s">
        <v>155</v>
      </c>
      <c r="G2080" s="4" t="s">
        <v>156</v>
      </c>
      <c r="H2080" s="4">
        <v>0.25073746312684364</v>
      </c>
      <c r="I2080" s="4">
        <v>0.6875</v>
      </c>
      <c r="J2080" s="4">
        <v>7.6989247311827933</v>
      </c>
      <c r="K2080" s="4">
        <v>0.77697841732374107</v>
      </c>
      <c r="L2080" s="4">
        <v>0.83164983182828289</v>
      </c>
      <c r="M2080" s="4" t="s">
        <v>45</v>
      </c>
      <c r="N2080" s="4"/>
      <c r="O2080" s="4" t="s">
        <v>6</v>
      </c>
    </row>
    <row r="2081" spans="1:15" ht="15" customHeight="1" x14ac:dyDescent="0.25">
      <c r="A2081" s="4">
        <v>430</v>
      </c>
      <c r="B2081" s="4" t="s">
        <v>11</v>
      </c>
      <c r="C2081" s="4" t="s">
        <v>477</v>
      </c>
      <c r="D2081" s="4" t="s">
        <v>132</v>
      </c>
      <c r="E2081" s="4" t="s">
        <v>35</v>
      </c>
      <c r="F2081" s="4" t="s">
        <v>157</v>
      </c>
      <c r="G2081" s="4" t="s">
        <v>157</v>
      </c>
      <c r="H2081" s="4">
        <v>0.33760683760683763</v>
      </c>
      <c r="I2081" s="4">
        <v>0.63522012578616349</v>
      </c>
      <c r="J2081" s="4">
        <v>6.4698795180722888</v>
      </c>
      <c r="K2081" s="4">
        <v>0.75438596507017541</v>
      </c>
      <c r="L2081" s="4">
        <v>0.7749999998874999</v>
      </c>
      <c r="M2081" s="4" t="s">
        <v>45</v>
      </c>
      <c r="N2081" s="4"/>
      <c r="O2081" s="4" t="s">
        <v>6</v>
      </c>
    </row>
    <row r="2082" spans="1:15" ht="15" customHeight="1" x14ac:dyDescent="0.25">
      <c r="A2082" s="4">
        <v>430</v>
      </c>
      <c r="B2082" s="4" t="s">
        <v>11</v>
      </c>
      <c r="C2082" s="4" t="s">
        <v>477</v>
      </c>
      <c r="D2082" s="4" t="s">
        <v>132</v>
      </c>
      <c r="E2082" s="4" t="s">
        <v>35</v>
      </c>
      <c r="F2082" s="4" t="s">
        <v>158</v>
      </c>
      <c r="G2082" s="4" t="s">
        <v>159</v>
      </c>
      <c r="H2082" s="4">
        <v>0.30172413793103448</v>
      </c>
      <c r="I2082" s="4">
        <v>0.55452865064695012</v>
      </c>
      <c r="J2082" s="4">
        <v>7.0794223826714804</v>
      </c>
      <c r="K2082" s="4">
        <v>0.66795366815830104</v>
      </c>
      <c r="L2082" s="4">
        <v>0.71774193532258057</v>
      </c>
      <c r="M2082" s="4" t="s">
        <v>45</v>
      </c>
      <c r="N2082" s="4"/>
      <c r="O2082" s="4" t="s">
        <v>6</v>
      </c>
    </row>
    <row r="2083" spans="1:15" ht="15" customHeight="1" x14ac:dyDescent="0.25">
      <c r="A2083" s="4">
        <v>430</v>
      </c>
      <c r="B2083" s="4" t="s">
        <v>11</v>
      </c>
      <c r="C2083" s="4" t="s">
        <v>477</v>
      </c>
      <c r="D2083" s="4" t="s">
        <v>132</v>
      </c>
      <c r="E2083" s="4" t="s">
        <v>35</v>
      </c>
      <c r="F2083" s="4" t="s">
        <v>160</v>
      </c>
      <c r="G2083" s="4" t="s">
        <v>160</v>
      </c>
      <c r="H2083" s="4">
        <v>0.19205298013245034</v>
      </c>
      <c r="I2083" s="4">
        <v>0.68128654970760238</v>
      </c>
      <c r="J2083" s="4">
        <v>6.9461883408071747</v>
      </c>
      <c r="K2083" s="4">
        <v>0.58620689640517243</v>
      </c>
      <c r="L2083" s="4">
        <v>0.62978723390212765</v>
      </c>
      <c r="M2083" s="4" t="s">
        <v>79</v>
      </c>
      <c r="N2083" s="4"/>
      <c r="O2083" s="4" t="s">
        <v>6</v>
      </c>
    </row>
    <row r="2084" spans="1:15" ht="15" customHeight="1" x14ac:dyDescent="0.25">
      <c r="A2084" s="4">
        <v>430</v>
      </c>
      <c r="B2084" s="4" t="s">
        <v>11</v>
      </c>
      <c r="C2084" s="4" t="s">
        <v>477</v>
      </c>
      <c r="D2084" s="4" t="s">
        <v>132</v>
      </c>
      <c r="E2084" s="4" t="s">
        <v>33</v>
      </c>
      <c r="F2084" s="4" t="s">
        <v>96</v>
      </c>
      <c r="G2084" s="4" t="s">
        <v>161</v>
      </c>
      <c r="H2084" s="4">
        <v>0.11348837209302326</v>
      </c>
      <c r="I2084" s="4">
        <v>0.71166448230668411</v>
      </c>
      <c r="J2084" s="4">
        <v>6.3467048710601723</v>
      </c>
      <c r="K2084" s="4">
        <v>0.29245282999882077</v>
      </c>
      <c r="L2084" s="4">
        <v>0.3968253967989418</v>
      </c>
      <c r="M2084" s="4" t="s">
        <v>66</v>
      </c>
      <c r="N2084" s="4"/>
      <c r="O2084" s="4" t="s">
        <v>6</v>
      </c>
    </row>
    <row r="2085" spans="1:15" ht="15" customHeight="1" x14ac:dyDescent="0.25">
      <c r="A2085" s="4">
        <v>214</v>
      </c>
      <c r="B2085" s="4" t="s">
        <v>11</v>
      </c>
      <c r="C2085" s="4" t="s">
        <v>492</v>
      </c>
      <c r="D2085" s="4" t="s">
        <v>99</v>
      </c>
      <c r="E2085" s="4" t="s">
        <v>29</v>
      </c>
      <c r="F2085" s="4" t="s">
        <v>30</v>
      </c>
      <c r="G2085" s="4" t="s">
        <v>31</v>
      </c>
      <c r="H2085" s="4">
        <v>5.2173913043478258E-2</v>
      </c>
      <c r="I2085" s="4" t="s">
        <v>32</v>
      </c>
      <c r="J2085" s="4" t="s">
        <v>32</v>
      </c>
      <c r="K2085" s="4">
        <v>0.45555555530000003</v>
      </c>
      <c r="L2085" s="4">
        <v>0.66129032241935493</v>
      </c>
      <c r="M2085" s="4" t="s">
        <v>629</v>
      </c>
      <c r="N2085" s="4"/>
      <c r="O2085" s="4" t="s">
        <v>6</v>
      </c>
    </row>
    <row r="2086" spans="1:15" ht="15" customHeight="1" x14ac:dyDescent="0.25">
      <c r="A2086" s="4">
        <v>328</v>
      </c>
      <c r="B2086" s="4" t="s">
        <v>11</v>
      </c>
      <c r="C2086" s="4" t="s">
        <v>493</v>
      </c>
      <c r="D2086" s="4" t="s">
        <v>99</v>
      </c>
      <c r="E2086" s="4" t="s">
        <v>29</v>
      </c>
      <c r="F2086" s="4" t="s">
        <v>30</v>
      </c>
      <c r="G2086" s="4" t="s">
        <v>31</v>
      </c>
      <c r="H2086" s="4">
        <v>5.4878048780487805E-2</v>
      </c>
      <c r="I2086" s="4">
        <v>0.7</v>
      </c>
      <c r="J2086" s="4">
        <v>6</v>
      </c>
      <c r="K2086" s="4">
        <v>0.35365853659756091</v>
      </c>
      <c r="L2086" s="4">
        <v>0.37894736850526317</v>
      </c>
      <c r="M2086" s="4" t="s">
        <v>629</v>
      </c>
      <c r="N2086" s="4"/>
      <c r="O2086" s="4" t="s">
        <v>6</v>
      </c>
    </row>
    <row r="2087" spans="1:15" ht="15" customHeight="1" x14ac:dyDescent="0.25">
      <c r="A2087" s="4">
        <v>328</v>
      </c>
      <c r="B2087" s="4" t="s">
        <v>11</v>
      </c>
      <c r="C2087" s="4" t="s">
        <v>493</v>
      </c>
      <c r="D2087" s="4" t="s">
        <v>99</v>
      </c>
      <c r="E2087" s="4" t="s">
        <v>42</v>
      </c>
      <c r="F2087" s="4" t="s">
        <v>43</v>
      </c>
      <c r="G2087" s="4" t="s">
        <v>43</v>
      </c>
      <c r="H2087" s="4">
        <v>6.8493150684931503E-3</v>
      </c>
      <c r="I2087" s="4">
        <v>0.75</v>
      </c>
      <c r="J2087" s="4">
        <v>6.0689655172413772</v>
      </c>
      <c r="K2087" s="4">
        <v>0.21739130414492752</v>
      </c>
      <c r="L2087" s="4">
        <v>0.42592592574999993</v>
      </c>
      <c r="M2087" s="4" t="s">
        <v>66</v>
      </c>
      <c r="N2087" s="4"/>
      <c r="O2087" s="4" t="s">
        <v>6</v>
      </c>
    </row>
    <row r="2088" spans="1:15" ht="15" customHeight="1" x14ac:dyDescent="0.25">
      <c r="A2088" s="4">
        <v>390</v>
      </c>
      <c r="B2088" s="4" t="s">
        <v>11</v>
      </c>
      <c r="C2088" s="4" t="s">
        <v>577</v>
      </c>
      <c r="D2088" s="4" t="s">
        <v>99</v>
      </c>
      <c r="E2088" s="4" t="s">
        <v>29</v>
      </c>
      <c r="F2088" s="4" t="s">
        <v>30</v>
      </c>
      <c r="G2088" s="4" t="s">
        <v>181</v>
      </c>
      <c r="H2088" s="4">
        <v>0.2</v>
      </c>
      <c r="I2088" s="4" t="s">
        <v>32</v>
      </c>
      <c r="J2088" s="4" t="s">
        <v>32</v>
      </c>
      <c r="K2088" s="4">
        <v>0.4603174601269841</v>
      </c>
      <c r="L2088" s="4">
        <v>0.60000000045333324</v>
      </c>
      <c r="M2088" s="4" t="s">
        <v>32</v>
      </c>
      <c r="N2088" s="4"/>
      <c r="O2088" s="4" t="s">
        <v>6</v>
      </c>
    </row>
    <row r="2089" spans="1:15" ht="15" customHeight="1" x14ac:dyDescent="0.25">
      <c r="A2089" s="4">
        <v>390</v>
      </c>
      <c r="B2089" s="4" t="s">
        <v>11</v>
      </c>
      <c r="C2089" s="4" t="s">
        <v>577</v>
      </c>
      <c r="D2089" s="4" t="s">
        <v>99</v>
      </c>
      <c r="E2089" s="4" t="s">
        <v>33</v>
      </c>
      <c r="F2089" s="4" t="s">
        <v>34</v>
      </c>
      <c r="G2089" s="4" t="s">
        <v>34</v>
      </c>
      <c r="H2089" s="4">
        <v>0.11855670103092783</v>
      </c>
      <c r="I2089" s="4" t="s">
        <v>32</v>
      </c>
      <c r="J2089" s="4">
        <v>7.0454545454545467</v>
      </c>
      <c r="K2089" s="4">
        <v>0.63157894734736841</v>
      </c>
      <c r="L2089" s="4">
        <v>0.75806451624193538</v>
      </c>
      <c r="M2089" s="4" t="s">
        <v>45</v>
      </c>
      <c r="N2089" s="4"/>
      <c r="O2089" s="4" t="s">
        <v>6</v>
      </c>
    </row>
    <row r="2090" spans="1:15" ht="15" customHeight="1" x14ac:dyDescent="0.25">
      <c r="A2090" s="4">
        <v>390</v>
      </c>
      <c r="B2090" s="4" t="s">
        <v>11</v>
      </c>
      <c r="C2090" s="4" t="s">
        <v>577</v>
      </c>
      <c r="D2090" s="4" t="s">
        <v>99</v>
      </c>
      <c r="E2090" s="4" t="s">
        <v>33</v>
      </c>
      <c r="F2090" s="4" t="s">
        <v>71</v>
      </c>
      <c r="G2090" s="4" t="s">
        <v>199</v>
      </c>
      <c r="H2090" s="4">
        <v>0.18831168831168832</v>
      </c>
      <c r="I2090" s="4" t="s">
        <v>32</v>
      </c>
      <c r="J2090" s="4" t="s">
        <v>32</v>
      </c>
      <c r="K2090" s="4">
        <v>0.67058823516470589</v>
      </c>
      <c r="L2090" s="4">
        <v>0.61538461519230769</v>
      </c>
      <c r="M2090" s="4" t="s">
        <v>32</v>
      </c>
      <c r="N2090" s="4"/>
      <c r="O2090" s="4" t="s">
        <v>6</v>
      </c>
    </row>
    <row r="2091" spans="1:15" ht="15" customHeight="1" x14ac:dyDescent="0.25">
      <c r="A2091" s="4">
        <v>390</v>
      </c>
      <c r="B2091" s="4" t="s">
        <v>11</v>
      </c>
      <c r="C2091" s="4" t="s">
        <v>577</v>
      </c>
      <c r="D2091" s="4" t="s">
        <v>99</v>
      </c>
      <c r="E2091" s="4" t="s">
        <v>42</v>
      </c>
      <c r="F2091" s="4" t="s">
        <v>43</v>
      </c>
      <c r="G2091" s="4" t="s">
        <v>43</v>
      </c>
      <c r="H2091" s="4">
        <v>2.0833333333333332E-2</v>
      </c>
      <c r="I2091" s="4" t="s">
        <v>32</v>
      </c>
      <c r="J2091" s="4">
        <v>7.2903225806451575</v>
      </c>
      <c r="K2091" s="4">
        <v>0.62676056337323949</v>
      </c>
      <c r="L2091" s="4">
        <v>0.6595744678652482</v>
      </c>
      <c r="M2091" s="4" t="s">
        <v>66</v>
      </c>
      <c r="N2091" s="4"/>
      <c r="O2091" s="4" t="s">
        <v>6</v>
      </c>
    </row>
    <row r="2092" spans="1:15" ht="15" customHeight="1" x14ac:dyDescent="0.25">
      <c r="A2092" s="4">
        <v>390</v>
      </c>
      <c r="B2092" s="4" t="s">
        <v>11</v>
      </c>
      <c r="C2092" s="4" t="s">
        <v>577</v>
      </c>
      <c r="D2092" s="4" t="s">
        <v>99</v>
      </c>
      <c r="E2092" s="4" t="s">
        <v>33</v>
      </c>
      <c r="F2092" s="4" t="s">
        <v>80</v>
      </c>
      <c r="G2092" s="4" t="s">
        <v>81</v>
      </c>
      <c r="H2092" s="4">
        <v>1.5625E-2</v>
      </c>
      <c r="I2092" s="4" t="s">
        <v>32</v>
      </c>
      <c r="J2092" s="4" t="s">
        <v>32</v>
      </c>
      <c r="K2092" s="4">
        <v>0.60869565224637678</v>
      </c>
      <c r="L2092" s="4">
        <v>0.48333333350000002</v>
      </c>
      <c r="M2092" s="4" t="s">
        <v>32</v>
      </c>
      <c r="N2092" s="4"/>
      <c r="O2092" s="4" t="s">
        <v>6</v>
      </c>
    </row>
    <row r="2093" spans="1:15" ht="15" customHeight="1" x14ac:dyDescent="0.25">
      <c r="A2093" s="4">
        <v>390</v>
      </c>
      <c r="B2093" s="4" t="s">
        <v>11</v>
      </c>
      <c r="C2093" s="4" t="s">
        <v>577</v>
      </c>
      <c r="D2093" s="4" t="s">
        <v>99</v>
      </c>
      <c r="E2093" s="4" t="s">
        <v>35</v>
      </c>
      <c r="F2093" s="4" t="s">
        <v>150</v>
      </c>
      <c r="G2093" s="4" t="s">
        <v>150</v>
      </c>
      <c r="H2093" s="4">
        <v>0.17142857142857143</v>
      </c>
      <c r="I2093" s="4" t="s">
        <v>32</v>
      </c>
      <c r="J2093" s="4" t="s">
        <v>32</v>
      </c>
      <c r="K2093" s="4">
        <v>0.47222222224999999</v>
      </c>
      <c r="L2093" s="4">
        <v>0.53061224477551017</v>
      </c>
      <c r="M2093" s="4" t="s">
        <v>60</v>
      </c>
      <c r="N2093" s="4"/>
      <c r="O2093" s="4" t="s">
        <v>6</v>
      </c>
    </row>
    <row r="2094" spans="1:15" ht="15" customHeight="1" x14ac:dyDescent="0.25">
      <c r="A2094" s="4">
        <v>331</v>
      </c>
      <c r="B2094" s="4" t="s">
        <v>11</v>
      </c>
      <c r="C2094" s="4" t="s">
        <v>578</v>
      </c>
      <c r="D2094" s="4" t="s">
        <v>640</v>
      </c>
      <c r="E2094" s="4" t="s">
        <v>29</v>
      </c>
      <c r="F2094" s="4" t="s">
        <v>30</v>
      </c>
      <c r="G2094" s="4" t="s">
        <v>693</v>
      </c>
      <c r="H2094" s="4">
        <v>9.6153846153846159E-3</v>
      </c>
      <c r="I2094" s="4">
        <v>0.69491525423728817</v>
      </c>
      <c r="J2094" s="4" t="s">
        <v>32</v>
      </c>
      <c r="K2094" s="4">
        <v>0.17857142835714285</v>
      </c>
      <c r="L2094" s="4">
        <v>0.32000000012000002</v>
      </c>
      <c r="M2094" s="4" t="s">
        <v>32</v>
      </c>
      <c r="N2094" s="4"/>
      <c r="O2094" s="4" t="s">
        <v>6</v>
      </c>
    </row>
    <row r="2095" spans="1:15" ht="15" customHeight="1" x14ac:dyDescent="0.25">
      <c r="A2095" s="4">
        <v>331</v>
      </c>
      <c r="B2095" s="4" t="s">
        <v>11</v>
      </c>
      <c r="C2095" s="4" t="s">
        <v>578</v>
      </c>
      <c r="D2095" s="4" t="s">
        <v>640</v>
      </c>
      <c r="E2095" s="4" t="s">
        <v>35</v>
      </c>
      <c r="F2095" s="4" t="s">
        <v>38</v>
      </c>
      <c r="G2095" s="4" t="s">
        <v>182</v>
      </c>
      <c r="H2095" s="4">
        <v>5.9322033898305086E-2</v>
      </c>
      <c r="I2095" s="4">
        <v>0.37931034482758619</v>
      </c>
      <c r="J2095" s="4">
        <v>5.7045454545454559</v>
      </c>
      <c r="K2095" s="4">
        <v>0.52941176433333326</v>
      </c>
      <c r="L2095" s="4">
        <v>0.68888888893333333</v>
      </c>
      <c r="M2095" s="4" t="s">
        <v>32</v>
      </c>
      <c r="N2095" s="4"/>
      <c r="O2095" s="4" t="s">
        <v>6</v>
      </c>
    </row>
    <row r="2096" spans="1:15" ht="15" customHeight="1" x14ac:dyDescent="0.25">
      <c r="A2096" s="4">
        <v>331</v>
      </c>
      <c r="B2096" s="4" t="s">
        <v>11</v>
      </c>
      <c r="C2096" s="4" t="s">
        <v>578</v>
      </c>
      <c r="D2096" s="4" t="s">
        <v>640</v>
      </c>
      <c r="E2096" s="4" t="s">
        <v>42</v>
      </c>
      <c r="F2096" s="4" t="s">
        <v>43</v>
      </c>
      <c r="G2096" s="4" t="s">
        <v>43</v>
      </c>
      <c r="H2096" s="4">
        <v>4.8780487804878049E-3</v>
      </c>
      <c r="I2096" s="4">
        <v>0.46666666666666667</v>
      </c>
      <c r="J2096" s="4">
        <v>5.6875</v>
      </c>
      <c r="K2096" s="4">
        <v>0.27131782949612404</v>
      </c>
      <c r="L2096" s="4">
        <v>0.43999999998</v>
      </c>
      <c r="M2096" s="4" t="s">
        <v>66</v>
      </c>
      <c r="N2096" s="4"/>
      <c r="O2096" s="4" t="s">
        <v>6</v>
      </c>
    </row>
    <row r="2097" spans="1:15" ht="15" customHeight="1" x14ac:dyDescent="0.25">
      <c r="A2097" s="4">
        <v>257</v>
      </c>
      <c r="B2097" s="4" t="s">
        <v>11</v>
      </c>
      <c r="C2097" s="4" t="s">
        <v>494</v>
      </c>
      <c r="D2097" s="4" t="s">
        <v>58</v>
      </c>
      <c r="E2097" s="4" t="s">
        <v>33</v>
      </c>
      <c r="F2097" s="4" t="s">
        <v>34</v>
      </c>
      <c r="G2097" s="4" t="s">
        <v>34</v>
      </c>
      <c r="H2097" s="4">
        <v>8.8607594936708861E-2</v>
      </c>
      <c r="I2097" s="4">
        <v>0.59259259259259256</v>
      </c>
      <c r="J2097" s="4">
        <v>5.48</v>
      </c>
      <c r="K2097" s="4">
        <v>0.62068965531034481</v>
      </c>
      <c r="L2097" s="4" t="s">
        <v>37</v>
      </c>
      <c r="M2097" s="4" t="s">
        <v>32</v>
      </c>
      <c r="N2097" s="4"/>
      <c r="O2097" s="4" t="s">
        <v>6</v>
      </c>
    </row>
    <row r="2098" spans="1:15" ht="15" customHeight="1" x14ac:dyDescent="0.25">
      <c r="A2098" s="4">
        <v>257</v>
      </c>
      <c r="B2098" s="4" t="s">
        <v>11</v>
      </c>
      <c r="C2098" s="4" t="s">
        <v>494</v>
      </c>
      <c r="D2098" s="4" t="s">
        <v>58</v>
      </c>
      <c r="E2098" s="4" t="s">
        <v>33</v>
      </c>
      <c r="F2098" s="4" t="s">
        <v>80</v>
      </c>
      <c r="G2098" s="4" t="s">
        <v>165</v>
      </c>
      <c r="H2098" s="4">
        <v>9.5652173913043481E-2</v>
      </c>
      <c r="I2098" s="4">
        <v>0.60360360360360366</v>
      </c>
      <c r="J2098" s="4">
        <v>6.0222222222222213</v>
      </c>
      <c r="K2098" s="4">
        <v>0.21249999963750002</v>
      </c>
      <c r="L2098" s="4">
        <v>0.33333333349122807</v>
      </c>
      <c r="M2098" s="4" t="s">
        <v>32</v>
      </c>
      <c r="N2098" s="4"/>
      <c r="O2098" s="4" t="s">
        <v>6</v>
      </c>
    </row>
    <row r="2099" spans="1:15" ht="15" customHeight="1" x14ac:dyDescent="0.25">
      <c r="A2099" s="4">
        <v>257</v>
      </c>
      <c r="B2099" s="4" t="s">
        <v>11</v>
      </c>
      <c r="C2099" s="4" t="s">
        <v>494</v>
      </c>
      <c r="D2099" s="4" t="s">
        <v>58</v>
      </c>
      <c r="E2099" s="4" t="s">
        <v>35</v>
      </c>
      <c r="F2099" s="4" t="s">
        <v>48</v>
      </c>
      <c r="G2099" s="4" t="s">
        <v>173</v>
      </c>
      <c r="H2099" s="4">
        <v>0.25675675675675674</v>
      </c>
      <c r="I2099" s="4">
        <v>0.5</v>
      </c>
      <c r="J2099" s="4">
        <v>6.56</v>
      </c>
      <c r="K2099" s="4">
        <v>0.78378378381081082</v>
      </c>
      <c r="L2099" s="4">
        <v>0.86111111111111116</v>
      </c>
      <c r="M2099" s="4" t="s">
        <v>32</v>
      </c>
      <c r="N2099" s="4"/>
      <c r="O2099" s="4" t="s">
        <v>6</v>
      </c>
    </row>
    <row r="2100" spans="1:15" ht="15" customHeight="1" x14ac:dyDescent="0.25">
      <c r="A2100" s="4">
        <v>257</v>
      </c>
      <c r="B2100" s="4" t="s">
        <v>11</v>
      </c>
      <c r="C2100" s="4" t="s">
        <v>494</v>
      </c>
      <c r="D2100" s="4" t="s">
        <v>58</v>
      </c>
      <c r="E2100" s="4" t="s">
        <v>35</v>
      </c>
      <c r="F2100" s="4" t="s">
        <v>50</v>
      </c>
      <c r="G2100" s="4" t="s">
        <v>642</v>
      </c>
      <c r="H2100" s="4">
        <v>9.7701149425287362E-2</v>
      </c>
      <c r="I2100" s="4">
        <v>0.53333333333333333</v>
      </c>
      <c r="J2100" s="4" t="s">
        <v>32</v>
      </c>
      <c r="K2100" s="4">
        <v>0.50354609922695037</v>
      </c>
      <c r="L2100" s="4">
        <v>0.60740740717777775</v>
      </c>
      <c r="M2100" s="4" t="s">
        <v>32</v>
      </c>
      <c r="N2100" s="4"/>
      <c r="O2100" s="4" t="s">
        <v>6</v>
      </c>
    </row>
    <row r="2101" spans="1:15" ht="15" customHeight="1" x14ac:dyDescent="0.25">
      <c r="A2101" s="4">
        <v>257</v>
      </c>
      <c r="B2101" s="4" t="s">
        <v>11</v>
      </c>
      <c r="C2101" s="4" t="s">
        <v>494</v>
      </c>
      <c r="D2101" s="4" t="s">
        <v>58</v>
      </c>
      <c r="E2101" s="4" t="s">
        <v>35</v>
      </c>
      <c r="F2101" s="4" t="s">
        <v>52</v>
      </c>
      <c r="G2101" s="4" t="s">
        <v>694</v>
      </c>
      <c r="H2101" s="4">
        <v>0.11206896551724138</v>
      </c>
      <c r="I2101" s="4">
        <v>0.70408163265306123</v>
      </c>
      <c r="J2101" s="4">
        <v>5.6428571428571432</v>
      </c>
      <c r="K2101" s="4">
        <v>0.6493506493896104</v>
      </c>
      <c r="L2101" s="4" t="s">
        <v>37</v>
      </c>
      <c r="M2101" s="4" t="s">
        <v>32</v>
      </c>
      <c r="N2101" s="4"/>
      <c r="O2101" s="4" t="s">
        <v>6</v>
      </c>
    </row>
    <row r="2102" spans="1:15" ht="15" customHeight="1" x14ac:dyDescent="0.25">
      <c r="A2102" s="4">
        <v>257</v>
      </c>
      <c r="B2102" s="4" t="s">
        <v>11</v>
      </c>
      <c r="C2102" s="4" t="s">
        <v>494</v>
      </c>
      <c r="D2102" s="4" t="s">
        <v>58</v>
      </c>
      <c r="E2102" s="4" t="s">
        <v>35</v>
      </c>
      <c r="F2102" s="4" t="s">
        <v>160</v>
      </c>
      <c r="G2102" s="4" t="s">
        <v>160</v>
      </c>
      <c r="H2102" s="4">
        <v>6.25E-2</v>
      </c>
      <c r="I2102" s="4" t="s">
        <v>32</v>
      </c>
      <c r="J2102" s="4">
        <v>7.5333333333333297</v>
      </c>
      <c r="K2102" s="4">
        <v>0.64912280699999991</v>
      </c>
      <c r="L2102" s="4">
        <v>0.71874999981249998</v>
      </c>
      <c r="M2102" s="4" t="s">
        <v>60</v>
      </c>
      <c r="N2102" s="4"/>
      <c r="O2102" s="4" t="s">
        <v>6</v>
      </c>
    </row>
    <row r="2103" spans="1:15" ht="15" customHeight="1" x14ac:dyDescent="0.25">
      <c r="A2103" s="4">
        <v>280</v>
      </c>
      <c r="B2103" s="4" t="s">
        <v>11</v>
      </c>
      <c r="C2103" s="4" t="s">
        <v>496</v>
      </c>
      <c r="D2103" s="4" t="s">
        <v>99</v>
      </c>
      <c r="E2103" s="4" t="s">
        <v>29</v>
      </c>
      <c r="F2103" s="4" t="s">
        <v>30</v>
      </c>
      <c r="G2103" s="4" t="s">
        <v>497</v>
      </c>
      <c r="H2103" s="4">
        <v>8.025477707006369E-2</v>
      </c>
      <c r="I2103" s="4">
        <v>0.73371647509578541</v>
      </c>
      <c r="J2103" s="4">
        <v>5.140992167101829</v>
      </c>
      <c r="K2103" s="4">
        <v>0.37692307689230775</v>
      </c>
      <c r="L2103" s="4">
        <v>0.48355263175000007</v>
      </c>
      <c r="M2103" s="4" t="s">
        <v>629</v>
      </c>
      <c r="N2103" s="4"/>
      <c r="O2103" s="4" t="s">
        <v>6</v>
      </c>
    </row>
    <row r="2104" spans="1:15" ht="15" customHeight="1" x14ac:dyDescent="0.25">
      <c r="A2104" s="4">
        <v>280</v>
      </c>
      <c r="B2104" s="4" t="s">
        <v>11</v>
      </c>
      <c r="C2104" s="4" t="s">
        <v>496</v>
      </c>
      <c r="D2104" s="4" t="s">
        <v>99</v>
      </c>
      <c r="E2104" s="4" t="s">
        <v>29</v>
      </c>
      <c r="F2104" s="4" t="s">
        <v>67</v>
      </c>
      <c r="G2104" s="4" t="s">
        <v>170</v>
      </c>
      <c r="H2104" s="4">
        <v>6.8627450980392163E-2</v>
      </c>
      <c r="I2104" s="4">
        <v>0.66666666666666663</v>
      </c>
      <c r="J2104" s="4">
        <v>5.1230769230769226</v>
      </c>
      <c r="K2104" s="4">
        <v>0.19402985064179104</v>
      </c>
      <c r="L2104" s="4" t="s">
        <v>37</v>
      </c>
      <c r="M2104" s="4" t="s">
        <v>32</v>
      </c>
      <c r="N2104" s="4"/>
      <c r="O2104" s="4" t="s">
        <v>6</v>
      </c>
    </row>
    <row r="2105" spans="1:15" ht="15" customHeight="1" x14ac:dyDescent="0.25">
      <c r="A2105" s="4">
        <v>280</v>
      </c>
      <c r="B2105" s="4" t="s">
        <v>11</v>
      </c>
      <c r="C2105" s="4" t="s">
        <v>496</v>
      </c>
      <c r="D2105" s="4" t="s">
        <v>99</v>
      </c>
      <c r="E2105" s="4" t="s">
        <v>93</v>
      </c>
      <c r="F2105" s="4" t="s">
        <v>246</v>
      </c>
      <c r="G2105" s="4" t="s">
        <v>247</v>
      </c>
      <c r="H2105" s="4">
        <v>0.39</v>
      </c>
      <c r="I2105" s="4">
        <v>0.66666666666666663</v>
      </c>
      <c r="J2105" s="4">
        <v>5.5000000000000018</v>
      </c>
      <c r="K2105" s="4">
        <v>0.57142857125714286</v>
      </c>
      <c r="L2105" s="4" t="s">
        <v>37</v>
      </c>
      <c r="M2105" s="4" t="s">
        <v>32</v>
      </c>
      <c r="N2105" s="4"/>
      <c r="O2105" s="4" t="s">
        <v>6</v>
      </c>
    </row>
    <row r="2106" spans="1:15" ht="15" customHeight="1" x14ac:dyDescent="0.25">
      <c r="A2106" s="4">
        <v>280</v>
      </c>
      <c r="B2106" s="4" t="s">
        <v>11</v>
      </c>
      <c r="C2106" s="4" t="s">
        <v>496</v>
      </c>
      <c r="D2106" s="4" t="s">
        <v>99</v>
      </c>
      <c r="E2106" s="4" t="s">
        <v>42</v>
      </c>
      <c r="F2106" s="4" t="s">
        <v>43</v>
      </c>
      <c r="G2106" s="4" t="s">
        <v>43</v>
      </c>
      <c r="H2106" s="4">
        <v>2.2075055187637971E-2</v>
      </c>
      <c r="I2106" s="4">
        <v>0.60571428571428576</v>
      </c>
      <c r="J2106" s="4">
        <v>6.0169491525423737</v>
      </c>
      <c r="K2106" s="4">
        <v>0.37944664046640314</v>
      </c>
      <c r="L2106" s="4">
        <v>0.57205240169868998</v>
      </c>
      <c r="M2106" s="4" t="s">
        <v>66</v>
      </c>
      <c r="N2106" s="4"/>
      <c r="O2106" s="4" t="s">
        <v>6</v>
      </c>
    </row>
    <row r="2107" spans="1:15" ht="15" customHeight="1" x14ac:dyDescent="0.25">
      <c r="A2107" s="4">
        <v>450</v>
      </c>
      <c r="B2107" s="4" t="s">
        <v>11</v>
      </c>
      <c r="C2107" s="4" t="s">
        <v>498</v>
      </c>
      <c r="D2107" s="4" t="s">
        <v>164</v>
      </c>
      <c r="E2107" s="4" t="s">
        <v>29</v>
      </c>
      <c r="F2107" s="4" t="s">
        <v>30</v>
      </c>
      <c r="G2107" s="4" t="s">
        <v>31</v>
      </c>
      <c r="H2107" s="4">
        <v>4.8309178743961352E-2</v>
      </c>
      <c r="I2107" s="4">
        <v>0.78980891719745228</v>
      </c>
      <c r="J2107" s="4">
        <v>6.1311475409836058</v>
      </c>
      <c r="K2107" s="4">
        <v>0.36842105262105257</v>
      </c>
      <c r="L2107" s="4">
        <v>0.62162162159459455</v>
      </c>
      <c r="M2107" s="4" t="s">
        <v>32</v>
      </c>
      <c r="N2107" s="4"/>
      <c r="O2107" s="4" t="s">
        <v>6</v>
      </c>
    </row>
    <row r="2108" spans="1:15" ht="15" customHeight="1" x14ac:dyDescent="0.25">
      <c r="A2108" s="4">
        <v>450</v>
      </c>
      <c r="B2108" s="4" t="s">
        <v>11</v>
      </c>
      <c r="C2108" s="4" t="s">
        <v>498</v>
      </c>
      <c r="D2108" s="4" t="s">
        <v>164</v>
      </c>
      <c r="E2108" s="4" t="s">
        <v>33</v>
      </c>
      <c r="F2108" s="4" t="s">
        <v>34</v>
      </c>
      <c r="G2108" s="4" t="s">
        <v>34</v>
      </c>
      <c r="H2108" s="4">
        <v>0.14619883040935672</v>
      </c>
      <c r="I2108" s="4">
        <v>0.71764705882352942</v>
      </c>
      <c r="J2108" s="4">
        <v>5.5576923076923057</v>
      </c>
      <c r="K2108" s="4">
        <v>0.42352941183529413</v>
      </c>
      <c r="L2108" s="4">
        <v>0.54716981115094343</v>
      </c>
      <c r="M2108" s="4" t="s">
        <v>32</v>
      </c>
      <c r="N2108" s="4"/>
      <c r="O2108" s="4" t="s">
        <v>6</v>
      </c>
    </row>
    <row r="2109" spans="1:15" ht="15" customHeight="1" x14ac:dyDescent="0.25">
      <c r="A2109" s="4">
        <v>450</v>
      </c>
      <c r="B2109" s="4" t="s">
        <v>11</v>
      </c>
      <c r="C2109" s="4" t="s">
        <v>498</v>
      </c>
      <c r="D2109" s="4" t="s">
        <v>164</v>
      </c>
      <c r="E2109" s="4" t="s">
        <v>93</v>
      </c>
      <c r="F2109" s="4" t="s">
        <v>246</v>
      </c>
      <c r="G2109" s="4" t="s">
        <v>247</v>
      </c>
      <c r="H2109" s="4">
        <v>0.18902439024390244</v>
      </c>
      <c r="I2109" s="4">
        <v>0.75221238938053092</v>
      </c>
      <c r="J2109" s="4">
        <v>5.8648648648648649</v>
      </c>
      <c r="K2109" s="4">
        <v>0.36111111116666667</v>
      </c>
      <c r="L2109" s="4">
        <v>0.43243243244594598</v>
      </c>
      <c r="M2109" s="4" t="s">
        <v>66</v>
      </c>
      <c r="N2109" s="4"/>
      <c r="O2109" s="4" t="s">
        <v>6</v>
      </c>
    </row>
    <row r="2110" spans="1:15" ht="15" customHeight="1" x14ac:dyDescent="0.25">
      <c r="A2110" s="4">
        <v>450</v>
      </c>
      <c r="B2110" s="4" t="s">
        <v>11</v>
      </c>
      <c r="C2110" s="4" t="s">
        <v>498</v>
      </c>
      <c r="D2110" s="4" t="s">
        <v>164</v>
      </c>
      <c r="E2110" s="4"/>
      <c r="F2110" s="4" t="s">
        <v>695</v>
      </c>
      <c r="G2110" s="4" t="s">
        <v>696</v>
      </c>
      <c r="H2110" s="4">
        <v>0.125</v>
      </c>
      <c r="I2110" s="4" t="s">
        <v>32</v>
      </c>
      <c r="J2110" s="4" t="s">
        <v>32</v>
      </c>
      <c r="K2110" s="4">
        <v>0.45454545466666668</v>
      </c>
      <c r="L2110" s="4">
        <v>0.70000000009999996</v>
      </c>
      <c r="M2110" s="4" t="s">
        <v>32</v>
      </c>
      <c r="N2110" s="4"/>
      <c r="O2110" s="4" t="s">
        <v>6</v>
      </c>
    </row>
    <row r="2111" spans="1:15" ht="15" customHeight="1" x14ac:dyDescent="0.25">
      <c r="A2111" s="4">
        <v>450</v>
      </c>
      <c r="B2111" s="4" t="s">
        <v>11</v>
      </c>
      <c r="C2111" s="4" t="s">
        <v>498</v>
      </c>
      <c r="D2111" s="4" t="s">
        <v>164</v>
      </c>
      <c r="E2111" s="4" t="s">
        <v>35</v>
      </c>
      <c r="F2111" s="4" t="s">
        <v>48</v>
      </c>
      <c r="G2111" s="4" t="s">
        <v>173</v>
      </c>
      <c r="H2111" s="4">
        <v>0.10687022900763359</v>
      </c>
      <c r="I2111" s="4">
        <v>0.71250000000000002</v>
      </c>
      <c r="J2111" s="4">
        <v>5.6444444444444466</v>
      </c>
      <c r="K2111" s="4">
        <v>0.70512820520512831</v>
      </c>
      <c r="L2111" s="4">
        <v>0.76388888887499995</v>
      </c>
      <c r="M2111" s="4" t="s">
        <v>32</v>
      </c>
      <c r="N2111" s="4"/>
      <c r="O2111" s="4" t="s">
        <v>6</v>
      </c>
    </row>
    <row r="2112" spans="1:15" ht="15" customHeight="1" x14ac:dyDescent="0.25">
      <c r="A2112" s="4">
        <v>450</v>
      </c>
      <c r="B2112" s="4" t="s">
        <v>11</v>
      </c>
      <c r="C2112" s="4" t="s">
        <v>498</v>
      </c>
      <c r="D2112" s="4" t="s">
        <v>164</v>
      </c>
      <c r="E2112" s="4" t="s">
        <v>35</v>
      </c>
      <c r="F2112" s="4" t="s">
        <v>52</v>
      </c>
      <c r="G2112" s="4" t="s">
        <v>52</v>
      </c>
      <c r="H2112" s="4">
        <v>0.15686274509803921</v>
      </c>
      <c r="I2112" s="4">
        <v>0.62962962962962965</v>
      </c>
      <c r="J2112" s="4">
        <v>7.1875</v>
      </c>
      <c r="K2112" s="4">
        <v>0.67532467507792215</v>
      </c>
      <c r="L2112" s="4">
        <v>0.82499999993749995</v>
      </c>
      <c r="M2112" s="4" t="s">
        <v>45</v>
      </c>
      <c r="N2112" s="4"/>
      <c r="O2112" s="4" t="s">
        <v>6</v>
      </c>
    </row>
    <row r="2113" spans="1:15" ht="15" customHeight="1" x14ac:dyDescent="0.25">
      <c r="A2113" s="4">
        <v>450</v>
      </c>
      <c r="B2113" s="4" t="s">
        <v>11</v>
      </c>
      <c r="C2113" s="4" t="s">
        <v>498</v>
      </c>
      <c r="D2113" s="4" t="s">
        <v>164</v>
      </c>
      <c r="E2113" s="4" t="s">
        <v>35</v>
      </c>
      <c r="F2113" s="4" t="s">
        <v>150</v>
      </c>
      <c r="G2113" s="4" t="s">
        <v>150</v>
      </c>
      <c r="H2113" s="4">
        <v>0.10880829015544041</v>
      </c>
      <c r="I2113" s="4">
        <v>0.67741935483870963</v>
      </c>
      <c r="J2113" s="4">
        <v>7.6052631578947398</v>
      </c>
      <c r="K2113" s="4">
        <v>0.27906976748837209</v>
      </c>
      <c r="L2113" s="4">
        <v>0.41441441439639637</v>
      </c>
      <c r="M2113" s="4" t="s">
        <v>60</v>
      </c>
      <c r="N2113" s="4"/>
      <c r="O2113" s="4" t="s">
        <v>6</v>
      </c>
    </row>
    <row r="2114" spans="1:15" ht="15" customHeight="1" x14ac:dyDescent="0.25">
      <c r="A2114" s="4">
        <v>701</v>
      </c>
      <c r="B2114" s="4" t="s">
        <v>11</v>
      </c>
      <c r="C2114" s="4" t="s">
        <v>471</v>
      </c>
      <c r="D2114" s="4" t="s">
        <v>58</v>
      </c>
      <c r="E2114" s="4" t="s">
        <v>33</v>
      </c>
      <c r="F2114" s="4" t="s">
        <v>177</v>
      </c>
      <c r="G2114" s="4" t="s">
        <v>645</v>
      </c>
      <c r="H2114" s="4">
        <v>0.10191082802547771</v>
      </c>
      <c r="I2114" s="4">
        <v>0.73563218390804597</v>
      </c>
      <c r="J2114" s="4">
        <v>7.1944444444444411</v>
      </c>
      <c r="K2114" s="4">
        <v>0.67639902666909979</v>
      </c>
      <c r="L2114" s="4">
        <v>0.72668112791757045</v>
      </c>
      <c r="M2114" s="4" t="s">
        <v>60</v>
      </c>
      <c r="N2114" s="4"/>
      <c r="O2114" s="4" t="s">
        <v>6</v>
      </c>
    </row>
    <row r="2115" spans="1:15" ht="15" customHeight="1" x14ac:dyDescent="0.25">
      <c r="A2115" s="4">
        <v>701</v>
      </c>
      <c r="B2115" s="4" t="s">
        <v>11</v>
      </c>
      <c r="C2115" s="4" t="s">
        <v>471</v>
      </c>
      <c r="D2115" s="4" t="s">
        <v>58</v>
      </c>
      <c r="E2115" s="4" t="s">
        <v>33</v>
      </c>
      <c r="F2115" s="4" t="s">
        <v>34</v>
      </c>
      <c r="G2115" s="4" t="s">
        <v>34</v>
      </c>
      <c r="H2115" s="4">
        <v>0.15966386554621848</v>
      </c>
      <c r="I2115" s="4">
        <v>0.48214285714285715</v>
      </c>
      <c r="J2115" s="4">
        <v>7.324324324324321</v>
      </c>
      <c r="K2115" s="4">
        <v>0.76271186452542372</v>
      </c>
      <c r="L2115" s="4">
        <v>0.77966101683050848</v>
      </c>
      <c r="M2115" s="4" t="s">
        <v>45</v>
      </c>
      <c r="N2115" s="4"/>
      <c r="O2115" s="4" t="s">
        <v>6</v>
      </c>
    </row>
    <row r="2116" spans="1:15" ht="15" customHeight="1" x14ac:dyDescent="0.25">
      <c r="A2116" s="4">
        <v>273</v>
      </c>
      <c r="B2116" s="4" t="s">
        <v>11</v>
      </c>
      <c r="C2116" s="4" t="s">
        <v>646</v>
      </c>
      <c r="D2116" s="4" t="s">
        <v>99</v>
      </c>
      <c r="E2116" s="4" t="s">
        <v>29</v>
      </c>
      <c r="F2116" s="4" t="s">
        <v>30</v>
      </c>
      <c r="G2116" s="4" t="s">
        <v>697</v>
      </c>
      <c r="H2116" s="4">
        <v>7.792207792207792E-2</v>
      </c>
      <c r="I2116" s="4">
        <v>0.49206349206349204</v>
      </c>
      <c r="J2116" s="4" t="s">
        <v>32</v>
      </c>
      <c r="K2116" s="4">
        <v>0.20000000004000001</v>
      </c>
      <c r="L2116" s="4">
        <v>0.29268292697560977</v>
      </c>
      <c r="M2116" s="4" t="s">
        <v>32</v>
      </c>
      <c r="N2116" s="4"/>
      <c r="O2116" s="4" t="s">
        <v>6</v>
      </c>
    </row>
    <row r="2117" spans="1:15" ht="15" customHeight="1" x14ac:dyDescent="0.25">
      <c r="A2117" s="4">
        <v>273</v>
      </c>
      <c r="B2117" s="4" t="s">
        <v>11</v>
      </c>
      <c r="C2117" s="4" t="s">
        <v>646</v>
      </c>
      <c r="D2117" s="4" t="s">
        <v>99</v>
      </c>
      <c r="E2117" s="4" t="s">
        <v>42</v>
      </c>
      <c r="F2117" s="4" t="s">
        <v>43</v>
      </c>
      <c r="G2117" s="4" t="s">
        <v>43</v>
      </c>
      <c r="H2117" s="4">
        <v>6.2500000000000003E-3</v>
      </c>
      <c r="I2117" s="4">
        <v>0.42857142857142855</v>
      </c>
      <c r="J2117" s="4" t="s">
        <v>32</v>
      </c>
      <c r="K2117" s="4">
        <v>0.27835051549484535</v>
      </c>
      <c r="L2117" s="4">
        <v>0.55384615342307697</v>
      </c>
      <c r="M2117" s="4" t="s">
        <v>66</v>
      </c>
      <c r="N2117" s="4"/>
      <c r="O2117" s="4" t="s">
        <v>6</v>
      </c>
    </row>
    <row r="2118" spans="1:15" ht="15" customHeight="1" x14ac:dyDescent="0.25">
      <c r="A2118" s="4">
        <v>498</v>
      </c>
      <c r="B2118" s="4" t="s">
        <v>11</v>
      </c>
      <c r="C2118" s="4" t="s">
        <v>499</v>
      </c>
      <c r="D2118" s="4" t="s">
        <v>99</v>
      </c>
      <c r="E2118" s="4" t="s">
        <v>29</v>
      </c>
      <c r="F2118" s="4" t="s">
        <v>30</v>
      </c>
      <c r="G2118" s="4" t="s">
        <v>31</v>
      </c>
      <c r="H2118" s="4">
        <v>5.8315334773218146E-2</v>
      </c>
      <c r="I2118" s="4" t="s">
        <v>32</v>
      </c>
      <c r="J2118" s="4">
        <v>5.1025641025641013</v>
      </c>
      <c r="K2118" s="4">
        <v>0.35842293881720433</v>
      </c>
      <c r="L2118" s="4">
        <v>0.46180555568749998</v>
      </c>
      <c r="M2118" s="4" t="s">
        <v>629</v>
      </c>
      <c r="N2118" s="4"/>
      <c r="O2118" s="4" t="s">
        <v>6</v>
      </c>
    </row>
    <row r="2119" spans="1:15" ht="15" customHeight="1" x14ac:dyDescent="0.25">
      <c r="A2119" s="4">
        <v>498</v>
      </c>
      <c r="B2119" s="4" t="s">
        <v>11</v>
      </c>
      <c r="C2119" s="4" t="s">
        <v>499</v>
      </c>
      <c r="D2119" s="4" t="s">
        <v>99</v>
      </c>
      <c r="E2119" s="4" t="s">
        <v>33</v>
      </c>
      <c r="F2119" s="4" t="s">
        <v>34</v>
      </c>
      <c r="G2119" s="4" t="s">
        <v>34</v>
      </c>
      <c r="H2119" s="4">
        <v>0.19696969696969696</v>
      </c>
      <c r="I2119" s="4">
        <v>0.35714285714285715</v>
      </c>
      <c r="J2119" s="4">
        <v>5.1914893617021267</v>
      </c>
      <c r="K2119" s="4">
        <v>0.63414634171951212</v>
      </c>
      <c r="L2119" s="4">
        <v>0.62162162152702705</v>
      </c>
      <c r="M2119" s="4" t="s">
        <v>32</v>
      </c>
      <c r="N2119" s="4"/>
      <c r="O2119" s="4" t="s">
        <v>6</v>
      </c>
    </row>
    <row r="2120" spans="1:15" ht="15" customHeight="1" x14ac:dyDescent="0.25">
      <c r="A2120" s="4">
        <v>498</v>
      </c>
      <c r="B2120" s="4" t="s">
        <v>11</v>
      </c>
      <c r="C2120" s="4" t="s">
        <v>499</v>
      </c>
      <c r="D2120" s="4" t="s">
        <v>99</v>
      </c>
      <c r="E2120" s="4" t="s">
        <v>33</v>
      </c>
      <c r="F2120" s="4" t="s">
        <v>71</v>
      </c>
      <c r="G2120" s="4" t="s">
        <v>72</v>
      </c>
      <c r="H2120" s="4">
        <v>0.13592233009708737</v>
      </c>
      <c r="I2120" s="4">
        <v>0.56862745098039214</v>
      </c>
      <c r="J2120" s="4">
        <v>5.0597014925373127</v>
      </c>
      <c r="K2120" s="4">
        <v>0.50549450556043951</v>
      </c>
      <c r="L2120" s="4">
        <v>0.53731343246268648</v>
      </c>
      <c r="M2120" s="4" t="s">
        <v>32</v>
      </c>
      <c r="N2120" s="4"/>
      <c r="O2120" s="4" t="s">
        <v>6</v>
      </c>
    </row>
    <row r="2121" spans="1:15" ht="15" customHeight="1" x14ac:dyDescent="0.25">
      <c r="A2121" s="4">
        <v>498</v>
      </c>
      <c r="B2121" s="4" t="s">
        <v>11</v>
      </c>
      <c r="C2121" s="4" t="s">
        <v>499</v>
      </c>
      <c r="D2121" s="4" t="s">
        <v>99</v>
      </c>
      <c r="E2121" s="4" t="s">
        <v>33</v>
      </c>
      <c r="F2121" s="4" t="s">
        <v>128</v>
      </c>
      <c r="G2121" s="4" t="s">
        <v>128</v>
      </c>
      <c r="H2121" s="4">
        <v>0.13114754098360656</v>
      </c>
      <c r="I2121" s="4" t="s">
        <v>32</v>
      </c>
      <c r="J2121" s="4">
        <v>5.115384615384615</v>
      </c>
      <c r="K2121" s="4">
        <v>0.53571428578571434</v>
      </c>
      <c r="L2121" s="4">
        <v>0.59322033888135595</v>
      </c>
      <c r="M2121" s="4" t="s">
        <v>32</v>
      </c>
      <c r="N2121" s="4"/>
      <c r="O2121" s="4" t="s">
        <v>6</v>
      </c>
    </row>
    <row r="2122" spans="1:15" ht="15" customHeight="1" x14ac:dyDescent="0.25">
      <c r="A2122" s="4">
        <v>498</v>
      </c>
      <c r="B2122" s="4" t="s">
        <v>11</v>
      </c>
      <c r="C2122" s="4" t="s">
        <v>499</v>
      </c>
      <c r="D2122" s="4" t="s">
        <v>99</v>
      </c>
      <c r="E2122" s="4" t="s">
        <v>35</v>
      </c>
      <c r="F2122" s="4" t="s">
        <v>38</v>
      </c>
      <c r="G2122" s="4" t="s">
        <v>38</v>
      </c>
      <c r="H2122" s="4">
        <v>0.1111111111111111</v>
      </c>
      <c r="I2122" s="4">
        <v>0.28260869565217389</v>
      </c>
      <c r="J2122" s="4">
        <v>5.4861111111111107</v>
      </c>
      <c r="K2122" s="4">
        <v>0.67187499992187494</v>
      </c>
      <c r="L2122" s="4" t="s">
        <v>37</v>
      </c>
      <c r="M2122" s="4" t="s">
        <v>32</v>
      </c>
      <c r="N2122" s="4"/>
      <c r="O2122" s="4" t="s">
        <v>6</v>
      </c>
    </row>
    <row r="2123" spans="1:15" ht="15" customHeight="1" x14ac:dyDescent="0.25">
      <c r="A2123" s="4">
        <v>498</v>
      </c>
      <c r="B2123" s="4" t="s">
        <v>11</v>
      </c>
      <c r="C2123" s="4" t="s">
        <v>499</v>
      </c>
      <c r="D2123" s="4" t="s">
        <v>99</v>
      </c>
      <c r="E2123" s="4" t="s">
        <v>42</v>
      </c>
      <c r="F2123" s="4" t="s">
        <v>43</v>
      </c>
      <c r="G2123" s="4" t="s">
        <v>43</v>
      </c>
      <c r="H2123" s="4">
        <v>2.2099447513812154E-2</v>
      </c>
      <c r="I2123" s="4">
        <v>0.6428571428571429</v>
      </c>
      <c r="J2123" s="4">
        <v>6.1343283582089496</v>
      </c>
      <c r="K2123" s="4">
        <v>0.4639175256185567</v>
      </c>
      <c r="L2123" s="4" t="s">
        <v>37</v>
      </c>
      <c r="M2123" s="4" t="s">
        <v>32</v>
      </c>
      <c r="N2123" s="4"/>
      <c r="O2123" s="4" t="s">
        <v>6</v>
      </c>
    </row>
    <row r="2124" spans="1:15" ht="15" customHeight="1" x14ac:dyDescent="0.25">
      <c r="A2124" s="4">
        <v>498</v>
      </c>
      <c r="B2124" s="4" t="s">
        <v>11</v>
      </c>
      <c r="C2124" s="4" t="s">
        <v>499</v>
      </c>
      <c r="D2124" s="4" t="s">
        <v>99</v>
      </c>
      <c r="E2124" s="4" t="s">
        <v>35</v>
      </c>
      <c r="F2124" s="4" t="s">
        <v>150</v>
      </c>
      <c r="G2124" s="4" t="s">
        <v>150</v>
      </c>
      <c r="H2124" s="4">
        <v>8.3333333333333329E-2</v>
      </c>
      <c r="I2124" s="4" t="s">
        <v>32</v>
      </c>
      <c r="J2124" s="4">
        <v>5.9000000000000012</v>
      </c>
      <c r="K2124" s="4">
        <v>0.35467980285714285</v>
      </c>
      <c r="L2124" s="4">
        <v>0.46503496478321676</v>
      </c>
      <c r="M2124" s="4" t="s">
        <v>66</v>
      </c>
      <c r="N2124" s="4"/>
      <c r="O2124" s="4" t="s">
        <v>6</v>
      </c>
    </row>
    <row r="2125" spans="1:15" ht="15" customHeight="1" x14ac:dyDescent="0.25">
      <c r="A2125" s="4">
        <v>498</v>
      </c>
      <c r="B2125" s="4" t="s">
        <v>11</v>
      </c>
      <c r="C2125" s="4" t="s">
        <v>499</v>
      </c>
      <c r="D2125" s="4" t="s">
        <v>99</v>
      </c>
      <c r="E2125" s="4" t="s">
        <v>35</v>
      </c>
      <c r="F2125" s="4" t="s">
        <v>151</v>
      </c>
      <c r="G2125" s="4" t="s">
        <v>152</v>
      </c>
      <c r="H2125" s="4">
        <v>0.12087912087912088</v>
      </c>
      <c r="I2125" s="4">
        <v>0.2289156626506024</v>
      </c>
      <c r="J2125" s="4">
        <v>5.5806451612903221</v>
      </c>
      <c r="K2125" s="4">
        <v>0.72972972962162164</v>
      </c>
      <c r="L2125" s="4" t="s">
        <v>37</v>
      </c>
      <c r="M2125" s="4" t="s">
        <v>32</v>
      </c>
      <c r="N2125" s="4"/>
      <c r="O2125" s="4" t="s">
        <v>6</v>
      </c>
    </row>
    <row r="2126" spans="1:15" ht="15" customHeight="1" x14ac:dyDescent="0.25">
      <c r="A2126" s="4">
        <v>498</v>
      </c>
      <c r="B2126" s="4" t="s">
        <v>11</v>
      </c>
      <c r="C2126" s="4" t="s">
        <v>499</v>
      </c>
      <c r="D2126" s="4" t="s">
        <v>99</v>
      </c>
      <c r="E2126" s="4" t="s">
        <v>93</v>
      </c>
      <c r="F2126" s="4" t="s">
        <v>94</v>
      </c>
      <c r="G2126" s="4" t="s">
        <v>95</v>
      </c>
      <c r="H2126" s="4">
        <v>0.11176470588235295</v>
      </c>
      <c r="I2126" s="4">
        <v>0.41584158415841582</v>
      </c>
      <c r="J2126" s="4">
        <v>5.1232876712328768</v>
      </c>
      <c r="K2126" s="4">
        <v>0.39726027402739728</v>
      </c>
      <c r="L2126" s="4" t="s">
        <v>37</v>
      </c>
      <c r="M2126" s="4" t="s">
        <v>32</v>
      </c>
      <c r="N2126" s="4"/>
      <c r="O2126" s="4" t="s">
        <v>6</v>
      </c>
    </row>
    <row r="2127" spans="1:15" ht="15" customHeight="1" x14ac:dyDescent="0.25">
      <c r="A2127" s="4">
        <v>319</v>
      </c>
      <c r="B2127" s="4" t="s">
        <v>11</v>
      </c>
      <c r="C2127" s="4" t="s">
        <v>500</v>
      </c>
      <c r="D2127" s="4" t="s">
        <v>99</v>
      </c>
      <c r="E2127" s="4" t="s">
        <v>29</v>
      </c>
      <c r="F2127" s="4" t="s">
        <v>30</v>
      </c>
      <c r="G2127" s="4" t="s">
        <v>181</v>
      </c>
      <c r="H2127" s="4">
        <v>4.878048780487805E-2</v>
      </c>
      <c r="I2127" s="4">
        <v>0.61538461538461542</v>
      </c>
      <c r="J2127" s="4">
        <v>6.1714285714285699</v>
      </c>
      <c r="K2127" s="4">
        <v>0.44444444427777785</v>
      </c>
      <c r="L2127" s="4">
        <v>0.48437500012500001</v>
      </c>
      <c r="M2127" s="4" t="s">
        <v>629</v>
      </c>
      <c r="N2127" s="4"/>
      <c r="O2127" s="4" t="s">
        <v>6</v>
      </c>
    </row>
    <row r="2128" spans="1:15" ht="15" customHeight="1" x14ac:dyDescent="0.25">
      <c r="A2128" s="4">
        <v>319</v>
      </c>
      <c r="B2128" s="4" t="s">
        <v>11</v>
      </c>
      <c r="C2128" s="4" t="s">
        <v>500</v>
      </c>
      <c r="D2128" s="4" t="s">
        <v>99</v>
      </c>
      <c r="E2128" s="4" t="s">
        <v>42</v>
      </c>
      <c r="F2128" s="4" t="s">
        <v>43</v>
      </c>
      <c r="G2128" s="4" t="s">
        <v>43</v>
      </c>
      <c r="H2128" s="4">
        <v>2.6666666666666668E-2</v>
      </c>
      <c r="I2128" s="4">
        <v>0.61194029850746268</v>
      </c>
      <c r="J2128" s="4" t="s">
        <v>32</v>
      </c>
      <c r="K2128" s="4">
        <v>0.39999999953333337</v>
      </c>
      <c r="L2128" s="4">
        <v>0.6888888885333333</v>
      </c>
      <c r="M2128" s="4" t="s">
        <v>32</v>
      </c>
      <c r="N2128" s="4"/>
      <c r="O2128" s="4" t="s">
        <v>6</v>
      </c>
    </row>
    <row r="2129" spans="1:15" ht="15" customHeight="1" x14ac:dyDescent="0.25">
      <c r="A2129" s="4">
        <v>629</v>
      </c>
      <c r="B2129" s="4" t="s">
        <v>11</v>
      </c>
      <c r="C2129" s="4" t="s">
        <v>501</v>
      </c>
      <c r="D2129" s="4" t="s">
        <v>164</v>
      </c>
      <c r="E2129" s="4" t="s">
        <v>29</v>
      </c>
      <c r="F2129" s="4" t="s">
        <v>30</v>
      </c>
      <c r="G2129" s="4" t="s">
        <v>181</v>
      </c>
      <c r="H2129" s="4">
        <v>6.6390041493775934E-2</v>
      </c>
      <c r="I2129" s="4">
        <v>0.88020833333333337</v>
      </c>
      <c r="J2129" s="4">
        <v>5.0652173913043486</v>
      </c>
      <c r="K2129" s="4">
        <v>0.33333333318666669</v>
      </c>
      <c r="L2129" s="4">
        <v>0.44642857142857145</v>
      </c>
      <c r="M2129" s="4" t="s">
        <v>32</v>
      </c>
      <c r="N2129" s="4"/>
      <c r="O2129" s="4" t="s">
        <v>6</v>
      </c>
    </row>
    <row r="2130" spans="1:15" ht="15" customHeight="1" x14ac:dyDescent="0.25">
      <c r="A2130" s="4">
        <v>629</v>
      </c>
      <c r="B2130" s="4" t="s">
        <v>11</v>
      </c>
      <c r="C2130" s="4" t="s">
        <v>501</v>
      </c>
      <c r="D2130" s="4" t="s">
        <v>164</v>
      </c>
      <c r="E2130" s="4" t="s">
        <v>33</v>
      </c>
      <c r="F2130" s="4" t="s">
        <v>34</v>
      </c>
      <c r="G2130" s="4" t="s">
        <v>503</v>
      </c>
      <c r="H2130" s="4">
        <v>0.12121212121212122</v>
      </c>
      <c r="I2130" s="4">
        <v>0.73134328358208955</v>
      </c>
      <c r="J2130" s="4">
        <v>5.9038461538461551</v>
      </c>
      <c r="K2130" s="4">
        <v>0.63793103431896558</v>
      </c>
      <c r="L2130" s="4">
        <v>0.64788732359154932</v>
      </c>
      <c r="M2130" s="4" t="s">
        <v>32</v>
      </c>
      <c r="N2130" s="4"/>
      <c r="O2130" s="4" t="s">
        <v>6</v>
      </c>
    </row>
    <row r="2131" spans="1:15" ht="15" customHeight="1" x14ac:dyDescent="0.25">
      <c r="A2131" s="4">
        <v>629</v>
      </c>
      <c r="B2131" s="4" t="s">
        <v>11</v>
      </c>
      <c r="C2131" s="4" t="s">
        <v>501</v>
      </c>
      <c r="D2131" s="4" t="s">
        <v>164</v>
      </c>
      <c r="E2131" s="4" t="s">
        <v>35</v>
      </c>
      <c r="F2131" s="4" t="s">
        <v>137</v>
      </c>
      <c r="G2131" s="4" t="s">
        <v>172</v>
      </c>
      <c r="H2131" s="4">
        <v>0.12334801762114538</v>
      </c>
      <c r="I2131" s="4">
        <v>0.74796747967479671</v>
      </c>
      <c r="J2131" s="4">
        <v>6.52</v>
      </c>
      <c r="K2131" s="4">
        <v>0.53846153861538459</v>
      </c>
      <c r="L2131" s="4">
        <v>0.59999999994999997</v>
      </c>
      <c r="M2131" s="4" t="s">
        <v>60</v>
      </c>
      <c r="N2131" s="4"/>
      <c r="O2131" s="4" t="s">
        <v>6</v>
      </c>
    </row>
    <row r="2132" spans="1:15" ht="15" customHeight="1" x14ac:dyDescent="0.25">
      <c r="A2132" s="4">
        <v>629</v>
      </c>
      <c r="B2132" s="4" t="s">
        <v>11</v>
      </c>
      <c r="C2132" s="4" t="s">
        <v>501</v>
      </c>
      <c r="D2132" s="4" t="s">
        <v>164</v>
      </c>
      <c r="E2132" s="4" t="s">
        <v>35</v>
      </c>
      <c r="F2132" s="4" t="s">
        <v>50</v>
      </c>
      <c r="G2132" s="4" t="s">
        <v>183</v>
      </c>
      <c r="H2132" s="4">
        <v>7.18232044198895E-2</v>
      </c>
      <c r="I2132" s="4">
        <v>0.70238095238095233</v>
      </c>
      <c r="J2132" s="4">
        <v>6.2602739726027394</v>
      </c>
      <c r="K2132" s="4">
        <v>0.86363636399999999</v>
      </c>
      <c r="L2132" s="4" t="s">
        <v>37</v>
      </c>
      <c r="M2132" s="4" t="s">
        <v>32</v>
      </c>
      <c r="N2132" s="4"/>
      <c r="O2132" s="4" t="s">
        <v>6</v>
      </c>
    </row>
    <row r="2133" spans="1:15" ht="15" customHeight="1" x14ac:dyDescent="0.25">
      <c r="A2133" s="4">
        <v>629</v>
      </c>
      <c r="B2133" s="4" t="s">
        <v>11</v>
      </c>
      <c r="C2133" s="4" t="s">
        <v>501</v>
      </c>
      <c r="D2133" s="4" t="s">
        <v>164</v>
      </c>
      <c r="E2133" s="4" t="s">
        <v>35</v>
      </c>
      <c r="F2133" s="4" t="s">
        <v>630</v>
      </c>
      <c r="G2133" s="4" t="s">
        <v>185</v>
      </c>
      <c r="H2133" s="4">
        <v>0.15841584158415842</v>
      </c>
      <c r="I2133" s="4">
        <v>0.74444444444444446</v>
      </c>
      <c r="J2133" s="4">
        <v>8.3396226415094326</v>
      </c>
      <c r="K2133" s="4">
        <v>0.53125000017187496</v>
      </c>
      <c r="L2133" s="4" t="s">
        <v>37</v>
      </c>
      <c r="M2133" s="4" t="s">
        <v>32</v>
      </c>
      <c r="N2133" s="4"/>
      <c r="O2133" s="4" t="s">
        <v>6</v>
      </c>
    </row>
    <row r="2134" spans="1:15" ht="15" customHeight="1" x14ac:dyDescent="0.25">
      <c r="A2134" s="4">
        <v>629</v>
      </c>
      <c r="B2134" s="4" t="s">
        <v>11</v>
      </c>
      <c r="C2134" s="4" t="s">
        <v>501</v>
      </c>
      <c r="D2134" s="4" t="s">
        <v>164</v>
      </c>
      <c r="E2134" s="4" t="s">
        <v>35</v>
      </c>
      <c r="F2134" s="4" t="s">
        <v>150</v>
      </c>
      <c r="G2134" s="4" t="s">
        <v>698</v>
      </c>
      <c r="H2134" s="4">
        <v>0.14691943127962084</v>
      </c>
      <c r="I2134" s="4" t="s">
        <v>32</v>
      </c>
      <c r="J2134" s="4">
        <v>7.8157894736842124</v>
      </c>
      <c r="K2134" s="4">
        <v>0.49523809547619047</v>
      </c>
      <c r="L2134" s="4">
        <v>0.60588235315882355</v>
      </c>
      <c r="M2134" s="4" t="s">
        <v>60</v>
      </c>
      <c r="N2134" s="4"/>
      <c r="O2134" s="4" t="s">
        <v>6</v>
      </c>
    </row>
    <row r="2135" spans="1:15" ht="15" customHeight="1" x14ac:dyDescent="0.25">
      <c r="A2135" s="4">
        <v>629</v>
      </c>
      <c r="B2135" s="4" t="s">
        <v>11</v>
      </c>
      <c r="C2135" s="4" t="s">
        <v>501</v>
      </c>
      <c r="D2135" s="4" t="s">
        <v>164</v>
      </c>
      <c r="E2135" s="4"/>
      <c r="F2135" s="4" t="s">
        <v>174</v>
      </c>
      <c r="G2135" s="4" t="s">
        <v>582</v>
      </c>
      <c r="H2135" s="4">
        <v>3.7735849056603772E-2</v>
      </c>
      <c r="I2135" s="4">
        <v>0.70454545454545459</v>
      </c>
      <c r="J2135" s="4" t="s">
        <v>32</v>
      </c>
      <c r="K2135" s="4">
        <v>0.5675675672432432</v>
      </c>
      <c r="L2135" s="4" t="s">
        <v>37</v>
      </c>
      <c r="M2135" s="4" t="s">
        <v>32</v>
      </c>
      <c r="N2135" s="4"/>
      <c r="O2135" s="4" t="s">
        <v>6</v>
      </c>
    </row>
    <row r="2136" spans="1:15" ht="15" customHeight="1" x14ac:dyDescent="0.25">
      <c r="A2136" s="4">
        <v>629</v>
      </c>
      <c r="B2136" s="4" t="s">
        <v>11</v>
      </c>
      <c r="C2136" s="4" t="s">
        <v>501</v>
      </c>
      <c r="D2136" s="4" t="s">
        <v>164</v>
      </c>
      <c r="E2136" s="4" t="s">
        <v>33</v>
      </c>
      <c r="F2136" s="4" t="s">
        <v>96</v>
      </c>
      <c r="G2136" s="4" t="s">
        <v>96</v>
      </c>
      <c r="H2136" s="4">
        <v>1.2048192771084338E-2</v>
      </c>
      <c r="I2136" s="4">
        <v>0.78048780487804881</v>
      </c>
      <c r="J2136" s="4" t="s">
        <v>32</v>
      </c>
      <c r="K2136" s="4">
        <v>0.10810810821621622</v>
      </c>
      <c r="L2136" s="4" t="s">
        <v>37</v>
      </c>
      <c r="M2136" s="4" t="s">
        <v>32</v>
      </c>
      <c r="N2136" s="4"/>
      <c r="O2136" s="4" t="s">
        <v>6</v>
      </c>
    </row>
    <row r="2137" spans="1:15" ht="15" customHeight="1" x14ac:dyDescent="0.25">
      <c r="A2137" s="4">
        <v>367</v>
      </c>
      <c r="B2137" s="4" t="s">
        <v>11</v>
      </c>
      <c r="C2137" s="4" t="s">
        <v>479</v>
      </c>
      <c r="D2137" s="4" t="s">
        <v>28</v>
      </c>
      <c r="E2137" s="4" t="s">
        <v>114</v>
      </c>
      <c r="F2137" s="4" t="s">
        <v>133</v>
      </c>
      <c r="G2137" s="4" t="s">
        <v>187</v>
      </c>
      <c r="H2137" s="4">
        <v>3.0303030303030304E-2</v>
      </c>
      <c r="I2137" s="4">
        <v>0.68711656441717794</v>
      </c>
      <c r="J2137" s="4">
        <v>5.6333333333333346</v>
      </c>
      <c r="K2137" s="4">
        <v>0.43442622942622949</v>
      </c>
      <c r="L2137" s="4">
        <v>0.57831325292771085</v>
      </c>
      <c r="M2137" s="4" t="s">
        <v>32</v>
      </c>
      <c r="N2137" s="4"/>
      <c r="O2137" s="4" t="s">
        <v>6</v>
      </c>
    </row>
    <row r="2138" spans="1:15" ht="15" customHeight="1" x14ac:dyDescent="0.25">
      <c r="A2138" s="4">
        <v>367</v>
      </c>
      <c r="B2138" s="4" t="s">
        <v>11</v>
      </c>
      <c r="C2138" s="4" t="s">
        <v>479</v>
      </c>
      <c r="D2138" s="4" t="s">
        <v>28</v>
      </c>
      <c r="E2138" s="4" t="s">
        <v>29</v>
      </c>
      <c r="F2138" s="4" t="s">
        <v>30</v>
      </c>
      <c r="G2138" s="4" t="s">
        <v>188</v>
      </c>
      <c r="H2138" s="4">
        <v>7.3741007194244604E-2</v>
      </c>
      <c r="I2138" s="4">
        <v>0.85925925925925928</v>
      </c>
      <c r="J2138" s="4">
        <v>5.7762711864406784</v>
      </c>
      <c r="K2138" s="4">
        <v>0.26732673245297028</v>
      </c>
      <c r="L2138" s="4">
        <v>0.39655172425574708</v>
      </c>
      <c r="M2138" s="4" t="s">
        <v>629</v>
      </c>
      <c r="N2138" s="4"/>
      <c r="O2138" s="4" t="s">
        <v>6</v>
      </c>
    </row>
    <row r="2139" spans="1:15" ht="15" customHeight="1" x14ac:dyDescent="0.25">
      <c r="A2139" s="4">
        <v>367</v>
      </c>
      <c r="B2139" s="4" t="s">
        <v>11</v>
      </c>
      <c r="C2139" s="4" t="s">
        <v>479</v>
      </c>
      <c r="D2139" s="4" t="s">
        <v>28</v>
      </c>
      <c r="E2139" s="4" t="s">
        <v>42</v>
      </c>
      <c r="F2139" s="4" t="s">
        <v>69</v>
      </c>
      <c r="G2139" s="4" t="s">
        <v>70</v>
      </c>
      <c r="H2139" s="4">
        <v>3.5398230088495575E-2</v>
      </c>
      <c r="I2139" s="4">
        <v>0.77777777777777779</v>
      </c>
      <c r="J2139" s="4">
        <v>5.684782608695655</v>
      </c>
      <c r="K2139" s="4">
        <v>0.29487179464102564</v>
      </c>
      <c r="L2139" s="4" t="s">
        <v>37</v>
      </c>
      <c r="M2139" s="4" t="s">
        <v>32</v>
      </c>
      <c r="N2139" s="4"/>
      <c r="O2139" s="4" t="s">
        <v>6</v>
      </c>
    </row>
    <row r="2140" spans="1:15" ht="15" customHeight="1" x14ac:dyDescent="0.25">
      <c r="A2140" s="4">
        <v>367</v>
      </c>
      <c r="B2140" s="4" t="s">
        <v>11</v>
      </c>
      <c r="C2140" s="4" t="s">
        <v>479</v>
      </c>
      <c r="D2140" s="4" t="s">
        <v>28</v>
      </c>
      <c r="E2140" s="4" t="s">
        <v>33</v>
      </c>
      <c r="F2140" s="4" t="s">
        <v>34</v>
      </c>
      <c r="G2140" s="4" t="s">
        <v>34</v>
      </c>
      <c r="H2140" s="4">
        <v>0.12380952380952381</v>
      </c>
      <c r="I2140" s="4">
        <v>0.78540772532188841</v>
      </c>
      <c r="J2140" s="4">
        <v>5.6140350877192962</v>
      </c>
      <c r="K2140" s="4">
        <v>0.52671755742748094</v>
      </c>
      <c r="L2140" s="4">
        <v>0.66999999997999993</v>
      </c>
      <c r="M2140" s="4" t="s">
        <v>32</v>
      </c>
      <c r="N2140" s="4"/>
      <c r="O2140" s="4" t="s">
        <v>6</v>
      </c>
    </row>
    <row r="2141" spans="1:15" ht="15" customHeight="1" x14ac:dyDescent="0.25">
      <c r="A2141" s="4">
        <v>367</v>
      </c>
      <c r="B2141" s="4" t="s">
        <v>11</v>
      </c>
      <c r="C2141" s="4" t="s">
        <v>479</v>
      </c>
      <c r="D2141" s="4" t="s">
        <v>28</v>
      </c>
      <c r="E2141" s="4" t="s">
        <v>35</v>
      </c>
      <c r="F2141" s="4" t="s">
        <v>36</v>
      </c>
      <c r="G2141" s="4" t="s">
        <v>135</v>
      </c>
      <c r="H2141" s="4">
        <v>0</v>
      </c>
      <c r="I2141" s="4">
        <v>0.717741935483871</v>
      </c>
      <c r="J2141" s="4">
        <v>6.166666666666667</v>
      </c>
      <c r="K2141" s="4">
        <v>0.35087719298245612</v>
      </c>
      <c r="L2141" s="4" t="s">
        <v>37</v>
      </c>
      <c r="M2141" s="4" t="s">
        <v>32</v>
      </c>
      <c r="N2141" s="4"/>
      <c r="O2141" s="4" t="s">
        <v>6</v>
      </c>
    </row>
    <row r="2142" spans="1:15" ht="15" customHeight="1" x14ac:dyDescent="0.25">
      <c r="A2142" s="4">
        <v>367</v>
      </c>
      <c r="B2142" s="4" t="s">
        <v>11</v>
      </c>
      <c r="C2142" s="4" t="s">
        <v>479</v>
      </c>
      <c r="D2142" s="4" t="s">
        <v>28</v>
      </c>
      <c r="E2142" s="4" t="s">
        <v>35</v>
      </c>
      <c r="F2142" s="4" t="s">
        <v>137</v>
      </c>
      <c r="G2142" s="4" t="s">
        <v>190</v>
      </c>
      <c r="H2142" s="4">
        <v>8.98876404494382E-2</v>
      </c>
      <c r="I2142" s="4">
        <v>0.66447368421052633</v>
      </c>
      <c r="J2142" s="4">
        <v>6.3214285714285712</v>
      </c>
      <c r="K2142" s="4">
        <v>0.47199999987199998</v>
      </c>
      <c r="L2142" s="4">
        <v>0.56565656560606059</v>
      </c>
      <c r="M2142" s="4" t="s">
        <v>60</v>
      </c>
      <c r="N2142" s="4"/>
      <c r="O2142" s="4" t="s">
        <v>6</v>
      </c>
    </row>
    <row r="2143" spans="1:15" ht="15" customHeight="1" x14ac:dyDescent="0.25">
      <c r="A2143" s="4">
        <v>367</v>
      </c>
      <c r="B2143" s="4" t="s">
        <v>11</v>
      </c>
      <c r="C2143" s="4" t="s">
        <v>479</v>
      </c>
      <c r="D2143" s="4" t="s">
        <v>28</v>
      </c>
      <c r="E2143" s="4" t="s">
        <v>35</v>
      </c>
      <c r="F2143" s="4" t="s">
        <v>38</v>
      </c>
      <c r="G2143" s="4" t="s">
        <v>191</v>
      </c>
      <c r="H2143" s="4">
        <v>7.2289156626506021E-2</v>
      </c>
      <c r="I2143" s="4">
        <v>0.65765765765765771</v>
      </c>
      <c r="J2143" s="4">
        <v>6.6923076923076934</v>
      </c>
      <c r="K2143" s="4">
        <v>0.76666666660000005</v>
      </c>
      <c r="L2143" s="4">
        <v>0.73999999991999998</v>
      </c>
      <c r="M2143" s="4" t="s">
        <v>32</v>
      </c>
      <c r="N2143" s="4"/>
      <c r="O2143" s="4" t="s">
        <v>6</v>
      </c>
    </row>
    <row r="2144" spans="1:15" ht="15" customHeight="1" x14ac:dyDescent="0.25">
      <c r="A2144" s="4">
        <v>367</v>
      </c>
      <c r="B2144" s="4" t="s">
        <v>11</v>
      </c>
      <c r="C2144" s="4" t="s">
        <v>479</v>
      </c>
      <c r="D2144" s="4" t="s">
        <v>28</v>
      </c>
      <c r="E2144" s="4" t="s">
        <v>42</v>
      </c>
      <c r="F2144" s="4" t="s">
        <v>43</v>
      </c>
      <c r="G2144" s="4" t="s">
        <v>43</v>
      </c>
      <c r="H2144" s="4">
        <v>1.7928286852589643E-2</v>
      </c>
      <c r="I2144" s="4">
        <v>0.85490196078431369</v>
      </c>
      <c r="J2144" s="4">
        <v>5.7828571428571438</v>
      </c>
      <c r="K2144" s="4">
        <v>0.24324324300900901</v>
      </c>
      <c r="L2144" s="4">
        <v>0.49532710270093461</v>
      </c>
      <c r="M2144" s="4" t="s">
        <v>629</v>
      </c>
      <c r="N2144" s="4"/>
      <c r="O2144" s="4" t="s">
        <v>6</v>
      </c>
    </row>
    <row r="2145" spans="1:15" ht="15" customHeight="1" x14ac:dyDescent="0.25">
      <c r="A2145" s="4">
        <v>367</v>
      </c>
      <c r="B2145" s="4" t="s">
        <v>11</v>
      </c>
      <c r="C2145" s="4" t="s">
        <v>479</v>
      </c>
      <c r="D2145" s="4" t="s">
        <v>28</v>
      </c>
      <c r="E2145" s="4" t="s">
        <v>35</v>
      </c>
      <c r="F2145" s="4" t="s">
        <v>150</v>
      </c>
      <c r="G2145" s="4" t="s">
        <v>150</v>
      </c>
      <c r="H2145" s="4">
        <v>9.1575091575091569E-2</v>
      </c>
      <c r="I2145" s="4">
        <v>0.58333333333333337</v>
      </c>
      <c r="J2145" s="4">
        <v>7.1698113207547163</v>
      </c>
      <c r="K2145" s="4">
        <v>0.32596685074585635</v>
      </c>
      <c r="L2145" s="4">
        <v>0.4251497002215569</v>
      </c>
      <c r="M2145" s="4" t="s">
        <v>32</v>
      </c>
      <c r="N2145" s="4"/>
      <c r="O2145" s="4" t="s">
        <v>6</v>
      </c>
    </row>
    <row r="2146" spans="1:15" ht="15" customHeight="1" x14ac:dyDescent="0.25">
      <c r="A2146" s="4">
        <v>367</v>
      </c>
      <c r="B2146" s="4" t="s">
        <v>11</v>
      </c>
      <c r="C2146" s="4" t="s">
        <v>479</v>
      </c>
      <c r="D2146" s="4" t="s">
        <v>28</v>
      </c>
      <c r="E2146" s="4" t="s">
        <v>93</v>
      </c>
      <c r="F2146" s="4" t="s">
        <v>94</v>
      </c>
      <c r="G2146" s="4" t="s">
        <v>95</v>
      </c>
      <c r="H2146" s="4">
        <v>0.17985611510791366</v>
      </c>
      <c r="I2146" s="4">
        <v>0.80844155844155841</v>
      </c>
      <c r="J2146" s="4">
        <v>5.9152542372881367</v>
      </c>
      <c r="K2146" s="4">
        <v>0.30952380912499999</v>
      </c>
      <c r="L2146" s="4">
        <v>0.39999999973333333</v>
      </c>
      <c r="M2146" s="4" t="s">
        <v>32</v>
      </c>
      <c r="N2146" s="4"/>
      <c r="O2146" s="4" t="s">
        <v>6</v>
      </c>
    </row>
    <row r="2147" spans="1:15" ht="15" customHeight="1" x14ac:dyDescent="0.25">
      <c r="A2147" s="4">
        <v>367</v>
      </c>
      <c r="B2147" s="4" t="s">
        <v>11</v>
      </c>
      <c r="C2147" s="4" t="s">
        <v>479</v>
      </c>
      <c r="D2147" s="4" t="s">
        <v>28</v>
      </c>
      <c r="E2147" s="4" t="s">
        <v>35</v>
      </c>
      <c r="F2147" s="4" t="s">
        <v>160</v>
      </c>
      <c r="G2147" s="4" t="s">
        <v>160</v>
      </c>
      <c r="H2147" s="4">
        <v>4.1666666666666664E-2</v>
      </c>
      <c r="I2147" s="4">
        <v>0.77551020408163263</v>
      </c>
      <c r="J2147" s="4">
        <v>6.1428571428571441</v>
      </c>
      <c r="K2147" s="4">
        <v>0.56923076907692305</v>
      </c>
      <c r="L2147" s="4">
        <v>0.73015872999999998</v>
      </c>
      <c r="M2147" s="4" t="s">
        <v>32</v>
      </c>
      <c r="N2147" s="4"/>
      <c r="O2147" s="4" t="s">
        <v>6</v>
      </c>
    </row>
    <row r="2148" spans="1:15" ht="15" customHeight="1" x14ac:dyDescent="0.25">
      <c r="A2148" s="4">
        <v>260</v>
      </c>
      <c r="B2148" s="4" t="s">
        <v>11</v>
      </c>
      <c r="C2148" s="4" t="s">
        <v>481</v>
      </c>
      <c r="D2148" s="4" t="s">
        <v>28</v>
      </c>
      <c r="E2148" s="4" t="s">
        <v>42</v>
      </c>
      <c r="F2148" s="4" t="s">
        <v>583</v>
      </c>
      <c r="G2148" s="4" t="s">
        <v>584</v>
      </c>
      <c r="H2148" s="4">
        <v>5.2173913043478258E-2</v>
      </c>
      <c r="I2148" s="4" t="s">
        <v>32</v>
      </c>
      <c r="J2148" s="4" t="s">
        <v>32</v>
      </c>
      <c r="K2148" s="4">
        <v>0.78947368428947373</v>
      </c>
      <c r="L2148" s="4">
        <v>0.67346938759183672</v>
      </c>
      <c r="M2148" s="4" t="s">
        <v>79</v>
      </c>
      <c r="N2148" s="4"/>
      <c r="O2148" s="4" t="s">
        <v>6</v>
      </c>
    </row>
    <row r="2149" spans="1:15" ht="15" customHeight="1" x14ac:dyDescent="0.25">
      <c r="A2149" s="4">
        <v>260</v>
      </c>
      <c r="B2149" s="4" t="s">
        <v>11</v>
      </c>
      <c r="C2149" s="4" t="s">
        <v>481</v>
      </c>
      <c r="D2149" s="4" t="s">
        <v>28</v>
      </c>
      <c r="E2149" s="4" t="s">
        <v>114</v>
      </c>
      <c r="F2149" s="4" t="s">
        <v>133</v>
      </c>
      <c r="G2149" s="4" t="s">
        <v>195</v>
      </c>
      <c r="H2149" s="4">
        <v>0.23423423423423423</v>
      </c>
      <c r="I2149" s="4">
        <v>0.66766467065868262</v>
      </c>
      <c r="J2149" s="4">
        <v>6.7147540983606557</v>
      </c>
      <c r="K2149" s="4">
        <v>0.46553966203381014</v>
      </c>
      <c r="L2149" s="4">
        <v>0.54893617005390072</v>
      </c>
      <c r="M2149" s="4" t="s">
        <v>66</v>
      </c>
      <c r="N2149" s="4"/>
      <c r="O2149" s="4" t="s">
        <v>6</v>
      </c>
    </row>
    <row r="2150" spans="1:15" ht="15" customHeight="1" x14ac:dyDescent="0.25">
      <c r="A2150" s="4">
        <v>260</v>
      </c>
      <c r="B2150" s="4" t="s">
        <v>11</v>
      </c>
      <c r="C2150" s="4" t="s">
        <v>481</v>
      </c>
      <c r="D2150" s="4" t="s">
        <v>28</v>
      </c>
      <c r="E2150" s="4" t="s">
        <v>29</v>
      </c>
      <c r="F2150" s="4" t="s">
        <v>30</v>
      </c>
      <c r="G2150" s="4" t="s">
        <v>181</v>
      </c>
      <c r="H2150" s="4">
        <v>9.4441446303291959E-2</v>
      </c>
      <c r="I2150" s="4">
        <v>0.77473684210526317</v>
      </c>
      <c r="J2150" s="4">
        <v>6.2148241206030148</v>
      </c>
      <c r="K2150" s="4">
        <v>0.30329522512844653</v>
      </c>
      <c r="L2150" s="4">
        <v>0.42614075818561492</v>
      </c>
      <c r="M2150" s="4" t="s">
        <v>629</v>
      </c>
      <c r="N2150" s="4"/>
      <c r="O2150" s="4" t="s">
        <v>6</v>
      </c>
    </row>
    <row r="2151" spans="1:15" ht="15" customHeight="1" x14ac:dyDescent="0.25">
      <c r="A2151" s="4">
        <v>260</v>
      </c>
      <c r="B2151" s="4" t="s">
        <v>11</v>
      </c>
      <c r="C2151" s="4" t="s">
        <v>481</v>
      </c>
      <c r="D2151" s="4" t="s">
        <v>28</v>
      </c>
      <c r="E2151" s="4" t="s">
        <v>29</v>
      </c>
      <c r="F2151" s="4" t="s">
        <v>67</v>
      </c>
      <c r="G2151" s="4" t="s">
        <v>68</v>
      </c>
      <c r="H2151" s="4">
        <v>0.18305785123966942</v>
      </c>
      <c r="I2151" s="4">
        <v>0.74658085277554309</v>
      </c>
      <c r="J2151" s="4">
        <v>6.3728222996515678</v>
      </c>
      <c r="K2151" s="4">
        <v>0.20864067466701791</v>
      </c>
      <c r="L2151" s="4">
        <v>0.3584686778271462</v>
      </c>
      <c r="M2151" s="4" t="s">
        <v>629</v>
      </c>
      <c r="N2151" s="4"/>
      <c r="O2151" s="4" t="s">
        <v>6</v>
      </c>
    </row>
    <row r="2152" spans="1:15" ht="15" customHeight="1" x14ac:dyDescent="0.25">
      <c r="A2152" s="4">
        <v>260</v>
      </c>
      <c r="B2152" s="4" t="s">
        <v>11</v>
      </c>
      <c r="C2152" s="4" t="s">
        <v>481</v>
      </c>
      <c r="D2152" s="4" t="s">
        <v>28</v>
      </c>
      <c r="E2152" s="4" t="s">
        <v>42</v>
      </c>
      <c r="F2152" s="4" t="s">
        <v>69</v>
      </c>
      <c r="G2152" s="4" t="s">
        <v>699</v>
      </c>
      <c r="H2152" s="4">
        <v>5.951115834218916E-2</v>
      </c>
      <c r="I2152" s="4">
        <v>0.71809523809523812</v>
      </c>
      <c r="J2152" s="4">
        <v>6.5321428571428584</v>
      </c>
      <c r="K2152" s="4">
        <v>0.42837465549035814</v>
      </c>
      <c r="L2152" s="4">
        <v>0.55932203413700565</v>
      </c>
      <c r="M2152" s="4" t="s">
        <v>629</v>
      </c>
      <c r="N2152" s="4"/>
      <c r="O2152" s="4" t="s">
        <v>6</v>
      </c>
    </row>
    <row r="2153" spans="1:15" ht="15" customHeight="1" x14ac:dyDescent="0.25">
      <c r="A2153" s="4">
        <v>260</v>
      </c>
      <c r="B2153" s="4" t="s">
        <v>11</v>
      </c>
      <c r="C2153" s="4" t="s">
        <v>481</v>
      </c>
      <c r="D2153" s="4" t="s">
        <v>28</v>
      </c>
      <c r="E2153" s="4" t="s">
        <v>114</v>
      </c>
      <c r="F2153" s="4" t="s">
        <v>196</v>
      </c>
      <c r="G2153" s="4" t="s">
        <v>197</v>
      </c>
      <c r="H2153" s="4">
        <v>4.3010752688172046E-2</v>
      </c>
      <c r="I2153" s="4">
        <v>0.81707317073170727</v>
      </c>
      <c r="J2153" s="4" t="s">
        <v>32</v>
      </c>
      <c r="K2153" s="4">
        <v>0.73972602738356164</v>
      </c>
      <c r="L2153" s="4">
        <v>0.7936507933492063</v>
      </c>
      <c r="M2153" s="4" t="s">
        <v>32</v>
      </c>
      <c r="N2153" s="4"/>
      <c r="O2153" s="4" t="s">
        <v>6</v>
      </c>
    </row>
    <row r="2154" spans="1:15" ht="15" customHeight="1" x14ac:dyDescent="0.25">
      <c r="A2154" s="4">
        <v>260</v>
      </c>
      <c r="B2154" s="4" t="s">
        <v>11</v>
      </c>
      <c r="C2154" s="4" t="s">
        <v>481</v>
      </c>
      <c r="D2154" s="4" t="s">
        <v>28</v>
      </c>
      <c r="E2154" s="4" t="s">
        <v>33</v>
      </c>
      <c r="F2154" s="4" t="s">
        <v>34</v>
      </c>
      <c r="G2154" s="4" t="s">
        <v>198</v>
      </c>
      <c r="H2154" s="4">
        <v>0.42162818955042525</v>
      </c>
      <c r="I2154" s="4">
        <v>0.64741379310344827</v>
      </c>
      <c r="J2154" s="4">
        <v>6.4111842105263159</v>
      </c>
      <c r="K2154" s="4">
        <v>0.59443339953280316</v>
      </c>
      <c r="L2154" s="4">
        <v>0.66785714287261899</v>
      </c>
      <c r="M2154" s="4" t="s">
        <v>60</v>
      </c>
      <c r="N2154" s="4"/>
      <c r="O2154" s="4" t="s">
        <v>6</v>
      </c>
    </row>
    <row r="2155" spans="1:15" ht="15" customHeight="1" x14ac:dyDescent="0.25">
      <c r="A2155" s="4">
        <v>260</v>
      </c>
      <c r="B2155" s="4" t="s">
        <v>11</v>
      </c>
      <c r="C2155" s="4" t="s">
        <v>481</v>
      </c>
      <c r="D2155" s="4" t="s">
        <v>28</v>
      </c>
      <c r="E2155" s="4" t="s">
        <v>33</v>
      </c>
      <c r="F2155" s="4" t="s">
        <v>71</v>
      </c>
      <c r="G2155" s="4" t="s">
        <v>199</v>
      </c>
      <c r="H2155" s="4">
        <v>0.29901960784313725</v>
      </c>
      <c r="I2155" s="4">
        <v>0.68465909090909094</v>
      </c>
      <c r="J2155" s="4">
        <v>6.618811881188118</v>
      </c>
      <c r="K2155" s="4">
        <v>0.65608465614814815</v>
      </c>
      <c r="L2155" s="4">
        <v>0.75836431223420075</v>
      </c>
      <c r="M2155" s="4" t="s">
        <v>32</v>
      </c>
      <c r="N2155" s="4"/>
      <c r="O2155" s="4" t="s">
        <v>6</v>
      </c>
    </row>
    <row r="2156" spans="1:15" ht="15" customHeight="1" x14ac:dyDescent="0.25">
      <c r="A2156" s="4">
        <v>260</v>
      </c>
      <c r="B2156" s="4" t="s">
        <v>11</v>
      </c>
      <c r="C2156" s="4" t="s">
        <v>481</v>
      </c>
      <c r="D2156" s="4" t="s">
        <v>28</v>
      </c>
      <c r="E2156" s="4" t="s">
        <v>35</v>
      </c>
      <c r="F2156" s="4" t="s">
        <v>36</v>
      </c>
      <c r="G2156" s="4" t="s">
        <v>700</v>
      </c>
      <c r="H2156" s="4">
        <v>5.7142857142857141E-2</v>
      </c>
      <c r="I2156" s="4">
        <v>0.82456140350877194</v>
      </c>
      <c r="J2156" s="4" t="s">
        <v>32</v>
      </c>
      <c r="K2156" s="4">
        <v>0.52</v>
      </c>
      <c r="L2156" s="4" t="s">
        <v>37</v>
      </c>
      <c r="M2156" s="4" t="s">
        <v>32</v>
      </c>
      <c r="N2156" s="4"/>
      <c r="O2156" s="4" t="s">
        <v>6</v>
      </c>
    </row>
    <row r="2157" spans="1:15" ht="15" customHeight="1" x14ac:dyDescent="0.25">
      <c r="A2157" s="4">
        <v>260</v>
      </c>
      <c r="B2157" s="4" t="s">
        <v>11</v>
      </c>
      <c r="C2157" s="4" t="s">
        <v>481</v>
      </c>
      <c r="D2157" s="4" t="s">
        <v>28</v>
      </c>
      <c r="E2157" s="4" t="s">
        <v>35</v>
      </c>
      <c r="F2157" s="4" t="s">
        <v>137</v>
      </c>
      <c r="G2157" s="4" t="s">
        <v>200</v>
      </c>
      <c r="H2157" s="4">
        <v>0.3012345679012346</v>
      </c>
      <c r="I2157" s="4">
        <v>0.47035573122529645</v>
      </c>
      <c r="J2157" s="4">
        <v>7.166666666666667</v>
      </c>
      <c r="K2157" s="4">
        <v>0.5359712230143886</v>
      </c>
      <c r="L2157" s="4">
        <v>0.58189655182758626</v>
      </c>
      <c r="M2157" s="4" t="s">
        <v>60</v>
      </c>
      <c r="N2157" s="4"/>
      <c r="O2157" s="4" t="s">
        <v>6</v>
      </c>
    </row>
    <row r="2158" spans="1:15" ht="15" customHeight="1" x14ac:dyDescent="0.25">
      <c r="A2158" s="4">
        <v>260</v>
      </c>
      <c r="B2158" s="4" t="s">
        <v>11</v>
      </c>
      <c r="C2158" s="4" t="s">
        <v>481</v>
      </c>
      <c r="D2158" s="4" t="s">
        <v>28</v>
      </c>
      <c r="E2158" s="4" t="s">
        <v>33</v>
      </c>
      <c r="F2158" s="4" t="s">
        <v>128</v>
      </c>
      <c r="G2158" s="4" t="s">
        <v>128</v>
      </c>
      <c r="H2158" s="4">
        <v>0.28102189781021897</v>
      </c>
      <c r="I2158" s="4">
        <v>0.67757009345794394</v>
      </c>
      <c r="J2158" s="4">
        <v>6.6756756756756745</v>
      </c>
      <c r="K2158" s="4">
        <v>0.56707317081097564</v>
      </c>
      <c r="L2158" s="4">
        <v>0.69930069927272742</v>
      </c>
      <c r="M2158" s="4" t="s">
        <v>45</v>
      </c>
      <c r="N2158" s="4"/>
      <c r="O2158" s="4" t="s">
        <v>6</v>
      </c>
    </row>
    <row r="2159" spans="1:15" ht="15" customHeight="1" x14ac:dyDescent="0.25">
      <c r="A2159" s="4">
        <v>260</v>
      </c>
      <c r="B2159" s="4" t="s">
        <v>11</v>
      </c>
      <c r="C2159" s="4" t="s">
        <v>481</v>
      </c>
      <c r="D2159" s="4" t="s">
        <v>28</v>
      </c>
      <c r="E2159" s="4" t="s">
        <v>29</v>
      </c>
      <c r="F2159" s="4" t="s">
        <v>102</v>
      </c>
      <c r="G2159" s="4" t="s">
        <v>364</v>
      </c>
      <c r="H2159" s="4">
        <v>0.10709413369713507</v>
      </c>
      <c r="I2159" s="4">
        <v>0.63884156729131181</v>
      </c>
      <c r="J2159" s="4">
        <v>6.656477438136827</v>
      </c>
      <c r="K2159" s="4">
        <v>0.34092900946187554</v>
      </c>
      <c r="L2159" s="4">
        <v>0.40960163438202246</v>
      </c>
      <c r="M2159" s="4" t="s">
        <v>66</v>
      </c>
      <c r="N2159" s="4"/>
      <c r="O2159" s="4" t="s">
        <v>6</v>
      </c>
    </row>
    <row r="2160" spans="1:15" ht="15" customHeight="1" x14ac:dyDescent="0.25">
      <c r="A2160" s="4">
        <v>260</v>
      </c>
      <c r="B2160" s="4" t="s">
        <v>11</v>
      </c>
      <c r="C2160" s="4" t="s">
        <v>481</v>
      </c>
      <c r="D2160" s="4" t="s">
        <v>28</v>
      </c>
      <c r="E2160" s="4" t="s">
        <v>42</v>
      </c>
      <c r="F2160" s="4" t="s">
        <v>43</v>
      </c>
      <c r="G2160" s="4" t="s">
        <v>43</v>
      </c>
      <c r="H2160" s="4">
        <v>5.8425275827482449E-2</v>
      </c>
      <c r="I2160" s="4">
        <v>0.69838572642310959</v>
      </c>
      <c r="J2160" s="4">
        <v>6.6940545004128831</v>
      </c>
      <c r="K2160" s="4">
        <v>0.4902886187879833</v>
      </c>
      <c r="L2160" s="4">
        <v>0.64322916666889873</v>
      </c>
      <c r="M2160" s="4" t="s">
        <v>66</v>
      </c>
      <c r="N2160" s="4"/>
      <c r="O2160" s="4" t="s">
        <v>6</v>
      </c>
    </row>
    <row r="2161" spans="1:15" ht="15" customHeight="1" x14ac:dyDescent="0.25">
      <c r="A2161" s="4">
        <v>260</v>
      </c>
      <c r="B2161" s="4" t="s">
        <v>11</v>
      </c>
      <c r="C2161" s="4" t="s">
        <v>481</v>
      </c>
      <c r="D2161" s="4" t="s">
        <v>28</v>
      </c>
      <c r="E2161" s="4" t="s">
        <v>42</v>
      </c>
      <c r="F2161" s="4" t="s">
        <v>61</v>
      </c>
      <c r="G2161" s="4" t="s">
        <v>61</v>
      </c>
      <c r="H2161" s="4">
        <v>3.5175879396984924E-2</v>
      </c>
      <c r="I2161" s="4">
        <v>0.66019417475728159</v>
      </c>
      <c r="J2161" s="4">
        <v>6</v>
      </c>
      <c r="K2161" s="4">
        <v>0.54945054950549455</v>
      </c>
      <c r="L2161" s="4">
        <v>0.73134328385074632</v>
      </c>
      <c r="M2161" s="4" t="s">
        <v>32</v>
      </c>
      <c r="N2161" s="4"/>
      <c r="O2161" s="4" t="s">
        <v>6</v>
      </c>
    </row>
    <row r="2162" spans="1:15" ht="15" customHeight="1" x14ac:dyDescent="0.25">
      <c r="A2162" s="4">
        <v>260</v>
      </c>
      <c r="B2162" s="4" t="s">
        <v>11</v>
      </c>
      <c r="C2162" s="4" t="s">
        <v>481</v>
      </c>
      <c r="D2162" s="4" t="s">
        <v>28</v>
      </c>
      <c r="E2162" s="4" t="s">
        <v>33</v>
      </c>
      <c r="F2162" s="4" t="s">
        <v>80</v>
      </c>
      <c r="G2162" s="4" t="s">
        <v>202</v>
      </c>
      <c r="H2162" s="4">
        <v>4.0930232558139532E-2</v>
      </c>
      <c r="I2162" s="4">
        <v>0.5714285714285714</v>
      </c>
      <c r="J2162" s="4">
        <v>6.7021276595744679</v>
      </c>
      <c r="K2162" s="4">
        <v>0.38108108097027027</v>
      </c>
      <c r="L2162" s="4">
        <v>0.40390390399849846</v>
      </c>
      <c r="M2162" s="4" t="s">
        <v>629</v>
      </c>
      <c r="N2162" s="4"/>
      <c r="O2162" s="4" t="s">
        <v>6</v>
      </c>
    </row>
    <row r="2163" spans="1:15" ht="15" customHeight="1" x14ac:dyDescent="0.25">
      <c r="A2163" s="4">
        <v>260</v>
      </c>
      <c r="B2163" s="4" t="s">
        <v>11</v>
      </c>
      <c r="C2163" s="4" t="s">
        <v>481</v>
      </c>
      <c r="D2163" s="4" t="s">
        <v>28</v>
      </c>
      <c r="E2163" s="4" t="s">
        <v>42</v>
      </c>
      <c r="F2163" s="4" t="s">
        <v>82</v>
      </c>
      <c r="G2163" s="4" t="s">
        <v>203</v>
      </c>
      <c r="H2163" s="4">
        <v>0.10154905335628227</v>
      </c>
      <c r="I2163" s="4">
        <v>0.75352112676056338</v>
      </c>
      <c r="J2163" s="4">
        <v>6.3881578947368407</v>
      </c>
      <c r="K2163" s="4">
        <v>0.39637305721243521</v>
      </c>
      <c r="L2163" s="4">
        <v>0.57599999990933337</v>
      </c>
      <c r="M2163" s="4" t="s">
        <v>66</v>
      </c>
      <c r="N2163" s="4"/>
      <c r="O2163" s="4" t="s">
        <v>6</v>
      </c>
    </row>
    <row r="2164" spans="1:15" ht="15" customHeight="1" x14ac:dyDescent="0.25">
      <c r="A2164" s="4">
        <v>260</v>
      </c>
      <c r="B2164" s="4" t="s">
        <v>11</v>
      </c>
      <c r="C2164" s="4" t="s">
        <v>481</v>
      </c>
      <c r="D2164" s="4" t="s">
        <v>28</v>
      </c>
      <c r="E2164" s="4" t="s">
        <v>33</v>
      </c>
      <c r="F2164" s="4" t="s">
        <v>84</v>
      </c>
      <c r="G2164" s="4" t="s">
        <v>204</v>
      </c>
      <c r="H2164" s="4">
        <v>0.23711340206185566</v>
      </c>
      <c r="I2164" s="4">
        <v>0.60815047021943569</v>
      </c>
      <c r="J2164" s="4">
        <v>6.5833333333333313</v>
      </c>
      <c r="K2164" s="4">
        <v>0.80530973471681411</v>
      </c>
      <c r="L2164" s="4">
        <v>0.84415584414285727</v>
      </c>
      <c r="M2164" s="4" t="s">
        <v>32</v>
      </c>
      <c r="N2164" s="4"/>
      <c r="O2164" s="4" t="s">
        <v>6</v>
      </c>
    </row>
    <row r="2165" spans="1:15" ht="15" customHeight="1" x14ac:dyDescent="0.25">
      <c r="A2165" s="4">
        <v>260</v>
      </c>
      <c r="B2165" s="4" t="s">
        <v>11</v>
      </c>
      <c r="C2165" s="4" t="s">
        <v>481</v>
      </c>
      <c r="D2165" s="4" t="s">
        <v>28</v>
      </c>
      <c r="E2165" s="4" t="s">
        <v>42</v>
      </c>
      <c r="F2165" s="4" t="s">
        <v>89</v>
      </c>
      <c r="G2165" s="4" t="s">
        <v>90</v>
      </c>
      <c r="H2165" s="4">
        <v>1.646090534979424E-2</v>
      </c>
      <c r="I2165" s="4">
        <v>0.72199170124481327</v>
      </c>
      <c r="J2165" s="4">
        <v>6.3415841584158414</v>
      </c>
      <c r="K2165" s="4">
        <v>0.25735294135661763</v>
      </c>
      <c r="L2165" s="4">
        <v>0.35984848468181818</v>
      </c>
      <c r="M2165" s="4" t="s">
        <v>66</v>
      </c>
      <c r="N2165" s="4"/>
      <c r="O2165" s="4" t="s">
        <v>6</v>
      </c>
    </row>
    <row r="2166" spans="1:15" ht="15" customHeight="1" x14ac:dyDescent="0.25">
      <c r="A2166" s="4">
        <v>260</v>
      </c>
      <c r="B2166" s="4" t="s">
        <v>11</v>
      </c>
      <c r="C2166" s="4" t="s">
        <v>481</v>
      </c>
      <c r="D2166" s="4" t="s">
        <v>28</v>
      </c>
      <c r="E2166" s="4" t="s">
        <v>35</v>
      </c>
      <c r="F2166" s="4" t="s">
        <v>150</v>
      </c>
      <c r="G2166" s="4" t="s">
        <v>150</v>
      </c>
      <c r="H2166" s="4">
        <v>0.25980392156862747</v>
      </c>
      <c r="I2166" s="4" t="s">
        <v>32</v>
      </c>
      <c r="J2166" s="4">
        <v>8.8787878787878789</v>
      </c>
      <c r="K2166" s="4">
        <v>0.44914491452475241</v>
      </c>
      <c r="L2166" s="4">
        <v>0.54056291392880795</v>
      </c>
      <c r="M2166" s="4" t="s">
        <v>60</v>
      </c>
      <c r="N2166" s="4"/>
      <c r="O2166" s="4" t="s">
        <v>6</v>
      </c>
    </row>
    <row r="2167" spans="1:15" ht="15" customHeight="1" x14ac:dyDescent="0.25">
      <c r="A2167" s="4">
        <v>260</v>
      </c>
      <c r="B2167" s="4" t="s">
        <v>11</v>
      </c>
      <c r="C2167" s="4" t="s">
        <v>481</v>
      </c>
      <c r="D2167" s="4" t="s">
        <v>28</v>
      </c>
      <c r="E2167" s="4" t="s">
        <v>46</v>
      </c>
      <c r="F2167" s="4" t="s">
        <v>155</v>
      </c>
      <c r="G2167" s="4" t="s">
        <v>205</v>
      </c>
      <c r="H2167" s="4">
        <v>6.1403508771929821E-2</v>
      </c>
      <c r="I2167" s="4">
        <v>0.62068965517241381</v>
      </c>
      <c r="J2167" s="4">
        <v>8.7307692307692299</v>
      </c>
      <c r="K2167" s="4">
        <v>0.6071428571190477</v>
      </c>
      <c r="L2167" s="4">
        <v>0.74418604646511632</v>
      </c>
      <c r="M2167" s="4" t="s">
        <v>32</v>
      </c>
      <c r="N2167" s="4"/>
      <c r="O2167" s="4" t="s">
        <v>6</v>
      </c>
    </row>
    <row r="2168" spans="1:15" ht="15" customHeight="1" x14ac:dyDescent="0.25">
      <c r="A2168" s="4">
        <v>260</v>
      </c>
      <c r="B2168" s="4" t="s">
        <v>11</v>
      </c>
      <c r="C2168" s="4" t="s">
        <v>481</v>
      </c>
      <c r="D2168" s="4" t="s">
        <v>28</v>
      </c>
      <c r="E2168" s="4" t="s">
        <v>35</v>
      </c>
      <c r="F2168" s="4" t="s">
        <v>160</v>
      </c>
      <c r="G2168" s="4" t="s">
        <v>160</v>
      </c>
      <c r="H2168" s="4">
        <v>0.116751269035533</v>
      </c>
      <c r="I2168" s="4">
        <v>0.53974895397489542</v>
      </c>
      <c r="J2168" s="4">
        <v>7.3185185185185189</v>
      </c>
      <c r="K2168" s="4">
        <v>0.57518797009022549</v>
      </c>
      <c r="L2168" s="4">
        <v>0.65048543693689331</v>
      </c>
      <c r="M2168" s="4" t="s">
        <v>45</v>
      </c>
      <c r="N2168" s="4"/>
      <c r="O2168" s="4" t="s">
        <v>6</v>
      </c>
    </row>
    <row r="2169" spans="1:15" ht="15" customHeight="1" x14ac:dyDescent="0.25">
      <c r="A2169" s="4">
        <v>260</v>
      </c>
      <c r="B2169" s="4" t="s">
        <v>11</v>
      </c>
      <c r="C2169" s="4" t="s">
        <v>481</v>
      </c>
      <c r="D2169" s="4" t="s">
        <v>28</v>
      </c>
      <c r="E2169" s="4" t="s">
        <v>33</v>
      </c>
      <c r="F2169" s="4" t="s">
        <v>96</v>
      </c>
      <c r="G2169" s="4" t="s">
        <v>206</v>
      </c>
      <c r="H2169" s="4">
        <v>5.3691275167785234E-2</v>
      </c>
      <c r="I2169" s="4">
        <v>0.65447154471544711</v>
      </c>
      <c r="J2169" s="4">
        <v>6.5789473684210549</v>
      </c>
      <c r="K2169" s="4">
        <v>0.30645161291935485</v>
      </c>
      <c r="L2169" s="4">
        <v>0.37096774172580643</v>
      </c>
      <c r="M2169" s="4" t="s">
        <v>32</v>
      </c>
      <c r="N2169" s="4"/>
      <c r="O2169" s="4" t="s">
        <v>6</v>
      </c>
    </row>
    <row r="2170" spans="1:15" ht="15" customHeight="1" x14ac:dyDescent="0.25">
      <c r="A2170" s="4">
        <v>260</v>
      </c>
      <c r="B2170" s="4" t="s">
        <v>11</v>
      </c>
      <c r="C2170" s="4" t="s">
        <v>481</v>
      </c>
      <c r="D2170" s="4" t="s">
        <v>28</v>
      </c>
      <c r="E2170" s="4" t="s">
        <v>207</v>
      </c>
      <c r="F2170" s="4" t="s">
        <v>208</v>
      </c>
      <c r="G2170" s="4" t="s">
        <v>208</v>
      </c>
      <c r="H2170" s="4">
        <v>0.20222634508348794</v>
      </c>
      <c r="I2170" s="4">
        <v>0.69972451790633605</v>
      </c>
      <c r="J2170" s="4">
        <v>6.5843373493975905</v>
      </c>
      <c r="K2170" s="4">
        <v>0.46012269923312882</v>
      </c>
      <c r="L2170" s="4">
        <v>0.56418918929054052</v>
      </c>
      <c r="M2170" s="4" t="s">
        <v>60</v>
      </c>
      <c r="N2170" s="4"/>
      <c r="O2170" s="4" t="s">
        <v>6</v>
      </c>
    </row>
    <row r="2171" spans="1:15" ht="15" customHeight="1" x14ac:dyDescent="0.25">
      <c r="A2171" s="4">
        <v>260</v>
      </c>
      <c r="B2171" s="4" t="s">
        <v>11</v>
      </c>
      <c r="C2171" s="4" t="s">
        <v>481</v>
      </c>
      <c r="D2171" s="4" t="s">
        <v>28</v>
      </c>
      <c r="E2171" s="4" t="s">
        <v>42</v>
      </c>
      <c r="F2171" s="4" t="s">
        <v>209</v>
      </c>
      <c r="G2171" s="4" t="s">
        <v>209</v>
      </c>
      <c r="H2171" s="4">
        <v>4.6875E-2</v>
      </c>
      <c r="I2171" s="4">
        <v>0.78240740740740744</v>
      </c>
      <c r="J2171" s="4">
        <v>6.0975609756097553</v>
      </c>
      <c r="K2171" s="4">
        <v>0.29032258035483871</v>
      </c>
      <c r="L2171" s="4">
        <v>0.41616766471856287</v>
      </c>
      <c r="M2171" s="4" t="s">
        <v>66</v>
      </c>
      <c r="N2171" s="4"/>
      <c r="O2171" s="4" t="s">
        <v>6</v>
      </c>
    </row>
    <row r="2172" spans="1:15" ht="15" customHeight="1" x14ac:dyDescent="0.25">
      <c r="A2172" s="4">
        <v>260</v>
      </c>
      <c r="B2172" s="4" t="s">
        <v>11</v>
      </c>
      <c r="C2172" s="4" t="s">
        <v>481</v>
      </c>
      <c r="D2172" s="4" t="s">
        <v>28</v>
      </c>
      <c r="E2172" s="4" t="s">
        <v>114</v>
      </c>
      <c r="F2172" s="4" t="s">
        <v>115</v>
      </c>
      <c r="G2172" s="4" t="s">
        <v>210</v>
      </c>
      <c r="H2172" s="4">
        <v>0.20833333333333334</v>
      </c>
      <c r="I2172" s="4">
        <v>0.69803921568627447</v>
      </c>
      <c r="J2172" s="4">
        <v>6.4766355140186933</v>
      </c>
      <c r="K2172" s="4">
        <v>0.42916666667916664</v>
      </c>
      <c r="L2172" s="4">
        <v>0.50413223167768595</v>
      </c>
      <c r="M2172" s="4" t="s">
        <v>32</v>
      </c>
      <c r="N2172" s="4"/>
      <c r="O2172" s="4" t="s">
        <v>6</v>
      </c>
    </row>
    <row r="2173" spans="1:15" ht="15" customHeight="1" x14ac:dyDescent="0.25">
      <c r="A2173" s="4">
        <v>633</v>
      </c>
      <c r="B2173" s="4" t="s">
        <v>11</v>
      </c>
      <c r="C2173" s="4" t="s">
        <v>482</v>
      </c>
      <c r="D2173" s="4" t="s">
        <v>58</v>
      </c>
      <c r="E2173" s="4" t="s">
        <v>42</v>
      </c>
      <c r="F2173" s="4" t="s">
        <v>43</v>
      </c>
      <c r="G2173" s="4" t="s">
        <v>107</v>
      </c>
      <c r="H2173" s="4">
        <v>1.7985611510791366E-2</v>
      </c>
      <c r="I2173" s="4">
        <v>0.76097560975609757</v>
      </c>
      <c r="J2173" s="4">
        <v>5.7350427350427351</v>
      </c>
      <c r="K2173" s="4">
        <v>0.35483870990860217</v>
      </c>
      <c r="L2173" s="4">
        <v>0.66153846183846166</v>
      </c>
      <c r="M2173" s="4" t="s">
        <v>66</v>
      </c>
      <c r="N2173" s="4"/>
      <c r="O2173" s="4" t="s">
        <v>6</v>
      </c>
    </row>
    <row r="2174" spans="1:15" ht="15" customHeight="1" x14ac:dyDescent="0.25">
      <c r="A2174" s="4">
        <v>484</v>
      </c>
      <c r="B2174" s="4" t="s">
        <v>11</v>
      </c>
      <c r="C2174" s="4" t="s">
        <v>701</v>
      </c>
      <c r="D2174" s="4" t="s">
        <v>99</v>
      </c>
      <c r="E2174" s="4" t="s">
        <v>46</v>
      </c>
      <c r="F2174" s="4" t="s">
        <v>371</v>
      </c>
      <c r="G2174" s="4" t="s">
        <v>569</v>
      </c>
      <c r="H2174" s="4">
        <v>0.27906976744186046</v>
      </c>
      <c r="I2174" s="4" t="s">
        <v>32</v>
      </c>
      <c r="J2174" s="4" t="s">
        <v>32</v>
      </c>
      <c r="K2174" s="4">
        <v>0.65517241400000004</v>
      </c>
      <c r="L2174" s="4">
        <v>0.71999999985333341</v>
      </c>
      <c r="M2174" s="4" t="s">
        <v>32</v>
      </c>
      <c r="N2174" s="4"/>
      <c r="O2174" s="4" t="s">
        <v>6</v>
      </c>
    </row>
    <row r="2175" spans="1:15" ht="15" customHeight="1" x14ac:dyDescent="0.25">
      <c r="A2175" s="4">
        <v>484</v>
      </c>
      <c r="B2175" s="4" t="s">
        <v>11</v>
      </c>
      <c r="C2175" s="4" t="s">
        <v>701</v>
      </c>
      <c r="D2175" s="4" t="s">
        <v>99</v>
      </c>
      <c r="E2175" s="4" t="s">
        <v>35</v>
      </c>
      <c r="F2175" s="4" t="s">
        <v>52</v>
      </c>
      <c r="G2175" s="4" t="s">
        <v>702</v>
      </c>
      <c r="H2175" s="4">
        <v>0.14383561643835616</v>
      </c>
      <c r="I2175" s="4" t="s">
        <v>32</v>
      </c>
      <c r="J2175" s="4" t="s">
        <v>32</v>
      </c>
      <c r="K2175" s="4">
        <v>0.81081081059459459</v>
      </c>
      <c r="L2175" s="4">
        <v>0.87179487177564108</v>
      </c>
      <c r="M2175" s="4" t="s">
        <v>125</v>
      </c>
      <c r="N2175" s="4"/>
      <c r="O2175" s="4" t="s">
        <v>6</v>
      </c>
    </row>
    <row r="2176" spans="1:15" ht="15" customHeight="1" x14ac:dyDescent="0.25">
      <c r="A2176" s="4">
        <v>550</v>
      </c>
      <c r="B2176" s="4" t="s">
        <v>11</v>
      </c>
      <c r="C2176" s="4" t="s">
        <v>586</v>
      </c>
      <c r="D2176" s="4" t="s">
        <v>99</v>
      </c>
      <c r="E2176" s="4" t="s">
        <v>42</v>
      </c>
      <c r="F2176" s="4" t="s">
        <v>43</v>
      </c>
      <c r="G2176" s="4" t="s">
        <v>107</v>
      </c>
      <c r="H2176" s="4">
        <v>7.720588235294118E-2</v>
      </c>
      <c r="I2176" s="4" t="s">
        <v>703</v>
      </c>
      <c r="J2176" s="4">
        <v>5.9666666666666659</v>
      </c>
      <c r="K2176" s="4">
        <v>0.38410596051655632</v>
      </c>
      <c r="L2176" s="4">
        <v>0.59322033918644057</v>
      </c>
      <c r="M2176" s="4" t="s">
        <v>66</v>
      </c>
      <c r="N2176" s="4"/>
      <c r="O2176" s="4" t="s">
        <v>6</v>
      </c>
    </row>
    <row r="2177" spans="1:15" ht="15" customHeight="1" x14ac:dyDescent="0.25">
      <c r="A2177" s="4">
        <v>99</v>
      </c>
      <c r="B2177" s="4" t="s">
        <v>13</v>
      </c>
      <c r="C2177" s="4" t="s">
        <v>532</v>
      </c>
      <c r="D2177" s="4" t="s">
        <v>164</v>
      </c>
      <c r="E2177" s="4" t="s">
        <v>114</v>
      </c>
      <c r="F2177" s="4" t="s">
        <v>215</v>
      </c>
      <c r="G2177" s="4" t="s">
        <v>216</v>
      </c>
      <c r="H2177" s="4">
        <v>0</v>
      </c>
      <c r="I2177" s="4">
        <v>0.77142857142857146</v>
      </c>
      <c r="J2177" s="4">
        <v>9</v>
      </c>
      <c r="K2177" s="4">
        <v>0.43999999987999994</v>
      </c>
      <c r="L2177" s="4">
        <v>0.74576271177966091</v>
      </c>
      <c r="M2177" s="4" t="s">
        <v>32</v>
      </c>
      <c r="N2177" s="4"/>
      <c r="O2177" s="4" t="s">
        <v>6</v>
      </c>
    </row>
    <row r="2178" spans="1:15" ht="15" customHeight="1" x14ac:dyDescent="0.25">
      <c r="A2178" s="4">
        <v>99</v>
      </c>
      <c r="B2178" s="4" t="s">
        <v>13</v>
      </c>
      <c r="C2178" s="4" t="s">
        <v>532</v>
      </c>
      <c r="D2178" s="4" t="s">
        <v>164</v>
      </c>
      <c r="E2178" s="4" t="s">
        <v>114</v>
      </c>
      <c r="F2178" s="4" t="s">
        <v>133</v>
      </c>
      <c r="G2178" s="4" t="s">
        <v>217</v>
      </c>
      <c r="H2178" s="4">
        <v>0.4175824175824176</v>
      </c>
      <c r="I2178" s="4">
        <v>0.8936170212765957</v>
      </c>
      <c r="J2178" s="4" t="s">
        <v>32</v>
      </c>
      <c r="K2178" s="4">
        <v>0.40677966115254238</v>
      </c>
      <c r="L2178" s="4">
        <v>0.5535714285714286</v>
      </c>
      <c r="M2178" s="4" t="s">
        <v>32</v>
      </c>
      <c r="N2178" s="4"/>
      <c r="O2178" s="4" t="s">
        <v>6</v>
      </c>
    </row>
    <row r="2179" spans="1:15" ht="15" customHeight="1" x14ac:dyDescent="0.25">
      <c r="A2179" s="4">
        <v>143</v>
      </c>
      <c r="B2179" s="4" t="s">
        <v>13</v>
      </c>
      <c r="C2179" s="4" t="s">
        <v>517</v>
      </c>
      <c r="D2179" s="4" t="s">
        <v>28</v>
      </c>
      <c r="E2179" s="4" t="s">
        <v>86</v>
      </c>
      <c r="F2179" s="4" t="s">
        <v>336</v>
      </c>
      <c r="G2179" s="4" t="s">
        <v>648</v>
      </c>
      <c r="H2179" s="4">
        <v>0.11363636363636363</v>
      </c>
      <c r="I2179" s="4">
        <v>0.59322033898305082</v>
      </c>
      <c r="J2179" s="4" t="s">
        <v>32</v>
      </c>
      <c r="K2179" s="4">
        <v>0.22500000000000001</v>
      </c>
      <c r="L2179" s="4">
        <v>0.39024390260975611</v>
      </c>
      <c r="M2179" s="4" t="s">
        <v>32</v>
      </c>
      <c r="N2179" s="4"/>
      <c r="O2179" s="4" t="s">
        <v>6</v>
      </c>
    </row>
    <row r="2180" spans="1:15" ht="15" customHeight="1" x14ac:dyDescent="0.25">
      <c r="A2180" s="4">
        <v>143</v>
      </c>
      <c r="B2180" s="4" t="s">
        <v>13</v>
      </c>
      <c r="C2180" s="4" t="s">
        <v>517</v>
      </c>
      <c r="D2180" s="4" t="s">
        <v>28</v>
      </c>
      <c r="E2180" s="4" t="s">
        <v>33</v>
      </c>
      <c r="F2180" s="4" t="s">
        <v>219</v>
      </c>
      <c r="G2180" s="4" t="s">
        <v>220</v>
      </c>
      <c r="H2180" s="4">
        <v>4.0369088811995385E-2</v>
      </c>
      <c r="I2180" s="4">
        <v>0.60792951541850215</v>
      </c>
      <c r="J2180" s="4">
        <v>10.176572417772647</v>
      </c>
      <c r="K2180" s="4">
        <v>0.76879774850944915</v>
      </c>
      <c r="L2180" s="4">
        <v>0.81684307407501144</v>
      </c>
      <c r="M2180" s="4" t="s">
        <v>120</v>
      </c>
      <c r="N2180" s="4"/>
      <c r="O2180" s="4" t="s">
        <v>6</v>
      </c>
    </row>
    <row r="2181" spans="1:15" ht="15" customHeight="1" x14ac:dyDescent="0.25">
      <c r="A2181" s="4">
        <v>143</v>
      </c>
      <c r="B2181" s="4" t="s">
        <v>13</v>
      </c>
      <c r="C2181" s="4" t="s">
        <v>517</v>
      </c>
      <c r="D2181" s="4" t="s">
        <v>28</v>
      </c>
      <c r="E2181" s="4" t="s">
        <v>33</v>
      </c>
      <c r="F2181" s="4" t="s">
        <v>340</v>
      </c>
      <c r="G2181" s="4" t="s">
        <v>704</v>
      </c>
      <c r="H2181" s="4">
        <v>5.3333333333333337E-2</v>
      </c>
      <c r="I2181" s="4" t="s">
        <v>32</v>
      </c>
      <c r="J2181" s="4" t="s">
        <v>32</v>
      </c>
      <c r="K2181" s="4">
        <v>0.65625000032812508</v>
      </c>
      <c r="L2181" s="4">
        <v>0.66666666642028993</v>
      </c>
      <c r="M2181" s="4" t="s">
        <v>60</v>
      </c>
      <c r="N2181" s="4"/>
      <c r="O2181" s="4" t="s">
        <v>6</v>
      </c>
    </row>
    <row r="2182" spans="1:15" ht="15" customHeight="1" x14ac:dyDescent="0.25">
      <c r="A2182" s="4">
        <v>143</v>
      </c>
      <c r="B2182" s="4" t="s">
        <v>13</v>
      </c>
      <c r="C2182" s="4" t="s">
        <v>517</v>
      </c>
      <c r="D2182" s="4" t="s">
        <v>28</v>
      </c>
      <c r="E2182" s="4" t="s">
        <v>35</v>
      </c>
      <c r="F2182" s="4" t="s">
        <v>221</v>
      </c>
      <c r="G2182" s="4" t="s">
        <v>221</v>
      </c>
      <c r="H2182" s="4">
        <v>1.4366021236727046E-2</v>
      </c>
      <c r="I2182" s="4">
        <v>0.53920000000000001</v>
      </c>
      <c r="J2182" s="4">
        <v>10.626262626262632</v>
      </c>
      <c r="K2182" s="4">
        <v>0.73665480430605002</v>
      </c>
      <c r="L2182" s="4">
        <v>0.79999999963174617</v>
      </c>
      <c r="M2182" s="4" t="s">
        <v>125</v>
      </c>
      <c r="N2182" s="4"/>
      <c r="O2182" s="4" t="s">
        <v>6</v>
      </c>
    </row>
    <row r="2183" spans="1:15" ht="15" customHeight="1" x14ac:dyDescent="0.25">
      <c r="A2183" s="4">
        <v>143</v>
      </c>
      <c r="B2183" s="4" t="s">
        <v>13</v>
      </c>
      <c r="C2183" s="4" t="s">
        <v>517</v>
      </c>
      <c r="D2183" s="4" t="s">
        <v>28</v>
      </c>
      <c r="E2183" s="4" t="s">
        <v>33</v>
      </c>
      <c r="F2183" s="4" t="s">
        <v>222</v>
      </c>
      <c r="G2183" s="4" t="s">
        <v>223</v>
      </c>
      <c r="H2183" s="4">
        <v>2.9900332225913623E-2</v>
      </c>
      <c r="I2183" s="4">
        <v>0.70032573289902278</v>
      </c>
      <c r="J2183" s="4">
        <v>10.277522935779823</v>
      </c>
      <c r="K2183" s="4">
        <v>0.85042735062108255</v>
      </c>
      <c r="L2183" s="4">
        <v>0.87883683380613897</v>
      </c>
      <c r="M2183" s="4" t="s">
        <v>125</v>
      </c>
      <c r="N2183" s="4"/>
      <c r="O2183" s="4" t="s">
        <v>6</v>
      </c>
    </row>
    <row r="2184" spans="1:15" ht="15" customHeight="1" x14ac:dyDescent="0.25">
      <c r="A2184" s="4">
        <v>143</v>
      </c>
      <c r="B2184" s="4" t="s">
        <v>13</v>
      </c>
      <c r="C2184" s="4" t="s">
        <v>517</v>
      </c>
      <c r="D2184" s="4" t="s">
        <v>28</v>
      </c>
      <c r="E2184" s="4" t="s">
        <v>86</v>
      </c>
      <c r="F2184" s="4" t="s">
        <v>224</v>
      </c>
      <c r="G2184" s="4" t="s">
        <v>225</v>
      </c>
      <c r="H2184" s="4">
        <v>1.1494252873563218E-2</v>
      </c>
      <c r="I2184" s="4">
        <v>0.5161290322580645</v>
      </c>
      <c r="J2184" s="4">
        <v>8.7586206896551708</v>
      </c>
      <c r="K2184" s="4">
        <v>0.37254901941176471</v>
      </c>
      <c r="L2184" s="4">
        <v>0.51923076907692312</v>
      </c>
      <c r="M2184" s="4" t="s">
        <v>32</v>
      </c>
      <c r="N2184" s="4"/>
      <c r="O2184" s="4" t="s">
        <v>6</v>
      </c>
    </row>
    <row r="2185" spans="1:15" ht="15" customHeight="1" x14ac:dyDescent="0.25">
      <c r="A2185" s="4">
        <v>143</v>
      </c>
      <c r="B2185" s="4" t="s">
        <v>13</v>
      </c>
      <c r="C2185" s="4" t="s">
        <v>517</v>
      </c>
      <c r="D2185" s="4" t="s">
        <v>28</v>
      </c>
      <c r="E2185" s="4" t="s">
        <v>86</v>
      </c>
      <c r="F2185" s="4" t="s">
        <v>226</v>
      </c>
      <c r="G2185" s="4" t="s">
        <v>227</v>
      </c>
      <c r="H2185" s="4">
        <v>2.2058823529411766E-2</v>
      </c>
      <c r="I2185" s="4">
        <v>0.61025641025641031</v>
      </c>
      <c r="J2185" s="4">
        <v>10.348837209302326</v>
      </c>
      <c r="K2185" s="4">
        <v>0.47738693445226138</v>
      </c>
      <c r="L2185" s="4">
        <v>0.50898203576047907</v>
      </c>
      <c r="M2185" s="4" t="s">
        <v>60</v>
      </c>
      <c r="N2185" s="4"/>
      <c r="O2185" s="4" t="s">
        <v>6</v>
      </c>
    </row>
    <row r="2186" spans="1:15" ht="15" customHeight="1" x14ac:dyDescent="0.25">
      <c r="A2186" s="4">
        <v>143</v>
      </c>
      <c r="B2186" s="4" t="s">
        <v>13</v>
      </c>
      <c r="C2186" s="4" t="s">
        <v>517</v>
      </c>
      <c r="D2186" s="4" t="s">
        <v>28</v>
      </c>
      <c r="E2186" s="4" t="s">
        <v>35</v>
      </c>
      <c r="F2186" s="4" t="s">
        <v>228</v>
      </c>
      <c r="G2186" s="4" t="s">
        <v>229</v>
      </c>
      <c r="H2186" s="4">
        <v>2.4054982817869417E-2</v>
      </c>
      <c r="I2186" s="4">
        <v>0.57339449541284404</v>
      </c>
      <c r="J2186" s="4">
        <v>11.010948905109487</v>
      </c>
      <c r="K2186" s="4">
        <v>0.80194174745631075</v>
      </c>
      <c r="L2186" s="4">
        <v>0.85948905100182471</v>
      </c>
      <c r="M2186" s="4" t="s">
        <v>125</v>
      </c>
      <c r="N2186" s="4"/>
      <c r="O2186" s="4" t="s">
        <v>6</v>
      </c>
    </row>
    <row r="2187" spans="1:15" ht="15" customHeight="1" x14ac:dyDescent="0.25">
      <c r="A2187" s="4">
        <v>143</v>
      </c>
      <c r="B2187" s="4" t="s">
        <v>13</v>
      </c>
      <c r="C2187" s="4" t="s">
        <v>517</v>
      </c>
      <c r="D2187" s="4" t="s">
        <v>28</v>
      </c>
      <c r="E2187" s="4" t="s">
        <v>35</v>
      </c>
      <c r="F2187" s="4" t="s">
        <v>289</v>
      </c>
      <c r="G2187" s="4" t="s">
        <v>587</v>
      </c>
      <c r="H2187" s="4">
        <v>4.2424242424242427E-2</v>
      </c>
      <c r="I2187" s="4">
        <v>0.647887323943662</v>
      </c>
      <c r="J2187" s="4">
        <v>10.543478260869575</v>
      </c>
      <c r="K2187" s="4">
        <v>0.91566265061445784</v>
      </c>
      <c r="L2187" s="4">
        <v>0.94029850713432839</v>
      </c>
      <c r="M2187" s="4" t="s">
        <v>32</v>
      </c>
      <c r="N2187" s="4"/>
      <c r="O2187" s="4" t="s">
        <v>6</v>
      </c>
    </row>
    <row r="2188" spans="1:15" ht="15" customHeight="1" x14ac:dyDescent="0.25">
      <c r="A2188" s="4">
        <v>143</v>
      </c>
      <c r="B2188" s="4" t="s">
        <v>13</v>
      </c>
      <c r="C2188" s="4" t="s">
        <v>517</v>
      </c>
      <c r="D2188" s="4" t="s">
        <v>28</v>
      </c>
      <c r="E2188" s="4" t="s">
        <v>35</v>
      </c>
      <c r="F2188" s="4" t="s">
        <v>230</v>
      </c>
      <c r="G2188" s="4" t="s">
        <v>231</v>
      </c>
      <c r="H2188" s="4">
        <v>1.1235955056179775E-2</v>
      </c>
      <c r="I2188" s="4">
        <v>0.53191489361702127</v>
      </c>
      <c r="J2188" s="4">
        <v>10.4375</v>
      </c>
      <c r="K2188" s="4">
        <v>0.73846153839999995</v>
      </c>
      <c r="L2188" s="4">
        <v>0.80769230774999989</v>
      </c>
      <c r="M2188" s="4" t="s">
        <v>32</v>
      </c>
      <c r="N2188" s="4"/>
      <c r="O2188" s="4" t="s">
        <v>6</v>
      </c>
    </row>
    <row r="2189" spans="1:15" ht="15" customHeight="1" x14ac:dyDescent="0.25">
      <c r="A2189" s="4">
        <v>143</v>
      </c>
      <c r="B2189" s="4" t="s">
        <v>13</v>
      </c>
      <c r="C2189" s="4" t="s">
        <v>517</v>
      </c>
      <c r="D2189" s="4" t="s">
        <v>28</v>
      </c>
      <c r="E2189" s="4" t="s">
        <v>35</v>
      </c>
      <c r="F2189" s="4" t="s">
        <v>232</v>
      </c>
      <c r="G2189" s="4" t="s">
        <v>232</v>
      </c>
      <c r="H2189" s="4">
        <v>2.2410494670675046E-2</v>
      </c>
      <c r="I2189" s="4">
        <v>0.62564102564102564</v>
      </c>
      <c r="J2189" s="4">
        <v>10.71052631578948</v>
      </c>
      <c r="K2189" s="4">
        <v>0.64660282711947104</v>
      </c>
      <c r="L2189" s="4">
        <v>0.72717391306467394</v>
      </c>
      <c r="M2189" s="4" t="s">
        <v>120</v>
      </c>
      <c r="N2189" s="4"/>
      <c r="O2189" s="4" t="s">
        <v>6</v>
      </c>
    </row>
    <row r="2190" spans="1:15" ht="15" customHeight="1" x14ac:dyDescent="0.25">
      <c r="A2190" s="4">
        <v>143</v>
      </c>
      <c r="B2190" s="4" t="s">
        <v>13</v>
      </c>
      <c r="C2190" s="4" t="s">
        <v>517</v>
      </c>
      <c r="D2190" s="4" t="s">
        <v>28</v>
      </c>
      <c r="E2190" s="4" t="s">
        <v>35</v>
      </c>
      <c r="F2190" s="4" t="s">
        <v>233</v>
      </c>
      <c r="G2190" s="4" t="s">
        <v>234</v>
      </c>
      <c r="H2190" s="4">
        <v>2.5000000000000001E-2</v>
      </c>
      <c r="I2190" s="4">
        <v>0.63636363636363635</v>
      </c>
      <c r="J2190" s="4">
        <v>9.6176470588235325</v>
      </c>
      <c r="K2190" s="4">
        <v>0.42696629224719101</v>
      </c>
      <c r="L2190" s="4">
        <v>0.55844155851948052</v>
      </c>
      <c r="M2190" s="4" t="s">
        <v>60</v>
      </c>
      <c r="N2190" s="4"/>
      <c r="O2190" s="4" t="s">
        <v>6</v>
      </c>
    </row>
    <row r="2191" spans="1:15" ht="15" customHeight="1" x14ac:dyDescent="0.25">
      <c r="A2191" s="4">
        <v>143</v>
      </c>
      <c r="B2191" s="4" t="s">
        <v>13</v>
      </c>
      <c r="C2191" s="4" t="s">
        <v>517</v>
      </c>
      <c r="D2191" s="4" t="s">
        <v>28</v>
      </c>
      <c r="E2191" s="4" t="s">
        <v>29</v>
      </c>
      <c r="F2191" s="4" t="s">
        <v>235</v>
      </c>
      <c r="G2191" s="4" t="s">
        <v>235</v>
      </c>
      <c r="H2191" s="4">
        <v>0.23475258918296893</v>
      </c>
      <c r="I2191" s="4">
        <v>0.73824312333629105</v>
      </c>
      <c r="J2191" s="4">
        <v>9.5666666666666664</v>
      </c>
      <c r="K2191" s="4">
        <v>0.56709956707647913</v>
      </c>
      <c r="L2191" s="4">
        <v>0.7122950819327869</v>
      </c>
      <c r="M2191" s="4" t="s">
        <v>45</v>
      </c>
      <c r="N2191" s="4"/>
      <c r="O2191" s="4" t="s">
        <v>6</v>
      </c>
    </row>
    <row r="2192" spans="1:15" ht="15" customHeight="1" x14ac:dyDescent="0.25">
      <c r="A2192" s="4">
        <v>143</v>
      </c>
      <c r="B2192" s="4" t="s">
        <v>13</v>
      </c>
      <c r="C2192" s="4" t="s">
        <v>517</v>
      </c>
      <c r="D2192" s="4" t="s">
        <v>28</v>
      </c>
      <c r="E2192" s="4" t="s">
        <v>93</v>
      </c>
      <c r="F2192" s="4" t="s">
        <v>236</v>
      </c>
      <c r="G2192" s="4" t="s">
        <v>236</v>
      </c>
      <c r="H2192" s="4">
        <v>4.7619047619047616E-2</v>
      </c>
      <c r="I2192" s="4">
        <v>0.72727272727272729</v>
      </c>
      <c r="J2192" s="4">
        <v>10.68292682926827</v>
      </c>
      <c r="K2192" s="4">
        <v>0.70408163283673464</v>
      </c>
      <c r="L2192" s="4">
        <v>0.72477064220183485</v>
      </c>
      <c r="M2192" s="4" t="s">
        <v>45</v>
      </c>
      <c r="N2192" s="4"/>
      <c r="O2192" s="4" t="s">
        <v>6</v>
      </c>
    </row>
    <row r="2193" spans="1:15" ht="15" customHeight="1" x14ac:dyDescent="0.25">
      <c r="A2193" s="4">
        <v>143</v>
      </c>
      <c r="B2193" s="4" t="s">
        <v>13</v>
      </c>
      <c r="C2193" s="4" t="s">
        <v>517</v>
      </c>
      <c r="D2193" s="4" t="s">
        <v>28</v>
      </c>
      <c r="E2193" s="4" t="s">
        <v>93</v>
      </c>
      <c r="F2193" s="4" t="s">
        <v>237</v>
      </c>
      <c r="G2193" s="4" t="s">
        <v>238</v>
      </c>
      <c r="H2193" s="4">
        <v>4.6296296296296294E-2</v>
      </c>
      <c r="I2193" s="4" t="s">
        <v>32</v>
      </c>
      <c r="J2193" s="4">
        <v>10.166666666666647</v>
      </c>
      <c r="K2193" s="4">
        <v>0.69333333316000001</v>
      </c>
      <c r="L2193" s="4">
        <v>0.68421052631578949</v>
      </c>
      <c r="M2193" s="4" t="s">
        <v>32</v>
      </c>
      <c r="N2193" s="4"/>
      <c r="O2193" s="4" t="s">
        <v>6</v>
      </c>
    </row>
    <row r="2194" spans="1:15" ht="15" customHeight="1" x14ac:dyDescent="0.25">
      <c r="A2194" s="4">
        <v>143</v>
      </c>
      <c r="B2194" s="4" t="s">
        <v>13</v>
      </c>
      <c r="C2194" s="4" t="s">
        <v>517</v>
      </c>
      <c r="D2194" s="4" t="s">
        <v>28</v>
      </c>
      <c r="E2194" s="4" t="s">
        <v>114</v>
      </c>
      <c r="F2194" s="4" t="s">
        <v>133</v>
      </c>
      <c r="G2194" s="4" t="s">
        <v>239</v>
      </c>
      <c r="H2194" s="4">
        <v>3.6674816625916873E-2</v>
      </c>
      <c r="I2194" s="4">
        <v>0.55932203389830504</v>
      </c>
      <c r="J2194" s="4">
        <v>5.52</v>
      </c>
      <c r="K2194" s="4">
        <v>0.6176470588431372</v>
      </c>
      <c r="L2194" s="4">
        <v>0.6503496505384615</v>
      </c>
      <c r="M2194" s="4" t="s">
        <v>66</v>
      </c>
      <c r="N2194" s="4"/>
      <c r="O2194" s="4" t="s">
        <v>6</v>
      </c>
    </row>
    <row r="2195" spans="1:15" ht="15" customHeight="1" x14ac:dyDescent="0.25">
      <c r="A2195" s="4">
        <v>143</v>
      </c>
      <c r="B2195" s="4" t="s">
        <v>13</v>
      </c>
      <c r="C2195" s="4" t="s">
        <v>517</v>
      </c>
      <c r="D2195" s="4" t="s">
        <v>28</v>
      </c>
      <c r="E2195" s="4" t="s">
        <v>29</v>
      </c>
      <c r="F2195" s="4" t="s">
        <v>30</v>
      </c>
      <c r="G2195" s="4" t="s">
        <v>240</v>
      </c>
      <c r="H2195" s="4">
        <v>9.6892138939670927E-2</v>
      </c>
      <c r="I2195" s="4">
        <v>0.73795180722891562</v>
      </c>
      <c r="J2195" s="4">
        <v>5.4480000000000004</v>
      </c>
      <c r="K2195" s="4">
        <v>0.37879690330970817</v>
      </c>
      <c r="L2195" s="4">
        <v>0.49102656142928924</v>
      </c>
      <c r="M2195" s="4" t="s">
        <v>629</v>
      </c>
      <c r="N2195" s="4"/>
      <c r="O2195" s="4" t="s">
        <v>6</v>
      </c>
    </row>
    <row r="2196" spans="1:15" ht="15" customHeight="1" x14ac:dyDescent="0.25">
      <c r="A2196" s="4">
        <v>143</v>
      </c>
      <c r="B2196" s="4" t="s">
        <v>13</v>
      </c>
      <c r="C2196" s="4" t="s">
        <v>517</v>
      </c>
      <c r="D2196" s="4" t="s">
        <v>28</v>
      </c>
      <c r="E2196" s="4" t="s">
        <v>29</v>
      </c>
      <c r="F2196" s="4" t="s">
        <v>67</v>
      </c>
      <c r="G2196" s="4" t="s">
        <v>241</v>
      </c>
      <c r="H2196" s="4">
        <v>0.17467760844079719</v>
      </c>
      <c r="I2196" s="4">
        <v>0.76331360946745563</v>
      </c>
      <c r="J2196" s="4">
        <v>5.6039325842696606</v>
      </c>
      <c r="K2196" s="4">
        <v>0.28779069738372093</v>
      </c>
      <c r="L2196" s="4">
        <v>0.40418118471951214</v>
      </c>
      <c r="M2196" s="4" t="s">
        <v>629</v>
      </c>
      <c r="N2196" s="4"/>
      <c r="O2196" s="4" t="s">
        <v>6</v>
      </c>
    </row>
    <row r="2197" spans="1:15" ht="15" customHeight="1" x14ac:dyDescent="0.25">
      <c r="A2197" s="4">
        <v>143</v>
      </c>
      <c r="B2197" s="4" t="s">
        <v>13</v>
      </c>
      <c r="C2197" s="4" t="s">
        <v>517</v>
      </c>
      <c r="D2197" s="4" t="s">
        <v>28</v>
      </c>
      <c r="E2197" s="4" t="s">
        <v>42</v>
      </c>
      <c r="F2197" s="4" t="s">
        <v>69</v>
      </c>
      <c r="G2197" s="4" t="s">
        <v>70</v>
      </c>
      <c r="H2197" s="4">
        <v>6.2681369704004647E-2</v>
      </c>
      <c r="I2197" s="4">
        <v>0.71277997364953882</v>
      </c>
      <c r="J2197" s="4">
        <v>5.6697388632872503</v>
      </c>
      <c r="K2197" s="4">
        <v>0.49492017425907114</v>
      </c>
      <c r="L2197" s="4">
        <v>0.57527733729793984</v>
      </c>
      <c r="M2197" s="4" t="s">
        <v>629</v>
      </c>
      <c r="N2197" s="4"/>
      <c r="O2197" s="4" t="s">
        <v>6</v>
      </c>
    </row>
    <row r="2198" spans="1:15" ht="15" customHeight="1" x14ac:dyDescent="0.25">
      <c r="A2198" s="4">
        <v>143</v>
      </c>
      <c r="B2198" s="4" t="s">
        <v>13</v>
      </c>
      <c r="C2198" s="4" t="s">
        <v>517</v>
      </c>
      <c r="D2198" s="4" t="s">
        <v>28</v>
      </c>
      <c r="E2198" s="4" t="s">
        <v>33</v>
      </c>
      <c r="F2198" s="4" t="s">
        <v>34</v>
      </c>
      <c r="G2198" s="4" t="s">
        <v>34</v>
      </c>
      <c r="H2198" s="4">
        <v>0.44642454319873676</v>
      </c>
      <c r="I2198" s="4">
        <v>0.65405877218504505</v>
      </c>
      <c r="J2198" s="4">
        <v>5.7369230769230768</v>
      </c>
      <c r="K2198" s="4">
        <v>0.65740030690567486</v>
      </c>
      <c r="L2198" s="4">
        <v>0.6983600155753612</v>
      </c>
      <c r="M2198" s="4" t="s">
        <v>45</v>
      </c>
      <c r="N2198" s="4"/>
      <c r="O2198" s="4" t="s">
        <v>6</v>
      </c>
    </row>
    <row r="2199" spans="1:15" ht="15" customHeight="1" x14ac:dyDescent="0.25">
      <c r="A2199" s="4">
        <v>143</v>
      </c>
      <c r="B2199" s="4" t="s">
        <v>13</v>
      </c>
      <c r="C2199" s="4" t="s">
        <v>517</v>
      </c>
      <c r="D2199" s="4" t="s">
        <v>28</v>
      </c>
      <c r="E2199" s="4" t="s">
        <v>35</v>
      </c>
      <c r="F2199" s="4" t="s">
        <v>242</v>
      </c>
      <c r="G2199" s="4" t="s">
        <v>243</v>
      </c>
      <c r="H2199" s="4">
        <v>0.47413793103448276</v>
      </c>
      <c r="I2199" s="4">
        <v>0.5494505494505495</v>
      </c>
      <c r="J2199" s="4">
        <v>7.1964285714285712</v>
      </c>
      <c r="K2199" s="4">
        <v>0.712121212</v>
      </c>
      <c r="L2199" s="4">
        <v>0.80882352952941172</v>
      </c>
      <c r="M2199" s="4" t="s">
        <v>32</v>
      </c>
      <c r="N2199" s="4"/>
      <c r="O2199" s="4" t="s">
        <v>6</v>
      </c>
    </row>
    <row r="2200" spans="1:15" ht="15" customHeight="1" x14ac:dyDescent="0.25">
      <c r="A2200" s="4">
        <v>143</v>
      </c>
      <c r="B2200" s="4" t="s">
        <v>13</v>
      </c>
      <c r="C2200" s="4" t="s">
        <v>517</v>
      </c>
      <c r="D2200" s="4" t="s">
        <v>28</v>
      </c>
      <c r="E2200" s="4" t="s">
        <v>35</v>
      </c>
      <c r="F2200" s="4" t="s">
        <v>36</v>
      </c>
      <c r="G2200" s="4" t="s">
        <v>250</v>
      </c>
      <c r="H2200" s="4">
        <v>0.48431105047748979</v>
      </c>
      <c r="I2200" s="4">
        <v>0.56983240223463683</v>
      </c>
      <c r="J2200" s="4">
        <v>7.430278884462151</v>
      </c>
      <c r="K2200" s="4">
        <v>0.61711711724774776</v>
      </c>
      <c r="L2200" s="4">
        <v>0.70129870134415584</v>
      </c>
      <c r="M2200" s="4" t="s">
        <v>79</v>
      </c>
      <c r="N2200" s="4"/>
      <c r="O2200" s="4" t="s">
        <v>6</v>
      </c>
    </row>
    <row r="2201" spans="1:15" ht="15" customHeight="1" x14ac:dyDescent="0.25">
      <c r="A2201" s="4">
        <v>143</v>
      </c>
      <c r="B2201" s="4" t="s">
        <v>13</v>
      </c>
      <c r="C2201" s="4" t="s">
        <v>517</v>
      </c>
      <c r="D2201" s="4" t="s">
        <v>28</v>
      </c>
      <c r="E2201" s="4" t="s">
        <v>86</v>
      </c>
      <c r="F2201" s="4" t="s">
        <v>251</v>
      </c>
      <c r="G2201" s="4" t="s">
        <v>588</v>
      </c>
      <c r="H2201" s="4">
        <v>9.6153846153846159E-2</v>
      </c>
      <c r="I2201" s="4">
        <v>0.5</v>
      </c>
      <c r="J2201" s="4">
        <v>5.6307692307692321</v>
      </c>
      <c r="K2201" s="4">
        <v>0.41566265081325299</v>
      </c>
      <c r="L2201" s="4">
        <v>0.50980392161437904</v>
      </c>
      <c r="M2201" s="4" t="s">
        <v>60</v>
      </c>
      <c r="N2201" s="4"/>
      <c r="O2201" s="4" t="s">
        <v>6</v>
      </c>
    </row>
    <row r="2202" spans="1:15" ht="15" customHeight="1" x14ac:dyDescent="0.25">
      <c r="A2202" s="4">
        <v>143</v>
      </c>
      <c r="B2202" s="4" t="s">
        <v>13</v>
      </c>
      <c r="C2202" s="4" t="s">
        <v>517</v>
      </c>
      <c r="D2202" s="4" t="s">
        <v>28</v>
      </c>
      <c r="E2202" s="4" t="s">
        <v>35</v>
      </c>
      <c r="F2202" s="4" t="s">
        <v>137</v>
      </c>
      <c r="G2202" s="4" t="s">
        <v>172</v>
      </c>
      <c r="H2202" s="4">
        <v>0.56095143706640238</v>
      </c>
      <c r="I2202" s="4">
        <v>0.55863983344899371</v>
      </c>
      <c r="J2202" s="4">
        <v>6.1364985163204748</v>
      </c>
      <c r="K2202" s="4">
        <v>0.53292894284835357</v>
      </c>
      <c r="L2202" s="4">
        <v>0.58431703211129848</v>
      </c>
      <c r="M2202" s="4" t="s">
        <v>45</v>
      </c>
      <c r="N2202" s="4"/>
      <c r="O2202" s="4" t="s">
        <v>6</v>
      </c>
    </row>
    <row r="2203" spans="1:15" ht="15" customHeight="1" x14ac:dyDescent="0.25">
      <c r="A2203" s="4">
        <v>143</v>
      </c>
      <c r="B2203" s="4" t="s">
        <v>13</v>
      </c>
      <c r="C2203" s="4" t="s">
        <v>517</v>
      </c>
      <c r="D2203" s="4" t="s">
        <v>28</v>
      </c>
      <c r="E2203" s="4" t="s">
        <v>33</v>
      </c>
      <c r="F2203" s="4" t="s">
        <v>128</v>
      </c>
      <c r="G2203" s="4" t="s">
        <v>253</v>
      </c>
      <c r="H2203" s="4">
        <v>0.53758169934640521</v>
      </c>
      <c r="I2203" s="4">
        <v>0.69036697247706424</v>
      </c>
      <c r="J2203" s="4">
        <v>5.9543726235741454</v>
      </c>
      <c r="K2203" s="4">
        <v>0.7214700195</v>
      </c>
      <c r="L2203" s="4">
        <v>0.74433962258584896</v>
      </c>
      <c r="M2203" s="4" t="s">
        <v>45</v>
      </c>
      <c r="N2203" s="4"/>
      <c r="O2203" s="4" t="s">
        <v>6</v>
      </c>
    </row>
    <row r="2204" spans="1:15" ht="15" customHeight="1" x14ac:dyDescent="0.25">
      <c r="A2204" s="4">
        <v>143</v>
      </c>
      <c r="B2204" s="4" t="s">
        <v>13</v>
      </c>
      <c r="C2204" s="4" t="s">
        <v>517</v>
      </c>
      <c r="D2204" s="4" t="s">
        <v>28</v>
      </c>
      <c r="E2204" s="4" t="s">
        <v>29</v>
      </c>
      <c r="F2204" s="4" t="s">
        <v>102</v>
      </c>
      <c r="G2204" s="4" t="s">
        <v>254</v>
      </c>
      <c r="H2204" s="4">
        <v>0.18312284730195177</v>
      </c>
      <c r="I2204" s="4">
        <v>0.59657469077069458</v>
      </c>
      <c r="J2204" s="4">
        <v>6.0272232304900184</v>
      </c>
      <c r="K2204" s="4">
        <v>0.3647146032483321</v>
      </c>
      <c r="L2204" s="4">
        <v>0.43663911882438022</v>
      </c>
      <c r="M2204" s="4" t="s">
        <v>66</v>
      </c>
      <c r="N2204" s="4"/>
      <c r="O2204" s="4" t="s">
        <v>6</v>
      </c>
    </row>
    <row r="2205" spans="1:15" ht="15" customHeight="1" x14ac:dyDescent="0.25">
      <c r="A2205" s="4">
        <v>143</v>
      </c>
      <c r="B2205" s="4" t="s">
        <v>13</v>
      </c>
      <c r="C2205" s="4" t="s">
        <v>517</v>
      </c>
      <c r="D2205" s="4" t="s">
        <v>28</v>
      </c>
      <c r="E2205" s="4" t="s">
        <v>86</v>
      </c>
      <c r="F2205" s="4" t="s">
        <v>255</v>
      </c>
      <c r="G2205" s="4" t="s">
        <v>256</v>
      </c>
      <c r="H2205" s="4">
        <v>0.19780219780219779</v>
      </c>
      <c r="I2205" s="4">
        <v>0.578125</v>
      </c>
      <c r="J2205" s="4">
        <v>6.47887323943662</v>
      </c>
      <c r="K2205" s="4">
        <v>0.58163265339285708</v>
      </c>
      <c r="L2205" s="4">
        <v>0.65463917502577318</v>
      </c>
      <c r="M2205" s="4" t="s">
        <v>60</v>
      </c>
      <c r="N2205" s="4"/>
      <c r="O2205" s="4" t="s">
        <v>6</v>
      </c>
    </row>
    <row r="2206" spans="1:15" ht="15" customHeight="1" x14ac:dyDescent="0.25">
      <c r="A2206" s="4">
        <v>143</v>
      </c>
      <c r="B2206" s="4" t="s">
        <v>13</v>
      </c>
      <c r="C2206" s="4" t="s">
        <v>517</v>
      </c>
      <c r="D2206" s="4" t="s">
        <v>28</v>
      </c>
      <c r="E2206" s="4" t="s">
        <v>86</v>
      </c>
      <c r="F2206" s="4" t="s">
        <v>649</v>
      </c>
      <c r="G2206" s="4" t="s">
        <v>649</v>
      </c>
      <c r="H2206" s="4">
        <v>0.15686274509803921</v>
      </c>
      <c r="I2206" s="4">
        <v>0.47058823529411764</v>
      </c>
      <c r="J2206" s="4" t="s">
        <v>32</v>
      </c>
      <c r="K2206" s="4">
        <v>0.43750000025000002</v>
      </c>
      <c r="L2206" s="4">
        <v>0.43835616439726033</v>
      </c>
      <c r="M2206" s="4" t="s">
        <v>66</v>
      </c>
      <c r="N2206" s="4"/>
      <c r="O2206" s="4" t="s">
        <v>6</v>
      </c>
    </row>
    <row r="2207" spans="1:15" ht="15" customHeight="1" x14ac:dyDescent="0.25">
      <c r="A2207" s="4">
        <v>143</v>
      </c>
      <c r="B2207" s="4" t="s">
        <v>13</v>
      </c>
      <c r="C2207" s="4" t="s">
        <v>517</v>
      </c>
      <c r="D2207" s="4" t="s">
        <v>28</v>
      </c>
      <c r="E2207" s="4" t="s">
        <v>86</v>
      </c>
      <c r="F2207" s="4" t="s">
        <v>257</v>
      </c>
      <c r="G2207" s="4" t="s">
        <v>257</v>
      </c>
      <c r="H2207" s="4">
        <v>0.15503875968992248</v>
      </c>
      <c r="I2207" s="4">
        <v>0.67142857142857137</v>
      </c>
      <c r="J2207" s="4">
        <v>6.1046511627906987</v>
      </c>
      <c r="K2207" s="4">
        <v>0.37404580172519086</v>
      </c>
      <c r="L2207" s="4">
        <v>0.42236024824534163</v>
      </c>
      <c r="M2207" s="4" t="s">
        <v>66</v>
      </c>
      <c r="N2207" s="4"/>
      <c r="O2207" s="4" t="s">
        <v>6</v>
      </c>
    </row>
    <row r="2208" spans="1:15" ht="15" customHeight="1" x14ac:dyDescent="0.25">
      <c r="A2208" s="4">
        <v>143</v>
      </c>
      <c r="B2208" s="4" t="s">
        <v>13</v>
      </c>
      <c r="C2208" s="4" t="s">
        <v>517</v>
      </c>
      <c r="D2208" s="4" t="s">
        <v>28</v>
      </c>
      <c r="E2208" s="4" t="s">
        <v>35</v>
      </c>
      <c r="F2208" s="4" t="s">
        <v>38</v>
      </c>
      <c r="G2208" s="4" t="s">
        <v>258</v>
      </c>
      <c r="H2208" s="4">
        <v>0.1288056206088993</v>
      </c>
      <c r="I2208" s="4">
        <v>0.58564437194127239</v>
      </c>
      <c r="J2208" s="4">
        <v>5.6179775280898889</v>
      </c>
      <c r="K2208" s="4">
        <v>0.66031746015555559</v>
      </c>
      <c r="L2208" s="4">
        <v>0.69868995612663753</v>
      </c>
      <c r="M2208" s="4" t="s">
        <v>32</v>
      </c>
      <c r="N2208" s="4"/>
      <c r="O2208" s="4" t="s">
        <v>6</v>
      </c>
    </row>
    <row r="2209" spans="1:15" ht="15" customHeight="1" x14ac:dyDescent="0.25">
      <c r="A2209" s="4">
        <v>143</v>
      </c>
      <c r="B2209" s="4" t="s">
        <v>13</v>
      </c>
      <c r="C2209" s="4" t="s">
        <v>517</v>
      </c>
      <c r="D2209" s="4" t="s">
        <v>28</v>
      </c>
      <c r="E2209" s="4" t="s">
        <v>42</v>
      </c>
      <c r="F2209" s="4" t="s">
        <v>43</v>
      </c>
      <c r="G2209" s="4" t="s">
        <v>43</v>
      </c>
      <c r="H2209" s="4">
        <v>8.0627898679985724E-2</v>
      </c>
      <c r="I2209" s="4">
        <v>0.6941854551618919</v>
      </c>
      <c r="J2209" s="4">
        <v>5.7840877143660387</v>
      </c>
      <c r="K2209" s="4">
        <v>0.50291493186020231</v>
      </c>
      <c r="L2209" s="4">
        <v>0.5956759444142643</v>
      </c>
      <c r="M2209" s="4" t="s">
        <v>66</v>
      </c>
      <c r="N2209" s="4"/>
      <c r="O2209" s="4" t="s">
        <v>6</v>
      </c>
    </row>
    <row r="2210" spans="1:15" ht="15" customHeight="1" x14ac:dyDescent="0.25">
      <c r="A2210" s="4">
        <v>143</v>
      </c>
      <c r="B2210" s="4" t="s">
        <v>13</v>
      </c>
      <c r="C2210" s="4" t="s">
        <v>517</v>
      </c>
      <c r="D2210" s="4" t="s">
        <v>28</v>
      </c>
      <c r="E2210" s="4" t="s">
        <v>33</v>
      </c>
      <c r="F2210" s="4" t="s">
        <v>80</v>
      </c>
      <c r="G2210" s="4" t="s">
        <v>141</v>
      </c>
      <c r="H2210" s="4">
        <v>4.573170731707317E-2</v>
      </c>
      <c r="I2210" s="4">
        <v>0.57174392935982343</v>
      </c>
      <c r="J2210" s="4">
        <v>5.8131868131868121</v>
      </c>
      <c r="K2210" s="4">
        <v>0.52988047805179284</v>
      </c>
      <c r="L2210" s="4">
        <v>0.49777777755555558</v>
      </c>
      <c r="M2210" s="4" t="s">
        <v>66</v>
      </c>
      <c r="N2210" s="4"/>
      <c r="O2210" s="4" t="s">
        <v>6</v>
      </c>
    </row>
    <row r="2211" spans="1:15" ht="15" customHeight="1" x14ac:dyDescent="0.25">
      <c r="A2211" s="4">
        <v>143</v>
      </c>
      <c r="B2211" s="4" t="s">
        <v>13</v>
      </c>
      <c r="C2211" s="4" t="s">
        <v>517</v>
      </c>
      <c r="D2211" s="4" t="s">
        <v>28</v>
      </c>
      <c r="E2211" s="4" t="s">
        <v>42</v>
      </c>
      <c r="F2211" s="4" t="s">
        <v>82</v>
      </c>
      <c r="G2211" s="4" t="s">
        <v>259</v>
      </c>
      <c r="H2211" s="4">
        <v>0.15702479338842976</v>
      </c>
      <c r="I2211" s="4">
        <v>0.58536585365853655</v>
      </c>
      <c r="J2211" s="4">
        <v>5.7741935483870961</v>
      </c>
      <c r="K2211" s="4">
        <v>0.59574468098936173</v>
      </c>
      <c r="L2211" s="4">
        <v>0.58888888881111112</v>
      </c>
      <c r="M2211" s="4" t="s">
        <v>66</v>
      </c>
      <c r="N2211" s="4"/>
      <c r="O2211" s="4" t="s">
        <v>6</v>
      </c>
    </row>
    <row r="2212" spans="1:15" ht="15" customHeight="1" x14ac:dyDescent="0.25">
      <c r="A2212" s="4">
        <v>143</v>
      </c>
      <c r="B2212" s="4" t="s">
        <v>13</v>
      </c>
      <c r="C2212" s="4" t="s">
        <v>517</v>
      </c>
      <c r="D2212" s="4" t="s">
        <v>28</v>
      </c>
      <c r="E2212" s="4" t="s">
        <v>42</v>
      </c>
      <c r="F2212" s="4" t="s">
        <v>85</v>
      </c>
      <c r="G2212" s="4" t="s">
        <v>85</v>
      </c>
      <c r="H2212" s="4">
        <v>0.05</v>
      </c>
      <c r="I2212" s="4">
        <v>0.6470588235294118</v>
      </c>
      <c r="J2212" s="4">
        <v>5.6438356164383565</v>
      </c>
      <c r="K2212" s="4">
        <v>0.30803571443750005</v>
      </c>
      <c r="L2212" s="4">
        <v>0.43359375004687495</v>
      </c>
      <c r="M2212" s="4" t="s">
        <v>66</v>
      </c>
      <c r="N2212" s="4"/>
      <c r="O2212" s="4" t="s">
        <v>6</v>
      </c>
    </row>
    <row r="2213" spans="1:15" ht="15" customHeight="1" x14ac:dyDescent="0.25">
      <c r="A2213" s="4">
        <v>143</v>
      </c>
      <c r="B2213" s="4" t="s">
        <v>13</v>
      </c>
      <c r="C2213" s="4" t="s">
        <v>517</v>
      </c>
      <c r="D2213" s="4" t="s">
        <v>28</v>
      </c>
      <c r="E2213" s="4" t="s">
        <v>35</v>
      </c>
      <c r="F2213" s="4" t="s">
        <v>145</v>
      </c>
      <c r="G2213" s="4" t="s">
        <v>261</v>
      </c>
      <c r="H2213" s="4">
        <v>0.17907444668008049</v>
      </c>
      <c r="I2213" s="4">
        <v>0.55529411764705883</v>
      </c>
      <c r="J2213" s="4">
        <v>5.7352024922118376</v>
      </c>
      <c r="K2213" s="4">
        <v>0.58215297460623239</v>
      </c>
      <c r="L2213" s="4">
        <v>0.63011152389591074</v>
      </c>
      <c r="M2213" s="4" t="s">
        <v>60</v>
      </c>
      <c r="N2213" s="4"/>
      <c r="O2213" s="4" t="s">
        <v>6</v>
      </c>
    </row>
    <row r="2214" spans="1:15" ht="15" customHeight="1" x14ac:dyDescent="0.25">
      <c r="A2214" s="4">
        <v>143</v>
      </c>
      <c r="B2214" s="4" t="s">
        <v>13</v>
      </c>
      <c r="C2214" s="4" t="s">
        <v>517</v>
      </c>
      <c r="D2214" s="4" t="s">
        <v>28</v>
      </c>
      <c r="E2214" s="4" t="s">
        <v>35</v>
      </c>
      <c r="F2214" s="4" t="s">
        <v>630</v>
      </c>
      <c r="G2214" s="4" t="s">
        <v>54</v>
      </c>
      <c r="H2214" s="4">
        <v>0.19366197183098591</v>
      </c>
      <c r="I2214" s="4">
        <v>0.7078651685393258</v>
      </c>
      <c r="J2214" s="4">
        <v>6.6502732240437155</v>
      </c>
      <c r="K2214" s="4">
        <v>0.50477326990214799</v>
      </c>
      <c r="L2214" s="4">
        <v>0.57048748331752308</v>
      </c>
      <c r="M2214" s="4" t="s">
        <v>32</v>
      </c>
      <c r="N2214" s="4"/>
      <c r="O2214" s="4" t="s">
        <v>6</v>
      </c>
    </row>
    <row r="2215" spans="1:15" ht="15" customHeight="1" x14ac:dyDescent="0.25">
      <c r="A2215" s="4">
        <v>143</v>
      </c>
      <c r="B2215" s="4" t="s">
        <v>13</v>
      </c>
      <c r="C2215" s="4" t="s">
        <v>517</v>
      </c>
      <c r="D2215" s="4" t="s">
        <v>28</v>
      </c>
      <c r="E2215" s="4" t="s">
        <v>86</v>
      </c>
      <c r="F2215" s="4" t="s">
        <v>87</v>
      </c>
      <c r="G2215" s="4" t="s">
        <v>262</v>
      </c>
      <c r="H2215" s="4">
        <v>0.22976287816843827</v>
      </c>
      <c r="I2215" s="4">
        <v>0.69841269841269837</v>
      </c>
      <c r="J2215" s="4">
        <v>5.5533333333333337</v>
      </c>
      <c r="K2215" s="4">
        <v>0.2366522362857143</v>
      </c>
      <c r="L2215" s="4">
        <v>0.29923273659846544</v>
      </c>
      <c r="M2215" s="4" t="s">
        <v>66</v>
      </c>
      <c r="N2215" s="4"/>
      <c r="O2215" s="4" t="s">
        <v>6</v>
      </c>
    </row>
    <row r="2216" spans="1:15" ht="15" customHeight="1" x14ac:dyDescent="0.25">
      <c r="A2216" s="4">
        <v>143</v>
      </c>
      <c r="B2216" s="4" t="s">
        <v>13</v>
      </c>
      <c r="C2216" s="4" t="s">
        <v>517</v>
      </c>
      <c r="D2216" s="4" t="s">
        <v>28</v>
      </c>
      <c r="E2216" s="4" t="s">
        <v>35</v>
      </c>
      <c r="F2216" s="4" t="s">
        <v>150</v>
      </c>
      <c r="G2216" s="4" t="s">
        <v>150</v>
      </c>
      <c r="H2216" s="4">
        <v>0.43336552390149685</v>
      </c>
      <c r="I2216" s="4">
        <v>0.59654178674351588</v>
      </c>
      <c r="J2216" s="4">
        <v>7.0643431635388731</v>
      </c>
      <c r="K2216" s="4">
        <v>0.47827773475950353</v>
      </c>
      <c r="L2216" s="4">
        <v>0.53846153813625619</v>
      </c>
      <c r="M2216" s="4" t="s">
        <v>60</v>
      </c>
      <c r="N2216" s="4"/>
      <c r="O2216" s="4" t="s">
        <v>6</v>
      </c>
    </row>
    <row r="2217" spans="1:15" ht="15" customHeight="1" x14ac:dyDescent="0.25">
      <c r="A2217" s="4">
        <v>143</v>
      </c>
      <c r="B2217" s="4" t="s">
        <v>13</v>
      </c>
      <c r="C2217" s="4" t="s">
        <v>517</v>
      </c>
      <c r="D2217" s="4" t="s">
        <v>28</v>
      </c>
      <c r="E2217" s="4" t="s">
        <v>42</v>
      </c>
      <c r="F2217" s="4" t="s">
        <v>91</v>
      </c>
      <c r="G2217" s="4" t="s">
        <v>263</v>
      </c>
      <c r="H2217" s="4">
        <v>4.4776119402985072E-2</v>
      </c>
      <c r="I2217" s="4">
        <v>0.70370370370370372</v>
      </c>
      <c r="J2217" s="4">
        <v>5.6451612903225818</v>
      </c>
      <c r="K2217" s="4">
        <v>0.72549019574509799</v>
      </c>
      <c r="L2217" s="4">
        <v>0.81818181797727263</v>
      </c>
      <c r="M2217" s="4" t="s">
        <v>32</v>
      </c>
      <c r="N2217" s="4"/>
      <c r="O2217" s="4" t="s">
        <v>6</v>
      </c>
    </row>
    <row r="2218" spans="1:15" ht="15" customHeight="1" x14ac:dyDescent="0.25">
      <c r="A2218" s="4">
        <v>143</v>
      </c>
      <c r="B2218" s="4" t="s">
        <v>13</v>
      </c>
      <c r="C2218" s="4" t="s">
        <v>517</v>
      </c>
      <c r="D2218" s="4" t="s">
        <v>28</v>
      </c>
      <c r="E2218" s="4" t="s">
        <v>93</v>
      </c>
      <c r="F2218" s="4" t="s">
        <v>264</v>
      </c>
      <c r="G2218" s="4" t="s">
        <v>265</v>
      </c>
      <c r="H2218" s="4">
        <v>0.22413793103448276</v>
      </c>
      <c r="I2218" s="4">
        <v>0.72972972972972971</v>
      </c>
      <c r="J2218" s="4">
        <v>5.7888198757763965</v>
      </c>
      <c r="K2218" s="4">
        <v>0.51851851873544974</v>
      </c>
      <c r="L2218" s="4">
        <v>0.57845433230444965</v>
      </c>
      <c r="M2218" s="4" t="s">
        <v>60</v>
      </c>
      <c r="N2218" s="4"/>
      <c r="O2218" s="4" t="s">
        <v>6</v>
      </c>
    </row>
    <row r="2219" spans="1:15" ht="15" customHeight="1" x14ac:dyDescent="0.25">
      <c r="A2219" s="4">
        <v>143</v>
      </c>
      <c r="B2219" s="4" t="s">
        <v>13</v>
      </c>
      <c r="C2219" s="4" t="s">
        <v>517</v>
      </c>
      <c r="D2219" s="4" t="s">
        <v>28</v>
      </c>
      <c r="E2219" s="4" t="s">
        <v>93</v>
      </c>
      <c r="F2219" s="4" t="s">
        <v>94</v>
      </c>
      <c r="G2219" s="4" t="s">
        <v>95</v>
      </c>
      <c r="H2219" s="4">
        <v>0.36888888888888888</v>
      </c>
      <c r="I2219" s="4">
        <v>0.73584905660377353</v>
      </c>
      <c r="J2219" s="4">
        <v>5.7522388059701495</v>
      </c>
      <c r="K2219" s="4">
        <v>0.41000000012368421</v>
      </c>
      <c r="L2219" s="4">
        <v>0.49107142849162955</v>
      </c>
      <c r="M2219" s="4" t="s">
        <v>60</v>
      </c>
      <c r="N2219" s="4"/>
      <c r="O2219" s="4" t="s">
        <v>6</v>
      </c>
    </row>
    <row r="2220" spans="1:15" ht="15" customHeight="1" x14ac:dyDescent="0.25">
      <c r="A2220" s="4">
        <v>143</v>
      </c>
      <c r="B2220" s="4" t="s">
        <v>13</v>
      </c>
      <c r="C2220" s="4" t="s">
        <v>517</v>
      </c>
      <c r="D2220" s="4" t="s">
        <v>28</v>
      </c>
      <c r="E2220" s="4" t="s">
        <v>35</v>
      </c>
      <c r="F2220" s="4" t="s">
        <v>266</v>
      </c>
      <c r="G2220" s="4" t="s">
        <v>266</v>
      </c>
      <c r="H2220" s="4">
        <v>0.21856287425149701</v>
      </c>
      <c r="I2220" s="4">
        <v>0.48319327731092437</v>
      </c>
      <c r="J2220" s="4">
        <v>6.4019607843137267</v>
      </c>
      <c r="K2220" s="4">
        <v>0.3719008266280992</v>
      </c>
      <c r="L2220" s="4">
        <v>0.44106463864638784</v>
      </c>
      <c r="M2220" s="4" t="s">
        <v>66</v>
      </c>
      <c r="N2220" s="4"/>
      <c r="O2220" s="4" t="s">
        <v>6</v>
      </c>
    </row>
    <row r="2221" spans="1:15" ht="15" customHeight="1" x14ac:dyDescent="0.25">
      <c r="A2221" s="4">
        <v>143</v>
      </c>
      <c r="B2221" s="4" t="s">
        <v>13</v>
      </c>
      <c r="C2221" s="4" t="s">
        <v>517</v>
      </c>
      <c r="D2221" s="4" t="s">
        <v>28</v>
      </c>
      <c r="E2221" s="4" t="s">
        <v>35</v>
      </c>
      <c r="F2221" s="4" t="s">
        <v>160</v>
      </c>
      <c r="G2221" s="4" t="s">
        <v>160</v>
      </c>
      <c r="H2221" s="4">
        <v>7.8078078078078081E-2</v>
      </c>
      <c r="I2221" s="4">
        <v>0.57731958762886593</v>
      </c>
      <c r="J2221" s="4">
        <v>6.2307692307692282</v>
      </c>
      <c r="K2221" s="4">
        <v>0.66666666684313736</v>
      </c>
      <c r="L2221" s="4">
        <v>0.73513513502702699</v>
      </c>
      <c r="M2221" s="4" t="s">
        <v>120</v>
      </c>
      <c r="N2221" s="4"/>
      <c r="O2221" s="4" t="s">
        <v>6</v>
      </c>
    </row>
    <row r="2222" spans="1:15" ht="15" customHeight="1" x14ac:dyDescent="0.25">
      <c r="A2222" s="4">
        <v>143</v>
      </c>
      <c r="B2222" s="4" t="s">
        <v>13</v>
      </c>
      <c r="C2222" s="4" t="s">
        <v>517</v>
      </c>
      <c r="D2222" s="4" t="s">
        <v>28</v>
      </c>
      <c r="E2222" s="4" t="s">
        <v>33</v>
      </c>
      <c r="F2222" s="4" t="s">
        <v>96</v>
      </c>
      <c r="G2222" s="4" t="s">
        <v>590</v>
      </c>
      <c r="H2222" s="4">
        <v>5.3078556263269641E-2</v>
      </c>
      <c r="I2222" s="4">
        <v>0.67616580310880825</v>
      </c>
      <c r="J2222" s="4">
        <v>5.9054054054054053</v>
      </c>
      <c r="K2222" s="4">
        <v>0.42328042337037042</v>
      </c>
      <c r="L2222" s="4">
        <v>0.49868073861741424</v>
      </c>
      <c r="M2222" s="4" t="s">
        <v>66</v>
      </c>
      <c r="N2222" s="4"/>
      <c r="O2222" s="4" t="s">
        <v>6</v>
      </c>
    </row>
    <row r="2223" spans="1:15" ht="15" customHeight="1" x14ac:dyDescent="0.25">
      <c r="A2223" s="4">
        <v>143</v>
      </c>
      <c r="B2223" s="4" t="s">
        <v>13</v>
      </c>
      <c r="C2223" s="4" t="s">
        <v>517</v>
      </c>
      <c r="D2223" s="4" t="s">
        <v>28</v>
      </c>
      <c r="E2223" s="4" t="s">
        <v>207</v>
      </c>
      <c r="F2223" s="4" t="s">
        <v>208</v>
      </c>
      <c r="G2223" s="4" t="s">
        <v>208</v>
      </c>
      <c r="H2223" s="4">
        <v>0.20554854981084489</v>
      </c>
      <c r="I2223" s="4">
        <v>0.65175718849840258</v>
      </c>
      <c r="J2223" s="4">
        <v>5.7169811320754711</v>
      </c>
      <c r="K2223" s="4">
        <v>0.49230769220879117</v>
      </c>
      <c r="L2223" s="4">
        <v>0.58468677489791188</v>
      </c>
      <c r="M2223" s="4" t="s">
        <v>60</v>
      </c>
      <c r="N2223" s="4"/>
      <c r="O2223" s="4" t="s">
        <v>6</v>
      </c>
    </row>
    <row r="2224" spans="1:15" ht="15" customHeight="1" x14ac:dyDescent="0.25">
      <c r="A2224" s="4">
        <v>143</v>
      </c>
      <c r="B2224" s="4" t="s">
        <v>13</v>
      </c>
      <c r="C2224" s="4" t="s">
        <v>517</v>
      </c>
      <c r="D2224" s="4" t="s">
        <v>28</v>
      </c>
      <c r="E2224" s="4" t="s">
        <v>42</v>
      </c>
      <c r="F2224" s="4" t="s">
        <v>209</v>
      </c>
      <c r="G2224" s="4" t="s">
        <v>209</v>
      </c>
      <c r="H2224" s="4">
        <v>4.4117647058823532E-2</v>
      </c>
      <c r="I2224" s="4">
        <v>0.69565217391304346</v>
      </c>
      <c r="J2224" s="4" t="s">
        <v>32</v>
      </c>
      <c r="K2224" s="4">
        <v>0.49999999995</v>
      </c>
      <c r="L2224" s="4">
        <v>0.48148148133333329</v>
      </c>
      <c r="M2224" s="4" t="s">
        <v>32</v>
      </c>
      <c r="N2224" s="4"/>
      <c r="O2224" s="4" t="s">
        <v>6</v>
      </c>
    </row>
    <row r="2225" spans="1:15" ht="15" customHeight="1" x14ac:dyDescent="0.25">
      <c r="A2225" s="4">
        <v>143</v>
      </c>
      <c r="B2225" s="4" t="s">
        <v>13</v>
      </c>
      <c r="C2225" s="4" t="s">
        <v>517</v>
      </c>
      <c r="D2225" s="4" t="s">
        <v>28</v>
      </c>
      <c r="E2225" s="4" t="s">
        <v>93</v>
      </c>
      <c r="F2225" s="4" t="s">
        <v>268</v>
      </c>
      <c r="G2225" s="4" t="s">
        <v>268</v>
      </c>
      <c r="H2225" s="4">
        <v>8.0380071905495634E-2</v>
      </c>
      <c r="I2225" s="4" t="s">
        <v>32</v>
      </c>
      <c r="J2225" s="4">
        <v>12.53051643192488</v>
      </c>
      <c r="K2225" s="4">
        <v>0.60418410026192459</v>
      </c>
      <c r="L2225" s="4">
        <v>0.71811414397220841</v>
      </c>
      <c r="M2225" s="4" t="s">
        <v>45</v>
      </c>
      <c r="N2225" s="4"/>
      <c r="O2225" s="4" t="s">
        <v>6</v>
      </c>
    </row>
    <row r="2226" spans="1:15" ht="15" customHeight="1" x14ac:dyDescent="0.25">
      <c r="A2226" s="4">
        <v>183</v>
      </c>
      <c r="B2226" s="4" t="s">
        <v>13</v>
      </c>
      <c r="C2226" s="4" t="s">
        <v>591</v>
      </c>
      <c r="D2226" s="4" t="s">
        <v>99</v>
      </c>
      <c r="E2226" s="4" t="s">
        <v>75</v>
      </c>
      <c r="F2226" s="4" t="s">
        <v>76</v>
      </c>
      <c r="G2226" s="4" t="s">
        <v>705</v>
      </c>
      <c r="H2226" s="4">
        <v>0.15469613259668508</v>
      </c>
      <c r="I2226" s="4" t="s">
        <v>32</v>
      </c>
      <c r="J2226" s="4">
        <v>6.7288135593220382</v>
      </c>
      <c r="K2226" s="4">
        <v>0.77358490564150939</v>
      </c>
      <c r="L2226" s="4">
        <v>0.79545454554545458</v>
      </c>
      <c r="M2226" s="4" t="s">
        <v>32</v>
      </c>
      <c r="N2226" s="4"/>
      <c r="O2226" s="4" t="s">
        <v>6</v>
      </c>
    </row>
    <row r="2227" spans="1:15" ht="15" customHeight="1" x14ac:dyDescent="0.25">
      <c r="A2227" s="4">
        <v>183</v>
      </c>
      <c r="B2227" s="4" t="s">
        <v>13</v>
      </c>
      <c r="C2227" s="4" t="s">
        <v>591</v>
      </c>
      <c r="D2227" s="4" t="s">
        <v>99</v>
      </c>
      <c r="E2227" s="4" t="s">
        <v>86</v>
      </c>
      <c r="F2227" s="4" t="s">
        <v>87</v>
      </c>
      <c r="G2227" s="4" t="s">
        <v>438</v>
      </c>
      <c r="H2227" s="4">
        <v>4.2553191489361701E-2</v>
      </c>
      <c r="I2227" s="4" t="s">
        <v>32</v>
      </c>
      <c r="J2227" s="4">
        <v>6.1400000000000023</v>
      </c>
      <c r="K2227" s="4">
        <v>0.29752066100000002</v>
      </c>
      <c r="L2227" s="4">
        <v>0.42424242406818186</v>
      </c>
      <c r="M2227" s="4" t="s">
        <v>32</v>
      </c>
      <c r="N2227" s="4"/>
      <c r="O2227" s="4" t="s">
        <v>6</v>
      </c>
    </row>
    <row r="2228" spans="1:15" ht="15" customHeight="1" x14ac:dyDescent="0.25">
      <c r="A2228" s="4">
        <v>108</v>
      </c>
      <c r="B2228" s="4" t="s">
        <v>13</v>
      </c>
      <c r="C2228" s="4" t="s">
        <v>651</v>
      </c>
      <c r="D2228" s="4" t="s">
        <v>99</v>
      </c>
      <c r="E2228" s="4" t="s">
        <v>75</v>
      </c>
      <c r="F2228" s="4" t="s">
        <v>285</v>
      </c>
      <c r="G2228" s="4" t="s">
        <v>286</v>
      </c>
      <c r="H2228" s="4">
        <v>0.125</v>
      </c>
      <c r="I2228" s="4">
        <v>0.48898678414096919</v>
      </c>
      <c r="J2228" s="4" t="s">
        <v>32</v>
      </c>
      <c r="K2228" s="4">
        <v>0.56097560973170735</v>
      </c>
      <c r="L2228" s="4" t="s">
        <v>37</v>
      </c>
      <c r="M2228" s="4" t="s">
        <v>32</v>
      </c>
      <c r="N2228" s="4"/>
      <c r="O2228" s="4" t="s">
        <v>6</v>
      </c>
    </row>
    <row r="2229" spans="1:15" ht="15" customHeight="1" x14ac:dyDescent="0.25">
      <c r="A2229" s="4">
        <v>162</v>
      </c>
      <c r="B2229" s="4" t="s">
        <v>13</v>
      </c>
      <c r="C2229" s="4" t="s">
        <v>535</v>
      </c>
      <c r="D2229" s="4" t="s">
        <v>58</v>
      </c>
      <c r="E2229" s="4" t="s">
        <v>35</v>
      </c>
      <c r="F2229" s="4" t="s">
        <v>228</v>
      </c>
      <c r="G2229" s="4" t="s">
        <v>288</v>
      </c>
      <c r="H2229" s="4">
        <v>0</v>
      </c>
      <c r="I2229" s="4">
        <v>0.67241379310344829</v>
      </c>
      <c r="J2229" s="4" t="s">
        <v>32</v>
      </c>
      <c r="K2229" s="4">
        <v>0.9111111110222222</v>
      </c>
      <c r="L2229" s="4" t="s">
        <v>37</v>
      </c>
      <c r="M2229" s="4" t="s">
        <v>32</v>
      </c>
      <c r="N2229" s="4"/>
      <c r="O2229" s="4" t="s">
        <v>6</v>
      </c>
    </row>
    <row r="2230" spans="1:15" ht="15" customHeight="1" x14ac:dyDescent="0.25">
      <c r="A2230" s="4">
        <v>162</v>
      </c>
      <c r="B2230" s="4" t="s">
        <v>13</v>
      </c>
      <c r="C2230" s="4" t="s">
        <v>535</v>
      </c>
      <c r="D2230" s="4" t="s">
        <v>58</v>
      </c>
      <c r="E2230" s="4" t="s">
        <v>35</v>
      </c>
      <c r="F2230" s="4" t="s">
        <v>289</v>
      </c>
      <c r="G2230" s="4" t="s">
        <v>289</v>
      </c>
      <c r="H2230" s="4">
        <v>3.7174721189591076E-3</v>
      </c>
      <c r="I2230" s="4">
        <v>0.84210526315789469</v>
      </c>
      <c r="J2230" s="4" t="s">
        <v>32</v>
      </c>
      <c r="K2230" s="4">
        <v>0.91406250017187496</v>
      </c>
      <c r="L2230" s="4">
        <v>0.9215686274411764</v>
      </c>
      <c r="M2230" s="4" t="s">
        <v>184</v>
      </c>
      <c r="N2230" s="4"/>
      <c r="O2230" s="4" t="s">
        <v>6</v>
      </c>
    </row>
    <row r="2231" spans="1:15" ht="15" customHeight="1" x14ac:dyDescent="0.25">
      <c r="A2231" s="4">
        <v>162</v>
      </c>
      <c r="B2231" s="4" t="s">
        <v>13</v>
      </c>
      <c r="C2231" s="4" t="s">
        <v>535</v>
      </c>
      <c r="D2231" s="4" t="s">
        <v>58</v>
      </c>
      <c r="E2231" s="4" t="s">
        <v>35</v>
      </c>
      <c r="F2231" s="4" t="s">
        <v>242</v>
      </c>
      <c r="G2231" s="4" t="s">
        <v>592</v>
      </c>
      <c r="H2231" s="4">
        <v>0.35514018691588783</v>
      </c>
      <c r="I2231" s="4">
        <v>0.67741935483870963</v>
      </c>
      <c r="J2231" s="4">
        <v>6.4468085106382951</v>
      </c>
      <c r="K2231" s="4">
        <v>0.68115942043478261</v>
      </c>
      <c r="L2231" s="4">
        <v>0.80530973463716804</v>
      </c>
      <c r="M2231" s="4" t="s">
        <v>79</v>
      </c>
      <c r="N2231" s="4"/>
      <c r="O2231" s="4" t="s">
        <v>6</v>
      </c>
    </row>
    <row r="2232" spans="1:15" ht="15" customHeight="1" x14ac:dyDescent="0.25">
      <c r="A2232" s="4">
        <v>162</v>
      </c>
      <c r="B2232" s="4" t="s">
        <v>13</v>
      </c>
      <c r="C2232" s="4" t="s">
        <v>535</v>
      </c>
      <c r="D2232" s="4" t="s">
        <v>58</v>
      </c>
      <c r="E2232" s="4" t="s">
        <v>35</v>
      </c>
      <c r="F2232" s="4" t="s">
        <v>36</v>
      </c>
      <c r="G2232" s="4" t="s">
        <v>550</v>
      </c>
      <c r="H2232" s="4">
        <v>0.28915662650602408</v>
      </c>
      <c r="I2232" s="4">
        <v>0.7</v>
      </c>
      <c r="J2232" s="4" t="s">
        <v>32</v>
      </c>
      <c r="K2232" s="4">
        <v>0.80952380949206348</v>
      </c>
      <c r="L2232" s="4">
        <v>0.89230769246153852</v>
      </c>
      <c r="M2232" s="4" t="s">
        <v>32</v>
      </c>
      <c r="N2232" s="4"/>
      <c r="O2232" s="4" t="s">
        <v>6</v>
      </c>
    </row>
    <row r="2233" spans="1:15" ht="15" customHeight="1" x14ac:dyDescent="0.25">
      <c r="A2233" s="4">
        <v>144</v>
      </c>
      <c r="B2233" s="4" t="s">
        <v>13</v>
      </c>
      <c r="C2233" s="4" t="s">
        <v>593</v>
      </c>
      <c r="D2233" s="4" t="s">
        <v>164</v>
      </c>
      <c r="E2233" s="4" t="s">
        <v>86</v>
      </c>
      <c r="F2233" s="4" t="s">
        <v>296</v>
      </c>
      <c r="G2233" s="4" t="s">
        <v>297</v>
      </c>
      <c r="H2233" s="4">
        <v>0</v>
      </c>
      <c r="I2233" s="4">
        <v>0.87931034482758619</v>
      </c>
      <c r="J2233" s="4" t="s">
        <v>32</v>
      </c>
      <c r="K2233" s="4">
        <v>0.33333333345238098</v>
      </c>
      <c r="L2233" s="4">
        <v>0.55102040808163266</v>
      </c>
      <c r="M2233" s="4" t="s">
        <v>32</v>
      </c>
      <c r="N2233" s="4"/>
      <c r="O2233" s="4" t="s">
        <v>6</v>
      </c>
    </row>
    <row r="2234" spans="1:15" ht="15" customHeight="1" x14ac:dyDescent="0.25">
      <c r="A2234" s="4">
        <v>144</v>
      </c>
      <c r="B2234" s="4" t="s">
        <v>13</v>
      </c>
      <c r="C2234" s="4" t="s">
        <v>593</v>
      </c>
      <c r="D2234" s="4" t="s">
        <v>164</v>
      </c>
      <c r="E2234" s="4" t="s">
        <v>86</v>
      </c>
      <c r="F2234" s="4" t="s">
        <v>273</v>
      </c>
      <c r="G2234" s="4" t="s">
        <v>274</v>
      </c>
      <c r="H2234" s="4">
        <v>2.6666666666666668E-2</v>
      </c>
      <c r="I2234" s="4">
        <v>0.73575129533678751</v>
      </c>
      <c r="J2234" s="4">
        <v>9.7272727272727231</v>
      </c>
      <c r="K2234" s="4">
        <v>0.26724137927586206</v>
      </c>
      <c r="L2234" s="4">
        <v>0.4356435643861386</v>
      </c>
      <c r="M2234" s="4" t="s">
        <v>60</v>
      </c>
      <c r="N2234" s="4"/>
      <c r="O2234" s="4" t="s">
        <v>6</v>
      </c>
    </row>
    <row r="2235" spans="1:15" ht="15" customHeight="1" x14ac:dyDescent="0.25">
      <c r="A2235" s="4">
        <v>144</v>
      </c>
      <c r="B2235" s="4" t="s">
        <v>13</v>
      </c>
      <c r="C2235" s="4" t="s">
        <v>593</v>
      </c>
      <c r="D2235" s="4" t="s">
        <v>164</v>
      </c>
      <c r="E2235" s="4" t="s">
        <v>86</v>
      </c>
      <c r="F2235" s="4" t="s">
        <v>251</v>
      </c>
      <c r="G2235" s="4" t="s">
        <v>595</v>
      </c>
      <c r="H2235" s="4">
        <v>9.6385542168674704E-2</v>
      </c>
      <c r="I2235" s="4">
        <v>0.66326530612244894</v>
      </c>
      <c r="J2235" s="4">
        <v>6.1224489795918347</v>
      </c>
      <c r="K2235" s="4">
        <v>0.29090909127272729</v>
      </c>
      <c r="L2235" s="4" t="s">
        <v>37</v>
      </c>
      <c r="M2235" s="4" t="s">
        <v>32</v>
      </c>
      <c r="N2235" s="4"/>
      <c r="O2235" s="4" t="s">
        <v>6</v>
      </c>
    </row>
    <row r="2236" spans="1:15" ht="15" customHeight="1" x14ac:dyDescent="0.25">
      <c r="A2236" s="4">
        <v>144</v>
      </c>
      <c r="B2236" s="4" t="s">
        <v>13</v>
      </c>
      <c r="C2236" s="4" t="s">
        <v>593</v>
      </c>
      <c r="D2236" s="4" t="s">
        <v>164</v>
      </c>
      <c r="E2236" s="4" t="s">
        <v>86</v>
      </c>
      <c r="F2236" s="4" t="s">
        <v>280</v>
      </c>
      <c r="G2236" s="4" t="s">
        <v>281</v>
      </c>
      <c r="H2236" s="4">
        <v>7.0539419087136929E-2</v>
      </c>
      <c r="I2236" s="4">
        <v>0.47272727272727272</v>
      </c>
      <c r="J2236" s="4">
        <v>5.3835616438356162</v>
      </c>
      <c r="K2236" s="4">
        <v>0.36241610706040267</v>
      </c>
      <c r="L2236" s="4">
        <v>0.37190082636363636</v>
      </c>
      <c r="M2236" s="4" t="s">
        <v>60</v>
      </c>
      <c r="N2236" s="4"/>
      <c r="O2236" s="4" t="s">
        <v>6</v>
      </c>
    </row>
    <row r="2237" spans="1:15" ht="15" customHeight="1" x14ac:dyDescent="0.25">
      <c r="A2237" s="4">
        <v>123</v>
      </c>
      <c r="B2237" s="4" t="s">
        <v>13</v>
      </c>
      <c r="C2237" s="4" t="s">
        <v>518</v>
      </c>
      <c r="D2237" s="4" t="s">
        <v>640</v>
      </c>
      <c r="E2237" s="4" t="s">
        <v>33</v>
      </c>
      <c r="F2237" s="4" t="s">
        <v>219</v>
      </c>
      <c r="G2237" s="4" t="s">
        <v>294</v>
      </c>
      <c r="H2237" s="4">
        <v>6.280193236714976E-2</v>
      </c>
      <c r="I2237" s="4">
        <v>0.5145631067961165</v>
      </c>
      <c r="J2237" s="4">
        <v>9.9512195121951237</v>
      </c>
      <c r="K2237" s="4">
        <v>0.79999999976666669</v>
      </c>
      <c r="L2237" s="4">
        <v>0.92708333315625013</v>
      </c>
      <c r="M2237" s="4" t="s">
        <v>120</v>
      </c>
      <c r="N2237" s="4"/>
      <c r="O2237" s="4" t="s">
        <v>6</v>
      </c>
    </row>
    <row r="2238" spans="1:15" ht="15" customHeight="1" x14ac:dyDescent="0.25">
      <c r="A2238" s="4">
        <v>123</v>
      </c>
      <c r="B2238" s="4" t="s">
        <v>13</v>
      </c>
      <c r="C2238" s="4" t="s">
        <v>518</v>
      </c>
      <c r="D2238" s="4" t="s">
        <v>640</v>
      </c>
      <c r="E2238" s="4" t="s">
        <v>35</v>
      </c>
      <c r="F2238" s="4" t="s">
        <v>221</v>
      </c>
      <c r="G2238" s="4" t="s">
        <v>221</v>
      </c>
      <c r="H2238" s="4">
        <v>1.4388489208633094E-2</v>
      </c>
      <c r="I2238" s="4">
        <v>0.38461538461538464</v>
      </c>
      <c r="J2238" s="4">
        <v>12.127659574468099</v>
      </c>
      <c r="K2238" s="4">
        <v>0.73239436626760557</v>
      </c>
      <c r="L2238" s="4">
        <v>0.83333333345833327</v>
      </c>
      <c r="M2238" s="4" t="s">
        <v>32</v>
      </c>
      <c r="N2238" s="4"/>
      <c r="O2238" s="4" t="s">
        <v>6</v>
      </c>
    </row>
    <row r="2239" spans="1:15" ht="15" customHeight="1" x14ac:dyDescent="0.25">
      <c r="A2239" s="4">
        <v>123</v>
      </c>
      <c r="B2239" s="4" t="s">
        <v>13</v>
      </c>
      <c r="C2239" s="4" t="s">
        <v>518</v>
      </c>
      <c r="D2239" s="4" t="s">
        <v>640</v>
      </c>
      <c r="E2239" s="4" t="s">
        <v>33</v>
      </c>
      <c r="F2239" s="4" t="s">
        <v>222</v>
      </c>
      <c r="G2239" s="4" t="s">
        <v>223</v>
      </c>
      <c r="H2239" s="4">
        <v>3.125E-2</v>
      </c>
      <c r="I2239" s="4" t="s">
        <v>32</v>
      </c>
      <c r="J2239" s="4">
        <v>9.8181818181818183</v>
      </c>
      <c r="K2239" s="4">
        <v>0.9285714288750001</v>
      </c>
      <c r="L2239" s="4">
        <v>0.90410958898630134</v>
      </c>
      <c r="M2239" s="4" t="s">
        <v>125</v>
      </c>
      <c r="N2239" s="4"/>
      <c r="O2239" s="4" t="s">
        <v>6</v>
      </c>
    </row>
    <row r="2240" spans="1:15" ht="15" customHeight="1" x14ac:dyDescent="0.25">
      <c r="A2240" s="4">
        <v>123</v>
      </c>
      <c r="B2240" s="4" t="s">
        <v>13</v>
      </c>
      <c r="C2240" s="4" t="s">
        <v>518</v>
      </c>
      <c r="D2240" s="4" t="s">
        <v>640</v>
      </c>
      <c r="E2240" s="4" t="s">
        <v>42</v>
      </c>
      <c r="F2240" s="4" t="s">
        <v>298</v>
      </c>
      <c r="G2240" s="4" t="s">
        <v>298</v>
      </c>
      <c r="H2240" s="4">
        <v>0.20338983050847459</v>
      </c>
      <c r="I2240" s="4">
        <v>0.73015873015873012</v>
      </c>
      <c r="J2240" s="4">
        <v>13.328671328671332</v>
      </c>
      <c r="K2240" s="4">
        <v>0.38095238094642853</v>
      </c>
      <c r="L2240" s="4">
        <v>0.58333333335897442</v>
      </c>
      <c r="M2240" s="4" t="s">
        <v>32</v>
      </c>
      <c r="N2240" s="4"/>
      <c r="O2240" s="4" t="s">
        <v>6</v>
      </c>
    </row>
    <row r="2241" spans="1:15" ht="15" customHeight="1" x14ac:dyDescent="0.25">
      <c r="A2241" s="4">
        <v>123</v>
      </c>
      <c r="B2241" s="4" t="s">
        <v>13</v>
      </c>
      <c r="C2241" s="4" t="s">
        <v>518</v>
      </c>
      <c r="D2241" s="4" t="s">
        <v>640</v>
      </c>
      <c r="E2241" s="4" t="s">
        <v>35</v>
      </c>
      <c r="F2241" s="4" t="s">
        <v>299</v>
      </c>
      <c r="G2241" s="4" t="s">
        <v>300</v>
      </c>
      <c r="H2241" s="4">
        <v>2.5906735751295335E-2</v>
      </c>
      <c r="I2241" s="4" t="s">
        <v>32</v>
      </c>
      <c r="J2241" s="4">
        <v>10.907216494845342</v>
      </c>
      <c r="K2241" s="4">
        <v>0.83750000002499991</v>
      </c>
      <c r="L2241" s="4">
        <v>0.90769230779999999</v>
      </c>
      <c r="M2241" s="4" t="s">
        <v>32</v>
      </c>
      <c r="N2241" s="4"/>
      <c r="O2241" s="4" t="s">
        <v>6</v>
      </c>
    </row>
    <row r="2242" spans="1:15" ht="15" customHeight="1" x14ac:dyDescent="0.25">
      <c r="A2242" s="4">
        <v>123</v>
      </c>
      <c r="B2242" s="4" t="s">
        <v>13</v>
      </c>
      <c r="C2242" s="4" t="s">
        <v>518</v>
      </c>
      <c r="D2242" s="4" t="s">
        <v>640</v>
      </c>
      <c r="E2242" s="4" t="s">
        <v>35</v>
      </c>
      <c r="F2242" s="4" t="s">
        <v>230</v>
      </c>
      <c r="G2242" s="4" t="s">
        <v>231</v>
      </c>
      <c r="H2242" s="4">
        <v>2.5000000000000001E-2</v>
      </c>
      <c r="I2242" s="4" t="s">
        <v>32</v>
      </c>
      <c r="J2242" s="4">
        <v>9.7596899224806304</v>
      </c>
      <c r="K2242" s="4">
        <v>0.64999999997500013</v>
      </c>
      <c r="L2242" s="4" t="s">
        <v>37</v>
      </c>
      <c r="M2242" s="4" t="s">
        <v>32</v>
      </c>
      <c r="N2242" s="4"/>
      <c r="O2242" s="4" t="s">
        <v>6</v>
      </c>
    </row>
    <row r="2243" spans="1:15" ht="15" customHeight="1" x14ac:dyDescent="0.25">
      <c r="A2243" s="4">
        <v>123</v>
      </c>
      <c r="B2243" s="4" t="s">
        <v>13</v>
      </c>
      <c r="C2243" s="4" t="s">
        <v>518</v>
      </c>
      <c r="D2243" s="4" t="s">
        <v>640</v>
      </c>
      <c r="E2243" s="4" t="s">
        <v>35</v>
      </c>
      <c r="F2243" s="4" t="s">
        <v>653</v>
      </c>
      <c r="G2243" s="4" t="s">
        <v>301</v>
      </c>
      <c r="H2243" s="4">
        <v>4.5454545454545456E-2</v>
      </c>
      <c r="I2243" s="4">
        <v>0.75961538461538458</v>
      </c>
      <c r="J2243" s="4">
        <v>10.300970873786412</v>
      </c>
      <c r="K2243" s="4">
        <v>0.69811320766037721</v>
      </c>
      <c r="L2243" s="4" t="s">
        <v>37</v>
      </c>
      <c r="M2243" s="4" t="s">
        <v>32</v>
      </c>
      <c r="N2243" s="4"/>
      <c r="O2243" s="4" t="s">
        <v>6</v>
      </c>
    </row>
    <row r="2244" spans="1:15" ht="15" customHeight="1" x14ac:dyDescent="0.25">
      <c r="A2244" s="4">
        <v>123</v>
      </c>
      <c r="B2244" s="4" t="s">
        <v>13</v>
      </c>
      <c r="C2244" s="4" t="s">
        <v>518</v>
      </c>
      <c r="D2244" s="4" t="s">
        <v>640</v>
      </c>
      <c r="E2244" s="4" t="s">
        <v>35</v>
      </c>
      <c r="F2244" s="4" t="s">
        <v>232</v>
      </c>
      <c r="G2244" s="4" t="s">
        <v>232</v>
      </c>
      <c r="H2244" s="4">
        <v>2.0080321285140562E-2</v>
      </c>
      <c r="I2244" s="4" t="s">
        <v>32</v>
      </c>
      <c r="J2244" s="4">
        <v>10.623853211009171</v>
      </c>
      <c r="K2244" s="4">
        <v>0.45238095238095238</v>
      </c>
      <c r="L2244" s="4">
        <v>0.65467625909352523</v>
      </c>
      <c r="M2244" s="4" t="s">
        <v>45</v>
      </c>
      <c r="N2244" s="4"/>
      <c r="O2244" s="4" t="s">
        <v>6</v>
      </c>
    </row>
    <row r="2245" spans="1:15" ht="15" customHeight="1" x14ac:dyDescent="0.25">
      <c r="A2245" s="4">
        <v>123</v>
      </c>
      <c r="B2245" s="4" t="s">
        <v>13</v>
      </c>
      <c r="C2245" s="4" t="s">
        <v>518</v>
      </c>
      <c r="D2245" s="4" t="s">
        <v>640</v>
      </c>
      <c r="E2245" s="4" t="s">
        <v>42</v>
      </c>
      <c r="F2245" s="4" t="s">
        <v>302</v>
      </c>
      <c r="G2245" s="4" t="s">
        <v>302</v>
      </c>
      <c r="H2245" s="4">
        <v>0.15977961432506887</v>
      </c>
      <c r="I2245" s="4">
        <v>0.72727272727272729</v>
      </c>
      <c r="J2245" s="4">
        <v>13.892473118279572</v>
      </c>
      <c r="K2245" s="4">
        <v>0.50781249992968747</v>
      </c>
      <c r="L2245" s="4">
        <v>0.55035971252517979</v>
      </c>
      <c r="M2245" s="4" t="s">
        <v>79</v>
      </c>
      <c r="N2245" s="4"/>
      <c r="O2245" s="4" t="s">
        <v>6</v>
      </c>
    </row>
    <row r="2246" spans="1:15" ht="15" customHeight="1" x14ac:dyDescent="0.25">
      <c r="A2246" s="4">
        <v>123</v>
      </c>
      <c r="B2246" s="4" t="s">
        <v>13</v>
      </c>
      <c r="C2246" s="4" t="s">
        <v>518</v>
      </c>
      <c r="D2246" s="4" t="s">
        <v>640</v>
      </c>
      <c r="E2246" s="4" t="s">
        <v>42</v>
      </c>
      <c r="F2246" s="4" t="s">
        <v>303</v>
      </c>
      <c r="G2246" s="4" t="s">
        <v>303</v>
      </c>
      <c r="H2246" s="4">
        <v>0.22485207100591717</v>
      </c>
      <c r="I2246" s="4">
        <v>0.68686868686868685</v>
      </c>
      <c r="J2246" s="4">
        <v>12.321428571428582</v>
      </c>
      <c r="K2246" s="4">
        <v>0.39406779642796608</v>
      </c>
      <c r="L2246" s="4">
        <v>0.5951219509902439</v>
      </c>
      <c r="M2246" s="4" t="s">
        <v>45</v>
      </c>
      <c r="N2246" s="4"/>
      <c r="O2246" s="4" t="s">
        <v>6</v>
      </c>
    </row>
    <row r="2247" spans="1:15" ht="15" customHeight="1" x14ac:dyDescent="0.25">
      <c r="A2247" s="4">
        <v>123</v>
      </c>
      <c r="B2247" s="4" t="s">
        <v>13</v>
      </c>
      <c r="C2247" s="4" t="s">
        <v>518</v>
      </c>
      <c r="D2247" s="4" t="s">
        <v>640</v>
      </c>
      <c r="E2247" s="4" t="s">
        <v>29</v>
      </c>
      <c r="F2247" s="4" t="s">
        <v>655</v>
      </c>
      <c r="G2247" s="4" t="s">
        <v>656</v>
      </c>
      <c r="H2247" s="4">
        <v>5.921052631578947E-2</v>
      </c>
      <c r="I2247" s="4" t="s">
        <v>32</v>
      </c>
      <c r="J2247" s="4" t="s">
        <v>32</v>
      </c>
      <c r="K2247" s="4">
        <v>0.82568807358715601</v>
      </c>
      <c r="L2247" s="4">
        <v>0.87798408464986744</v>
      </c>
      <c r="M2247" s="4" t="s">
        <v>45</v>
      </c>
      <c r="N2247" s="4"/>
      <c r="O2247" s="4" t="s">
        <v>6</v>
      </c>
    </row>
    <row r="2248" spans="1:15" ht="15" customHeight="1" x14ac:dyDescent="0.25">
      <c r="A2248" s="4">
        <v>123</v>
      </c>
      <c r="B2248" s="4" t="s">
        <v>13</v>
      </c>
      <c r="C2248" s="4" t="s">
        <v>518</v>
      </c>
      <c r="D2248" s="4" t="s">
        <v>640</v>
      </c>
      <c r="E2248" s="4" t="s">
        <v>29</v>
      </c>
      <c r="F2248" s="4" t="s">
        <v>601</v>
      </c>
      <c r="G2248" s="4" t="s">
        <v>657</v>
      </c>
      <c r="H2248" s="4">
        <v>8.5388994307400379E-2</v>
      </c>
      <c r="I2248" s="4" t="s">
        <v>32</v>
      </c>
      <c r="J2248" s="4" t="s">
        <v>32</v>
      </c>
      <c r="K2248" s="4">
        <v>0.63456790143456776</v>
      </c>
      <c r="L2248" s="4">
        <v>0.74363992166340509</v>
      </c>
      <c r="M2248" s="4" t="s">
        <v>60</v>
      </c>
      <c r="N2248" s="4"/>
      <c r="O2248" s="4" t="s">
        <v>6</v>
      </c>
    </row>
    <row r="2249" spans="1:15" ht="15" customHeight="1" x14ac:dyDescent="0.25">
      <c r="A2249" s="4">
        <v>123</v>
      </c>
      <c r="B2249" s="4" t="s">
        <v>13</v>
      </c>
      <c r="C2249" s="4" t="s">
        <v>518</v>
      </c>
      <c r="D2249" s="4" t="s">
        <v>640</v>
      </c>
      <c r="E2249" s="4" t="s">
        <v>29</v>
      </c>
      <c r="F2249" s="4" t="s">
        <v>235</v>
      </c>
      <c r="G2249" s="4" t="s">
        <v>235</v>
      </c>
      <c r="H2249" s="4">
        <v>0.12676056338028169</v>
      </c>
      <c r="I2249" s="4">
        <v>0.7359550561797753</v>
      </c>
      <c r="J2249" s="4">
        <v>8.8654970760233933</v>
      </c>
      <c r="K2249" s="4">
        <v>0.42857142858823527</v>
      </c>
      <c r="L2249" s="4">
        <v>0.68852459006557376</v>
      </c>
      <c r="M2249" s="4" t="s">
        <v>60</v>
      </c>
      <c r="N2249" s="4"/>
      <c r="O2249" s="4" t="s">
        <v>6</v>
      </c>
    </row>
    <row r="2250" spans="1:15" ht="15" customHeight="1" x14ac:dyDescent="0.25">
      <c r="A2250" s="4">
        <v>123</v>
      </c>
      <c r="B2250" s="4" t="s">
        <v>13</v>
      </c>
      <c r="C2250" s="4" t="s">
        <v>518</v>
      </c>
      <c r="D2250" s="4" t="s">
        <v>640</v>
      </c>
      <c r="E2250" s="4" t="s">
        <v>29</v>
      </c>
      <c r="F2250" s="4" t="s">
        <v>30</v>
      </c>
      <c r="G2250" s="4" t="s">
        <v>304</v>
      </c>
      <c r="H2250" s="4">
        <v>7.2072072072072071E-2</v>
      </c>
      <c r="I2250" s="4">
        <v>0.83204134366925064</v>
      </c>
      <c r="J2250" s="4">
        <v>5.488235294117648</v>
      </c>
      <c r="K2250" s="4">
        <v>0.41795665622291028</v>
      </c>
      <c r="L2250" s="4">
        <v>0.48847926261751146</v>
      </c>
      <c r="M2250" s="4" t="s">
        <v>629</v>
      </c>
      <c r="N2250" s="4"/>
      <c r="O2250" s="4" t="s">
        <v>6</v>
      </c>
    </row>
    <row r="2251" spans="1:15" ht="15" customHeight="1" x14ac:dyDescent="0.25">
      <c r="A2251" s="4">
        <v>123</v>
      </c>
      <c r="B2251" s="4" t="s">
        <v>13</v>
      </c>
      <c r="C2251" s="4" t="s">
        <v>518</v>
      </c>
      <c r="D2251" s="4" t="s">
        <v>640</v>
      </c>
      <c r="E2251" s="4" t="s">
        <v>42</v>
      </c>
      <c r="F2251" s="4" t="s">
        <v>69</v>
      </c>
      <c r="G2251" s="4" t="s">
        <v>70</v>
      </c>
      <c r="H2251" s="4">
        <v>5.9523809523809521E-3</v>
      </c>
      <c r="I2251" s="4">
        <v>0.64516129032258063</v>
      </c>
      <c r="J2251" s="4">
        <v>5.4464285714285738</v>
      </c>
      <c r="K2251" s="4">
        <v>0.6590909089318181</v>
      </c>
      <c r="L2251" s="4">
        <v>0.729323308406015</v>
      </c>
      <c r="M2251" s="4" t="s">
        <v>66</v>
      </c>
      <c r="N2251" s="4"/>
      <c r="O2251" s="4" t="s">
        <v>6</v>
      </c>
    </row>
    <row r="2252" spans="1:15" ht="15" customHeight="1" x14ac:dyDescent="0.25">
      <c r="A2252" s="4">
        <v>123</v>
      </c>
      <c r="B2252" s="4" t="s">
        <v>13</v>
      </c>
      <c r="C2252" s="4" t="s">
        <v>518</v>
      </c>
      <c r="D2252" s="4" t="s">
        <v>640</v>
      </c>
      <c r="E2252" s="4" t="s">
        <v>33</v>
      </c>
      <c r="F2252" s="4" t="s">
        <v>34</v>
      </c>
      <c r="G2252" s="4" t="s">
        <v>34</v>
      </c>
      <c r="H2252" s="4">
        <v>0.26848691695108079</v>
      </c>
      <c r="I2252" s="4">
        <v>0.65942028985507251</v>
      </c>
      <c r="J2252" s="4">
        <v>5.812646370023419</v>
      </c>
      <c r="K2252" s="4">
        <v>0.64727954982551583</v>
      </c>
      <c r="L2252" s="4">
        <v>0.71153846154273503</v>
      </c>
      <c r="M2252" s="4" t="s">
        <v>45</v>
      </c>
      <c r="N2252" s="4"/>
      <c r="O2252" s="4" t="s">
        <v>6</v>
      </c>
    </row>
    <row r="2253" spans="1:15" ht="15" customHeight="1" x14ac:dyDescent="0.25">
      <c r="A2253" s="4">
        <v>123</v>
      </c>
      <c r="B2253" s="4" t="s">
        <v>13</v>
      </c>
      <c r="C2253" s="4" t="s">
        <v>518</v>
      </c>
      <c r="D2253" s="4" t="s">
        <v>640</v>
      </c>
      <c r="E2253" s="4" t="s">
        <v>35</v>
      </c>
      <c r="F2253" s="4" t="s">
        <v>242</v>
      </c>
      <c r="G2253" s="4" t="s">
        <v>466</v>
      </c>
      <c r="H2253" s="4">
        <v>0.13846153846153847</v>
      </c>
      <c r="I2253" s="4">
        <v>0.48148148148148145</v>
      </c>
      <c r="J2253" s="4">
        <v>7.4074074074074074</v>
      </c>
      <c r="K2253" s="4">
        <v>0.69491525420338984</v>
      </c>
      <c r="L2253" s="4">
        <v>0.77981651363302762</v>
      </c>
      <c r="M2253" s="4" t="s">
        <v>45</v>
      </c>
      <c r="N2253" s="4"/>
      <c r="O2253" s="4" t="s">
        <v>6</v>
      </c>
    </row>
    <row r="2254" spans="1:15" ht="15" customHeight="1" x14ac:dyDescent="0.25">
      <c r="A2254" s="4">
        <v>123</v>
      </c>
      <c r="B2254" s="4" t="s">
        <v>13</v>
      </c>
      <c r="C2254" s="4" t="s">
        <v>518</v>
      </c>
      <c r="D2254" s="4" t="s">
        <v>640</v>
      </c>
      <c r="E2254" s="4" t="s">
        <v>33</v>
      </c>
      <c r="F2254" s="4" t="s">
        <v>126</v>
      </c>
      <c r="G2254" s="4" t="s">
        <v>126</v>
      </c>
      <c r="H2254" s="4">
        <v>0.13953488372093023</v>
      </c>
      <c r="I2254" s="4" t="s">
        <v>32</v>
      </c>
      <c r="J2254" s="4" t="s">
        <v>32</v>
      </c>
      <c r="K2254" s="4">
        <v>0.75757575733333327</v>
      </c>
      <c r="L2254" s="4" t="s">
        <v>37</v>
      </c>
      <c r="M2254" s="4" t="s">
        <v>32</v>
      </c>
      <c r="N2254" s="4"/>
      <c r="O2254" s="4" t="s">
        <v>6</v>
      </c>
    </row>
    <row r="2255" spans="1:15" ht="15" customHeight="1" x14ac:dyDescent="0.25">
      <c r="A2255" s="4">
        <v>123</v>
      </c>
      <c r="B2255" s="4" t="s">
        <v>13</v>
      </c>
      <c r="C2255" s="4" t="s">
        <v>518</v>
      </c>
      <c r="D2255" s="4" t="s">
        <v>640</v>
      </c>
      <c r="E2255" s="4" t="s">
        <v>35</v>
      </c>
      <c r="F2255" s="4" t="s">
        <v>36</v>
      </c>
      <c r="G2255" s="4" t="s">
        <v>306</v>
      </c>
      <c r="H2255" s="4">
        <v>0.21935483870967742</v>
      </c>
      <c r="I2255" s="4">
        <v>0.75</v>
      </c>
      <c r="J2255" s="4">
        <v>5.6875</v>
      </c>
      <c r="K2255" s="4">
        <v>0.70175438571929827</v>
      </c>
      <c r="L2255" s="4">
        <v>0.77372262758394161</v>
      </c>
      <c r="M2255" s="4" t="s">
        <v>79</v>
      </c>
      <c r="N2255" s="4"/>
      <c r="O2255" s="4" t="s">
        <v>6</v>
      </c>
    </row>
    <row r="2256" spans="1:15" ht="15" customHeight="1" x14ac:dyDescent="0.25">
      <c r="A2256" s="4">
        <v>123</v>
      </c>
      <c r="B2256" s="4" t="s">
        <v>13</v>
      </c>
      <c r="C2256" s="4" t="s">
        <v>518</v>
      </c>
      <c r="D2256" s="4" t="s">
        <v>640</v>
      </c>
      <c r="E2256" s="4" t="s">
        <v>86</v>
      </c>
      <c r="F2256" s="4" t="s">
        <v>251</v>
      </c>
      <c r="G2256" s="4" t="s">
        <v>307</v>
      </c>
      <c r="H2256" s="4">
        <v>7.0796460176991149E-2</v>
      </c>
      <c r="I2256" s="4" t="s">
        <v>32</v>
      </c>
      <c r="J2256" s="4">
        <v>6.575757575757577</v>
      </c>
      <c r="K2256" s="4">
        <v>0.43529411791764705</v>
      </c>
      <c r="L2256" s="4" t="s">
        <v>37</v>
      </c>
      <c r="M2256" s="4" t="s">
        <v>32</v>
      </c>
      <c r="N2256" s="4"/>
      <c r="O2256" s="4" t="s">
        <v>6</v>
      </c>
    </row>
    <row r="2257" spans="1:15" ht="15" customHeight="1" x14ac:dyDescent="0.25">
      <c r="A2257" s="4">
        <v>123</v>
      </c>
      <c r="B2257" s="4" t="s">
        <v>13</v>
      </c>
      <c r="C2257" s="4" t="s">
        <v>518</v>
      </c>
      <c r="D2257" s="4" t="s">
        <v>640</v>
      </c>
      <c r="E2257" s="4" t="s">
        <v>35</v>
      </c>
      <c r="F2257" s="4" t="s">
        <v>137</v>
      </c>
      <c r="G2257" s="4" t="s">
        <v>172</v>
      </c>
      <c r="H2257" s="4">
        <v>0.29707112970711297</v>
      </c>
      <c r="I2257" s="4">
        <v>0.56666666666666665</v>
      </c>
      <c r="J2257" s="4">
        <v>5.9310344827586183</v>
      </c>
      <c r="K2257" s="4">
        <v>0.64137931033793105</v>
      </c>
      <c r="L2257" s="4">
        <v>0.75373134314179102</v>
      </c>
      <c r="M2257" s="4" t="s">
        <v>45</v>
      </c>
      <c r="N2257" s="4"/>
      <c r="O2257" s="4" t="s">
        <v>6</v>
      </c>
    </row>
    <row r="2258" spans="1:15" ht="15" customHeight="1" x14ac:dyDescent="0.25">
      <c r="A2258" s="4">
        <v>123</v>
      </c>
      <c r="B2258" s="4" t="s">
        <v>13</v>
      </c>
      <c r="C2258" s="4" t="s">
        <v>518</v>
      </c>
      <c r="D2258" s="4" t="s">
        <v>640</v>
      </c>
      <c r="E2258" s="4" t="s">
        <v>33</v>
      </c>
      <c r="F2258" s="4" t="s">
        <v>128</v>
      </c>
      <c r="G2258" s="4" t="s">
        <v>253</v>
      </c>
      <c r="H2258" s="4">
        <v>0.24475524475524477</v>
      </c>
      <c r="I2258" s="4">
        <v>0.51162790697674421</v>
      </c>
      <c r="J2258" s="4">
        <v>6.2018348623853221</v>
      </c>
      <c r="K2258" s="4">
        <v>0.79999999979999992</v>
      </c>
      <c r="L2258" s="4">
        <v>0.84269662920224719</v>
      </c>
      <c r="M2258" s="4" t="s">
        <v>79</v>
      </c>
      <c r="N2258" s="4"/>
      <c r="O2258" s="4" t="s">
        <v>6</v>
      </c>
    </row>
    <row r="2259" spans="1:15" ht="15" customHeight="1" x14ac:dyDescent="0.25">
      <c r="A2259" s="4">
        <v>123</v>
      </c>
      <c r="B2259" s="4" t="s">
        <v>13</v>
      </c>
      <c r="C2259" s="4" t="s">
        <v>518</v>
      </c>
      <c r="D2259" s="4" t="s">
        <v>640</v>
      </c>
      <c r="E2259" s="4" t="s">
        <v>29</v>
      </c>
      <c r="F2259" s="4" t="s">
        <v>102</v>
      </c>
      <c r="G2259" s="4" t="s">
        <v>596</v>
      </c>
      <c r="H2259" s="4">
        <v>8.6253369272237201E-2</v>
      </c>
      <c r="I2259" s="4">
        <v>0.53409090909090906</v>
      </c>
      <c r="J2259" s="4">
        <v>6.6132596685082863</v>
      </c>
      <c r="K2259" s="4">
        <v>0.41007194255035972</v>
      </c>
      <c r="L2259" s="4">
        <v>0.52155172438793107</v>
      </c>
      <c r="M2259" s="4" t="s">
        <v>66</v>
      </c>
      <c r="N2259" s="4"/>
      <c r="O2259" s="4" t="s">
        <v>6</v>
      </c>
    </row>
    <row r="2260" spans="1:15" ht="15" customHeight="1" x14ac:dyDescent="0.25">
      <c r="A2260" s="4">
        <v>123</v>
      </c>
      <c r="B2260" s="4" t="s">
        <v>13</v>
      </c>
      <c r="C2260" s="4" t="s">
        <v>518</v>
      </c>
      <c r="D2260" s="4" t="s">
        <v>640</v>
      </c>
      <c r="E2260" s="4" t="s">
        <v>35</v>
      </c>
      <c r="F2260" s="4" t="s">
        <v>38</v>
      </c>
      <c r="G2260" s="4" t="s">
        <v>258</v>
      </c>
      <c r="H2260" s="4">
        <v>0.30315789473684213</v>
      </c>
      <c r="I2260" s="4">
        <v>0.58904109589041098</v>
      </c>
      <c r="J2260" s="4">
        <v>6.090361445783131</v>
      </c>
      <c r="K2260" s="4">
        <v>0.7601476015793357</v>
      </c>
      <c r="L2260" s="4">
        <v>0.8134920632380952</v>
      </c>
      <c r="M2260" s="4" t="s">
        <v>79</v>
      </c>
      <c r="N2260" s="4"/>
      <c r="O2260" s="4" t="s">
        <v>6</v>
      </c>
    </row>
    <row r="2261" spans="1:15" ht="15" customHeight="1" x14ac:dyDescent="0.25">
      <c r="A2261" s="4">
        <v>123</v>
      </c>
      <c r="B2261" s="4" t="s">
        <v>13</v>
      </c>
      <c r="C2261" s="4" t="s">
        <v>518</v>
      </c>
      <c r="D2261" s="4" t="s">
        <v>640</v>
      </c>
      <c r="E2261" s="4" t="s">
        <v>42</v>
      </c>
      <c r="F2261" s="4" t="s">
        <v>43</v>
      </c>
      <c r="G2261" s="4" t="s">
        <v>43</v>
      </c>
      <c r="H2261" s="4">
        <v>3.9540816326530615E-2</v>
      </c>
      <c r="I2261" s="4">
        <v>0.77944862155388472</v>
      </c>
      <c r="J2261" s="4">
        <v>6.5316846986089647</v>
      </c>
      <c r="K2261" s="4">
        <v>0.48125544894594591</v>
      </c>
      <c r="L2261" s="4">
        <v>0.6347687400095694</v>
      </c>
      <c r="M2261" s="4" t="s">
        <v>66</v>
      </c>
      <c r="N2261" s="4"/>
      <c r="O2261" s="4" t="s">
        <v>6</v>
      </c>
    </row>
    <row r="2262" spans="1:15" ht="15" customHeight="1" x14ac:dyDescent="0.25">
      <c r="A2262" s="4">
        <v>123</v>
      </c>
      <c r="B2262" s="4" t="s">
        <v>13</v>
      </c>
      <c r="C2262" s="4" t="s">
        <v>518</v>
      </c>
      <c r="D2262" s="4" t="s">
        <v>640</v>
      </c>
      <c r="E2262" s="4" t="s">
        <v>33</v>
      </c>
      <c r="F2262" s="4" t="s">
        <v>80</v>
      </c>
      <c r="G2262" s="4" t="s">
        <v>81</v>
      </c>
      <c r="H2262" s="4">
        <v>4.5643153526970952E-2</v>
      </c>
      <c r="I2262" s="4">
        <v>0.66379310344827591</v>
      </c>
      <c r="J2262" s="4">
        <v>5.7924528301886804</v>
      </c>
      <c r="K2262" s="4">
        <v>0.47894736831578938</v>
      </c>
      <c r="L2262" s="4">
        <v>0.591666666525</v>
      </c>
      <c r="M2262" s="4" t="s">
        <v>629</v>
      </c>
      <c r="N2262" s="4"/>
      <c r="O2262" s="4" t="s">
        <v>6</v>
      </c>
    </row>
    <row r="2263" spans="1:15" ht="15" customHeight="1" x14ac:dyDescent="0.25">
      <c r="A2263" s="4">
        <v>123</v>
      </c>
      <c r="B2263" s="4" t="s">
        <v>13</v>
      </c>
      <c r="C2263" s="4" t="s">
        <v>518</v>
      </c>
      <c r="D2263" s="4" t="s">
        <v>640</v>
      </c>
      <c r="E2263" s="4" t="s">
        <v>35</v>
      </c>
      <c r="F2263" s="4" t="s">
        <v>48</v>
      </c>
      <c r="G2263" s="4" t="s">
        <v>142</v>
      </c>
      <c r="H2263" s="4">
        <v>0.18965517241379309</v>
      </c>
      <c r="I2263" s="4">
        <v>0.47058823529411764</v>
      </c>
      <c r="J2263" s="4">
        <v>6.3888888888888893</v>
      </c>
      <c r="K2263" s="4">
        <v>0.79729729716216202</v>
      </c>
      <c r="L2263" s="4">
        <v>0.84210526314473677</v>
      </c>
      <c r="M2263" s="4" t="s">
        <v>79</v>
      </c>
      <c r="N2263" s="4"/>
      <c r="O2263" s="4" t="s">
        <v>6</v>
      </c>
    </row>
    <row r="2264" spans="1:15" ht="15" customHeight="1" x14ac:dyDescent="0.25">
      <c r="A2264" s="4">
        <v>123</v>
      </c>
      <c r="B2264" s="4" t="s">
        <v>13</v>
      </c>
      <c r="C2264" s="4" t="s">
        <v>518</v>
      </c>
      <c r="D2264" s="4" t="s">
        <v>640</v>
      </c>
      <c r="E2264" s="4" t="s">
        <v>42</v>
      </c>
      <c r="F2264" s="4" t="s">
        <v>85</v>
      </c>
      <c r="G2264" s="4" t="s">
        <v>85</v>
      </c>
      <c r="H2264" s="4">
        <v>2.922077922077922E-2</v>
      </c>
      <c r="I2264" s="4">
        <v>0.59677419354838712</v>
      </c>
      <c r="J2264" s="4">
        <v>6.5107913669064743</v>
      </c>
      <c r="K2264" s="4">
        <v>0.22727272743749999</v>
      </c>
      <c r="L2264" s="4">
        <v>0.34838709681935481</v>
      </c>
      <c r="M2264" s="4" t="s">
        <v>32</v>
      </c>
      <c r="N2264" s="4"/>
      <c r="O2264" s="4" t="s">
        <v>6</v>
      </c>
    </row>
    <row r="2265" spans="1:15" ht="15" customHeight="1" x14ac:dyDescent="0.25">
      <c r="A2265" s="4">
        <v>123</v>
      </c>
      <c r="B2265" s="4" t="s">
        <v>13</v>
      </c>
      <c r="C2265" s="4" t="s">
        <v>518</v>
      </c>
      <c r="D2265" s="4" t="s">
        <v>640</v>
      </c>
      <c r="E2265" s="4" t="s">
        <v>35</v>
      </c>
      <c r="F2265" s="4" t="s">
        <v>145</v>
      </c>
      <c r="G2265" s="4" t="s">
        <v>192</v>
      </c>
      <c r="H2265" s="4">
        <v>0.21647509578544061</v>
      </c>
      <c r="I2265" s="4">
        <v>0.65865384615384615</v>
      </c>
      <c r="J2265" s="4">
        <v>6.1809954751131224</v>
      </c>
      <c r="K2265" s="4">
        <v>0.6022727276278409</v>
      </c>
      <c r="L2265" s="4">
        <v>0.6604477608805972</v>
      </c>
      <c r="M2265" s="4" t="s">
        <v>60</v>
      </c>
      <c r="N2265" s="4"/>
      <c r="O2265" s="4" t="s">
        <v>6</v>
      </c>
    </row>
    <row r="2266" spans="1:15" ht="15" customHeight="1" x14ac:dyDescent="0.25">
      <c r="A2266" s="4">
        <v>123</v>
      </c>
      <c r="B2266" s="4" t="s">
        <v>13</v>
      </c>
      <c r="C2266" s="4" t="s">
        <v>518</v>
      </c>
      <c r="D2266" s="4" t="s">
        <v>640</v>
      </c>
      <c r="E2266" s="4" t="s">
        <v>35</v>
      </c>
      <c r="F2266" s="4" t="s">
        <v>630</v>
      </c>
      <c r="G2266" s="4" t="s">
        <v>654</v>
      </c>
      <c r="H2266" s="4">
        <v>0.26477541371158392</v>
      </c>
      <c r="I2266" s="4">
        <v>0.70175438596491224</v>
      </c>
      <c r="J2266" s="4">
        <v>8.9275362318840585</v>
      </c>
      <c r="K2266" s="4">
        <v>0.57718120806375839</v>
      </c>
      <c r="L2266" s="4">
        <v>0.5856573703067729</v>
      </c>
      <c r="M2266" s="4" t="s">
        <v>32</v>
      </c>
      <c r="N2266" s="4"/>
      <c r="O2266" s="4" t="s">
        <v>6</v>
      </c>
    </row>
    <row r="2267" spans="1:15" ht="15" customHeight="1" x14ac:dyDescent="0.25">
      <c r="A2267" s="4">
        <v>123</v>
      </c>
      <c r="B2267" s="4" t="s">
        <v>13</v>
      </c>
      <c r="C2267" s="4" t="s">
        <v>518</v>
      </c>
      <c r="D2267" s="4" t="s">
        <v>640</v>
      </c>
      <c r="E2267" s="4" t="s">
        <v>35</v>
      </c>
      <c r="F2267" s="4" t="s">
        <v>150</v>
      </c>
      <c r="G2267" s="4" t="s">
        <v>150</v>
      </c>
      <c r="H2267" s="4">
        <v>0.2623318385650224</v>
      </c>
      <c r="I2267" s="4" t="s">
        <v>32</v>
      </c>
      <c r="J2267" s="4">
        <v>7.2500000000000009</v>
      </c>
      <c r="K2267" s="4">
        <v>0.42605633796478876</v>
      </c>
      <c r="L2267" s="4">
        <v>0.55451713370716504</v>
      </c>
      <c r="M2267" s="4" t="s">
        <v>60</v>
      </c>
      <c r="N2267" s="4"/>
      <c r="O2267" s="4" t="s">
        <v>6</v>
      </c>
    </row>
    <row r="2268" spans="1:15" ht="15" customHeight="1" x14ac:dyDescent="0.25">
      <c r="A2268" s="4">
        <v>123</v>
      </c>
      <c r="B2268" s="4" t="s">
        <v>13</v>
      </c>
      <c r="C2268" s="4" t="s">
        <v>518</v>
      </c>
      <c r="D2268" s="4" t="s">
        <v>640</v>
      </c>
      <c r="E2268" s="4" t="s">
        <v>33</v>
      </c>
      <c r="F2268" s="4" t="s">
        <v>96</v>
      </c>
      <c r="G2268" s="4" t="s">
        <v>193</v>
      </c>
      <c r="H2268" s="4">
        <v>0.16842105263157894</v>
      </c>
      <c r="I2268" s="4">
        <v>0.6</v>
      </c>
      <c r="J2268" s="4">
        <v>5.7111111111111121</v>
      </c>
      <c r="K2268" s="4">
        <v>0.38461538444871796</v>
      </c>
      <c r="L2268" s="4">
        <v>0.41304347851086953</v>
      </c>
      <c r="M2268" s="4" t="s">
        <v>32</v>
      </c>
      <c r="N2268" s="4"/>
      <c r="O2268" s="4" t="s">
        <v>6</v>
      </c>
    </row>
    <row r="2269" spans="1:15" ht="15" customHeight="1" x14ac:dyDescent="0.25">
      <c r="A2269" s="4">
        <v>123</v>
      </c>
      <c r="B2269" s="4" t="s">
        <v>13</v>
      </c>
      <c r="C2269" s="4" t="s">
        <v>518</v>
      </c>
      <c r="D2269" s="4" t="s">
        <v>640</v>
      </c>
      <c r="E2269" s="4" t="s">
        <v>42</v>
      </c>
      <c r="F2269" s="4" t="s">
        <v>313</v>
      </c>
      <c r="G2269" s="4" t="s">
        <v>313</v>
      </c>
      <c r="H2269" s="4">
        <v>9.7777777777777783E-2</v>
      </c>
      <c r="I2269" s="4">
        <v>0.74377224199288261</v>
      </c>
      <c r="J2269" s="4">
        <v>11.552147239263805</v>
      </c>
      <c r="K2269" s="4">
        <v>0.51744186065116282</v>
      </c>
      <c r="L2269" s="4">
        <v>0.71910112350561795</v>
      </c>
      <c r="M2269" s="4" t="s">
        <v>32</v>
      </c>
      <c r="N2269" s="4"/>
      <c r="O2269" s="4" t="s">
        <v>6</v>
      </c>
    </row>
    <row r="2270" spans="1:15" ht="15" customHeight="1" x14ac:dyDescent="0.25">
      <c r="A2270" s="4">
        <v>123</v>
      </c>
      <c r="B2270" s="4" t="s">
        <v>13</v>
      </c>
      <c r="C2270" s="4" t="s">
        <v>518</v>
      </c>
      <c r="D2270" s="4" t="s">
        <v>640</v>
      </c>
      <c r="E2270" s="4" t="s">
        <v>93</v>
      </c>
      <c r="F2270" s="4" t="s">
        <v>268</v>
      </c>
      <c r="G2270" s="4" t="s">
        <v>268</v>
      </c>
      <c r="H2270" s="4">
        <v>8.6092715231788075E-2</v>
      </c>
      <c r="I2270" s="4">
        <v>0.77516778523489938</v>
      </c>
      <c r="J2270" s="4">
        <v>9.0000000000000018</v>
      </c>
      <c r="K2270" s="4">
        <v>0.43877551004081633</v>
      </c>
      <c r="L2270" s="4">
        <v>0.78873239418309848</v>
      </c>
      <c r="M2270" s="4" t="s">
        <v>45</v>
      </c>
      <c r="N2270" s="4"/>
      <c r="O2270" s="4" t="s">
        <v>6</v>
      </c>
    </row>
    <row r="2271" spans="1:15" ht="15" customHeight="1" x14ac:dyDescent="0.25">
      <c r="A2271" s="4">
        <v>138</v>
      </c>
      <c r="B2271" s="4" t="s">
        <v>13</v>
      </c>
      <c r="C2271" s="4" t="s">
        <v>597</v>
      </c>
      <c r="D2271" s="4" t="s">
        <v>99</v>
      </c>
      <c r="E2271" s="4" t="s">
        <v>29</v>
      </c>
      <c r="F2271" s="4" t="s">
        <v>598</v>
      </c>
      <c r="G2271" s="4" t="s">
        <v>599</v>
      </c>
      <c r="H2271" s="4">
        <v>3.0581039755351682E-3</v>
      </c>
      <c r="I2271" s="4" t="s">
        <v>32</v>
      </c>
      <c r="J2271" s="4" t="s">
        <v>32</v>
      </c>
      <c r="K2271" s="4">
        <v>0.74285714260952385</v>
      </c>
      <c r="L2271" s="4">
        <v>0.8389261746375839</v>
      </c>
      <c r="M2271" s="4" t="s">
        <v>79</v>
      </c>
      <c r="N2271" s="4"/>
      <c r="O2271" s="4" t="s">
        <v>6</v>
      </c>
    </row>
    <row r="2272" spans="1:15" ht="15" customHeight="1" x14ac:dyDescent="0.25">
      <c r="A2272" s="4">
        <v>176</v>
      </c>
      <c r="B2272" s="4" t="s">
        <v>13</v>
      </c>
      <c r="C2272" s="4" t="s">
        <v>538</v>
      </c>
      <c r="D2272" s="4" t="s">
        <v>99</v>
      </c>
      <c r="E2272" s="4" t="s">
        <v>29</v>
      </c>
      <c r="F2272" s="4" t="s">
        <v>601</v>
      </c>
      <c r="G2272" s="4" t="s">
        <v>602</v>
      </c>
      <c r="H2272" s="4">
        <v>4.7727272727272729E-2</v>
      </c>
      <c r="I2272" s="4" t="s">
        <v>32</v>
      </c>
      <c r="J2272" s="4">
        <v>14.487804878048763</v>
      </c>
      <c r="K2272" s="4">
        <v>0.60777385127561834</v>
      </c>
      <c r="L2272" s="4">
        <v>0.73937677054107642</v>
      </c>
      <c r="M2272" s="4" t="s">
        <v>45</v>
      </c>
      <c r="N2272" s="4"/>
      <c r="O2272" s="4" t="s">
        <v>6</v>
      </c>
    </row>
    <row r="2273" spans="1:15" ht="15" customHeight="1" x14ac:dyDescent="0.25">
      <c r="A2273" s="4">
        <v>176</v>
      </c>
      <c r="B2273" s="4" t="s">
        <v>13</v>
      </c>
      <c r="C2273" s="4" t="s">
        <v>538</v>
      </c>
      <c r="D2273" s="4" t="s">
        <v>99</v>
      </c>
      <c r="E2273" s="4" t="s">
        <v>29</v>
      </c>
      <c r="F2273" s="4" t="s">
        <v>658</v>
      </c>
      <c r="G2273" s="4" t="s">
        <v>659</v>
      </c>
      <c r="H2273" s="4">
        <v>2.4630541871921183E-2</v>
      </c>
      <c r="I2273" s="4" t="s">
        <v>32</v>
      </c>
      <c r="J2273" s="4">
        <v>13.903225806451617</v>
      </c>
      <c r="K2273" s="4">
        <v>0.57983193265546229</v>
      </c>
      <c r="L2273" s="4">
        <v>0.74999999984999999</v>
      </c>
      <c r="M2273" s="4" t="s">
        <v>45</v>
      </c>
      <c r="N2273" s="4"/>
      <c r="O2273" s="4" t="s">
        <v>6</v>
      </c>
    </row>
    <row r="2274" spans="1:15" ht="15" customHeight="1" x14ac:dyDescent="0.25">
      <c r="A2274" s="4">
        <v>176</v>
      </c>
      <c r="B2274" s="4" t="s">
        <v>13</v>
      </c>
      <c r="C2274" s="4" t="s">
        <v>538</v>
      </c>
      <c r="D2274" s="4" t="s">
        <v>99</v>
      </c>
      <c r="E2274" s="4" t="s">
        <v>29</v>
      </c>
      <c r="F2274" s="4" t="s">
        <v>235</v>
      </c>
      <c r="G2274" s="4" t="s">
        <v>235</v>
      </c>
      <c r="H2274" s="4">
        <v>0.22222222222222221</v>
      </c>
      <c r="I2274" s="4" t="s">
        <v>32</v>
      </c>
      <c r="J2274" s="4">
        <v>11.274509803921575</v>
      </c>
      <c r="K2274" s="4">
        <v>0.47058823502941172</v>
      </c>
      <c r="L2274" s="4">
        <v>0.63768115965217398</v>
      </c>
      <c r="M2274" s="4" t="s">
        <v>32</v>
      </c>
      <c r="N2274" s="4"/>
      <c r="O2274" s="4" t="s">
        <v>6</v>
      </c>
    </row>
    <row r="2275" spans="1:15" ht="15" customHeight="1" x14ac:dyDescent="0.25">
      <c r="A2275" s="4">
        <v>176</v>
      </c>
      <c r="B2275" s="4" t="s">
        <v>13</v>
      </c>
      <c r="C2275" s="4" t="s">
        <v>538</v>
      </c>
      <c r="D2275" s="4" t="s">
        <v>99</v>
      </c>
      <c r="E2275" s="4" t="s">
        <v>29</v>
      </c>
      <c r="F2275" s="4" t="s">
        <v>30</v>
      </c>
      <c r="G2275" s="4" t="s">
        <v>59</v>
      </c>
      <c r="H2275" s="4">
        <v>0.21061291649526945</v>
      </c>
      <c r="I2275" s="4">
        <v>0.64467005076142136</v>
      </c>
      <c r="J2275" s="4">
        <v>5.4122657580919933</v>
      </c>
      <c r="K2275" s="4">
        <v>0.73987034055186385</v>
      </c>
      <c r="L2275" s="4">
        <v>0.72897196246261686</v>
      </c>
      <c r="M2275" s="4" t="s">
        <v>629</v>
      </c>
      <c r="N2275" s="4"/>
      <c r="O2275" s="4" t="s">
        <v>6</v>
      </c>
    </row>
    <row r="2276" spans="1:15" ht="15" customHeight="1" x14ac:dyDescent="0.25">
      <c r="A2276" s="4">
        <v>176</v>
      </c>
      <c r="B2276" s="4" t="s">
        <v>13</v>
      </c>
      <c r="C2276" s="4" t="s">
        <v>538</v>
      </c>
      <c r="D2276" s="4" t="s">
        <v>99</v>
      </c>
      <c r="E2276" s="4" t="s">
        <v>29</v>
      </c>
      <c r="F2276" s="4" t="s">
        <v>67</v>
      </c>
      <c r="G2276" s="4" t="s">
        <v>170</v>
      </c>
      <c r="H2276" s="4">
        <v>0.12621359223300971</v>
      </c>
      <c r="I2276" s="4">
        <v>0.69863013698630139</v>
      </c>
      <c r="J2276" s="4">
        <v>4.8611111111111081</v>
      </c>
      <c r="K2276" s="4">
        <v>0.22388059714925374</v>
      </c>
      <c r="L2276" s="4">
        <v>0.3823529412156863</v>
      </c>
      <c r="M2276" s="4" t="s">
        <v>629</v>
      </c>
      <c r="N2276" s="4"/>
      <c r="O2276" s="4" t="s">
        <v>6</v>
      </c>
    </row>
    <row r="2277" spans="1:15" ht="15" customHeight="1" x14ac:dyDescent="0.25">
      <c r="A2277" s="4">
        <v>176</v>
      </c>
      <c r="B2277" s="4" t="s">
        <v>13</v>
      </c>
      <c r="C2277" s="4" t="s">
        <v>538</v>
      </c>
      <c r="D2277" s="4" t="s">
        <v>99</v>
      </c>
      <c r="E2277" s="4" t="s">
        <v>33</v>
      </c>
      <c r="F2277" s="4" t="s">
        <v>34</v>
      </c>
      <c r="G2277" s="4" t="s">
        <v>502</v>
      </c>
      <c r="H2277" s="4">
        <v>0.17760617760617761</v>
      </c>
      <c r="I2277" s="4">
        <v>0.55172413793103448</v>
      </c>
      <c r="J2277" s="4">
        <v>7.2857142857142865</v>
      </c>
      <c r="K2277" s="4">
        <v>0.84788732363661978</v>
      </c>
      <c r="L2277" s="4">
        <v>0.85378590068407301</v>
      </c>
      <c r="M2277" s="4" t="s">
        <v>60</v>
      </c>
      <c r="N2277" s="4"/>
      <c r="O2277" s="4" t="s">
        <v>6</v>
      </c>
    </row>
    <row r="2278" spans="1:15" ht="15" customHeight="1" x14ac:dyDescent="0.25">
      <c r="A2278" s="4">
        <v>176</v>
      </c>
      <c r="B2278" s="4" t="s">
        <v>13</v>
      </c>
      <c r="C2278" s="4" t="s">
        <v>538</v>
      </c>
      <c r="D2278" s="4" t="s">
        <v>99</v>
      </c>
      <c r="E2278" s="4" t="s">
        <v>42</v>
      </c>
      <c r="F2278" s="4" t="s">
        <v>43</v>
      </c>
      <c r="G2278" s="4" t="s">
        <v>43</v>
      </c>
      <c r="H2278" s="4">
        <v>2.2900763358778626E-2</v>
      </c>
      <c r="I2278" s="4" t="s">
        <v>32</v>
      </c>
      <c r="J2278" s="4">
        <v>6.7317073170731705</v>
      </c>
      <c r="K2278" s="4">
        <v>0.57946554148241902</v>
      </c>
      <c r="L2278" s="4">
        <v>0.6618106141508846</v>
      </c>
      <c r="M2278" s="4" t="s">
        <v>66</v>
      </c>
      <c r="N2278" s="4"/>
      <c r="O2278" s="4" t="s">
        <v>6</v>
      </c>
    </row>
    <row r="2279" spans="1:15" ht="15" customHeight="1" x14ac:dyDescent="0.25">
      <c r="A2279" s="4">
        <v>176</v>
      </c>
      <c r="B2279" s="4" t="s">
        <v>13</v>
      </c>
      <c r="C2279" s="4" t="s">
        <v>538</v>
      </c>
      <c r="D2279" s="4" t="s">
        <v>99</v>
      </c>
      <c r="E2279" s="4" t="s">
        <v>35</v>
      </c>
      <c r="F2279" s="4" t="s">
        <v>630</v>
      </c>
      <c r="G2279" s="4" t="s">
        <v>630</v>
      </c>
      <c r="H2279" s="4">
        <v>0.12280701754385964</v>
      </c>
      <c r="I2279" s="4" t="s">
        <v>32</v>
      </c>
      <c r="J2279" s="4" t="s">
        <v>32</v>
      </c>
      <c r="K2279" s="4">
        <v>0.55555555544444446</v>
      </c>
      <c r="L2279" s="4">
        <v>0.75675675659459463</v>
      </c>
      <c r="M2279" s="4" t="s">
        <v>32</v>
      </c>
      <c r="N2279" s="4"/>
      <c r="O2279" s="4" t="s">
        <v>6</v>
      </c>
    </row>
    <row r="2280" spans="1:15" ht="15" customHeight="1" x14ac:dyDescent="0.25">
      <c r="A2280" s="4">
        <v>176</v>
      </c>
      <c r="B2280" s="4" t="s">
        <v>13</v>
      </c>
      <c r="C2280" s="4" t="s">
        <v>538</v>
      </c>
      <c r="D2280" s="4" t="s">
        <v>99</v>
      </c>
      <c r="E2280" s="4" t="s">
        <v>42</v>
      </c>
      <c r="F2280" s="4" t="s">
        <v>89</v>
      </c>
      <c r="G2280" s="4" t="s">
        <v>318</v>
      </c>
      <c r="H2280" s="4">
        <v>2.1739130434782608E-2</v>
      </c>
      <c r="I2280" s="4" t="s">
        <v>32</v>
      </c>
      <c r="J2280" s="4" t="s">
        <v>32</v>
      </c>
      <c r="K2280" s="4">
        <v>0.85714285701428561</v>
      </c>
      <c r="L2280" s="4">
        <v>0.87951807228915657</v>
      </c>
      <c r="M2280" s="4" t="s">
        <v>32</v>
      </c>
      <c r="N2280" s="4"/>
      <c r="O2280" s="4" t="s">
        <v>6</v>
      </c>
    </row>
    <row r="2281" spans="1:15" ht="15" customHeight="1" x14ac:dyDescent="0.25">
      <c r="A2281" s="4">
        <v>176</v>
      </c>
      <c r="B2281" s="4" t="s">
        <v>13</v>
      </c>
      <c r="C2281" s="4" t="s">
        <v>538</v>
      </c>
      <c r="D2281" s="4" t="s">
        <v>99</v>
      </c>
      <c r="E2281" s="4" t="s">
        <v>35</v>
      </c>
      <c r="F2281" s="4" t="s">
        <v>150</v>
      </c>
      <c r="G2281" s="4" t="s">
        <v>675</v>
      </c>
      <c r="H2281" s="4">
        <v>0.1437125748502994</v>
      </c>
      <c r="I2281" s="4" t="s">
        <v>32</v>
      </c>
      <c r="J2281" s="4" t="s">
        <v>32</v>
      </c>
      <c r="K2281" s="4">
        <v>0.60000000004999998</v>
      </c>
      <c r="L2281" s="4">
        <v>0.59281437096407186</v>
      </c>
      <c r="M2281" s="4" t="s">
        <v>60</v>
      </c>
      <c r="N2281" s="4"/>
      <c r="O2281" s="4" t="s">
        <v>6</v>
      </c>
    </row>
    <row r="2282" spans="1:15" ht="15" customHeight="1" x14ac:dyDescent="0.25">
      <c r="A2282" s="4">
        <v>176</v>
      </c>
      <c r="B2282" s="4" t="s">
        <v>13</v>
      </c>
      <c r="C2282" s="4" t="s">
        <v>538</v>
      </c>
      <c r="D2282" s="4" t="s">
        <v>99</v>
      </c>
      <c r="E2282" s="4" t="s">
        <v>33</v>
      </c>
      <c r="F2282" s="4" t="s">
        <v>560</v>
      </c>
      <c r="G2282" s="4" t="s">
        <v>561</v>
      </c>
      <c r="H2282" s="4">
        <v>0.62745098039215685</v>
      </c>
      <c r="I2282" s="4" t="s">
        <v>32</v>
      </c>
      <c r="J2282" s="4">
        <v>4.2916666666666696</v>
      </c>
      <c r="K2282" s="4">
        <v>1</v>
      </c>
      <c r="L2282" s="4" t="s">
        <v>37</v>
      </c>
      <c r="M2282" s="4" t="s">
        <v>32</v>
      </c>
      <c r="N2282" s="4"/>
      <c r="O2282" s="4" t="s">
        <v>6</v>
      </c>
    </row>
    <row r="2283" spans="1:15" ht="15" customHeight="1" x14ac:dyDescent="0.25">
      <c r="A2283" s="4">
        <v>176</v>
      </c>
      <c r="B2283" s="4" t="s">
        <v>13</v>
      </c>
      <c r="C2283" s="4" t="s">
        <v>538</v>
      </c>
      <c r="D2283" s="4" t="s">
        <v>99</v>
      </c>
      <c r="E2283" s="4" t="s">
        <v>93</v>
      </c>
      <c r="F2283" s="4" t="s">
        <v>94</v>
      </c>
      <c r="G2283" s="4" t="s">
        <v>105</v>
      </c>
      <c r="H2283" s="4">
        <v>0.41194968553459121</v>
      </c>
      <c r="I2283" s="4">
        <v>0.47272727272727272</v>
      </c>
      <c r="J2283" s="4">
        <v>6.5142857142857151</v>
      </c>
      <c r="K2283" s="4">
        <v>0.43373493971084337</v>
      </c>
      <c r="L2283" s="4">
        <v>0.54621848747058832</v>
      </c>
      <c r="M2283" s="4" t="s">
        <v>66</v>
      </c>
      <c r="N2283" s="4"/>
      <c r="O2283" s="4" t="s">
        <v>6</v>
      </c>
    </row>
    <row r="2284" spans="1:15" ht="15" customHeight="1" x14ac:dyDescent="0.25">
      <c r="A2284" s="4">
        <v>176</v>
      </c>
      <c r="B2284" s="4" t="s">
        <v>13</v>
      </c>
      <c r="C2284" s="4" t="s">
        <v>538</v>
      </c>
      <c r="D2284" s="4" t="s">
        <v>99</v>
      </c>
      <c r="E2284" s="4" t="s">
        <v>42</v>
      </c>
      <c r="F2284" s="4" t="s">
        <v>311</v>
      </c>
      <c r="G2284" s="4" t="s">
        <v>603</v>
      </c>
      <c r="H2284" s="4">
        <v>7.03125E-2</v>
      </c>
      <c r="I2284" s="4" t="s">
        <v>32</v>
      </c>
      <c r="J2284" s="4">
        <v>7.3461538461538458</v>
      </c>
      <c r="K2284" s="4">
        <v>0.30508474594915258</v>
      </c>
      <c r="L2284" s="4">
        <v>0.31168831170129868</v>
      </c>
      <c r="M2284" s="4" t="s">
        <v>32</v>
      </c>
      <c r="N2284" s="4"/>
      <c r="O2284" s="4" t="s">
        <v>6</v>
      </c>
    </row>
    <row r="2285" spans="1:15" ht="15" customHeight="1" x14ac:dyDescent="0.25">
      <c r="A2285" s="4">
        <v>176</v>
      </c>
      <c r="B2285" s="4" t="s">
        <v>13</v>
      </c>
      <c r="C2285" s="4" t="s">
        <v>538</v>
      </c>
      <c r="D2285" s="4" t="s">
        <v>99</v>
      </c>
      <c r="E2285" s="4" t="s">
        <v>93</v>
      </c>
      <c r="F2285" s="4" t="s">
        <v>268</v>
      </c>
      <c r="G2285" s="4" t="s">
        <v>268</v>
      </c>
      <c r="H2285" s="4">
        <v>2.4822695035460994E-2</v>
      </c>
      <c r="I2285" s="4" t="s">
        <v>32</v>
      </c>
      <c r="J2285" s="4">
        <v>9.7341772151898738</v>
      </c>
      <c r="K2285" s="4">
        <v>0.67187499998437494</v>
      </c>
      <c r="L2285" s="4">
        <v>0.68831168823376621</v>
      </c>
      <c r="M2285" s="4" t="s">
        <v>60</v>
      </c>
      <c r="N2285" s="4"/>
      <c r="O2285" s="4" t="s">
        <v>6</v>
      </c>
    </row>
    <row r="2286" spans="1:15" ht="15" customHeight="1" x14ac:dyDescent="0.25">
      <c r="A2286" s="4">
        <v>120</v>
      </c>
      <c r="B2286" s="4" t="s">
        <v>13</v>
      </c>
      <c r="C2286" s="4" t="s">
        <v>543</v>
      </c>
      <c r="D2286" s="4" t="s">
        <v>99</v>
      </c>
      <c r="E2286" s="4" t="s">
        <v>35</v>
      </c>
      <c r="F2286" s="4" t="s">
        <v>232</v>
      </c>
      <c r="G2286" s="4" t="s">
        <v>232</v>
      </c>
      <c r="H2286" s="4">
        <v>3.2490974729241874E-2</v>
      </c>
      <c r="I2286" s="4">
        <v>0.47058823529411764</v>
      </c>
      <c r="J2286" s="4">
        <v>11.888888888888879</v>
      </c>
      <c r="K2286" s="4">
        <v>0.59999999997999998</v>
      </c>
      <c r="L2286" s="4">
        <v>0.57364341105426364</v>
      </c>
      <c r="M2286" s="4" t="s">
        <v>60</v>
      </c>
      <c r="N2286" s="4"/>
      <c r="O2286" s="4" t="s">
        <v>6</v>
      </c>
    </row>
    <row r="2287" spans="1:15" ht="15" customHeight="1" x14ac:dyDescent="0.25">
      <c r="A2287" s="4">
        <v>120</v>
      </c>
      <c r="B2287" s="4" t="s">
        <v>13</v>
      </c>
      <c r="C2287" s="4" t="s">
        <v>543</v>
      </c>
      <c r="D2287" s="4" t="s">
        <v>99</v>
      </c>
      <c r="E2287" s="4" t="s">
        <v>29</v>
      </c>
      <c r="F2287" s="4" t="s">
        <v>601</v>
      </c>
      <c r="G2287" s="4" t="s">
        <v>602</v>
      </c>
      <c r="H2287" s="4">
        <v>5.3308823529411763E-2</v>
      </c>
      <c r="I2287" s="4" t="s">
        <v>32</v>
      </c>
      <c r="J2287" s="4" t="s">
        <v>32</v>
      </c>
      <c r="K2287" s="4">
        <v>0.54545454520062697</v>
      </c>
      <c r="L2287" s="4">
        <v>0.65365853641951233</v>
      </c>
      <c r="M2287" s="4" t="s">
        <v>60</v>
      </c>
      <c r="N2287" s="4"/>
      <c r="O2287" s="4" t="s">
        <v>6</v>
      </c>
    </row>
    <row r="2288" spans="1:15" ht="15" customHeight="1" x14ac:dyDescent="0.25">
      <c r="A2288" s="4">
        <v>120</v>
      </c>
      <c r="B2288" s="4" t="s">
        <v>13</v>
      </c>
      <c r="C2288" s="4" t="s">
        <v>543</v>
      </c>
      <c r="D2288" s="4" t="s">
        <v>99</v>
      </c>
      <c r="E2288" s="4" t="s">
        <v>29</v>
      </c>
      <c r="F2288" s="4" t="s">
        <v>30</v>
      </c>
      <c r="G2288" s="4" t="s">
        <v>181</v>
      </c>
      <c r="H2288" s="4">
        <v>0.10204081632653061</v>
      </c>
      <c r="I2288" s="4">
        <v>0.63157894736842102</v>
      </c>
      <c r="J2288" s="4">
        <v>5.4455445544554442</v>
      </c>
      <c r="K2288" s="4">
        <v>0.43258426983146064</v>
      </c>
      <c r="L2288" s="4">
        <v>0.50495049529702973</v>
      </c>
      <c r="M2288" s="4" t="s">
        <v>32</v>
      </c>
      <c r="N2288" s="4"/>
      <c r="O2288" s="4" t="s">
        <v>6</v>
      </c>
    </row>
    <row r="2289" spans="1:15" ht="15" customHeight="1" x14ac:dyDescent="0.25">
      <c r="A2289" s="4">
        <v>120</v>
      </c>
      <c r="B2289" s="4" t="s">
        <v>13</v>
      </c>
      <c r="C2289" s="4" t="s">
        <v>543</v>
      </c>
      <c r="D2289" s="4" t="s">
        <v>99</v>
      </c>
      <c r="E2289" s="4" t="s">
        <v>42</v>
      </c>
      <c r="F2289" s="4" t="s">
        <v>43</v>
      </c>
      <c r="G2289" s="4" t="s">
        <v>43</v>
      </c>
      <c r="H2289" s="4">
        <v>2.5316455696202531E-2</v>
      </c>
      <c r="I2289" s="4">
        <v>0.43478260869565216</v>
      </c>
      <c r="J2289" s="4">
        <v>6.6274509803921573</v>
      </c>
      <c r="K2289" s="4">
        <v>0.48633879769945354</v>
      </c>
      <c r="L2289" s="4">
        <v>0.56923076914871795</v>
      </c>
      <c r="M2289" s="4" t="s">
        <v>66</v>
      </c>
      <c r="N2289" s="4"/>
      <c r="O2289" s="4" t="s">
        <v>6</v>
      </c>
    </row>
    <row r="2290" spans="1:15" ht="15" customHeight="1" x14ac:dyDescent="0.25">
      <c r="A2290" s="4">
        <v>120</v>
      </c>
      <c r="B2290" s="4" t="s">
        <v>13</v>
      </c>
      <c r="C2290" s="4" t="s">
        <v>543</v>
      </c>
      <c r="D2290" s="4" t="s">
        <v>99</v>
      </c>
      <c r="E2290" s="4" t="s">
        <v>33</v>
      </c>
      <c r="F2290" s="4" t="s">
        <v>80</v>
      </c>
      <c r="G2290" s="4" t="s">
        <v>81</v>
      </c>
      <c r="H2290" s="4">
        <v>4.9504950495049507E-2</v>
      </c>
      <c r="I2290" s="4" t="s">
        <v>32</v>
      </c>
      <c r="J2290" s="4" t="s">
        <v>32</v>
      </c>
      <c r="K2290" s="4">
        <v>0.46296296311111113</v>
      </c>
      <c r="L2290" s="4">
        <v>0.54320987681481481</v>
      </c>
      <c r="M2290" s="4" t="s">
        <v>629</v>
      </c>
      <c r="N2290" s="4"/>
      <c r="O2290" s="4" t="s">
        <v>6</v>
      </c>
    </row>
    <row r="2291" spans="1:15" ht="15" customHeight="1" x14ac:dyDescent="0.25">
      <c r="A2291" s="4">
        <v>120</v>
      </c>
      <c r="B2291" s="4" t="s">
        <v>13</v>
      </c>
      <c r="C2291" s="4" t="s">
        <v>543</v>
      </c>
      <c r="D2291" s="4" t="s">
        <v>99</v>
      </c>
      <c r="E2291" s="4" t="s">
        <v>35</v>
      </c>
      <c r="F2291" s="4" t="s">
        <v>150</v>
      </c>
      <c r="G2291" s="4" t="s">
        <v>675</v>
      </c>
      <c r="H2291" s="4">
        <v>0.1796875</v>
      </c>
      <c r="I2291" s="4" t="s">
        <v>32</v>
      </c>
      <c r="J2291" s="4" t="s">
        <v>32</v>
      </c>
      <c r="K2291" s="4">
        <v>0.50000000015000001</v>
      </c>
      <c r="L2291" s="4">
        <v>0.58999999992000007</v>
      </c>
      <c r="M2291" s="4" t="s">
        <v>60</v>
      </c>
      <c r="N2291" s="4"/>
      <c r="O2291" s="4" t="s">
        <v>6</v>
      </c>
    </row>
    <row r="2292" spans="1:15" ht="15" customHeight="1" x14ac:dyDescent="0.25">
      <c r="A2292" s="4">
        <v>120</v>
      </c>
      <c r="B2292" s="4" t="s">
        <v>13</v>
      </c>
      <c r="C2292" s="4" t="s">
        <v>543</v>
      </c>
      <c r="D2292" s="4" t="s">
        <v>99</v>
      </c>
      <c r="E2292" s="4" t="s">
        <v>93</v>
      </c>
      <c r="F2292" s="4" t="s">
        <v>268</v>
      </c>
      <c r="G2292" s="4" t="s">
        <v>458</v>
      </c>
      <c r="H2292" s="4">
        <v>5.46875E-2</v>
      </c>
      <c r="I2292" s="4">
        <v>0.50649350649350644</v>
      </c>
      <c r="J2292" s="4">
        <v>8.9999999999999982</v>
      </c>
      <c r="K2292" s="4">
        <v>0.65624999968749997</v>
      </c>
      <c r="L2292" s="4">
        <v>0.73809523792857146</v>
      </c>
      <c r="M2292" s="4" t="s">
        <v>32</v>
      </c>
      <c r="N2292" s="4"/>
      <c r="O2292" s="4" t="s">
        <v>6</v>
      </c>
    </row>
    <row r="2293" spans="1:15" ht="15" customHeight="1" x14ac:dyDescent="0.25">
      <c r="A2293" s="4">
        <v>139</v>
      </c>
      <c r="B2293" s="4" t="s">
        <v>13</v>
      </c>
      <c r="C2293" s="4" t="s">
        <v>519</v>
      </c>
      <c r="D2293" s="4" t="s">
        <v>58</v>
      </c>
      <c r="E2293" s="4" t="s">
        <v>33</v>
      </c>
      <c r="F2293" s="4" t="s">
        <v>219</v>
      </c>
      <c r="G2293" s="4" t="s">
        <v>321</v>
      </c>
      <c r="H2293" s="4">
        <v>4.7752808988764044E-2</v>
      </c>
      <c r="I2293" s="4">
        <v>0.73584905660377353</v>
      </c>
      <c r="J2293" s="4">
        <v>10.282051282051274</v>
      </c>
      <c r="K2293" s="4">
        <v>0.59459459440540541</v>
      </c>
      <c r="L2293" s="4">
        <v>0.70503597134172658</v>
      </c>
      <c r="M2293" s="4" t="s">
        <v>45</v>
      </c>
      <c r="N2293" s="4"/>
      <c r="O2293" s="4" t="s">
        <v>6</v>
      </c>
    </row>
    <row r="2294" spans="1:15" ht="15" customHeight="1" x14ac:dyDescent="0.25">
      <c r="A2294" s="4">
        <v>139</v>
      </c>
      <c r="B2294" s="4" t="s">
        <v>13</v>
      </c>
      <c r="C2294" s="4" t="s">
        <v>519</v>
      </c>
      <c r="D2294" s="4" t="s">
        <v>58</v>
      </c>
      <c r="E2294" s="4" t="s">
        <v>33</v>
      </c>
      <c r="F2294" s="4" t="s">
        <v>222</v>
      </c>
      <c r="G2294" s="4" t="s">
        <v>223</v>
      </c>
      <c r="H2294" s="4">
        <v>4.0697674418604654E-2</v>
      </c>
      <c r="I2294" s="4">
        <v>0.66666666666666663</v>
      </c>
      <c r="J2294" s="4" t="s">
        <v>32</v>
      </c>
      <c r="K2294" s="4">
        <v>0.66379310355172416</v>
      </c>
      <c r="L2294" s="4">
        <v>0.83333333327272729</v>
      </c>
      <c r="M2294" s="4" t="s">
        <v>45</v>
      </c>
      <c r="N2294" s="4"/>
      <c r="O2294" s="4" t="s">
        <v>6</v>
      </c>
    </row>
    <row r="2295" spans="1:15" ht="15" customHeight="1" x14ac:dyDescent="0.25">
      <c r="A2295" s="4">
        <v>139</v>
      </c>
      <c r="B2295" s="4" t="s">
        <v>13</v>
      </c>
      <c r="C2295" s="4" t="s">
        <v>519</v>
      </c>
      <c r="D2295" s="4" t="s">
        <v>58</v>
      </c>
      <c r="E2295" s="4" t="s">
        <v>35</v>
      </c>
      <c r="F2295" s="4" t="s">
        <v>228</v>
      </c>
      <c r="G2295" s="4" t="s">
        <v>322</v>
      </c>
      <c r="H2295" s="4">
        <v>1.1811023622047244E-2</v>
      </c>
      <c r="I2295" s="4">
        <v>0.69230769230769229</v>
      </c>
      <c r="J2295" s="4" t="s">
        <v>32</v>
      </c>
      <c r="K2295" s="4">
        <v>0.54999999966874991</v>
      </c>
      <c r="L2295" s="4">
        <v>0.74226804123195866</v>
      </c>
      <c r="M2295" s="4" t="s">
        <v>79</v>
      </c>
      <c r="N2295" s="4"/>
      <c r="O2295" s="4" t="s">
        <v>6</v>
      </c>
    </row>
    <row r="2296" spans="1:15" ht="15" customHeight="1" x14ac:dyDescent="0.25">
      <c r="A2296" s="4">
        <v>139</v>
      </c>
      <c r="B2296" s="4" t="s">
        <v>13</v>
      </c>
      <c r="C2296" s="4" t="s">
        <v>519</v>
      </c>
      <c r="D2296" s="4" t="s">
        <v>58</v>
      </c>
      <c r="E2296" s="4" t="s">
        <v>35</v>
      </c>
      <c r="F2296" s="4" t="s">
        <v>323</v>
      </c>
      <c r="G2296" s="4" t="s">
        <v>323</v>
      </c>
      <c r="H2296" s="4">
        <v>1.6759776536312849E-2</v>
      </c>
      <c r="I2296" s="4">
        <v>0.79365079365079361</v>
      </c>
      <c r="J2296" s="4">
        <v>10.547945205479422</v>
      </c>
      <c r="K2296" s="4">
        <v>0.54427083357291661</v>
      </c>
      <c r="L2296" s="4">
        <v>0.62702702692162171</v>
      </c>
      <c r="M2296" s="4" t="s">
        <v>120</v>
      </c>
      <c r="N2296" s="4"/>
      <c r="O2296" s="4" t="s">
        <v>6</v>
      </c>
    </row>
    <row r="2297" spans="1:15" ht="15" customHeight="1" x14ac:dyDescent="0.25">
      <c r="A2297" s="4">
        <v>139</v>
      </c>
      <c r="B2297" s="4" t="s">
        <v>13</v>
      </c>
      <c r="C2297" s="4" t="s">
        <v>519</v>
      </c>
      <c r="D2297" s="4" t="s">
        <v>58</v>
      </c>
      <c r="E2297" s="4" t="s">
        <v>35</v>
      </c>
      <c r="F2297" s="4" t="s">
        <v>299</v>
      </c>
      <c r="G2297" s="4" t="s">
        <v>324</v>
      </c>
      <c r="H2297" s="4">
        <v>1.0810810810810811E-2</v>
      </c>
      <c r="I2297" s="4" t="s">
        <v>32</v>
      </c>
      <c r="J2297" s="4" t="s">
        <v>32</v>
      </c>
      <c r="K2297" s="4">
        <v>0.79381443305154631</v>
      </c>
      <c r="L2297" s="4">
        <v>0.79518072275903617</v>
      </c>
      <c r="M2297" s="4" t="s">
        <v>125</v>
      </c>
      <c r="N2297" s="4"/>
      <c r="O2297" s="4" t="s">
        <v>6</v>
      </c>
    </row>
    <row r="2298" spans="1:15" ht="15" customHeight="1" x14ac:dyDescent="0.25">
      <c r="A2298" s="4">
        <v>139</v>
      </c>
      <c r="B2298" s="4" t="s">
        <v>13</v>
      </c>
      <c r="C2298" s="4" t="s">
        <v>519</v>
      </c>
      <c r="D2298" s="4" t="s">
        <v>58</v>
      </c>
      <c r="E2298" s="4" t="s">
        <v>35</v>
      </c>
      <c r="F2298" s="4" t="s">
        <v>653</v>
      </c>
      <c r="G2298" s="4" t="s">
        <v>325</v>
      </c>
      <c r="H2298" s="4">
        <v>0.15625</v>
      </c>
      <c r="I2298" s="4" t="s">
        <v>32</v>
      </c>
      <c r="J2298" s="4">
        <v>9.78571428571429</v>
      </c>
      <c r="K2298" s="4">
        <v>0.38235294123529412</v>
      </c>
      <c r="L2298" s="4" t="s">
        <v>37</v>
      </c>
      <c r="M2298" s="4" t="s">
        <v>32</v>
      </c>
      <c r="N2298" s="4"/>
      <c r="O2298" s="4" t="s">
        <v>6</v>
      </c>
    </row>
    <row r="2299" spans="1:15" ht="15" customHeight="1" x14ac:dyDescent="0.25">
      <c r="A2299" s="4">
        <v>139</v>
      </c>
      <c r="B2299" s="4" t="s">
        <v>13</v>
      </c>
      <c r="C2299" s="4" t="s">
        <v>519</v>
      </c>
      <c r="D2299" s="4" t="s">
        <v>58</v>
      </c>
      <c r="E2299" s="4" t="s">
        <v>35</v>
      </c>
      <c r="F2299" s="4" t="s">
        <v>232</v>
      </c>
      <c r="G2299" s="4" t="s">
        <v>326</v>
      </c>
      <c r="H2299" s="4">
        <v>2.1956087824351298E-2</v>
      </c>
      <c r="I2299" s="4" t="s">
        <v>32</v>
      </c>
      <c r="J2299" s="4">
        <v>10.719298245614041</v>
      </c>
      <c r="K2299" s="4">
        <v>0.41772151905063287</v>
      </c>
      <c r="L2299" s="4">
        <v>0.5611510791366906</v>
      </c>
      <c r="M2299" s="4" t="s">
        <v>60</v>
      </c>
      <c r="N2299" s="4"/>
      <c r="O2299" s="4" t="s">
        <v>6</v>
      </c>
    </row>
    <row r="2300" spans="1:15" ht="15" customHeight="1" x14ac:dyDescent="0.25">
      <c r="A2300" s="4">
        <v>139</v>
      </c>
      <c r="B2300" s="4" t="s">
        <v>13</v>
      </c>
      <c r="C2300" s="4" t="s">
        <v>519</v>
      </c>
      <c r="D2300" s="4" t="s">
        <v>58</v>
      </c>
      <c r="E2300" s="4" t="s">
        <v>35</v>
      </c>
      <c r="F2300" s="4" t="s">
        <v>327</v>
      </c>
      <c r="G2300" s="4" t="s">
        <v>328</v>
      </c>
      <c r="H2300" s="4">
        <v>8.8495575221238937E-3</v>
      </c>
      <c r="I2300" s="4" t="s">
        <v>32</v>
      </c>
      <c r="J2300" s="4" t="s">
        <v>32</v>
      </c>
      <c r="K2300" s="4">
        <v>0.73333333330370365</v>
      </c>
      <c r="L2300" s="4">
        <v>0.84671532846715325</v>
      </c>
      <c r="M2300" s="4" t="s">
        <v>120</v>
      </c>
      <c r="N2300" s="4"/>
      <c r="O2300" s="4" t="s">
        <v>6</v>
      </c>
    </row>
    <row r="2301" spans="1:15" ht="15" customHeight="1" x14ac:dyDescent="0.25">
      <c r="A2301" s="4">
        <v>139</v>
      </c>
      <c r="B2301" s="4" t="s">
        <v>13</v>
      </c>
      <c r="C2301" s="4" t="s">
        <v>519</v>
      </c>
      <c r="D2301" s="4" t="s">
        <v>58</v>
      </c>
      <c r="E2301" s="4" t="s">
        <v>29</v>
      </c>
      <c r="F2301" s="4" t="s">
        <v>30</v>
      </c>
      <c r="G2301" s="4" t="s">
        <v>31</v>
      </c>
      <c r="H2301" s="4">
        <v>7.1146245059288543E-2</v>
      </c>
      <c r="I2301" s="4">
        <v>0.71661237785016285</v>
      </c>
      <c r="J2301" s="4">
        <v>4.6894409937888177</v>
      </c>
      <c r="K2301" s="4">
        <v>0.17674418616744184</v>
      </c>
      <c r="L2301" s="4" t="s">
        <v>37</v>
      </c>
      <c r="M2301" s="4" t="s">
        <v>32</v>
      </c>
      <c r="N2301" s="4"/>
      <c r="O2301" s="4" t="s">
        <v>6</v>
      </c>
    </row>
    <row r="2302" spans="1:15" ht="15" customHeight="1" x14ac:dyDescent="0.25">
      <c r="A2302" s="4">
        <v>139</v>
      </c>
      <c r="B2302" s="4" t="s">
        <v>13</v>
      </c>
      <c r="C2302" s="4" t="s">
        <v>519</v>
      </c>
      <c r="D2302" s="4" t="s">
        <v>58</v>
      </c>
      <c r="E2302" s="4" t="s">
        <v>29</v>
      </c>
      <c r="F2302" s="4" t="s">
        <v>67</v>
      </c>
      <c r="G2302" s="4" t="s">
        <v>170</v>
      </c>
      <c r="H2302" s="4">
        <v>0.20595854922279794</v>
      </c>
      <c r="I2302" s="4">
        <v>0.72627737226277367</v>
      </c>
      <c r="J2302" s="4">
        <v>4.7318181818181833</v>
      </c>
      <c r="K2302" s="4">
        <v>0.13735343399497488</v>
      </c>
      <c r="L2302" s="4">
        <v>0.24999999997810221</v>
      </c>
      <c r="M2302" s="4" t="s">
        <v>629</v>
      </c>
      <c r="N2302" s="4"/>
      <c r="O2302" s="4" t="s">
        <v>6</v>
      </c>
    </row>
    <row r="2303" spans="1:15" ht="15" customHeight="1" x14ac:dyDescent="0.25">
      <c r="A2303" s="4">
        <v>139</v>
      </c>
      <c r="B2303" s="4" t="s">
        <v>13</v>
      </c>
      <c r="C2303" s="4" t="s">
        <v>519</v>
      </c>
      <c r="D2303" s="4" t="s">
        <v>58</v>
      </c>
      <c r="E2303" s="4" t="s">
        <v>42</v>
      </c>
      <c r="F2303" s="4" t="s">
        <v>69</v>
      </c>
      <c r="G2303" s="4" t="s">
        <v>329</v>
      </c>
      <c r="H2303" s="4">
        <v>0.11965811965811966</v>
      </c>
      <c r="I2303" s="4">
        <v>0.66666666666666663</v>
      </c>
      <c r="J2303" s="4">
        <v>5.7142857142857117</v>
      </c>
      <c r="K2303" s="4">
        <v>0.3333333334047619</v>
      </c>
      <c r="L2303" s="4">
        <v>0.58181818154545462</v>
      </c>
      <c r="M2303" s="4" t="s">
        <v>32</v>
      </c>
      <c r="N2303" s="4"/>
      <c r="O2303" s="4" t="s">
        <v>6</v>
      </c>
    </row>
    <row r="2304" spans="1:15" ht="15" customHeight="1" x14ac:dyDescent="0.25">
      <c r="A2304" s="4">
        <v>139</v>
      </c>
      <c r="B2304" s="4" t="s">
        <v>13</v>
      </c>
      <c r="C2304" s="4" t="s">
        <v>519</v>
      </c>
      <c r="D2304" s="4" t="s">
        <v>58</v>
      </c>
      <c r="E2304" s="4" t="s">
        <v>33</v>
      </c>
      <c r="F2304" s="4" t="s">
        <v>34</v>
      </c>
      <c r="G2304" s="4" t="s">
        <v>198</v>
      </c>
      <c r="H2304" s="4">
        <v>0.33035714285714285</v>
      </c>
      <c r="I2304" s="4">
        <v>0.65895953757225434</v>
      </c>
      <c r="J2304" s="4">
        <v>5.700000000000002</v>
      </c>
      <c r="K2304" s="4">
        <v>0.4937238494476987</v>
      </c>
      <c r="L2304" s="4">
        <v>0.64372469654655862</v>
      </c>
      <c r="M2304" s="4" t="s">
        <v>66</v>
      </c>
      <c r="N2304" s="4"/>
      <c r="O2304" s="4" t="s">
        <v>6</v>
      </c>
    </row>
    <row r="2305" spans="1:15" ht="15" customHeight="1" x14ac:dyDescent="0.25">
      <c r="A2305" s="4">
        <v>139</v>
      </c>
      <c r="B2305" s="4" t="s">
        <v>13</v>
      </c>
      <c r="C2305" s="4" t="s">
        <v>519</v>
      </c>
      <c r="D2305" s="4" t="s">
        <v>58</v>
      </c>
      <c r="E2305" s="4" t="s">
        <v>35</v>
      </c>
      <c r="F2305" s="4" t="s">
        <v>73</v>
      </c>
      <c r="G2305" s="4" t="s">
        <v>660</v>
      </c>
      <c r="H2305" s="4">
        <v>0.13432835820895522</v>
      </c>
      <c r="I2305" s="4" t="s">
        <v>32</v>
      </c>
      <c r="J2305" s="4" t="s">
        <v>32</v>
      </c>
      <c r="K2305" s="4">
        <v>0.49999999983333332</v>
      </c>
      <c r="L2305" s="4">
        <v>0.63461538465384615</v>
      </c>
      <c r="M2305" s="4" t="s">
        <v>32</v>
      </c>
      <c r="N2305" s="4"/>
      <c r="O2305" s="4" t="s">
        <v>6</v>
      </c>
    </row>
    <row r="2306" spans="1:15" ht="15" customHeight="1" x14ac:dyDescent="0.25">
      <c r="A2306" s="4">
        <v>139</v>
      </c>
      <c r="B2306" s="4" t="s">
        <v>13</v>
      </c>
      <c r="C2306" s="4" t="s">
        <v>519</v>
      </c>
      <c r="D2306" s="4" t="s">
        <v>58</v>
      </c>
      <c r="E2306" s="4" t="s">
        <v>35</v>
      </c>
      <c r="F2306" s="4" t="s">
        <v>36</v>
      </c>
      <c r="G2306" s="4" t="s">
        <v>706</v>
      </c>
      <c r="H2306" s="4">
        <v>0.41584158415841582</v>
      </c>
      <c r="I2306" s="4">
        <v>0.57971014492753625</v>
      </c>
      <c r="J2306" s="4">
        <v>6.4838709677419342</v>
      </c>
      <c r="K2306" s="4">
        <v>0.39705882354411765</v>
      </c>
      <c r="L2306" s="4">
        <v>0.53260869580434778</v>
      </c>
      <c r="M2306" s="4" t="s">
        <v>66</v>
      </c>
      <c r="N2306" s="4"/>
      <c r="O2306" s="4" t="s">
        <v>6</v>
      </c>
    </row>
    <row r="2307" spans="1:15" ht="15" customHeight="1" x14ac:dyDescent="0.25">
      <c r="A2307" s="4">
        <v>139</v>
      </c>
      <c r="B2307" s="4" t="s">
        <v>13</v>
      </c>
      <c r="C2307" s="4" t="s">
        <v>519</v>
      </c>
      <c r="D2307" s="4" t="s">
        <v>58</v>
      </c>
      <c r="E2307" s="4" t="s">
        <v>35</v>
      </c>
      <c r="F2307" s="4" t="s">
        <v>137</v>
      </c>
      <c r="G2307" s="4" t="s">
        <v>172</v>
      </c>
      <c r="H2307" s="4">
        <v>0.44337349397590359</v>
      </c>
      <c r="I2307" s="4">
        <v>0.54314720812182737</v>
      </c>
      <c r="J2307" s="4">
        <v>6.1061946902654869</v>
      </c>
      <c r="K2307" s="4">
        <v>0.45454545448484845</v>
      </c>
      <c r="L2307" s="4">
        <v>0.52823920262790691</v>
      </c>
      <c r="M2307" s="4" t="s">
        <v>60</v>
      </c>
      <c r="N2307" s="4"/>
      <c r="O2307" s="4" t="s">
        <v>6</v>
      </c>
    </row>
    <row r="2308" spans="1:15" ht="15" customHeight="1" x14ac:dyDescent="0.25">
      <c r="A2308" s="4">
        <v>139</v>
      </c>
      <c r="B2308" s="4" t="s">
        <v>13</v>
      </c>
      <c r="C2308" s="4" t="s">
        <v>519</v>
      </c>
      <c r="D2308" s="4" t="s">
        <v>58</v>
      </c>
      <c r="E2308" s="4" t="s">
        <v>35</v>
      </c>
      <c r="F2308" s="4" t="s">
        <v>38</v>
      </c>
      <c r="G2308" s="4" t="s">
        <v>182</v>
      </c>
      <c r="H2308" s="4">
        <v>0.34027777777777779</v>
      </c>
      <c r="I2308" s="4">
        <v>0.52127659574468088</v>
      </c>
      <c r="J2308" s="4">
        <v>6.1428571428571432</v>
      </c>
      <c r="K2308" s="4">
        <v>0.49999999979999998</v>
      </c>
      <c r="L2308" s="4">
        <v>0.66000000008000004</v>
      </c>
      <c r="M2308" s="4" t="s">
        <v>45</v>
      </c>
      <c r="N2308" s="4"/>
      <c r="O2308" s="4" t="s">
        <v>6</v>
      </c>
    </row>
    <row r="2309" spans="1:15" ht="15" customHeight="1" x14ac:dyDescent="0.25">
      <c r="A2309" s="4">
        <v>139</v>
      </c>
      <c r="B2309" s="4" t="s">
        <v>13</v>
      </c>
      <c r="C2309" s="4" t="s">
        <v>519</v>
      </c>
      <c r="D2309" s="4" t="s">
        <v>58</v>
      </c>
      <c r="E2309" s="4" t="s">
        <v>35</v>
      </c>
      <c r="F2309" s="4" t="s">
        <v>41</v>
      </c>
      <c r="G2309" s="4" t="s">
        <v>41</v>
      </c>
      <c r="H2309" s="4">
        <v>0.31690140845070425</v>
      </c>
      <c r="I2309" s="4">
        <v>0.61403508771929827</v>
      </c>
      <c r="J2309" s="4">
        <v>5.4719101123595504</v>
      </c>
      <c r="K2309" s="4">
        <v>0.63095238072619053</v>
      </c>
      <c r="L2309" s="4">
        <v>0.74999999985714283</v>
      </c>
      <c r="M2309" s="4" t="s">
        <v>45</v>
      </c>
      <c r="N2309" s="4"/>
      <c r="O2309" s="4" t="s">
        <v>6</v>
      </c>
    </row>
    <row r="2310" spans="1:15" ht="15" customHeight="1" x14ac:dyDescent="0.25">
      <c r="A2310" s="4">
        <v>139</v>
      </c>
      <c r="B2310" s="4" t="s">
        <v>13</v>
      </c>
      <c r="C2310" s="4" t="s">
        <v>519</v>
      </c>
      <c r="D2310" s="4" t="s">
        <v>58</v>
      </c>
      <c r="E2310" s="4" t="s">
        <v>42</v>
      </c>
      <c r="F2310" s="4" t="s">
        <v>43</v>
      </c>
      <c r="G2310" s="4" t="s">
        <v>43</v>
      </c>
      <c r="H2310" s="4">
        <v>5.637982195845697E-2</v>
      </c>
      <c r="I2310" s="4">
        <v>0.72246696035242286</v>
      </c>
      <c r="J2310" s="4">
        <v>6.0563380281690158</v>
      </c>
      <c r="K2310" s="4">
        <v>0.40051020421556127</v>
      </c>
      <c r="L2310" s="4">
        <v>0.54262516926657645</v>
      </c>
      <c r="M2310" s="4" t="s">
        <v>66</v>
      </c>
      <c r="N2310" s="4"/>
      <c r="O2310" s="4" t="s">
        <v>6</v>
      </c>
    </row>
    <row r="2311" spans="1:15" ht="15" customHeight="1" x14ac:dyDescent="0.25">
      <c r="A2311" s="4">
        <v>139</v>
      </c>
      <c r="B2311" s="4" t="s">
        <v>13</v>
      </c>
      <c r="C2311" s="4" t="s">
        <v>519</v>
      </c>
      <c r="D2311" s="4" t="s">
        <v>58</v>
      </c>
      <c r="E2311" s="4" t="s">
        <v>35</v>
      </c>
      <c r="F2311" s="4" t="s">
        <v>48</v>
      </c>
      <c r="G2311" s="4" t="s">
        <v>558</v>
      </c>
      <c r="H2311" s="4">
        <v>0.28859060402684567</v>
      </c>
      <c r="I2311" s="4">
        <v>0.53333333333333333</v>
      </c>
      <c r="J2311" s="4">
        <v>5.4035087719298236</v>
      </c>
      <c r="K2311" s="4">
        <v>0.58558558563963958</v>
      </c>
      <c r="L2311" s="4">
        <v>0.71311475390163936</v>
      </c>
      <c r="M2311" s="4" t="s">
        <v>79</v>
      </c>
      <c r="N2311" s="4"/>
      <c r="O2311" s="4" t="s">
        <v>6</v>
      </c>
    </row>
    <row r="2312" spans="1:15" ht="15" customHeight="1" x14ac:dyDescent="0.25">
      <c r="A2312" s="4">
        <v>139</v>
      </c>
      <c r="B2312" s="4" t="s">
        <v>13</v>
      </c>
      <c r="C2312" s="4" t="s">
        <v>519</v>
      </c>
      <c r="D2312" s="4" t="s">
        <v>58</v>
      </c>
      <c r="E2312" s="4" t="s">
        <v>42</v>
      </c>
      <c r="F2312" s="4" t="s">
        <v>82</v>
      </c>
      <c r="G2312" s="4" t="s">
        <v>259</v>
      </c>
      <c r="H2312" s="4">
        <v>7.3446327683615822E-2</v>
      </c>
      <c r="I2312" s="4">
        <v>0.84313725490196079</v>
      </c>
      <c r="J2312" s="4">
        <v>5.962264150943394</v>
      </c>
      <c r="K2312" s="4">
        <v>0.30708661411023624</v>
      </c>
      <c r="L2312" s="4">
        <v>0.4360902254736842</v>
      </c>
      <c r="M2312" s="4" t="s">
        <v>629</v>
      </c>
      <c r="N2312" s="4"/>
      <c r="O2312" s="4" t="s">
        <v>6</v>
      </c>
    </row>
    <row r="2313" spans="1:15" ht="15" customHeight="1" x14ac:dyDescent="0.25">
      <c r="A2313" s="4">
        <v>139</v>
      </c>
      <c r="B2313" s="4" t="s">
        <v>13</v>
      </c>
      <c r="C2313" s="4" t="s">
        <v>519</v>
      </c>
      <c r="D2313" s="4" t="s">
        <v>58</v>
      </c>
      <c r="E2313" s="4" t="s">
        <v>33</v>
      </c>
      <c r="F2313" s="4" t="s">
        <v>84</v>
      </c>
      <c r="G2313" s="4" t="s">
        <v>604</v>
      </c>
      <c r="H2313" s="4">
        <v>0.15942028985507245</v>
      </c>
      <c r="I2313" s="4">
        <v>0.67692307692307696</v>
      </c>
      <c r="J2313" s="4">
        <v>5.5121951219512209</v>
      </c>
      <c r="K2313" s="4">
        <v>0.56249999995833333</v>
      </c>
      <c r="L2313" s="4" t="s">
        <v>37</v>
      </c>
      <c r="M2313" s="4" t="s">
        <v>32</v>
      </c>
      <c r="N2313" s="4"/>
      <c r="O2313" s="4" t="s">
        <v>6</v>
      </c>
    </row>
    <row r="2314" spans="1:15" ht="15" customHeight="1" x14ac:dyDescent="0.25">
      <c r="A2314" s="4">
        <v>139</v>
      </c>
      <c r="B2314" s="4" t="s">
        <v>13</v>
      </c>
      <c r="C2314" s="4" t="s">
        <v>519</v>
      </c>
      <c r="D2314" s="4" t="s">
        <v>58</v>
      </c>
      <c r="E2314" s="4" t="s">
        <v>35</v>
      </c>
      <c r="F2314" s="4" t="s">
        <v>50</v>
      </c>
      <c r="G2314" s="4" t="s">
        <v>605</v>
      </c>
      <c r="H2314" s="4">
        <v>0.33816425120772947</v>
      </c>
      <c r="I2314" s="4">
        <v>0.66379310344827591</v>
      </c>
      <c r="J2314" s="4">
        <v>5.7692307692307718</v>
      </c>
      <c r="K2314" s="4">
        <v>0.55102040808163266</v>
      </c>
      <c r="L2314" s="4">
        <v>0.74074074058333339</v>
      </c>
      <c r="M2314" s="4" t="s">
        <v>32</v>
      </c>
      <c r="N2314" s="4"/>
      <c r="O2314" s="4" t="s">
        <v>6</v>
      </c>
    </row>
    <row r="2315" spans="1:15" ht="15" customHeight="1" x14ac:dyDescent="0.25">
      <c r="A2315" s="4">
        <v>139</v>
      </c>
      <c r="B2315" s="4" t="s">
        <v>13</v>
      </c>
      <c r="C2315" s="4" t="s">
        <v>519</v>
      </c>
      <c r="D2315" s="4" t="s">
        <v>58</v>
      </c>
      <c r="E2315" s="4" t="s">
        <v>35</v>
      </c>
      <c r="F2315" s="4" t="s">
        <v>145</v>
      </c>
      <c r="G2315" s="4" t="s">
        <v>606</v>
      </c>
      <c r="H2315" s="4">
        <v>0.28799999999999998</v>
      </c>
      <c r="I2315" s="4">
        <v>0.65714285714285714</v>
      </c>
      <c r="J2315" s="4">
        <v>6.8888888888888911</v>
      </c>
      <c r="K2315" s="4">
        <v>0.48314606737078652</v>
      </c>
      <c r="L2315" s="4">
        <v>0.67647058839705876</v>
      </c>
      <c r="M2315" s="4" t="s">
        <v>32</v>
      </c>
      <c r="N2315" s="4"/>
      <c r="O2315" s="4" t="s">
        <v>6</v>
      </c>
    </row>
    <row r="2316" spans="1:15" ht="15" customHeight="1" x14ac:dyDescent="0.25">
      <c r="A2316" s="4">
        <v>139</v>
      </c>
      <c r="B2316" s="4" t="s">
        <v>13</v>
      </c>
      <c r="C2316" s="4" t="s">
        <v>519</v>
      </c>
      <c r="D2316" s="4" t="s">
        <v>58</v>
      </c>
      <c r="E2316" s="4" t="s">
        <v>35</v>
      </c>
      <c r="F2316" s="4" t="s">
        <v>630</v>
      </c>
      <c r="G2316" s="4" t="s">
        <v>661</v>
      </c>
      <c r="H2316" s="4">
        <v>0.1875</v>
      </c>
      <c r="I2316" s="4" t="s">
        <v>32</v>
      </c>
      <c r="J2316" s="4" t="s">
        <v>32</v>
      </c>
      <c r="K2316" s="4">
        <v>0.45945945956756756</v>
      </c>
      <c r="L2316" s="4">
        <v>0.64285714295238094</v>
      </c>
      <c r="M2316" s="4" t="s">
        <v>32</v>
      </c>
      <c r="N2316" s="4"/>
      <c r="O2316" s="4" t="s">
        <v>6</v>
      </c>
    </row>
    <row r="2317" spans="1:15" ht="15" customHeight="1" x14ac:dyDescent="0.25">
      <c r="A2317" s="4">
        <v>139</v>
      </c>
      <c r="B2317" s="4" t="s">
        <v>13</v>
      </c>
      <c r="C2317" s="4" t="s">
        <v>519</v>
      </c>
      <c r="D2317" s="4" t="s">
        <v>58</v>
      </c>
      <c r="E2317" s="4" t="s">
        <v>35</v>
      </c>
      <c r="F2317" s="4" t="s">
        <v>150</v>
      </c>
      <c r="G2317" s="4" t="s">
        <v>150</v>
      </c>
      <c r="H2317" s="4">
        <v>0.30541871921182268</v>
      </c>
      <c r="I2317" s="4" t="s">
        <v>32</v>
      </c>
      <c r="J2317" s="4">
        <v>7.3225806451612909</v>
      </c>
      <c r="K2317" s="4">
        <v>0.31654676269784171</v>
      </c>
      <c r="L2317" s="4">
        <v>0.42857142870737325</v>
      </c>
      <c r="M2317" s="4" t="s">
        <v>66</v>
      </c>
      <c r="N2317" s="4"/>
      <c r="O2317" s="4" t="s">
        <v>6</v>
      </c>
    </row>
    <row r="2318" spans="1:15" ht="15" customHeight="1" x14ac:dyDescent="0.25">
      <c r="A2318" s="4">
        <v>139</v>
      </c>
      <c r="B2318" s="4" t="s">
        <v>13</v>
      </c>
      <c r="C2318" s="4" t="s">
        <v>519</v>
      </c>
      <c r="D2318" s="4" t="s">
        <v>58</v>
      </c>
      <c r="E2318" s="4" t="s">
        <v>42</v>
      </c>
      <c r="F2318" s="4" t="s">
        <v>209</v>
      </c>
      <c r="G2318" s="4" t="s">
        <v>209</v>
      </c>
      <c r="H2318" s="4">
        <v>5.6603773584905662E-2</v>
      </c>
      <c r="I2318" s="4">
        <v>0.64</v>
      </c>
      <c r="J2318" s="4">
        <v>6.15625</v>
      </c>
      <c r="K2318" s="4">
        <v>0.42424242442424243</v>
      </c>
      <c r="L2318" s="4">
        <v>0.44444444459259258</v>
      </c>
      <c r="M2318" s="4" t="s">
        <v>32</v>
      </c>
      <c r="N2318" s="4"/>
      <c r="O2318" s="4" t="s">
        <v>6</v>
      </c>
    </row>
    <row r="2319" spans="1:15" ht="15" customHeight="1" x14ac:dyDescent="0.25">
      <c r="A2319" s="4">
        <v>111</v>
      </c>
      <c r="B2319" s="4" t="s">
        <v>13</v>
      </c>
      <c r="C2319" s="4" t="s">
        <v>516</v>
      </c>
      <c r="D2319" s="4" t="s">
        <v>132</v>
      </c>
      <c r="E2319" s="4" t="s">
        <v>86</v>
      </c>
      <c r="F2319" s="4" t="s">
        <v>336</v>
      </c>
      <c r="G2319" s="4" t="s">
        <v>337</v>
      </c>
      <c r="H2319" s="4">
        <v>5.9523809523809521E-3</v>
      </c>
      <c r="I2319" s="4">
        <v>0.65217391304347827</v>
      </c>
      <c r="J2319" s="4">
        <v>10</v>
      </c>
      <c r="K2319" s="4">
        <v>0.15094339625786163</v>
      </c>
      <c r="L2319" s="4">
        <v>0.2307692307948718</v>
      </c>
      <c r="M2319" s="4" t="s">
        <v>60</v>
      </c>
      <c r="N2319" s="4"/>
      <c r="O2319" s="4" t="s">
        <v>6</v>
      </c>
    </row>
    <row r="2320" spans="1:15" ht="15" customHeight="1" x14ac:dyDescent="0.25">
      <c r="A2320" s="4">
        <v>111</v>
      </c>
      <c r="B2320" s="4" t="s">
        <v>13</v>
      </c>
      <c r="C2320" s="4" t="s">
        <v>516</v>
      </c>
      <c r="D2320" s="4" t="s">
        <v>132</v>
      </c>
      <c r="E2320" s="4" t="s">
        <v>33</v>
      </c>
      <c r="F2320" s="4" t="s">
        <v>219</v>
      </c>
      <c r="G2320" s="4" t="s">
        <v>667</v>
      </c>
      <c r="H2320" s="4">
        <v>3.8931297709923665E-2</v>
      </c>
      <c r="I2320" s="4">
        <v>0.82085561497326198</v>
      </c>
      <c r="J2320" s="4">
        <v>10.084586466165417</v>
      </c>
      <c r="K2320" s="4">
        <v>0.80733944949655956</v>
      </c>
      <c r="L2320" s="4">
        <v>0.83388704293023252</v>
      </c>
      <c r="M2320" s="4" t="s">
        <v>120</v>
      </c>
      <c r="N2320" s="4"/>
      <c r="O2320" s="4" t="s">
        <v>6</v>
      </c>
    </row>
    <row r="2321" spans="1:15" ht="15" customHeight="1" x14ac:dyDescent="0.25">
      <c r="A2321" s="4">
        <v>111</v>
      </c>
      <c r="B2321" s="4" t="s">
        <v>13</v>
      </c>
      <c r="C2321" s="4" t="s">
        <v>516</v>
      </c>
      <c r="D2321" s="4" t="s">
        <v>132</v>
      </c>
      <c r="E2321" s="4" t="s">
        <v>33</v>
      </c>
      <c r="F2321" s="4" t="s">
        <v>295</v>
      </c>
      <c r="G2321" s="4" t="s">
        <v>339</v>
      </c>
      <c r="H2321" s="4">
        <v>2.8619528619528621E-2</v>
      </c>
      <c r="I2321" s="4">
        <v>0.80851063829787229</v>
      </c>
      <c r="J2321" s="4">
        <v>10.634920634920634</v>
      </c>
      <c r="K2321" s="4">
        <v>0.42888888888222221</v>
      </c>
      <c r="L2321" s="4">
        <v>0.53546910754004573</v>
      </c>
      <c r="M2321" s="4" t="s">
        <v>66</v>
      </c>
      <c r="N2321" s="4"/>
      <c r="O2321" s="4" t="s">
        <v>6</v>
      </c>
    </row>
    <row r="2322" spans="1:15" ht="15" customHeight="1" x14ac:dyDescent="0.25">
      <c r="A2322" s="4">
        <v>111</v>
      </c>
      <c r="B2322" s="4" t="s">
        <v>13</v>
      </c>
      <c r="C2322" s="4" t="s">
        <v>516</v>
      </c>
      <c r="D2322" s="4" t="s">
        <v>132</v>
      </c>
      <c r="E2322" s="4" t="s">
        <v>33</v>
      </c>
      <c r="F2322" s="4" t="s">
        <v>340</v>
      </c>
      <c r="G2322" s="4" t="s">
        <v>670</v>
      </c>
      <c r="H2322" s="4">
        <v>2.8360049321824909E-2</v>
      </c>
      <c r="I2322" s="4">
        <v>0.79332477535301671</v>
      </c>
      <c r="J2322" s="4">
        <v>9.0363128491620106</v>
      </c>
      <c r="K2322" s="4">
        <v>0.41122913473899841</v>
      </c>
      <c r="L2322" s="4">
        <v>0.54106280224154579</v>
      </c>
      <c r="M2322" s="4" t="s">
        <v>60</v>
      </c>
      <c r="N2322" s="4"/>
      <c r="O2322" s="4" t="s">
        <v>6</v>
      </c>
    </row>
    <row r="2323" spans="1:15" ht="15" customHeight="1" x14ac:dyDescent="0.25">
      <c r="A2323" s="4">
        <v>111</v>
      </c>
      <c r="B2323" s="4" t="s">
        <v>13</v>
      </c>
      <c r="C2323" s="4" t="s">
        <v>516</v>
      </c>
      <c r="D2323" s="4" t="s">
        <v>132</v>
      </c>
      <c r="E2323" s="4" t="s">
        <v>86</v>
      </c>
      <c r="F2323" s="4" t="s">
        <v>270</v>
      </c>
      <c r="G2323" s="4" t="s">
        <v>270</v>
      </c>
      <c r="H2323" s="4">
        <v>1.9047619047619049E-2</v>
      </c>
      <c r="I2323" s="4">
        <v>0.82456140350877194</v>
      </c>
      <c r="J2323" s="4">
        <v>10.326923076923084</v>
      </c>
      <c r="K2323" s="4">
        <v>0.40624999978124998</v>
      </c>
      <c r="L2323" s="4">
        <v>0.4181818185454545</v>
      </c>
      <c r="M2323" s="4" t="s">
        <v>32</v>
      </c>
      <c r="N2323" s="4"/>
      <c r="O2323" s="4" t="s">
        <v>6</v>
      </c>
    </row>
    <row r="2324" spans="1:15" ht="15" customHeight="1" x14ac:dyDescent="0.25">
      <c r="A2324" s="4">
        <v>111</v>
      </c>
      <c r="B2324" s="4" t="s">
        <v>13</v>
      </c>
      <c r="C2324" s="4" t="s">
        <v>516</v>
      </c>
      <c r="D2324" s="4" t="s">
        <v>132</v>
      </c>
      <c r="E2324" s="4" t="s">
        <v>86</v>
      </c>
      <c r="F2324" s="4" t="s">
        <v>296</v>
      </c>
      <c r="G2324" s="4" t="s">
        <v>297</v>
      </c>
      <c r="H2324" s="4">
        <v>2.5559105431309903E-2</v>
      </c>
      <c r="I2324" s="4">
        <v>0.82215743440233235</v>
      </c>
      <c r="J2324" s="4">
        <v>9.8903225806451491</v>
      </c>
      <c r="K2324" s="4">
        <v>0.46226415092452827</v>
      </c>
      <c r="L2324" s="4">
        <v>0.52016985162632701</v>
      </c>
      <c r="M2324" s="4" t="s">
        <v>45</v>
      </c>
      <c r="N2324" s="4"/>
      <c r="O2324" s="4" t="s">
        <v>6</v>
      </c>
    </row>
    <row r="2325" spans="1:15" ht="15" customHeight="1" x14ac:dyDescent="0.25">
      <c r="A2325" s="4">
        <v>111</v>
      </c>
      <c r="B2325" s="4" t="s">
        <v>13</v>
      </c>
      <c r="C2325" s="4" t="s">
        <v>516</v>
      </c>
      <c r="D2325" s="4" t="s">
        <v>132</v>
      </c>
      <c r="E2325" s="4" t="s">
        <v>33</v>
      </c>
      <c r="F2325" s="4" t="s">
        <v>222</v>
      </c>
      <c r="G2325" s="4" t="s">
        <v>223</v>
      </c>
      <c r="H2325" s="4">
        <v>2.1276595744680851E-2</v>
      </c>
      <c r="I2325" s="4">
        <v>0.8169273229070837</v>
      </c>
      <c r="J2325" s="4">
        <v>10.611295681063114</v>
      </c>
      <c r="K2325" s="4">
        <v>0.85834896827579754</v>
      </c>
      <c r="L2325" s="4">
        <v>0.89057750762208709</v>
      </c>
      <c r="M2325" s="4" t="s">
        <v>125</v>
      </c>
      <c r="N2325" s="4"/>
      <c r="O2325" s="4" t="s">
        <v>6</v>
      </c>
    </row>
    <row r="2326" spans="1:15" ht="15" customHeight="1" x14ac:dyDescent="0.25">
      <c r="A2326" s="4">
        <v>111</v>
      </c>
      <c r="B2326" s="4" t="s">
        <v>13</v>
      </c>
      <c r="C2326" s="4" t="s">
        <v>516</v>
      </c>
      <c r="D2326" s="4" t="s">
        <v>132</v>
      </c>
      <c r="E2326" s="4" t="s">
        <v>86</v>
      </c>
      <c r="F2326" s="4" t="s">
        <v>342</v>
      </c>
      <c r="G2326" s="4" t="s">
        <v>343</v>
      </c>
      <c r="H2326" s="4">
        <v>2.9801324503311258E-2</v>
      </c>
      <c r="I2326" s="4">
        <v>0.78947368421052633</v>
      </c>
      <c r="J2326" s="4">
        <v>10.81188118811883</v>
      </c>
      <c r="K2326" s="4">
        <v>0.46788990823394494</v>
      </c>
      <c r="L2326" s="4">
        <v>0.63316582933165821</v>
      </c>
      <c r="M2326" s="4" t="s">
        <v>45</v>
      </c>
      <c r="N2326" s="4"/>
      <c r="O2326" s="4" t="s">
        <v>6</v>
      </c>
    </row>
    <row r="2327" spans="1:15" ht="15" customHeight="1" x14ac:dyDescent="0.25">
      <c r="A2327" s="4">
        <v>111</v>
      </c>
      <c r="B2327" s="4" t="s">
        <v>13</v>
      </c>
      <c r="C2327" s="4" t="s">
        <v>516</v>
      </c>
      <c r="D2327" s="4" t="s">
        <v>132</v>
      </c>
      <c r="E2327" s="4" t="s">
        <v>86</v>
      </c>
      <c r="F2327" s="4" t="s">
        <v>224</v>
      </c>
      <c r="G2327" s="4" t="s">
        <v>224</v>
      </c>
      <c r="H2327" s="4">
        <v>1.8867924528301886E-2</v>
      </c>
      <c r="I2327" s="4">
        <v>0.77956989247311825</v>
      </c>
      <c r="J2327" s="4">
        <v>10.625000000000012</v>
      </c>
      <c r="K2327" s="4">
        <v>0.49462365577419348</v>
      </c>
      <c r="L2327" s="4">
        <v>0.48469387726530611</v>
      </c>
      <c r="M2327" s="4" t="s">
        <v>45</v>
      </c>
      <c r="N2327" s="4"/>
      <c r="O2327" s="4" t="s">
        <v>6</v>
      </c>
    </row>
    <row r="2328" spans="1:15" ht="15" customHeight="1" x14ac:dyDescent="0.25">
      <c r="A2328" s="4">
        <v>111</v>
      </c>
      <c r="B2328" s="4" t="s">
        <v>13</v>
      </c>
      <c r="C2328" s="4" t="s">
        <v>516</v>
      </c>
      <c r="D2328" s="4" t="s">
        <v>132</v>
      </c>
      <c r="E2328" s="4" t="s">
        <v>86</v>
      </c>
      <c r="F2328" s="4" t="s">
        <v>226</v>
      </c>
      <c r="G2328" s="4" t="s">
        <v>226</v>
      </c>
      <c r="H2328" s="4">
        <v>1.6666666666666666E-2</v>
      </c>
      <c r="I2328" s="4">
        <v>0.80645161290322576</v>
      </c>
      <c r="J2328" s="4">
        <v>10.686832740213507</v>
      </c>
      <c r="K2328" s="4">
        <v>0.49658002759370728</v>
      </c>
      <c r="L2328" s="4">
        <v>0.61804697148331278</v>
      </c>
      <c r="M2328" s="4" t="s">
        <v>45</v>
      </c>
      <c r="N2328" s="4"/>
      <c r="O2328" s="4" t="s">
        <v>6</v>
      </c>
    </row>
    <row r="2329" spans="1:15" ht="15" customHeight="1" x14ac:dyDescent="0.25">
      <c r="A2329" s="4">
        <v>111</v>
      </c>
      <c r="B2329" s="4" t="s">
        <v>13</v>
      </c>
      <c r="C2329" s="4" t="s">
        <v>516</v>
      </c>
      <c r="D2329" s="4" t="s">
        <v>132</v>
      </c>
      <c r="E2329" s="4" t="s">
        <v>35</v>
      </c>
      <c r="F2329" s="4" t="s">
        <v>344</v>
      </c>
      <c r="G2329" s="4" t="s">
        <v>344</v>
      </c>
      <c r="H2329" s="4">
        <v>5.1643192488262914E-2</v>
      </c>
      <c r="I2329" s="4">
        <v>0.72395833333333337</v>
      </c>
      <c r="J2329" s="4">
        <v>12.617187500000025</v>
      </c>
      <c r="K2329" s="4">
        <v>0.50613496924233126</v>
      </c>
      <c r="L2329" s="4">
        <v>0.61538461543812706</v>
      </c>
      <c r="M2329" s="4" t="s">
        <v>79</v>
      </c>
      <c r="N2329" s="4"/>
      <c r="O2329" s="4" t="s">
        <v>6</v>
      </c>
    </row>
    <row r="2330" spans="1:15" ht="15" customHeight="1" x14ac:dyDescent="0.25">
      <c r="A2330" s="4">
        <v>111</v>
      </c>
      <c r="B2330" s="4" t="s">
        <v>13</v>
      </c>
      <c r="C2330" s="4" t="s">
        <v>516</v>
      </c>
      <c r="D2330" s="4" t="s">
        <v>132</v>
      </c>
      <c r="E2330" s="4" t="s">
        <v>114</v>
      </c>
      <c r="F2330" s="4" t="s">
        <v>215</v>
      </c>
      <c r="G2330" s="4" t="s">
        <v>215</v>
      </c>
      <c r="H2330" s="4">
        <v>5.9649122807017542E-2</v>
      </c>
      <c r="I2330" s="4">
        <v>0.8482142857142857</v>
      </c>
      <c r="J2330" s="4">
        <v>10.613207547169786</v>
      </c>
      <c r="K2330" s="4">
        <v>0.53361344552100842</v>
      </c>
      <c r="L2330" s="4">
        <v>0.68018018013513515</v>
      </c>
      <c r="M2330" s="4" t="s">
        <v>60</v>
      </c>
      <c r="N2330" s="4"/>
      <c r="O2330" s="4" t="s">
        <v>6</v>
      </c>
    </row>
    <row r="2331" spans="1:15" ht="15" customHeight="1" x14ac:dyDescent="0.25">
      <c r="A2331" s="4">
        <v>111</v>
      </c>
      <c r="B2331" s="4" t="s">
        <v>13</v>
      </c>
      <c r="C2331" s="4" t="s">
        <v>516</v>
      </c>
      <c r="D2331" s="4" t="s">
        <v>132</v>
      </c>
      <c r="E2331" s="4" t="s">
        <v>35</v>
      </c>
      <c r="F2331" s="4" t="s">
        <v>408</v>
      </c>
      <c r="G2331" s="4" t="s">
        <v>707</v>
      </c>
      <c r="H2331" s="4">
        <v>2.9629629629629631E-2</v>
      </c>
      <c r="I2331" s="4" t="s">
        <v>32</v>
      </c>
      <c r="J2331" s="4" t="s">
        <v>32</v>
      </c>
      <c r="K2331" s="4">
        <v>0.8269230768173077</v>
      </c>
      <c r="L2331" s="4">
        <v>0.90909090909848489</v>
      </c>
      <c r="M2331" s="4" t="s">
        <v>184</v>
      </c>
      <c r="N2331" s="4"/>
      <c r="O2331" s="4" t="s">
        <v>6</v>
      </c>
    </row>
    <row r="2332" spans="1:15" ht="15" customHeight="1" x14ac:dyDescent="0.25">
      <c r="A2332" s="4">
        <v>111</v>
      </c>
      <c r="B2332" s="4" t="s">
        <v>13</v>
      </c>
      <c r="C2332" s="4" t="s">
        <v>516</v>
      </c>
      <c r="D2332" s="4" t="s">
        <v>132</v>
      </c>
      <c r="E2332" s="4" t="s">
        <v>33</v>
      </c>
      <c r="F2332" s="4" t="s">
        <v>345</v>
      </c>
      <c r="G2332" s="4" t="s">
        <v>345</v>
      </c>
      <c r="H2332" s="4">
        <v>3.2504780114722756E-2</v>
      </c>
      <c r="I2332" s="4">
        <v>0.85207100591715978</v>
      </c>
      <c r="J2332" s="4">
        <v>9.3239436619718283</v>
      </c>
      <c r="K2332" s="4">
        <v>0.74065420585981312</v>
      </c>
      <c r="L2332" s="4">
        <v>0.83910891085891093</v>
      </c>
      <c r="M2332" s="4" t="s">
        <v>79</v>
      </c>
      <c r="N2332" s="4"/>
      <c r="O2332" s="4" t="s">
        <v>6</v>
      </c>
    </row>
    <row r="2333" spans="1:15" ht="15" customHeight="1" x14ac:dyDescent="0.25">
      <c r="A2333" s="4">
        <v>111</v>
      </c>
      <c r="B2333" s="4" t="s">
        <v>13</v>
      </c>
      <c r="C2333" s="4" t="s">
        <v>516</v>
      </c>
      <c r="D2333" s="4" t="s">
        <v>132</v>
      </c>
      <c r="E2333" s="4" t="s">
        <v>35</v>
      </c>
      <c r="F2333" s="4" t="s">
        <v>228</v>
      </c>
      <c r="G2333" s="4" t="s">
        <v>288</v>
      </c>
      <c r="H2333" s="4">
        <v>1.4261019878997408E-2</v>
      </c>
      <c r="I2333" s="4">
        <v>0.79717457114026236</v>
      </c>
      <c r="J2333" s="4">
        <v>11.106172839506177</v>
      </c>
      <c r="K2333" s="4">
        <v>0.88506385350083283</v>
      </c>
      <c r="L2333" s="4">
        <v>0.92240844191433891</v>
      </c>
      <c r="M2333" s="4" t="s">
        <v>184</v>
      </c>
      <c r="N2333" s="4"/>
      <c r="O2333" s="4" t="s">
        <v>6</v>
      </c>
    </row>
    <row r="2334" spans="1:15" ht="15" customHeight="1" x14ac:dyDescent="0.25">
      <c r="A2334" s="4">
        <v>111</v>
      </c>
      <c r="B2334" s="4" t="s">
        <v>13</v>
      </c>
      <c r="C2334" s="4" t="s">
        <v>516</v>
      </c>
      <c r="D2334" s="4" t="s">
        <v>132</v>
      </c>
      <c r="E2334" s="4" t="s">
        <v>35</v>
      </c>
      <c r="F2334" s="4" t="s">
        <v>289</v>
      </c>
      <c r="G2334" s="4" t="s">
        <v>289</v>
      </c>
      <c r="H2334" s="4">
        <v>1.2897678417884782E-2</v>
      </c>
      <c r="I2334" s="4">
        <v>0.8571428571428571</v>
      </c>
      <c r="J2334" s="4">
        <v>11.32513661202187</v>
      </c>
      <c r="K2334" s="4">
        <v>0.8643457385870349</v>
      </c>
      <c r="L2334" s="4">
        <v>0.89122373299011126</v>
      </c>
      <c r="M2334" s="4" t="s">
        <v>136</v>
      </c>
      <c r="N2334" s="4"/>
      <c r="O2334" s="4" t="s">
        <v>6</v>
      </c>
    </row>
    <row r="2335" spans="1:15" ht="15" customHeight="1" x14ac:dyDescent="0.25">
      <c r="A2335" s="4">
        <v>111</v>
      </c>
      <c r="B2335" s="4" t="s">
        <v>13</v>
      </c>
      <c r="C2335" s="4" t="s">
        <v>516</v>
      </c>
      <c r="D2335" s="4" t="s">
        <v>132</v>
      </c>
      <c r="E2335" s="4" t="s">
        <v>35</v>
      </c>
      <c r="F2335" s="4" t="s">
        <v>323</v>
      </c>
      <c r="G2335" s="4" t="s">
        <v>323</v>
      </c>
      <c r="H2335" s="4">
        <v>1.4868105515587531E-2</v>
      </c>
      <c r="I2335" s="4">
        <v>0.81128747795414458</v>
      </c>
      <c r="J2335" s="4">
        <v>12.048780487804867</v>
      </c>
      <c r="K2335" s="4">
        <v>0.7184730744117247</v>
      </c>
      <c r="L2335" s="4">
        <v>0.80714817584959053</v>
      </c>
      <c r="M2335" s="4" t="s">
        <v>125</v>
      </c>
      <c r="N2335" s="4"/>
      <c r="O2335" s="4" t="s">
        <v>6</v>
      </c>
    </row>
    <row r="2336" spans="1:15" ht="15" customHeight="1" x14ac:dyDescent="0.25">
      <c r="A2336" s="4">
        <v>111</v>
      </c>
      <c r="B2336" s="4" t="s">
        <v>13</v>
      </c>
      <c r="C2336" s="4" t="s">
        <v>516</v>
      </c>
      <c r="D2336" s="4" t="s">
        <v>132</v>
      </c>
      <c r="E2336" s="4" t="s">
        <v>35</v>
      </c>
      <c r="F2336" s="4" t="s">
        <v>299</v>
      </c>
      <c r="G2336" s="4" t="s">
        <v>536</v>
      </c>
      <c r="H2336" s="4">
        <v>1.2584704743465635E-2</v>
      </c>
      <c r="I2336" s="4">
        <v>0.83378378378378382</v>
      </c>
      <c r="J2336" s="4">
        <v>10.957671957671968</v>
      </c>
      <c r="K2336" s="4">
        <v>0.80368906466139667</v>
      </c>
      <c r="L2336" s="4">
        <v>0.86200716876344086</v>
      </c>
      <c r="M2336" s="4" t="s">
        <v>40</v>
      </c>
      <c r="N2336" s="4"/>
      <c r="O2336" s="4" t="s">
        <v>6</v>
      </c>
    </row>
    <row r="2337" spans="1:15" ht="15" customHeight="1" x14ac:dyDescent="0.25">
      <c r="A2337" s="4">
        <v>111</v>
      </c>
      <c r="B2337" s="4" t="s">
        <v>13</v>
      </c>
      <c r="C2337" s="4" t="s">
        <v>516</v>
      </c>
      <c r="D2337" s="4" t="s">
        <v>132</v>
      </c>
      <c r="E2337" s="4" t="s">
        <v>33</v>
      </c>
      <c r="F2337" s="4" t="s">
        <v>349</v>
      </c>
      <c r="G2337" s="4" t="s">
        <v>350</v>
      </c>
      <c r="H2337" s="4">
        <v>1.6666666666666666E-2</v>
      </c>
      <c r="I2337" s="4">
        <v>0.8619582664526485</v>
      </c>
      <c r="J2337" s="4">
        <v>9.6473684210526294</v>
      </c>
      <c r="K2337" s="4">
        <v>0.89130434776449274</v>
      </c>
      <c r="L2337" s="4">
        <v>0.89406779626271193</v>
      </c>
      <c r="M2337" s="4" t="s">
        <v>125</v>
      </c>
      <c r="N2337" s="4"/>
      <c r="O2337" s="4" t="s">
        <v>6</v>
      </c>
    </row>
    <row r="2338" spans="1:15" ht="15" customHeight="1" x14ac:dyDescent="0.25">
      <c r="A2338" s="4">
        <v>111</v>
      </c>
      <c r="B2338" s="4" t="s">
        <v>13</v>
      </c>
      <c r="C2338" s="4" t="s">
        <v>516</v>
      </c>
      <c r="D2338" s="4" t="s">
        <v>132</v>
      </c>
      <c r="E2338" s="4" t="s">
        <v>33</v>
      </c>
      <c r="F2338" s="4" t="s">
        <v>351</v>
      </c>
      <c r="G2338" s="4" t="s">
        <v>351</v>
      </c>
      <c r="H2338" s="4">
        <v>2.6273885350318472E-2</v>
      </c>
      <c r="I2338" s="4">
        <v>0.8033088235294118</v>
      </c>
      <c r="J2338" s="4">
        <v>9.6</v>
      </c>
      <c r="K2338" s="4">
        <v>0.68026460846196257</v>
      </c>
      <c r="L2338" s="4">
        <v>0.75575447575703325</v>
      </c>
      <c r="M2338" s="4" t="s">
        <v>120</v>
      </c>
      <c r="N2338" s="4"/>
      <c r="O2338" s="4" t="s">
        <v>6</v>
      </c>
    </row>
    <row r="2339" spans="1:15" ht="15" customHeight="1" x14ac:dyDescent="0.25">
      <c r="A2339" s="4">
        <v>111</v>
      </c>
      <c r="B2339" s="4" t="s">
        <v>13</v>
      </c>
      <c r="C2339" s="4" t="s">
        <v>516</v>
      </c>
      <c r="D2339" s="4" t="s">
        <v>132</v>
      </c>
      <c r="E2339" s="4" t="s">
        <v>35</v>
      </c>
      <c r="F2339" s="4" t="s">
        <v>230</v>
      </c>
      <c r="G2339" s="4" t="s">
        <v>352</v>
      </c>
      <c r="H2339" s="4">
        <v>1.6923842707814832E-2</v>
      </c>
      <c r="I2339" s="4">
        <v>0.80499219968798752</v>
      </c>
      <c r="J2339" s="4">
        <v>11.228365384615397</v>
      </c>
      <c r="K2339" s="4">
        <v>0.76631853806788508</v>
      </c>
      <c r="L2339" s="4">
        <v>0.81719597187993809</v>
      </c>
      <c r="M2339" s="4" t="s">
        <v>120</v>
      </c>
      <c r="N2339" s="4"/>
      <c r="O2339" s="4" t="s">
        <v>6</v>
      </c>
    </row>
    <row r="2340" spans="1:15" ht="15" customHeight="1" x14ac:dyDescent="0.25">
      <c r="A2340" s="4">
        <v>111</v>
      </c>
      <c r="B2340" s="4" t="s">
        <v>13</v>
      </c>
      <c r="C2340" s="4" t="s">
        <v>516</v>
      </c>
      <c r="D2340" s="4" t="s">
        <v>132</v>
      </c>
      <c r="E2340" s="4" t="s">
        <v>35</v>
      </c>
      <c r="F2340" s="4" t="s">
        <v>353</v>
      </c>
      <c r="G2340" s="4" t="s">
        <v>353</v>
      </c>
      <c r="H2340" s="4">
        <v>2.1645021645021644E-2</v>
      </c>
      <c r="I2340" s="4">
        <v>0.80745341614906829</v>
      </c>
      <c r="J2340" s="4">
        <v>9.8000000000000043</v>
      </c>
      <c r="K2340" s="4">
        <v>0.53157894759473689</v>
      </c>
      <c r="L2340" s="4">
        <v>0.63194444472916667</v>
      </c>
      <c r="M2340" s="4" t="s">
        <v>120</v>
      </c>
      <c r="N2340" s="4"/>
      <c r="O2340" s="4" t="s">
        <v>6</v>
      </c>
    </row>
    <row r="2341" spans="1:15" ht="15" customHeight="1" x14ac:dyDescent="0.25">
      <c r="A2341" s="4">
        <v>111</v>
      </c>
      <c r="B2341" s="4" t="s">
        <v>13</v>
      </c>
      <c r="C2341" s="4" t="s">
        <v>516</v>
      </c>
      <c r="D2341" s="4" t="s">
        <v>132</v>
      </c>
      <c r="E2341" s="4" t="s">
        <v>35</v>
      </c>
      <c r="F2341" s="4" t="s">
        <v>232</v>
      </c>
      <c r="G2341" s="4" t="s">
        <v>232</v>
      </c>
      <c r="H2341" s="4">
        <v>2.8260869565217391E-2</v>
      </c>
      <c r="I2341" s="4">
        <v>0.76050420168067223</v>
      </c>
      <c r="J2341" s="4">
        <v>10.550925925925931</v>
      </c>
      <c r="K2341" s="4">
        <v>0.54463276839491526</v>
      </c>
      <c r="L2341" s="4">
        <v>0.70757020781684987</v>
      </c>
      <c r="M2341" s="4" t="s">
        <v>79</v>
      </c>
      <c r="N2341" s="4"/>
      <c r="O2341" s="4" t="s">
        <v>6</v>
      </c>
    </row>
    <row r="2342" spans="1:15" ht="15" customHeight="1" x14ac:dyDescent="0.25">
      <c r="A2342" s="4">
        <v>111</v>
      </c>
      <c r="B2342" s="4" t="s">
        <v>13</v>
      </c>
      <c r="C2342" s="4" t="s">
        <v>516</v>
      </c>
      <c r="D2342" s="4" t="s">
        <v>132</v>
      </c>
      <c r="E2342" s="4" t="s">
        <v>33</v>
      </c>
      <c r="F2342" s="4" t="s">
        <v>354</v>
      </c>
      <c r="G2342" s="4" t="s">
        <v>355</v>
      </c>
      <c r="H2342" s="4">
        <v>2.3670793882010197E-2</v>
      </c>
      <c r="I2342" s="4">
        <v>0.87603305785123964</v>
      </c>
      <c r="J2342" s="4">
        <v>9.7914847161572016</v>
      </c>
      <c r="K2342" s="4">
        <v>0.76600209873189917</v>
      </c>
      <c r="L2342" s="4">
        <v>0.83367003368888881</v>
      </c>
      <c r="M2342" s="4" t="s">
        <v>120</v>
      </c>
      <c r="N2342" s="4"/>
      <c r="O2342" s="4" t="s">
        <v>6</v>
      </c>
    </row>
    <row r="2343" spans="1:15" ht="15" customHeight="1" x14ac:dyDescent="0.25">
      <c r="A2343" s="4">
        <v>111</v>
      </c>
      <c r="B2343" s="4" t="s">
        <v>13</v>
      </c>
      <c r="C2343" s="4" t="s">
        <v>516</v>
      </c>
      <c r="D2343" s="4" t="s">
        <v>132</v>
      </c>
      <c r="E2343" s="4" t="s">
        <v>35</v>
      </c>
      <c r="F2343" s="4" t="s">
        <v>233</v>
      </c>
      <c r="G2343" s="4" t="s">
        <v>233</v>
      </c>
      <c r="H2343" s="4">
        <v>5.7803468208092484E-2</v>
      </c>
      <c r="I2343" s="4">
        <v>0.78612716763005785</v>
      </c>
      <c r="J2343" s="4">
        <v>9.7796610169491309</v>
      </c>
      <c r="K2343" s="4">
        <v>0.40740740734074077</v>
      </c>
      <c r="L2343" s="4">
        <v>0.51145038174809154</v>
      </c>
      <c r="M2343" s="4" t="s">
        <v>45</v>
      </c>
      <c r="N2343" s="4"/>
      <c r="O2343" s="4" t="s">
        <v>6</v>
      </c>
    </row>
    <row r="2344" spans="1:15" ht="15" customHeight="1" x14ac:dyDescent="0.25">
      <c r="A2344" s="4">
        <v>111</v>
      </c>
      <c r="B2344" s="4" t="s">
        <v>13</v>
      </c>
      <c r="C2344" s="4" t="s">
        <v>516</v>
      </c>
      <c r="D2344" s="4" t="s">
        <v>132</v>
      </c>
      <c r="E2344" s="4" t="s">
        <v>93</v>
      </c>
      <c r="F2344" s="4" t="s">
        <v>236</v>
      </c>
      <c r="G2344" s="4" t="s">
        <v>236</v>
      </c>
      <c r="H2344" s="4">
        <v>2.0107238605898123E-2</v>
      </c>
      <c r="I2344" s="4">
        <v>0.77753779697624192</v>
      </c>
      <c r="J2344" s="4">
        <v>9.4705882352941124</v>
      </c>
      <c r="K2344" s="4">
        <v>0.64752791051515146</v>
      </c>
      <c r="L2344" s="4">
        <v>0.70404984433644857</v>
      </c>
      <c r="M2344" s="4" t="s">
        <v>79</v>
      </c>
      <c r="N2344" s="4"/>
      <c r="O2344" s="4" t="s">
        <v>6</v>
      </c>
    </row>
    <row r="2345" spans="1:15" ht="15" customHeight="1" x14ac:dyDescent="0.25">
      <c r="A2345" s="4">
        <v>111</v>
      </c>
      <c r="B2345" s="4" t="s">
        <v>13</v>
      </c>
      <c r="C2345" s="4" t="s">
        <v>516</v>
      </c>
      <c r="D2345" s="4" t="s">
        <v>132</v>
      </c>
      <c r="E2345" s="4" t="s">
        <v>93</v>
      </c>
      <c r="F2345" s="4" t="s">
        <v>237</v>
      </c>
      <c r="G2345" s="4" t="s">
        <v>237</v>
      </c>
      <c r="H2345" s="4">
        <v>3.875968992248062E-2</v>
      </c>
      <c r="I2345" s="4">
        <v>0.80155642023346307</v>
      </c>
      <c r="J2345" s="4">
        <v>9.219780219780219</v>
      </c>
      <c r="K2345" s="4">
        <v>0.4806451612774193</v>
      </c>
      <c r="L2345" s="4">
        <v>0.62682215751603498</v>
      </c>
      <c r="M2345" s="4" t="s">
        <v>45</v>
      </c>
      <c r="N2345" s="4"/>
      <c r="O2345" s="4" t="s">
        <v>6</v>
      </c>
    </row>
    <row r="2346" spans="1:15" ht="15" customHeight="1" x14ac:dyDescent="0.25">
      <c r="A2346" s="4">
        <v>111</v>
      </c>
      <c r="B2346" s="4" t="s">
        <v>13</v>
      </c>
      <c r="C2346" s="4" t="s">
        <v>516</v>
      </c>
      <c r="D2346" s="4" t="s">
        <v>132</v>
      </c>
      <c r="E2346" s="4" t="s">
        <v>114</v>
      </c>
      <c r="F2346" s="4" t="s">
        <v>133</v>
      </c>
      <c r="G2346" s="4" t="s">
        <v>187</v>
      </c>
      <c r="H2346" s="4">
        <v>0.18699186991869918</v>
      </c>
      <c r="I2346" s="4">
        <v>0.64338235294117652</v>
      </c>
      <c r="J2346" s="4">
        <v>6.8902439024390247</v>
      </c>
      <c r="K2346" s="4">
        <v>0.29629629635978838</v>
      </c>
      <c r="L2346" s="4">
        <v>0.46534653465346537</v>
      </c>
      <c r="M2346" s="4" t="s">
        <v>66</v>
      </c>
      <c r="N2346" s="4"/>
      <c r="O2346" s="4" t="s">
        <v>6</v>
      </c>
    </row>
    <row r="2347" spans="1:15" ht="15" customHeight="1" x14ac:dyDescent="0.25">
      <c r="A2347" s="4">
        <v>111</v>
      </c>
      <c r="B2347" s="4" t="s">
        <v>13</v>
      </c>
      <c r="C2347" s="4" t="s">
        <v>516</v>
      </c>
      <c r="D2347" s="4" t="s">
        <v>132</v>
      </c>
      <c r="E2347" s="4" t="s">
        <v>42</v>
      </c>
      <c r="F2347" s="4" t="s">
        <v>69</v>
      </c>
      <c r="G2347" s="4" t="s">
        <v>70</v>
      </c>
      <c r="H2347" s="4">
        <v>6.8738229755178903E-2</v>
      </c>
      <c r="I2347" s="4">
        <v>0.82253521126760565</v>
      </c>
      <c r="J2347" s="4">
        <v>5.496453900709219</v>
      </c>
      <c r="K2347" s="4">
        <v>0.54466230912636171</v>
      </c>
      <c r="L2347" s="4">
        <v>0.62084257201884696</v>
      </c>
      <c r="M2347" s="4" t="s">
        <v>629</v>
      </c>
      <c r="N2347" s="4"/>
      <c r="O2347" s="4" t="s">
        <v>6</v>
      </c>
    </row>
    <row r="2348" spans="1:15" ht="15" customHeight="1" x14ac:dyDescent="0.25">
      <c r="A2348" s="4">
        <v>111</v>
      </c>
      <c r="B2348" s="4" t="s">
        <v>13</v>
      </c>
      <c r="C2348" s="4" t="s">
        <v>516</v>
      </c>
      <c r="D2348" s="4" t="s">
        <v>132</v>
      </c>
      <c r="E2348" s="4" t="s">
        <v>33</v>
      </c>
      <c r="F2348" s="4" t="s">
        <v>34</v>
      </c>
      <c r="G2348" s="4" t="s">
        <v>34</v>
      </c>
      <c r="H2348" s="4">
        <v>0.32436363636363635</v>
      </c>
      <c r="I2348" s="4">
        <v>0.73228346456692917</v>
      </c>
      <c r="J2348" s="4">
        <v>6.0302419354838728</v>
      </c>
      <c r="K2348" s="4">
        <v>0.53033707851910117</v>
      </c>
      <c r="L2348" s="4">
        <v>0.62391033624782066</v>
      </c>
      <c r="M2348" s="4" t="s">
        <v>45</v>
      </c>
      <c r="N2348" s="4"/>
      <c r="O2348" s="4" t="s">
        <v>6</v>
      </c>
    </row>
    <row r="2349" spans="1:15" ht="15" customHeight="1" x14ac:dyDescent="0.25">
      <c r="A2349" s="4">
        <v>111</v>
      </c>
      <c r="B2349" s="4" t="s">
        <v>13</v>
      </c>
      <c r="C2349" s="4" t="s">
        <v>516</v>
      </c>
      <c r="D2349" s="4" t="s">
        <v>132</v>
      </c>
      <c r="E2349" s="4" t="s">
        <v>33</v>
      </c>
      <c r="F2349" s="4" t="s">
        <v>71</v>
      </c>
      <c r="G2349" s="4" t="s">
        <v>199</v>
      </c>
      <c r="H2349" s="4">
        <v>0.37469586374695862</v>
      </c>
      <c r="I2349" s="4">
        <v>0.7857142857142857</v>
      </c>
      <c r="J2349" s="4">
        <v>5.8335787923416786</v>
      </c>
      <c r="K2349" s="4">
        <v>0.65406976735537792</v>
      </c>
      <c r="L2349" s="4">
        <v>0.73353520029220287</v>
      </c>
      <c r="M2349" s="4" t="s">
        <v>45</v>
      </c>
      <c r="N2349" s="4"/>
      <c r="O2349" s="4" t="s">
        <v>6</v>
      </c>
    </row>
    <row r="2350" spans="1:15" ht="15" customHeight="1" x14ac:dyDescent="0.25">
      <c r="A2350" s="4">
        <v>111</v>
      </c>
      <c r="B2350" s="4" t="s">
        <v>13</v>
      </c>
      <c r="C2350" s="4" t="s">
        <v>516</v>
      </c>
      <c r="D2350" s="4" t="s">
        <v>132</v>
      </c>
      <c r="E2350" s="4" t="s">
        <v>35</v>
      </c>
      <c r="F2350" s="4" t="s">
        <v>242</v>
      </c>
      <c r="G2350" s="4" t="s">
        <v>356</v>
      </c>
      <c r="H2350" s="4">
        <v>0.29896907216494845</v>
      </c>
      <c r="I2350" s="4">
        <v>0.77045908183632739</v>
      </c>
      <c r="J2350" s="4">
        <v>7.02</v>
      </c>
      <c r="K2350" s="4">
        <v>0.6660156247832032</v>
      </c>
      <c r="L2350" s="4">
        <v>0.75000000020488722</v>
      </c>
      <c r="M2350" s="4" t="s">
        <v>45</v>
      </c>
      <c r="N2350" s="4"/>
      <c r="O2350" s="4" t="s">
        <v>6</v>
      </c>
    </row>
    <row r="2351" spans="1:15" ht="15" customHeight="1" x14ac:dyDescent="0.25">
      <c r="A2351" s="4">
        <v>111</v>
      </c>
      <c r="B2351" s="4" t="s">
        <v>13</v>
      </c>
      <c r="C2351" s="4" t="s">
        <v>516</v>
      </c>
      <c r="D2351" s="4" t="s">
        <v>132</v>
      </c>
      <c r="E2351" s="4" t="s">
        <v>33</v>
      </c>
      <c r="F2351" s="4" t="s">
        <v>121</v>
      </c>
      <c r="G2351" s="4" t="s">
        <v>708</v>
      </c>
      <c r="H2351" s="4">
        <v>0.27659574468085107</v>
      </c>
      <c r="I2351" s="4" t="s">
        <v>32</v>
      </c>
      <c r="J2351" s="4" t="s">
        <v>32</v>
      </c>
      <c r="K2351" s="4">
        <v>0.75862068962068951</v>
      </c>
      <c r="L2351" s="4">
        <v>0.81132075445283014</v>
      </c>
      <c r="M2351" s="4" t="s">
        <v>32</v>
      </c>
      <c r="N2351" s="4"/>
      <c r="O2351" s="4" t="s">
        <v>6</v>
      </c>
    </row>
    <row r="2352" spans="1:15" ht="15" customHeight="1" x14ac:dyDescent="0.25">
      <c r="A2352" s="4">
        <v>111</v>
      </c>
      <c r="B2352" s="4" t="s">
        <v>13</v>
      </c>
      <c r="C2352" s="4" t="s">
        <v>516</v>
      </c>
      <c r="D2352" s="4" t="s">
        <v>132</v>
      </c>
      <c r="E2352" s="4" t="s">
        <v>33</v>
      </c>
      <c r="F2352" s="4" t="s">
        <v>123</v>
      </c>
      <c r="G2352" s="4" t="s">
        <v>358</v>
      </c>
      <c r="H2352" s="4">
        <v>0.325066430469442</v>
      </c>
      <c r="I2352" s="4">
        <v>0.76478494623655913</v>
      </c>
      <c r="J2352" s="4">
        <v>5.9142857142857155</v>
      </c>
      <c r="K2352" s="4">
        <v>0.68442077241278299</v>
      </c>
      <c r="L2352" s="4">
        <v>0.77557251929465654</v>
      </c>
      <c r="M2352" s="4" t="s">
        <v>45</v>
      </c>
      <c r="N2352" s="4"/>
      <c r="O2352" s="4" t="s">
        <v>6</v>
      </c>
    </row>
    <row r="2353" spans="1:15" ht="15" customHeight="1" x14ac:dyDescent="0.25">
      <c r="A2353" s="4">
        <v>111</v>
      </c>
      <c r="B2353" s="4" t="s">
        <v>13</v>
      </c>
      <c r="C2353" s="4" t="s">
        <v>516</v>
      </c>
      <c r="D2353" s="4" t="s">
        <v>132</v>
      </c>
      <c r="E2353" s="4" t="s">
        <v>35</v>
      </c>
      <c r="F2353" s="4" t="s">
        <v>73</v>
      </c>
      <c r="G2353" s="4" t="s">
        <v>662</v>
      </c>
      <c r="H2353" s="4">
        <v>4.3165467625899283E-2</v>
      </c>
      <c r="I2353" s="4">
        <v>0.82608695652173914</v>
      </c>
      <c r="J2353" s="4">
        <v>6.1944444444444455</v>
      </c>
      <c r="K2353" s="4">
        <v>0.60330578517355371</v>
      </c>
      <c r="L2353" s="4">
        <v>0.64516129054838711</v>
      </c>
      <c r="M2353" s="4" t="s">
        <v>32</v>
      </c>
      <c r="N2353" s="4"/>
      <c r="O2353" s="4" t="s">
        <v>6</v>
      </c>
    </row>
    <row r="2354" spans="1:15" ht="15" customHeight="1" x14ac:dyDescent="0.25">
      <c r="A2354" s="4">
        <v>111</v>
      </c>
      <c r="B2354" s="4" t="s">
        <v>13</v>
      </c>
      <c r="C2354" s="4" t="s">
        <v>516</v>
      </c>
      <c r="D2354" s="4" t="s">
        <v>132</v>
      </c>
      <c r="E2354" s="4" t="s">
        <v>33</v>
      </c>
      <c r="F2354" s="4" t="s">
        <v>126</v>
      </c>
      <c r="G2354" s="4" t="s">
        <v>126</v>
      </c>
      <c r="H2354" s="4">
        <v>0.24523809523809523</v>
      </c>
      <c r="I2354" s="4">
        <v>0.7410714285714286</v>
      </c>
      <c r="J2354" s="4">
        <v>5.5376344086021509</v>
      </c>
      <c r="K2354" s="4">
        <v>0.75229357799694185</v>
      </c>
      <c r="L2354" s="4">
        <v>0.81180811790774898</v>
      </c>
      <c r="M2354" s="4" t="s">
        <v>45</v>
      </c>
      <c r="N2354" s="4"/>
      <c r="O2354" s="4" t="s">
        <v>6</v>
      </c>
    </row>
    <row r="2355" spans="1:15" ht="15" customHeight="1" x14ac:dyDescent="0.25">
      <c r="A2355" s="4">
        <v>111</v>
      </c>
      <c r="B2355" s="4" t="s">
        <v>13</v>
      </c>
      <c r="C2355" s="4" t="s">
        <v>516</v>
      </c>
      <c r="D2355" s="4" t="s">
        <v>132</v>
      </c>
      <c r="E2355" s="4" t="s">
        <v>35</v>
      </c>
      <c r="F2355" s="4" t="s">
        <v>36</v>
      </c>
      <c r="G2355" s="4" t="s">
        <v>306</v>
      </c>
      <c r="H2355" s="4">
        <v>0.27245508982035926</v>
      </c>
      <c r="I2355" s="4">
        <v>0.71635610766045543</v>
      </c>
      <c r="J2355" s="4">
        <v>7.3181818181818183</v>
      </c>
      <c r="K2355" s="4">
        <v>0.7867360210247073</v>
      </c>
      <c r="L2355" s="4">
        <v>0.82904689859455361</v>
      </c>
      <c r="M2355" s="4" t="s">
        <v>120</v>
      </c>
      <c r="N2355" s="4"/>
      <c r="O2355" s="4" t="s">
        <v>6</v>
      </c>
    </row>
    <row r="2356" spans="1:15" ht="15" customHeight="1" x14ac:dyDescent="0.25">
      <c r="A2356" s="4">
        <v>111</v>
      </c>
      <c r="B2356" s="4" t="s">
        <v>13</v>
      </c>
      <c r="C2356" s="4" t="s">
        <v>516</v>
      </c>
      <c r="D2356" s="4" t="s">
        <v>132</v>
      </c>
      <c r="E2356" s="4" t="s">
        <v>86</v>
      </c>
      <c r="F2356" s="4" t="s">
        <v>251</v>
      </c>
      <c r="G2356" s="4" t="s">
        <v>361</v>
      </c>
      <c r="H2356" s="4">
        <v>8.7087087087087081E-2</v>
      </c>
      <c r="I2356" s="4">
        <v>0.69798657718120805</v>
      </c>
      <c r="J2356" s="4">
        <v>7.1341463414634134</v>
      </c>
      <c r="K2356" s="4">
        <v>0.34074074092962964</v>
      </c>
      <c r="L2356" s="4">
        <v>0.47186147199567091</v>
      </c>
      <c r="M2356" s="4" t="s">
        <v>60</v>
      </c>
      <c r="N2356" s="4"/>
      <c r="O2356" s="4" t="s">
        <v>6</v>
      </c>
    </row>
    <row r="2357" spans="1:15" ht="15" customHeight="1" x14ac:dyDescent="0.25">
      <c r="A2357" s="4">
        <v>111</v>
      </c>
      <c r="B2357" s="4" t="s">
        <v>13</v>
      </c>
      <c r="C2357" s="4" t="s">
        <v>516</v>
      </c>
      <c r="D2357" s="4" t="s">
        <v>132</v>
      </c>
      <c r="E2357" s="4" t="s">
        <v>35</v>
      </c>
      <c r="F2357" s="4" t="s">
        <v>137</v>
      </c>
      <c r="G2357" s="4" t="s">
        <v>172</v>
      </c>
      <c r="H2357" s="4">
        <v>0.27794561933534745</v>
      </c>
      <c r="I2357" s="4">
        <v>0.70561106840891619</v>
      </c>
      <c r="J2357" s="4">
        <v>6.9307159353348728</v>
      </c>
      <c r="K2357" s="4">
        <v>0.6058951966681223</v>
      </c>
      <c r="L2357" s="4">
        <v>0.65856353590165762</v>
      </c>
      <c r="M2357" s="4" t="s">
        <v>45</v>
      </c>
      <c r="N2357" s="4"/>
      <c r="O2357" s="4" t="s">
        <v>6</v>
      </c>
    </row>
    <row r="2358" spans="1:15" ht="15" customHeight="1" x14ac:dyDescent="0.25">
      <c r="A2358" s="4">
        <v>111</v>
      </c>
      <c r="B2358" s="4" t="s">
        <v>13</v>
      </c>
      <c r="C2358" s="4" t="s">
        <v>516</v>
      </c>
      <c r="D2358" s="4" t="s">
        <v>132</v>
      </c>
      <c r="E2358" s="4" t="s">
        <v>33</v>
      </c>
      <c r="F2358" s="4" t="s">
        <v>362</v>
      </c>
      <c r="G2358" s="4" t="s">
        <v>554</v>
      </c>
      <c r="H2358" s="4">
        <v>0.47813953488372091</v>
      </c>
      <c r="I2358" s="4">
        <v>0.76537911301859796</v>
      </c>
      <c r="J2358" s="4">
        <v>5.8283333333333349</v>
      </c>
      <c r="K2358" s="4">
        <v>0.74257425740028282</v>
      </c>
      <c r="L2358" s="4">
        <v>0.79146919393838866</v>
      </c>
      <c r="M2358" s="4" t="s">
        <v>79</v>
      </c>
      <c r="N2358" s="4"/>
      <c r="O2358" s="4" t="s">
        <v>6</v>
      </c>
    </row>
    <row r="2359" spans="1:15" ht="15" customHeight="1" x14ac:dyDescent="0.25">
      <c r="A2359" s="4">
        <v>111</v>
      </c>
      <c r="B2359" s="4" t="s">
        <v>13</v>
      </c>
      <c r="C2359" s="4" t="s">
        <v>516</v>
      </c>
      <c r="D2359" s="4" t="s">
        <v>132</v>
      </c>
      <c r="E2359" s="4" t="s">
        <v>29</v>
      </c>
      <c r="F2359" s="4" t="s">
        <v>102</v>
      </c>
      <c r="G2359" s="4" t="s">
        <v>364</v>
      </c>
      <c r="H2359" s="4">
        <v>0.1270772238514174</v>
      </c>
      <c r="I2359" s="4">
        <v>0.70238095238095233</v>
      </c>
      <c r="J2359" s="4">
        <v>6.2019464720194621</v>
      </c>
      <c r="K2359" s="4">
        <v>0.32534678451702398</v>
      </c>
      <c r="L2359" s="4">
        <v>0.42877906977616287</v>
      </c>
      <c r="M2359" s="4" t="s">
        <v>66</v>
      </c>
      <c r="N2359" s="4"/>
      <c r="O2359" s="4" t="s">
        <v>6</v>
      </c>
    </row>
    <row r="2360" spans="1:15" ht="15" customHeight="1" x14ac:dyDescent="0.25">
      <c r="A2360" s="4">
        <v>111</v>
      </c>
      <c r="B2360" s="4" t="s">
        <v>13</v>
      </c>
      <c r="C2360" s="4" t="s">
        <v>516</v>
      </c>
      <c r="D2360" s="4" t="s">
        <v>132</v>
      </c>
      <c r="E2360" s="4" t="s">
        <v>86</v>
      </c>
      <c r="F2360" s="4" t="s">
        <v>255</v>
      </c>
      <c r="G2360" s="4" t="s">
        <v>669</v>
      </c>
      <c r="H2360" s="4">
        <v>0.11313131313131314</v>
      </c>
      <c r="I2360" s="4">
        <v>0.61849710982658956</v>
      </c>
      <c r="J2360" s="4">
        <v>6.7539682539682557</v>
      </c>
      <c r="K2360" s="4">
        <v>0.68956742969211204</v>
      </c>
      <c r="L2360" s="4">
        <v>0.75661375653439145</v>
      </c>
      <c r="M2360" s="4" t="s">
        <v>60</v>
      </c>
      <c r="N2360" s="4"/>
      <c r="O2360" s="4" t="s">
        <v>6</v>
      </c>
    </row>
    <row r="2361" spans="1:15" ht="15" customHeight="1" x14ac:dyDescent="0.25">
      <c r="A2361" s="4">
        <v>111</v>
      </c>
      <c r="B2361" s="4" t="s">
        <v>13</v>
      </c>
      <c r="C2361" s="4" t="s">
        <v>516</v>
      </c>
      <c r="D2361" s="4" t="s">
        <v>132</v>
      </c>
      <c r="E2361" s="4" t="s">
        <v>86</v>
      </c>
      <c r="F2361" s="4" t="s">
        <v>257</v>
      </c>
      <c r="G2361" s="4" t="s">
        <v>257</v>
      </c>
      <c r="H2361" s="4">
        <v>8.8757396449704137E-2</v>
      </c>
      <c r="I2361" s="4" t="s">
        <v>32</v>
      </c>
      <c r="J2361" s="4">
        <v>6.9230769230769251</v>
      </c>
      <c r="K2361" s="4">
        <v>0.40170940158119661</v>
      </c>
      <c r="L2361" s="4">
        <v>0.55102040819387754</v>
      </c>
      <c r="M2361" s="4" t="s">
        <v>66</v>
      </c>
      <c r="N2361" s="4"/>
      <c r="O2361" s="4" t="s">
        <v>6</v>
      </c>
    </row>
    <row r="2362" spans="1:15" ht="15" customHeight="1" x14ac:dyDescent="0.25">
      <c r="A2362" s="4">
        <v>111</v>
      </c>
      <c r="B2362" s="4" t="s">
        <v>13</v>
      </c>
      <c r="C2362" s="4" t="s">
        <v>516</v>
      </c>
      <c r="D2362" s="4" t="s">
        <v>132</v>
      </c>
      <c r="E2362" s="4" t="s">
        <v>35</v>
      </c>
      <c r="F2362" s="4" t="s">
        <v>38</v>
      </c>
      <c r="G2362" s="4" t="s">
        <v>668</v>
      </c>
      <c r="H2362" s="4">
        <v>0.21016738995660261</v>
      </c>
      <c r="I2362" s="4">
        <v>0.69696969696969702</v>
      </c>
      <c r="J2362" s="4">
        <v>6.1834532374100721</v>
      </c>
      <c r="K2362" s="4">
        <v>0.73151125396784566</v>
      </c>
      <c r="L2362" s="4">
        <v>0.78818565404219409</v>
      </c>
      <c r="M2362" s="4" t="s">
        <v>45</v>
      </c>
      <c r="N2362" s="4"/>
      <c r="O2362" s="4" t="s">
        <v>6</v>
      </c>
    </row>
    <row r="2363" spans="1:15" ht="15" customHeight="1" x14ac:dyDescent="0.25">
      <c r="A2363" s="4">
        <v>111</v>
      </c>
      <c r="B2363" s="4" t="s">
        <v>13</v>
      </c>
      <c r="C2363" s="4" t="s">
        <v>516</v>
      </c>
      <c r="D2363" s="4" t="s">
        <v>132</v>
      </c>
      <c r="E2363" s="4" t="s">
        <v>35</v>
      </c>
      <c r="F2363" s="4" t="s">
        <v>41</v>
      </c>
      <c r="G2363" s="4" t="s">
        <v>367</v>
      </c>
      <c r="H2363" s="4">
        <v>0.12249705535924617</v>
      </c>
      <c r="I2363" s="4">
        <v>0.64438502673796794</v>
      </c>
      <c r="J2363" s="4">
        <v>6.5176991150442474</v>
      </c>
      <c r="K2363" s="4">
        <v>0.6829629626</v>
      </c>
      <c r="L2363" s="4">
        <v>0.74536256325632377</v>
      </c>
      <c r="M2363" s="4" t="s">
        <v>32</v>
      </c>
      <c r="N2363" s="4"/>
      <c r="O2363" s="4" t="s">
        <v>6</v>
      </c>
    </row>
    <row r="2364" spans="1:15" ht="15" customHeight="1" x14ac:dyDescent="0.25">
      <c r="A2364" s="4">
        <v>111</v>
      </c>
      <c r="B2364" s="4" t="s">
        <v>13</v>
      </c>
      <c r="C2364" s="4" t="s">
        <v>516</v>
      </c>
      <c r="D2364" s="4" t="s">
        <v>132</v>
      </c>
      <c r="E2364" s="4" t="s">
        <v>42</v>
      </c>
      <c r="F2364" s="4" t="s">
        <v>43</v>
      </c>
      <c r="G2364" s="4" t="s">
        <v>43</v>
      </c>
      <c r="H2364" s="4">
        <v>8.7155963302752298E-2</v>
      </c>
      <c r="I2364" s="4">
        <v>0.84678624813153958</v>
      </c>
      <c r="J2364" s="4">
        <v>5.7357512953367875</v>
      </c>
      <c r="K2364" s="4">
        <v>0.56676950177434993</v>
      </c>
      <c r="L2364" s="4">
        <v>0.63082281244318672</v>
      </c>
      <c r="M2364" s="4" t="s">
        <v>66</v>
      </c>
      <c r="N2364" s="4"/>
      <c r="O2364" s="4" t="s">
        <v>6</v>
      </c>
    </row>
    <row r="2365" spans="1:15" ht="15" customHeight="1" x14ac:dyDescent="0.25">
      <c r="A2365" s="4">
        <v>111</v>
      </c>
      <c r="B2365" s="4" t="s">
        <v>13</v>
      </c>
      <c r="C2365" s="4" t="s">
        <v>516</v>
      </c>
      <c r="D2365" s="4" t="s">
        <v>132</v>
      </c>
      <c r="E2365" s="4" t="s">
        <v>42</v>
      </c>
      <c r="F2365" s="4" t="s">
        <v>61</v>
      </c>
      <c r="G2365" s="4" t="s">
        <v>370</v>
      </c>
      <c r="H2365" s="4">
        <v>9.6296296296296297E-2</v>
      </c>
      <c r="I2365" s="4">
        <v>0.82125603864734298</v>
      </c>
      <c r="J2365" s="4">
        <v>5.8453608247422704</v>
      </c>
      <c r="K2365" s="4">
        <v>0.78861788610569106</v>
      </c>
      <c r="L2365" s="4">
        <v>0.8951612903870968</v>
      </c>
      <c r="M2365" s="4" t="s">
        <v>32</v>
      </c>
      <c r="N2365" s="4"/>
      <c r="O2365" s="4" t="s">
        <v>6</v>
      </c>
    </row>
    <row r="2366" spans="1:15" ht="15" customHeight="1" x14ac:dyDescent="0.25">
      <c r="A2366" s="4">
        <v>111</v>
      </c>
      <c r="B2366" s="4" t="s">
        <v>13</v>
      </c>
      <c r="C2366" s="4" t="s">
        <v>516</v>
      </c>
      <c r="D2366" s="4" t="s">
        <v>132</v>
      </c>
      <c r="E2366" s="4" t="s">
        <v>33</v>
      </c>
      <c r="F2366" s="4" t="s">
        <v>80</v>
      </c>
      <c r="G2366" s="4" t="s">
        <v>81</v>
      </c>
      <c r="H2366" s="4">
        <v>4.449648711943794E-2</v>
      </c>
      <c r="I2366" s="4">
        <v>0.77671755725190839</v>
      </c>
      <c r="J2366" s="4">
        <v>5.9428571428571431</v>
      </c>
      <c r="K2366" s="4">
        <v>0.36448598133956389</v>
      </c>
      <c r="L2366" s="4">
        <v>0.44059405960891085</v>
      </c>
      <c r="M2366" s="4" t="s">
        <v>629</v>
      </c>
      <c r="N2366" s="4"/>
      <c r="O2366" s="4" t="s">
        <v>6</v>
      </c>
    </row>
    <row r="2367" spans="1:15" ht="15" customHeight="1" x14ac:dyDescent="0.25">
      <c r="A2367" s="4">
        <v>111</v>
      </c>
      <c r="B2367" s="4" t="s">
        <v>13</v>
      </c>
      <c r="C2367" s="4" t="s">
        <v>516</v>
      </c>
      <c r="D2367" s="4" t="s">
        <v>132</v>
      </c>
      <c r="E2367" s="4" t="s">
        <v>46</v>
      </c>
      <c r="F2367" s="4" t="s">
        <v>371</v>
      </c>
      <c r="G2367" s="4" t="s">
        <v>372</v>
      </c>
      <c r="H2367" s="4">
        <v>0.16334661354581673</v>
      </c>
      <c r="I2367" s="4">
        <v>0.80341880341880345</v>
      </c>
      <c r="J2367" s="4">
        <v>6.1818181818181763</v>
      </c>
      <c r="K2367" s="4">
        <v>0.47567567547567563</v>
      </c>
      <c r="L2367" s="4">
        <v>0.55769230746153842</v>
      </c>
      <c r="M2367" s="4" t="s">
        <v>32</v>
      </c>
      <c r="N2367" s="4"/>
      <c r="O2367" s="4" t="s">
        <v>6</v>
      </c>
    </row>
    <row r="2368" spans="1:15" ht="15" customHeight="1" x14ac:dyDescent="0.25">
      <c r="A2368" s="4">
        <v>111</v>
      </c>
      <c r="B2368" s="4" t="s">
        <v>13</v>
      </c>
      <c r="C2368" s="4" t="s">
        <v>516</v>
      </c>
      <c r="D2368" s="4" t="s">
        <v>132</v>
      </c>
      <c r="E2368" s="4" t="s">
        <v>42</v>
      </c>
      <c r="F2368" s="4" t="s">
        <v>82</v>
      </c>
      <c r="G2368" s="4" t="s">
        <v>373</v>
      </c>
      <c r="H2368" s="4">
        <v>0.10276073619631902</v>
      </c>
      <c r="I2368" s="4">
        <v>0.92783505154639179</v>
      </c>
      <c r="J2368" s="4">
        <v>5.7314285714285704</v>
      </c>
      <c r="K2368" s="4">
        <v>0.52631578943233082</v>
      </c>
      <c r="L2368" s="4">
        <v>0.62886597923367693</v>
      </c>
      <c r="M2368" s="4" t="s">
        <v>66</v>
      </c>
      <c r="N2368" s="4"/>
      <c r="O2368" s="4" t="s">
        <v>6</v>
      </c>
    </row>
    <row r="2369" spans="1:15" ht="15" customHeight="1" x14ac:dyDescent="0.25">
      <c r="A2369" s="4">
        <v>111</v>
      </c>
      <c r="B2369" s="4" t="s">
        <v>13</v>
      </c>
      <c r="C2369" s="4" t="s">
        <v>516</v>
      </c>
      <c r="D2369" s="4" t="s">
        <v>132</v>
      </c>
      <c r="E2369" s="4" t="s">
        <v>33</v>
      </c>
      <c r="F2369" s="4" t="s">
        <v>84</v>
      </c>
      <c r="G2369" s="4" t="s">
        <v>374</v>
      </c>
      <c r="H2369" s="4">
        <v>0.36968838526912179</v>
      </c>
      <c r="I2369" s="4">
        <v>0.68405797101449273</v>
      </c>
      <c r="J2369" s="4">
        <v>5.7585227272727275</v>
      </c>
      <c r="K2369" s="4">
        <v>0.80046403704176339</v>
      </c>
      <c r="L2369" s="4">
        <v>0.87381703450788628</v>
      </c>
      <c r="M2369" s="4" t="s">
        <v>79</v>
      </c>
      <c r="N2369" s="4"/>
      <c r="O2369" s="4" t="s">
        <v>6</v>
      </c>
    </row>
    <row r="2370" spans="1:15" ht="15" customHeight="1" x14ac:dyDescent="0.25">
      <c r="A2370" s="4">
        <v>111</v>
      </c>
      <c r="B2370" s="4" t="s">
        <v>13</v>
      </c>
      <c r="C2370" s="4" t="s">
        <v>516</v>
      </c>
      <c r="D2370" s="4" t="s">
        <v>132</v>
      </c>
      <c r="E2370" s="4" t="s">
        <v>35</v>
      </c>
      <c r="F2370" s="4" t="s">
        <v>50</v>
      </c>
      <c r="G2370" s="4" t="s">
        <v>609</v>
      </c>
      <c r="H2370" s="4">
        <v>0.20270270270270271</v>
      </c>
      <c r="I2370" s="4">
        <v>0.76829268292682928</v>
      </c>
      <c r="J2370" s="4">
        <v>6.7972972972972974</v>
      </c>
      <c r="K2370" s="4">
        <v>0.71496437070783858</v>
      </c>
      <c r="L2370" s="4">
        <v>0.76424870443523318</v>
      </c>
      <c r="M2370" s="4" t="s">
        <v>79</v>
      </c>
      <c r="N2370" s="4"/>
      <c r="O2370" s="4" t="s">
        <v>6</v>
      </c>
    </row>
    <row r="2371" spans="1:15" ht="15" customHeight="1" x14ac:dyDescent="0.25">
      <c r="A2371" s="4">
        <v>111</v>
      </c>
      <c r="B2371" s="4" t="s">
        <v>13</v>
      </c>
      <c r="C2371" s="4" t="s">
        <v>516</v>
      </c>
      <c r="D2371" s="4" t="s">
        <v>132</v>
      </c>
      <c r="E2371" s="4" t="s">
        <v>35</v>
      </c>
      <c r="F2371" s="4" t="s">
        <v>145</v>
      </c>
      <c r="G2371" s="4" t="s">
        <v>192</v>
      </c>
      <c r="H2371" s="4">
        <v>0.19893428063943161</v>
      </c>
      <c r="I2371" s="4">
        <v>0.73303741280913126</v>
      </c>
      <c r="J2371" s="4">
        <v>6.9411764705882364</v>
      </c>
      <c r="K2371" s="4">
        <v>0.57843137258741828</v>
      </c>
      <c r="L2371" s="4">
        <v>0.69926650372534627</v>
      </c>
      <c r="M2371" s="4" t="s">
        <v>45</v>
      </c>
      <c r="N2371" s="4"/>
      <c r="O2371" s="4" t="s">
        <v>6</v>
      </c>
    </row>
    <row r="2372" spans="1:15" ht="15" customHeight="1" x14ac:dyDescent="0.25">
      <c r="A2372" s="4">
        <v>111</v>
      </c>
      <c r="B2372" s="4" t="s">
        <v>13</v>
      </c>
      <c r="C2372" s="4" t="s">
        <v>516</v>
      </c>
      <c r="D2372" s="4" t="s">
        <v>132</v>
      </c>
      <c r="E2372" s="4" t="s">
        <v>35</v>
      </c>
      <c r="F2372" s="4" t="s">
        <v>630</v>
      </c>
      <c r="G2372" s="4" t="s">
        <v>663</v>
      </c>
      <c r="H2372" s="4">
        <v>0.20952380952380953</v>
      </c>
      <c r="I2372" s="4" t="s">
        <v>32</v>
      </c>
      <c r="J2372" s="4" t="s">
        <v>32</v>
      </c>
      <c r="K2372" s="4">
        <v>0.60000000006250009</v>
      </c>
      <c r="L2372" s="4">
        <v>0.67441860476744186</v>
      </c>
      <c r="M2372" s="4" t="s">
        <v>32</v>
      </c>
      <c r="N2372" s="4"/>
      <c r="O2372" s="4" t="s">
        <v>6</v>
      </c>
    </row>
    <row r="2373" spans="1:15" ht="15" customHeight="1" x14ac:dyDescent="0.25">
      <c r="A2373" s="4">
        <v>111</v>
      </c>
      <c r="B2373" s="4" t="s">
        <v>13</v>
      </c>
      <c r="C2373" s="4" t="s">
        <v>516</v>
      </c>
      <c r="D2373" s="4" t="s">
        <v>132</v>
      </c>
      <c r="E2373" s="4" t="s">
        <v>42</v>
      </c>
      <c r="F2373" s="4" t="s">
        <v>309</v>
      </c>
      <c r="G2373" s="4" t="s">
        <v>309</v>
      </c>
      <c r="H2373" s="4">
        <v>0.12895927601809956</v>
      </c>
      <c r="I2373" s="4" t="s">
        <v>32</v>
      </c>
      <c r="J2373" s="4">
        <v>5.5714285714285712</v>
      </c>
      <c r="K2373" s="4">
        <v>0.45901639318032783</v>
      </c>
      <c r="L2373" s="4">
        <v>0.50662251629139066</v>
      </c>
      <c r="M2373" s="4" t="s">
        <v>32</v>
      </c>
      <c r="N2373" s="4"/>
      <c r="O2373" s="4" t="s">
        <v>6</v>
      </c>
    </row>
    <row r="2374" spans="1:15" ht="15" customHeight="1" x14ac:dyDescent="0.25">
      <c r="A2374" s="4">
        <v>111</v>
      </c>
      <c r="B2374" s="4" t="s">
        <v>13</v>
      </c>
      <c r="C2374" s="4" t="s">
        <v>516</v>
      </c>
      <c r="D2374" s="4" t="s">
        <v>132</v>
      </c>
      <c r="E2374" s="4" t="s">
        <v>35</v>
      </c>
      <c r="F2374" s="4" t="s">
        <v>150</v>
      </c>
      <c r="G2374" s="4" t="s">
        <v>150</v>
      </c>
      <c r="H2374" s="4">
        <v>0.2488778054862843</v>
      </c>
      <c r="I2374" s="4">
        <v>0.66666666666666663</v>
      </c>
      <c r="J2374" s="4">
        <v>7.7805907172995781</v>
      </c>
      <c r="K2374" s="4">
        <v>0.44523470844665719</v>
      </c>
      <c r="L2374" s="4">
        <v>0.57671957658377426</v>
      </c>
      <c r="M2374" s="4" t="s">
        <v>60</v>
      </c>
      <c r="N2374" s="4"/>
      <c r="O2374" s="4" t="s">
        <v>6</v>
      </c>
    </row>
    <row r="2375" spans="1:15" ht="15" customHeight="1" x14ac:dyDescent="0.25">
      <c r="A2375" s="4">
        <v>111</v>
      </c>
      <c r="B2375" s="4" t="s">
        <v>13</v>
      </c>
      <c r="C2375" s="4" t="s">
        <v>516</v>
      </c>
      <c r="D2375" s="4" t="s">
        <v>132</v>
      </c>
      <c r="E2375" s="4" t="s">
        <v>86</v>
      </c>
      <c r="F2375" s="4" t="s">
        <v>153</v>
      </c>
      <c r="G2375" s="4" t="s">
        <v>664</v>
      </c>
      <c r="H2375" s="4">
        <v>4.4776119402985072E-2</v>
      </c>
      <c r="I2375" s="4">
        <v>0.66666666666666663</v>
      </c>
      <c r="J2375" s="4" t="s">
        <v>32</v>
      </c>
      <c r="K2375" s="4">
        <v>0.72340425531914898</v>
      </c>
      <c r="L2375" s="4">
        <v>0.71929824573684209</v>
      </c>
      <c r="M2375" s="4" t="s">
        <v>32</v>
      </c>
      <c r="N2375" s="4"/>
      <c r="O2375" s="4" t="s">
        <v>6</v>
      </c>
    </row>
    <row r="2376" spans="1:15" ht="15" customHeight="1" x14ac:dyDescent="0.25">
      <c r="A2376" s="4">
        <v>111</v>
      </c>
      <c r="B2376" s="4" t="s">
        <v>13</v>
      </c>
      <c r="C2376" s="4" t="s">
        <v>516</v>
      </c>
      <c r="D2376" s="4" t="s">
        <v>132</v>
      </c>
      <c r="E2376" s="4" t="s">
        <v>93</v>
      </c>
      <c r="F2376" s="4" t="s">
        <v>665</v>
      </c>
      <c r="G2376" s="4" t="s">
        <v>666</v>
      </c>
      <c r="H2376" s="4">
        <v>0.1</v>
      </c>
      <c r="I2376" s="4" t="s">
        <v>32</v>
      </c>
      <c r="J2376" s="4">
        <v>6.6296296296296298</v>
      </c>
      <c r="K2376" s="4">
        <v>0.50526315790526311</v>
      </c>
      <c r="L2376" s="4">
        <v>0.74736842123157898</v>
      </c>
      <c r="M2376" s="4" t="s">
        <v>32</v>
      </c>
      <c r="N2376" s="4"/>
      <c r="O2376" s="4" t="s">
        <v>6</v>
      </c>
    </row>
    <row r="2377" spans="1:15" ht="15" customHeight="1" x14ac:dyDescent="0.25">
      <c r="A2377" s="4">
        <v>111</v>
      </c>
      <c r="B2377" s="4" t="s">
        <v>13</v>
      </c>
      <c r="C2377" s="4" t="s">
        <v>516</v>
      </c>
      <c r="D2377" s="4" t="s">
        <v>132</v>
      </c>
      <c r="E2377" s="4" t="s">
        <v>42</v>
      </c>
      <c r="F2377" s="4" t="s">
        <v>91</v>
      </c>
      <c r="G2377" s="4" t="s">
        <v>376</v>
      </c>
      <c r="H2377" s="4">
        <v>7.6923076923076927E-2</v>
      </c>
      <c r="I2377" s="4">
        <v>0.84</v>
      </c>
      <c r="J2377" s="4">
        <v>5.8846153846153859</v>
      </c>
      <c r="K2377" s="4">
        <v>0.57358490591698108</v>
      </c>
      <c r="L2377" s="4">
        <v>0.73584905677358492</v>
      </c>
      <c r="M2377" s="4" t="s">
        <v>66</v>
      </c>
      <c r="N2377" s="4"/>
      <c r="O2377" s="4" t="s">
        <v>6</v>
      </c>
    </row>
    <row r="2378" spans="1:15" ht="15" customHeight="1" x14ac:dyDescent="0.25">
      <c r="A2378" s="4">
        <v>111</v>
      </c>
      <c r="B2378" s="4" t="s">
        <v>13</v>
      </c>
      <c r="C2378" s="4" t="s">
        <v>516</v>
      </c>
      <c r="D2378" s="4" t="s">
        <v>132</v>
      </c>
      <c r="E2378" s="4" t="s">
        <v>35</v>
      </c>
      <c r="F2378" s="4" t="s">
        <v>266</v>
      </c>
      <c r="G2378" s="4" t="s">
        <v>377</v>
      </c>
      <c r="H2378" s="4">
        <v>9.5744680851063829E-2</v>
      </c>
      <c r="I2378" s="4">
        <v>0.67647058823529416</v>
      </c>
      <c r="J2378" s="4">
        <v>6.8142857142857141</v>
      </c>
      <c r="K2378" s="4">
        <v>0.31034482757931031</v>
      </c>
      <c r="L2378" s="4">
        <v>0.44585987257961779</v>
      </c>
      <c r="M2378" s="4" t="s">
        <v>60</v>
      </c>
      <c r="N2378" s="4"/>
      <c r="O2378" s="4" t="s">
        <v>6</v>
      </c>
    </row>
    <row r="2379" spans="1:15" ht="15" customHeight="1" x14ac:dyDescent="0.25">
      <c r="A2379" s="4">
        <v>111</v>
      </c>
      <c r="B2379" s="4" t="s">
        <v>13</v>
      </c>
      <c r="C2379" s="4" t="s">
        <v>516</v>
      </c>
      <c r="D2379" s="4" t="s">
        <v>132</v>
      </c>
      <c r="E2379" s="4" t="s">
        <v>35</v>
      </c>
      <c r="F2379" s="4" t="s">
        <v>158</v>
      </c>
      <c r="G2379" s="4" t="s">
        <v>158</v>
      </c>
      <c r="H2379" s="4">
        <v>0.21407624633431085</v>
      </c>
      <c r="I2379" s="4" t="s">
        <v>32</v>
      </c>
      <c r="J2379" s="4">
        <v>7.3417721518987324</v>
      </c>
      <c r="K2379" s="4">
        <v>0.70802919736861325</v>
      </c>
      <c r="L2379" s="4">
        <v>0.79084967344117651</v>
      </c>
      <c r="M2379" s="4" t="s">
        <v>45</v>
      </c>
      <c r="N2379" s="4"/>
      <c r="O2379" s="4" t="s">
        <v>6</v>
      </c>
    </row>
    <row r="2380" spans="1:15" ht="15" customHeight="1" x14ac:dyDescent="0.25">
      <c r="A2380" s="4">
        <v>111</v>
      </c>
      <c r="B2380" s="4" t="s">
        <v>13</v>
      </c>
      <c r="C2380" s="4" t="s">
        <v>516</v>
      </c>
      <c r="D2380" s="4" t="s">
        <v>132</v>
      </c>
      <c r="E2380" s="4" t="s">
        <v>35</v>
      </c>
      <c r="F2380" s="4" t="s">
        <v>160</v>
      </c>
      <c r="G2380" s="4" t="s">
        <v>160</v>
      </c>
      <c r="H2380" s="4">
        <v>0.14018691588785046</v>
      </c>
      <c r="I2380" s="4">
        <v>0.68627450980392157</v>
      </c>
      <c r="J2380" s="4">
        <v>6.5106382978723421</v>
      </c>
      <c r="K2380" s="4">
        <v>0.73076923053846166</v>
      </c>
      <c r="L2380" s="4">
        <v>0.74603174600793654</v>
      </c>
      <c r="M2380" s="4" t="s">
        <v>79</v>
      </c>
      <c r="N2380" s="4"/>
      <c r="O2380" s="4" t="s">
        <v>6</v>
      </c>
    </row>
    <row r="2381" spans="1:15" ht="15" customHeight="1" x14ac:dyDescent="0.25">
      <c r="A2381" s="4">
        <v>111</v>
      </c>
      <c r="B2381" s="4" t="s">
        <v>13</v>
      </c>
      <c r="C2381" s="4" t="s">
        <v>516</v>
      </c>
      <c r="D2381" s="4" t="s">
        <v>132</v>
      </c>
      <c r="E2381" s="4" t="s">
        <v>33</v>
      </c>
      <c r="F2381" s="4" t="s">
        <v>96</v>
      </c>
      <c r="G2381" s="4" t="s">
        <v>610</v>
      </c>
      <c r="H2381" s="4">
        <v>5.2631578947368418E-2</v>
      </c>
      <c r="I2381" s="4">
        <v>0.72597137014314927</v>
      </c>
      <c r="J2381" s="4">
        <v>5.8876404494382024</v>
      </c>
      <c r="K2381" s="4">
        <v>0.39595959624242422</v>
      </c>
      <c r="L2381" s="4">
        <v>0.39849624093609021</v>
      </c>
      <c r="M2381" s="4" t="s">
        <v>66</v>
      </c>
      <c r="N2381" s="4"/>
      <c r="O2381" s="4" t="s">
        <v>6</v>
      </c>
    </row>
    <row r="2382" spans="1:15" ht="15" customHeight="1" x14ac:dyDescent="0.25">
      <c r="A2382" s="4">
        <v>111</v>
      </c>
      <c r="B2382" s="4" t="s">
        <v>13</v>
      </c>
      <c r="C2382" s="4" t="s">
        <v>516</v>
      </c>
      <c r="D2382" s="4" t="s">
        <v>132</v>
      </c>
      <c r="E2382" s="4" t="s">
        <v>114</v>
      </c>
      <c r="F2382" s="4" t="s">
        <v>115</v>
      </c>
      <c r="G2382" s="4" t="s">
        <v>115</v>
      </c>
      <c r="H2382" s="4">
        <v>0.12362030905077263</v>
      </c>
      <c r="I2382" s="4">
        <v>0.83712121212121215</v>
      </c>
      <c r="J2382" s="4">
        <v>6.4161490683229783</v>
      </c>
      <c r="K2382" s="4">
        <v>0.33898305088418079</v>
      </c>
      <c r="L2382" s="4">
        <v>0.42265193369613258</v>
      </c>
      <c r="M2382" s="4" t="s">
        <v>629</v>
      </c>
      <c r="N2382" s="4"/>
      <c r="O2382" s="4" t="s">
        <v>6</v>
      </c>
    </row>
    <row r="2383" spans="1:15" ht="15" customHeight="1" x14ac:dyDescent="0.25">
      <c r="A2383" s="4">
        <v>137</v>
      </c>
      <c r="B2383" s="4" t="s">
        <v>13</v>
      </c>
      <c r="C2383" s="4" t="s">
        <v>562</v>
      </c>
      <c r="D2383" s="4" t="s">
        <v>640</v>
      </c>
      <c r="E2383" s="4" t="s">
        <v>75</v>
      </c>
      <c r="F2383" s="4" t="s">
        <v>285</v>
      </c>
      <c r="G2383" s="4" t="s">
        <v>611</v>
      </c>
      <c r="H2383" s="4">
        <v>0.10152284263959391</v>
      </c>
      <c r="I2383" s="4">
        <v>0.48226950354609927</v>
      </c>
      <c r="J2383" s="4">
        <v>6.5161290322580623</v>
      </c>
      <c r="K2383" s="4">
        <v>0.45454545456198348</v>
      </c>
      <c r="L2383" s="4">
        <v>0.55862068979310331</v>
      </c>
      <c r="M2383" s="4" t="s">
        <v>60</v>
      </c>
      <c r="N2383" s="4"/>
      <c r="O2383" s="4" t="s">
        <v>6</v>
      </c>
    </row>
    <row r="2384" spans="1:15" ht="15" customHeight="1" x14ac:dyDescent="0.25">
      <c r="A2384" s="4">
        <v>137</v>
      </c>
      <c r="B2384" s="4" t="s">
        <v>13</v>
      </c>
      <c r="C2384" s="4" t="s">
        <v>562</v>
      </c>
      <c r="D2384" s="4" t="s">
        <v>640</v>
      </c>
      <c r="E2384" s="4" t="s">
        <v>75</v>
      </c>
      <c r="F2384" s="4" t="s">
        <v>383</v>
      </c>
      <c r="G2384" s="4" t="s">
        <v>612</v>
      </c>
      <c r="H2384" s="4">
        <v>0.11290322580645161</v>
      </c>
      <c r="I2384" s="4">
        <v>0.57894736842105265</v>
      </c>
      <c r="J2384" s="4">
        <v>11.078947368421055</v>
      </c>
      <c r="K2384" s="4">
        <v>0.41666666645833333</v>
      </c>
      <c r="L2384" s="4">
        <v>0.64285714276190475</v>
      </c>
      <c r="M2384" s="4" t="s">
        <v>45</v>
      </c>
      <c r="N2384" s="4"/>
      <c r="O2384" s="4" t="s">
        <v>6</v>
      </c>
    </row>
    <row r="2385" spans="1:15" ht="15" customHeight="1" x14ac:dyDescent="0.25">
      <c r="A2385" s="4">
        <v>104</v>
      </c>
      <c r="B2385" s="4" t="s">
        <v>13</v>
      </c>
      <c r="C2385" s="4" t="s">
        <v>531</v>
      </c>
      <c r="D2385" s="4" t="s">
        <v>164</v>
      </c>
      <c r="E2385" s="4" t="s">
        <v>33</v>
      </c>
      <c r="F2385" s="4" t="s">
        <v>222</v>
      </c>
      <c r="G2385" s="4" t="s">
        <v>222</v>
      </c>
      <c r="H2385" s="4">
        <v>9.7323600973236012E-3</v>
      </c>
      <c r="I2385" s="4">
        <v>0.68877551020408168</v>
      </c>
      <c r="J2385" s="4">
        <v>12.908212560386469</v>
      </c>
      <c r="K2385" s="4">
        <v>0.91916167662275439</v>
      </c>
      <c r="L2385" s="4">
        <v>0.95086705192774568</v>
      </c>
      <c r="M2385" s="4" t="s">
        <v>136</v>
      </c>
      <c r="N2385" s="4"/>
      <c r="O2385" s="4" t="s">
        <v>6</v>
      </c>
    </row>
    <row r="2386" spans="1:15" ht="15" customHeight="1" x14ac:dyDescent="0.25">
      <c r="A2386" s="4">
        <v>104</v>
      </c>
      <c r="B2386" s="4" t="s">
        <v>13</v>
      </c>
      <c r="C2386" s="4" t="s">
        <v>531</v>
      </c>
      <c r="D2386" s="4" t="s">
        <v>164</v>
      </c>
      <c r="E2386" s="4" t="s">
        <v>33</v>
      </c>
      <c r="F2386" s="4" t="s">
        <v>128</v>
      </c>
      <c r="G2386" s="4" t="s">
        <v>390</v>
      </c>
      <c r="H2386" s="4">
        <v>0.3256880733944954</v>
      </c>
      <c r="I2386" s="4" t="s">
        <v>32</v>
      </c>
      <c r="J2386" s="4" t="s">
        <v>32</v>
      </c>
      <c r="K2386" s="4">
        <v>0.77477477470270273</v>
      </c>
      <c r="L2386" s="4">
        <v>0.88235294115294105</v>
      </c>
      <c r="M2386" s="4" t="s">
        <v>120</v>
      </c>
      <c r="N2386" s="4"/>
      <c r="O2386" s="4" t="s">
        <v>6</v>
      </c>
    </row>
    <row r="2387" spans="1:15" ht="15" customHeight="1" x14ac:dyDescent="0.25">
      <c r="A2387" s="4">
        <v>129</v>
      </c>
      <c r="B2387" s="4" t="s">
        <v>13</v>
      </c>
      <c r="C2387" s="4" t="s">
        <v>540</v>
      </c>
      <c r="D2387" s="4" t="s">
        <v>164</v>
      </c>
      <c r="E2387" s="4" t="s">
        <v>86</v>
      </c>
      <c r="F2387" s="4" t="s">
        <v>275</v>
      </c>
      <c r="G2387" s="4" t="s">
        <v>671</v>
      </c>
      <c r="H2387" s="4">
        <v>5.5248618784530384E-2</v>
      </c>
      <c r="I2387" s="4">
        <v>0.5895765472312704</v>
      </c>
      <c r="J2387" s="4">
        <v>11.36538461538462</v>
      </c>
      <c r="K2387" s="4">
        <v>0.2910447760074627</v>
      </c>
      <c r="L2387" s="4">
        <v>0.44354838716129025</v>
      </c>
      <c r="M2387" s="4" t="s">
        <v>32</v>
      </c>
      <c r="N2387" s="4"/>
      <c r="O2387" s="4" t="s">
        <v>6</v>
      </c>
    </row>
    <row r="2388" spans="1:15" ht="15" customHeight="1" x14ac:dyDescent="0.25">
      <c r="A2388" s="4">
        <v>132</v>
      </c>
      <c r="B2388" s="4" t="s">
        <v>13</v>
      </c>
      <c r="C2388" s="4" t="s">
        <v>544</v>
      </c>
      <c r="D2388" s="4" t="s">
        <v>28</v>
      </c>
      <c r="E2388" s="4" t="s">
        <v>33</v>
      </c>
      <c r="F2388" s="4" t="s">
        <v>222</v>
      </c>
      <c r="G2388" s="4" t="s">
        <v>709</v>
      </c>
      <c r="H2388" s="4">
        <v>3.3557046979865772E-2</v>
      </c>
      <c r="I2388" s="4">
        <v>0.7192982456140351</v>
      </c>
      <c r="J2388" s="4" t="s">
        <v>32</v>
      </c>
      <c r="K2388" s="4">
        <v>0.88679245275471696</v>
      </c>
      <c r="L2388" s="4" t="s">
        <v>37</v>
      </c>
      <c r="M2388" s="4" t="s">
        <v>32</v>
      </c>
      <c r="N2388" s="4"/>
      <c r="O2388" s="4" t="s">
        <v>6</v>
      </c>
    </row>
    <row r="2389" spans="1:15" ht="15" customHeight="1" x14ac:dyDescent="0.25">
      <c r="A2389" s="4">
        <v>132</v>
      </c>
      <c r="B2389" s="4" t="s">
        <v>13</v>
      </c>
      <c r="C2389" s="4" t="s">
        <v>544</v>
      </c>
      <c r="D2389" s="4" t="s">
        <v>28</v>
      </c>
      <c r="E2389" s="4" t="s">
        <v>33</v>
      </c>
      <c r="F2389" s="4" t="s">
        <v>177</v>
      </c>
      <c r="G2389" s="4" t="s">
        <v>710</v>
      </c>
      <c r="H2389" s="4">
        <v>8.59375E-2</v>
      </c>
      <c r="I2389" s="4" t="s">
        <v>32</v>
      </c>
      <c r="J2389" s="4" t="s">
        <v>32</v>
      </c>
      <c r="K2389" s="4">
        <v>0.55421686749397581</v>
      </c>
      <c r="L2389" s="4">
        <v>0.62886597963917523</v>
      </c>
      <c r="M2389" s="4" t="s">
        <v>32</v>
      </c>
      <c r="N2389" s="4"/>
      <c r="O2389" s="4" t="s">
        <v>6</v>
      </c>
    </row>
    <row r="2390" spans="1:15" ht="15" customHeight="1" x14ac:dyDescent="0.25">
      <c r="A2390" s="4">
        <v>132</v>
      </c>
      <c r="B2390" s="4" t="s">
        <v>13</v>
      </c>
      <c r="C2390" s="4" t="s">
        <v>544</v>
      </c>
      <c r="D2390" s="4" t="s">
        <v>28</v>
      </c>
      <c r="E2390" s="4" t="s">
        <v>33</v>
      </c>
      <c r="F2390" s="4" t="s">
        <v>71</v>
      </c>
      <c r="G2390" s="4" t="s">
        <v>72</v>
      </c>
      <c r="H2390" s="4">
        <v>0.3968253968253968</v>
      </c>
      <c r="I2390" s="4">
        <v>0.6705882352941176</v>
      </c>
      <c r="J2390" s="4">
        <v>6.887096774193548</v>
      </c>
      <c r="K2390" s="4">
        <v>0.65909090892045452</v>
      </c>
      <c r="L2390" s="4">
        <v>0.78260869530434785</v>
      </c>
      <c r="M2390" s="4" t="s">
        <v>32</v>
      </c>
      <c r="N2390" s="4"/>
      <c r="O2390" s="4" t="s">
        <v>6</v>
      </c>
    </row>
    <row r="2391" spans="1:15" ht="15" customHeight="1" x14ac:dyDescent="0.25">
      <c r="A2391" s="4">
        <v>132</v>
      </c>
      <c r="B2391" s="4" t="s">
        <v>13</v>
      </c>
      <c r="C2391" s="4" t="s">
        <v>544</v>
      </c>
      <c r="D2391" s="4" t="s">
        <v>28</v>
      </c>
      <c r="E2391" s="4" t="s">
        <v>33</v>
      </c>
      <c r="F2391" s="4" t="s">
        <v>126</v>
      </c>
      <c r="G2391" s="4" t="s">
        <v>126</v>
      </c>
      <c r="H2391" s="4">
        <v>0.19209039548022599</v>
      </c>
      <c r="I2391" s="4">
        <v>0.60606060606060608</v>
      </c>
      <c r="J2391" s="4">
        <v>7.4814814814814792</v>
      </c>
      <c r="K2391" s="4">
        <v>0.85714285697619053</v>
      </c>
      <c r="L2391" s="4">
        <v>0.86516853923595505</v>
      </c>
      <c r="M2391" s="4" t="s">
        <v>79</v>
      </c>
      <c r="N2391" s="4"/>
      <c r="O2391" s="4" t="s">
        <v>6</v>
      </c>
    </row>
    <row r="2392" spans="1:15" ht="15" customHeight="1" x14ac:dyDescent="0.25">
      <c r="A2392" s="4">
        <v>132</v>
      </c>
      <c r="B2392" s="4" t="s">
        <v>13</v>
      </c>
      <c r="C2392" s="4" t="s">
        <v>544</v>
      </c>
      <c r="D2392" s="4" t="s">
        <v>28</v>
      </c>
      <c r="E2392" s="4" t="s">
        <v>33</v>
      </c>
      <c r="F2392" s="4" t="s">
        <v>128</v>
      </c>
      <c r="G2392" s="4" t="s">
        <v>253</v>
      </c>
      <c r="H2392" s="4">
        <v>0.32571428571428573</v>
      </c>
      <c r="I2392" s="4">
        <v>0.54878048780487809</v>
      </c>
      <c r="J2392" s="4">
        <v>6.5714285714285712</v>
      </c>
      <c r="K2392" s="4">
        <v>0.81481481476543205</v>
      </c>
      <c r="L2392" s="4">
        <v>0.89705882351470578</v>
      </c>
      <c r="M2392" s="4" t="s">
        <v>79</v>
      </c>
      <c r="N2392" s="4"/>
      <c r="O2392" s="4" t="s">
        <v>6</v>
      </c>
    </row>
    <row r="2393" spans="1:15" ht="15" customHeight="1" x14ac:dyDescent="0.25">
      <c r="A2393" s="4">
        <v>100</v>
      </c>
      <c r="B2393" s="4" t="s">
        <v>13</v>
      </c>
      <c r="C2393" s="4" t="s">
        <v>527</v>
      </c>
      <c r="D2393" s="4" t="s">
        <v>64</v>
      </c>
      <c r="E2393" s="4" t="s">
        <v>33</v>
      </c>
      <c r="F2393" s="4" t="s">
        <v>295</v>
      </c>
      <c r="G2393" s="4" t="s">
        <v>404</v>
      </c>
      <c r="H2393" s="4">
        <v>4.3956043956043959E-2</v>
      </c>
      <c r="I2393" s="4">
        <v>0.78855721393034828</v>
      </c>
      <c r="J2393" s="4">
        <v>10.395348837209317</v>
      </c>
      <c r="K2393" s="4">
        <v>0.43624161101879194</v>
      </c>
      <c r="L2393" s="4">
        <v>0.52558782853803598</v>
      </c>
      <c r="M2393" s="4" t="s">
        <v>60</v>
      </c>
      <c r="N2393" s="4"/>
      <c r="O2393" s="4" t="s">
        <v>6</v>
      </c>
    </row>
    <row r="2394" spans="1:15" ht="15" customHeight="1" x14ac:dyDescent="0.25">
      <c r="A2394" s="4">
        <v>100</v>
      </c>
      <c r="B2394" s="4" t="s">
        <v>13</v>
      </c>
      <c r="C2394" s="4" t="s">
        <v>527</v>
      </c>
      <c r="D2394" s="4" t="s">
        <v>64</v>
      </c>
      <c r="E2394" s="4" t="s">
        <v>33</v>
      </c>
      <c r="F2394" s="4" t="s">
        <v>340</v>
      </c>
      <c r="G2394" s="4" t="s">
        <v>614</v>
      </c>
      <c r="H2394" s="4">
        <v>2.616279069767442E-2</v>
      </c>
      <c r="I2394" s="4">
        <v>0.78927911275415896</v>
      </c>
      <c r="J2394" s="4">
        <v>10.666666666666659</v>
      </c>
      <c r="K2394" s="4">
        <v>0.50530035310247345</v>
      </c>
      <c r="L2394" s="4">
        <v>0.59999999977777785</v>
      </c>
      <c r="M2394" s="4" t="s">
        <v>60</v>
      </c>
      <c r="N2394" s="4"/>
      <c r="O2394" s="4" t="s">
        <v>6</v>
      </c>
    </row>
    <row r="2395" spans="1:15" ht="15" customHeight="1" x14ac:dyDescent="0.25">
      <c r="A2395" s="4">
        <v>100</v>
      </c>
      <c r="B2395" s="4" t="s">
        <v>13</v>
      </c>
      <c r="C2395" s="4" t="s">
        <v>527</v>
      </c>
      <c r="D2395" s="4" t="s">
        <v>64</v>
      </c>
      <c r="E2395" s="4" t="s">
        <v>35</v>
      </c>
      <c r="F2395" s="4" t="s">
        <v>221</v>
      </c>
      <c r="G2395" s="4" t="s">
        <v>221</v>
      </c>
      <c r="H2395" s="4">
        <v>0.13308687615526801</v>
      </c>
      <c r="I2395" s="4">
        <v>0.76178010471204194</v>
      </c>
      <c r="J2395" s="4">
        <v>11.104545454545455</v>
      </c>
      <c r="K2395" s="4">
        <v>0.63157894752118104</v>
      </c>
      <c r="L2395" s="4">
        <v>0.74231332372620795</v>
      </c>
      <c r="M2395" s="4" t="s">
        <v>120</v>
      </c>
      <c r="N2395" s="4"/>
      <c r="O2395" s="4" t="s">
        <v>6</v>
      </c>
    </row>
    <row r="2396" spans="1:15" ht="15" customHeight="1" x14ac:dyDescent="0.25">
      <c r="A2396" s="4">
        <v>100</v>
      </c>
      <c r="B2396" s="4" t="s">
        <v>13</v>
      </c>
      <c r="C2396" s="4" t="s">
        <v>527</v>
      </c>
      <c r="D2396" s="4" t="s">
        <v>64</v>
      </c>
      <c r="E2396" s="4" t="s">
        <v>86</v>
      </c>
      <c r="F2396" s="4" t="s">
        <v>224</v>
      </c>
      <c r="G2396" s="4" t="s">
        <v>406</v>
      </c>
      <c r="H2396" s="4">
        <v>1.098901098901099E-2</v>
      </c>
      <c r="I2396" s="4">
        <v>0.74747474747474751</v>
      </c>
      <c r="J2396" s="4">
        <v>10.847222222222221</v>
      </c>
      <c r="K2396" s="4">
        <v>0.44029850737313431</v>
      </c>
      <c r="L2396" s="4">
        <v>0.52272727281060605</v>
      </c>
      <c r="M2396" s="4" t="s">
        <v>45</v>
      </c>
      <c r="N2396" s="4"/>
      <c r="O2396" s="4" t="s">
        <v>6</v>
      </c>
    </row>
    <row r="2397" spans="1:15" ht="15" customHeight="1" x14ac:dyDescent="0.25">
      <c r="A2397" s="4">
        <v>100</v>
      </c>
      <c r="B2397" s="4" t="s">
        <v>13</v>
      </c>
      <c r="C2397" s="4" t="s">
        <v>527</v>
      </c>
      <c r="D2397" s="4" t="s">
        <v>64</v>
      </c>
      <c r="E2397" s="4" t="s">
        <v>86</v>
      </c>
      <c r="F2397" s="4" t="s">
        <v>226</v>
      </c>
      <c r="G2397" s="4" t="s">
        <v>227</v>
      </c>
      <c r="H2397" s="4">
        <v>1.7350157728706624E-2</v>
      </c>
      <c r="I2397" s="4">
        <v>0.76954177897574128</v>
      </c>
      <c r="J2397" s="4">
        <v>10.3646408839779</v>
      </c>
      <c r="K2397" s="4">
        <v>0.4458598727346072</v>
      </c>
      <c r="L2397" s="4">
        <v>0.51313131334343443</v>
      </c>
      <c r="M2397" s="4" t="s">
        <v>60</v>
      </c>
      <c r="N2397" s="4"/>
      <c r="O2397" s="4" t="s">
        <v>6</v>
      </c>
    </row>
    <row r="2398" spans="1:15" ht="15" customHeight="1" x14ac:dyDescent="0.25">
      <c r="A2398" s="4">
        <v>100</v>
      </c>
      <c r="B2398" s="4" t="s">
        <v>13</v>
      </c>
      <c r="C2398" s="4" t="s">
        <v>527</v>
      </c>
      <c r="D2398" s="4" t="s">
        <v>64</v>
      </c>
      <c r="E2398" s="4" t="s">
        <v>114</v>
      </c>
      <c r="F2398" s="4" t="s">
        <v>215</v>
      </c>
      <c r="G2398" s="4" t="s">
        <v>407</v>
      </c>
      <c r="H2398" s="4">
        <v>5.2708638360175697E-2</v>
      </c>
      <c r="I2398" s="4">
        <v>0.81428571428571428</v>
      </c>
      <c r="J2398" s="4">
        <v>10.672489082969424</v>
      </c>
      <c r="K2398" s="4">
        <v>0.55090909081636363</v>
      </c>
      <c r="L2398" s="4">
        <v>0.68762677477890466</v>
      </c>
      <c r="M2398" s="4" t="s">
        <v>45</v>
      </c>
      <c r="N2398" s="4"/>
      <c r="O2398" s="4" t="s">
        <v>6</v>
      </c>
    </row>
    <row r="2399" spans="1:15" ht="15" customHeight="1" x14ac:dyDescent="0.25">
      <c r="A2399" s="4">
        <v>100</v>
      </c>
      <c r="B2399" s="4" t="s">
        <v>13</v>
      </c>
      <c r="C2399" s="4" t="s">
        <v>527</v>
      </c>
      <c r="D2399" s="4" t="s">
        <v>64</v>
      </c>
      <c r="E2399" s="4" t="s">
        <v>33</v>
      </c>
      <c r="F2399" s="4" t="s">
        <v>345</v>
      </c>
      <c r="G2399" s="4" t="s">
        <v>533</v>
      </c>
      <c r="H2399" s="4">
        <v>2.34375E-2</v>
      </c>
      <c r="I2399" s="4">
        <v>0.71212121212121215</v>
      </c>
      <c r="J2399" s="4">
        <v>9.7999999999999989</v>
      </c>
      <c r="K2399" s="4">
        <v>0.81188118824752475</v>
      </c>
      <c r="L2399" s="4">
        <v>0.86138613880198023</v>
      </c>
      <c r="M2399" s="4" t="s">
        <v>120</v>
      </c>
      <c r="N2399" s="4"/>
      <c r="O2399" s="4" t="s">
        <v>6</v>
      </c>
    </row>
    <row r="2400" spans="1:15" ht="15" customHeight="1" x14ac:dyDescent="0.25">
      <c r="A2400" s="4">
        <v>100</v>
      </c>
      <c r="B2400" s="4" t="s">
        <v>13</v>
      </c>
      <c r="C2400" s="4" t="s">
        <v>527</v>
      </c>
      <c r="D2400" s="4" t="s">
        <v>64</v>
      </c>
      <c r="E2400" s="4" t="s">
        <v>35</v>
      </c>
      <c r="F2400" s="4" t="s">
        <v>412</v>
      </c>
      <c r="G2400" s="4" t="s">
        <v>413</v>
      </c>
      <c r="H2400" s="4">
        <v>0</v>
      </c>
      <c r="I2400" s="4">
        <v>0.79661016949152541</v>
      </c>
      <c r="J2400" s="4">
        <v>11.473118279569883</v>
      </c>
      <c r="K2400" s="4">
        <v>0.75000000004166667</v>
      </c>
      <c r="L2400" s="4">
        <v>0.76271186461016949</v>
      </c>
      <c r="M2400" s="4" t="s">
        <v>32</v>
      </c>
      <c r="N2400" s="4"/>
      <c r="O2400" s="4" t="s">
        <v>6</v>
      </c>
    </row>
    <row r="2401" spans="1:15" ht="15" customHeight="1" x14ac:dyDescent="0.25">
      <c r="A2401" s="4">
        <v>100</v>
      </c>
      <c r="B2401" s="4" t="s">
        <v>13</v>
      </c>
      <c r="C2401" s="4" t="s">
        <v>527</v>
      </c>
      <c r="D2401" s="4" t="s">
        <v>64</v>
      </c>
      <c r="E2401" s="4" t="s">
        <v>35</v>
      </c>
      <c r="F2401" s="4" t="s">
        <v>230</v>
      </c>
      <c r="G2401" s="4" t="s">
        <v>615</v>
      </c>
      <c r="H2401" s="4">
        <v>2.5437727122563595E-2</v>
      </c>
      <c r="I2401" s="4">
        <v>0.76955424726661059</v>
      </c>
      <c r="J2401" s="4">
        <v>11.61680327868852</v>
      </c>
      <c r="K2401" s="4">
        <v>0.70827858075120464</v>
      </c>
      <c r="L2401" s="4">
        <v>0.80448717954807691</v>
      </c>
      <c r="M2401" s="4" t="s">
        <v>120</v>
      </c>
      <c r="N2401" s="4"/>
      <c r="O2401" s="4" t="s">
        <v>6</v>
      </c>
    </row>
    <row r="2402" spans="1:15" ht="15" customHeight="1" x14ac:dyDescent="0.25">
      <c r="A2402" s="4">
        <v>100</v>
      </c>
      <c r="B2402" s="4" t="s">
        <v>13</v>
      </c>
      <c r="C2402" s="4" t="s">
        <v>527</v>
      </c>
      <c r="D2402" s="4" t="s">
        <v>64</v>
      </c>
      <c r="E2402" s="4" t="s">
        <v>35</v>
      </c>
      <c r="F2402" s="4" t="s">
        <v>653</v>
      </c>
      <c r="G2402" s="4" t="s">
        <v>672</v>
      </c>
      <c r="H2402" s="4">
        <v>7.0237050043898158E-2</v>
      </c>
      <c r="I2402" s="4">
        <v>0.71287128712871284</v>
      </c>
      <c r="J2402" s="4">
        <v>11.726384364820845</v>
      </c>
      <c r="K2402" s="4">
        <v>0.65212399525717568</v>
      </c>
      <c r="L2402" s="4">
        <v>0.77083333341964277</v>
      </c>
      <c r="M2402" s="4" t="s">
        <v>40</v>
      </c>
      <c r="N2402" s="4"/>
      <c r="O2402" s="4" t="s">
        <v>6</v>
      </c>
    </row>
    <row r="2403" spans="1:15" ht="15" customHeight="1" x14ac:dyDescent="0.25">
      <c r="A2403" s="4">
        <v>100</v>
      </c>
      <c r="B2403" s="4" t="s">
        <v>13</v>
      </c>
      <c r="C2403" s="4" t="s">
        <v>527</v>
      </c>
      <c r="D2403" s="4" t="s">
        <v>64</v>
      </c>
      <c r="E2403" s="4" t="s">
        <v>35</v>
      </c>
      <c r="F2403" s="4" t="s">
        <v>232</v>
      </c>
      <c r="G2403" s="4" t="s">
        <v>417</v>
      </c>
      <c r="H2403" s="4">
        <v>2.6584183246948671E-2</v>
      </c>
      <c r="I2403" s="4">
        <v>0.70632530120481929</v>
      </c>
      <c r="J2403" s="4">
        <v>11.156338028169008</v>
      </c>
      <c r="K2403" s="4">
        <v>0.55749509084464322</v>
      </c>
      <c r="L2403" s="4">
        <v>0.69738969754054048</v>
      </c>
      <c r="M2403" s="4" t="s">
        <v>79</v>
      </c>
      <c r="N2403" s="4"/>
      <c r="O2403" s="4" t="s">
        <v>6</v>
      </c>
    </row>
    <row r="2404" spans="1:15" ht="15" customHeight="1" x14ac:dyDescent="0.25">
      <c r="A2404" s="4">
        <v>100</v>
      </c>
      <c r="B2404" s="4" t="s">
        <v>13</v>
      </c>
      <c r="C2404" s="4" t="s">
        <v>527</v>
      </c>
      <c r="D2404" s="4" t="s">
        <v>64</v>
      </c>
      <c r="E2404" s="4" t="s">
        <v>35</v>
      </c>
      <c r="F2404" s="4" t="s">
        <v>418</v>
      </c>
      <c r="G2404" s="4" t="s">
        <v>419</v>
      </c>
      <c r="H2404" s="4">
        <v>1.098901098901099E-2</v>
      </c>
      <c r="I2404" s="4">
        <v>0.76</v>
      </c>
      <c r="J2404" s="4">
        <v>10.653061224489798</v>
      </c>
      <c r="K2404" s="4">
        <v>0.79333333310666665</v>
      </c>
      <c r="L2404" s="4">
        <v>0.82840236665680478</v>
      </c>
      <c r="M2404" s="4" t="s">
        <v>120</v>
      </c>
      <c r="N2404" s="4"/>
      <c r="O2404" s="4" t="s">
        <v>6</v>
      </c>
    </row>
    <row r="2405" spans="1:15" ht="15" customHeight="1" x14ac:dyDescent="0.25">
      <c r="A2405" s="4">
        <v>100</v>
      </c>
      <c r="B2405" s="4" t="s">
        <v>13</v>
      </c>
      <c r="C2405" s="4" t="s">
        <v>527</v>
      </c>
      <c r="D2405" s="4" t="s">
        <v>64</v>
      </c>
      <c r="E2405" s="4" t="s">
        <v>35</v>
      </c>
      <c r="F2405" s="4" t="s">
        <v>420</v>
      </c>
      <c r="G2405" s="4" t="s">
        <v>537</v>
      </c>
      <c r="H2405" s="4">
        <v>4.6391752577319589E-2</v>
      </c>
      <c r="I2405" s="4">
        <v>0.7441860465116279</v>
      </c>
      <c r="J2405" s="4">
        <v>9.4634146341463463</v>
      </c>
      <c r="K2405" s="4">
        <v>0.90209790227272724</v>
      </c>
      <c r="L2405" s="4">
        <v>0.92792792797297297</v>
      </c>
      <c r="M2405" s="4" t="s">
        <v>136</v>
      </c>
      <c r="N2405" s="4"/>
      <c r="O2405" s="4" t="s">
        <v>6</v>
      </c>
    </row>
    <row r="2406" spans="1:15" ht="15" customHeight="1" x14ac:dyDescent="0.25">
      <c r="A2406" s="4">
        <v>100</v>
      </c>
      <c r="B2406" s="4" t="s">
        <v>13</v>
      </c>
      <c r="C2406" s="4" t="s">
        <v>527</v>
      </c>
      <c r="D2406" s="4" t="s">
        <v>64</v>
      </c>
      <c r="E2406" s="4" t="s">
        <v>35</v>
      </c>
      <c r="F2406" s="4" t="s">
        <v>422</v>
      </c>
      <c r="G2406" s="4" t="s">
        <v>423</v>
      </c>
      <c r="H2406" s="4">
        <v>1.2706480304955527E-2</v>
      </c>
      <c r="I2406" s="4">
        <v>0.77059773828756062</v>
      </c>
      <c r="J2406" s="4">
        <v>11.982978723404242</v>
      </c>
      <c r="K2406" s="4">
        <v>0.81094527380099513</v>
      </c>
      <c r="L2406" s="4">
        <v>0.88153846189384621</v>
      </c>
      <c r="M2406" s="4" t="s">
        <v>40</v>
      </c>
      <c r="N2406" s="4"/>
      <c r="O2406" s="4" t="s">
        <v>6</v>
      </c>
    </row>
    <row r="2407" spans="1:15" ht="15" customHeight="1" x14ac:dyDescent="0.25">
      <c r="A2407" s="4">
        <v>100</v>
      </c>
      <c r="B2407" s="4" t="s">
        <v>13</v>
      </c>
      <c r="C2407" s="4" t="s">
        <v>527</v>
      </c>
      <c r="D2407" s="4" t="s">
        <v>64</v>
      </c>
      <c r="E2407" s="4" t="s">
        <v>35</v>
      </c>
      <c r="F2407" s="4" t="s">
        <v>397</v>
      </c>
      <c r="G2407" s="4" t="s">
        <v>711</v>
      </c>
      <c r="H2407" s="4">
        <v>2.2900763358778626E-2</v>
      </c>
      <c r="I2407" s="4" t="s">
        <v>32</v>
      </c>
      <c r="J2407" s="4" t="s">
        <v>32</v>
      </c>
      <c r="K2407" s="4">
        <v>0.83950617303703701</v>
      </c>
      <c r="L2407" s="4">
        <v>0.85937499998437494</v>
      </c>
      <c r="M2407" s="4" t="s">
        <v>125</v>
      </c>
      <c r="N2407" s="4"/>
      <c r="O2407" s="4" t="s">
        <v>6</v>
      </c>
    </row>
    <row r="2408" spans="1:15" ht="15" customHeight="1" x14ac:dyDescent="0.25">
      <c r="A2408" s="4">
        <v>100</v>
      </c>
      <c r="B2408" s="4" t="s">
        <v>13</v>
      </c>
      <c r="C2408" s="4" t="s">
        <v>527</v>
      </c>
      <c r="D2408" s="4" t="s">
        <v>64</v>
      </c>
      <c r="E2408" s="4" t="s">
        <v>35</v>
      </c>
      <c r="F2408" s="4" t="s">
        <v>327</v>
      </c>
      <c r="G2408" s="4" t="s">
        <v>424</v>
      </c>
      <c r="H2408" s="4">
        <v>2.3447401774397972E-2</v>
      </c>
      <c r="I2408" s="4">
        <v>0.73799999999999999</v>
      </c>
      <c r="J2408" s="4">
        <v>10.911475409836061</v>
      </c>
      <c r="K2408" s="4">
        <v>0.77036395140641245</v>
      </c>
      <c r="L2408" s="4">
        <v>0.84280303055776518</v>
      </c>
      <c r="M2408" s="4" t="s">
        <v>125</v>
      </c>
      <c r="N2408" s="4"/>
      <c r="O2408" s="4" t="s">
        <v>6</v>
      </c>
    </row>
    <row r="2409" spans="1:15" ht="15" customHeight="1" x14ac:dyDescent="0.25">
      <c r="A2409" s="4">
        <v>100</v>
      </c>
      <c r="B2409" s="4" t="s">
        <v>13</v>
      </c>
      <c r="C2409" s="4" t="s">
        <v>527</v>
      </c>
      <c r="D2409" s="4" t="s">
        <v>64</v>
      </c>
      <c r="E2409" s="4" t="s">
        <v>93</v>
      </c>
      <c r="F2409" s="4" t="s">
        <v>236</v>
      </c>
      <c r="G2409" s="4" t="s">
        <v>236</v>
      </c>
      <c r="H2409" s="4">
        <v>8.0645161290322578E-3</v>
      </c>
      <c r="I2409" s="4" t="s">
        <v>32</v>
      </c>
      <c r="J2409" s="4" t="s">
        <v>32</v>
      </c>
      <c r="K2409" s="4">
        <v>0.61904761893333338</v>
      </c>
      <c r="L2409" s="4">
        <v>0.73134328361194034</v>
      </c>
      <c r="M2409" s="4" t="s">
        <v>45</v>
      </c>
      <c r="N2409" s="4"/>
      <c r="O2409" s="4" t="s">
        <v>6</v>
      </c>
    </row>
    <row r="2410" spans="1:15" ht="15" customHeight="1" x14ac:dyDescent="0.25">
      <c r="A2410" s="4">
        <v>103</v>
      </c>
      <c r="B2410" s="4" t="s">
        <v>13</v>
      </c>
      <c r="C2410" s="4" t="s">
        <v>521</v>
      </c>
      <c r="D2410" s="4" t="s">
        <v>28</v>
      </c>
      <c r="E2410" s="4" t="s">
        <v>33</v>
      </c>
      <c r="F2410" s="4" t="s">
        <v>219</v>
      </c>
      <c r="G2410" s="4" t="s">
        <v>426</v>
      </c>
      <c r="H2410" s="4">
        <v>1.2987012987012988E-2</v>
      </c>
      <c r="I2410" s="4">
        <v>0.74833333333333329</v>
      </c>
      <c r="J2410" s="4">
        <v>11.602739726027391</v>
      </c>
      <c r="K2410" s="4">
        <v>0.80392156856862751</v>
      </c>
      <c r="L2410" s="4">
        <v>0.79452054815068485</v>
      </c>
      <c r="M2410" s="4" t="s">
        <v>32</v>
      </c>
      <c r="N2410" s="4"/>
      <c r="O2410" s="4" t="s">
        <v>6</v>
      </c>
    </row>
    <row r="2411" spans="1:15" ht="15" customHeight="1" x14ac:dyDescent="0.25">
      <c r="A2411" s="4">
        <v>103</v>
      </c>
      <c r="B2411" s="4" t="s">
        <v>13</v>
      </c>
      <c r="C2411" s="4" t="s">
        <v>521</v>
      </c>
      <c r="D2411" s="4" t="s">
        <v>28</v>
      </c>
      <c r="E2411" s="4" t="s">
        <v>33</v>
      </c>
      <c r="F2411" s="4" t="s">
        <v>222</v>
      </c>
      <c r="G2411" s="4" t="s">
        <v>222</v>
      </c>
      <c r="H2411" s="4">
        <v>4.0404040404040407E-2</v>
      </c>
      <c r="I2411" s="4">
        <v>0.7719869706840391</v>
      </c>
      <c r="J2411" s="4">
        <v>11.046874999999982</v>
      </c>
      <c r="K2411" s="4">
        <v>0.87096774193548387</v>
      </c>
      <c r="L2411" s="4">
        <v>0.92857142864285713</v>
      </c>
      <c r="M2411" s="4" t="s">
        <v>136</v>
      </c>
      <c r="N2411" s="4"/>
      <c r="O2411" s="4" t="s">
        <v>6</v>
      </c>
    </row>
    <row r="2412" spans="1:15" ht="15" customHeight="1" x14ac:dyDescent="0.25">
      <c r="A2412" s="4">
        <v>103</v>
      </c>
      <c r="B2412" s="4" t="s">
        <v>13</v>
      </c>
      <c r="C2412" s="4" t="s">
        <v>521</v>
      </c>
      <c r="D2412" s="4" t="s">
        <v>28</v>
      </c>
      <c r="E2412" s="4" t="s">
        <v>33</v>
      </c>
      <c r="F2412" s="4" t="s">
        <v>388</v>
      </c>
      <c r="G2412" s="4" t="s">
        <v>427</v>
      </c>
      <c r="H2412" s="4">
        <v>2.748414376321353E-2</v>
      </c>
      <c r="I2412" s="4">
        <v>0.71778350515463918</v>
      </c>
      <c r="J2412" s="4">
        <v>10.963709677419358</v>
      </c>
      <c r="K2412" s="4">
        <v>0.8089552236179105</v>
      </c>
      <c r="L2412" s="4">
        <v>0.8929765884548494</v>
      </c>
      <c r="M2412" s="4" t="s">
        <v>136</v>
      </c>
      <c r="N2412" s="4"/>
      <c r="O2412" s="4" t="s">
        <v>6</v>
      </c>
    </row>
    <row r="2413" spans="1:15" ht="15" customHeight="1" x14ac:dyDescent="0.25">
      <c r="A2413" s="4">
        <v>103</v>
      </c>
      <c r="B2413" s="4" t="s">
        <v>13</v>
      </c>
      <c r="C2413" s="4" t="s">
        <v>521</v>
      </c>
      <c r="D2413" s="4" t="s">
        <v>28</v>
      </c>
      <c r="E2413" s="4" t="s">
        <v>33</v>
      </c>
      <c r="F2413" s="4" t="s">
        <v>34</v>
      </c>
      <c r="G2413" s="4" t="s">
        <v>428</v>
      </c>
      <c r="H2413" s="4">
        <v>0.40522875816993464</v>
      </c>
      <c r="I2413" s="4">
        <v>0.76086956521739135</v>
      </c>
      <c r="J2413" s="4">
        <v>5.8910891089108937</v>
      </c>
      <c r="K2413" s="4">
        <v>0.56802721069727891</v>
      </c>
      <c r="L2413" s="4">
        <v>0.64765100662416109</v>
      </c>
      <c r="M2413" s="4" t="s">
        <v>45</v>
      </c>
      <c r="N2413" s="4"/>
      <c r="O2413" s="4" t="s">
        <v>6</v>
      </c>
    </row>
    <row r="2414" spans="1:15" ht="15" customHeight="1" x14ac:dyDescent="0.25">
      <c r="A2414" s="4">
        <v>103</v>
      </c>
      <c r="B2414" s="4" t="s">
        <v>13</v>
      </c>
      <c r="C2414" s="4" t="s">
        <v>521</v>
      </c>
      <c r="D2414" s="4" t="s">
        <v>28</v>
      </c>
      <c r="E2414" s="4" t="s">
        <v>33</v>
      </c>
      <c r="F2414" s="4" t="s">
        <v>123</v>
      </c>
      <c r="G2414" s="4" t="s">
        <v>429</v>
      </c>
      <c r="H2414" s="4">
        <v>0.41304347826086957</v>
      </c>
      <c r="I2414" s="4">
        <v>0.64583333333333337</v>
      </c>
      <c r="J2414" s="4">
        <v>6.3333333333333313</v>
      </c>
      <c r="K2414" s="4">
        <v>0.61461794008748605</v>
      </c>
      <c r="L2414" s="4">
        <v>0.671563484026233</v>
      </c>
      <c r="M2414" s="4" t="s">
        <v>79</v>
      </c>
      <c r="N2414" s="4"/>
      <c r="O2414" s="4" t="s">
        <v>6</v>
      </c>
    </row>
    <row r="2415" spans="1:15" ht="15" customHeight="1" x14ac:dyDescent="0.25">
      <c r="A2415" s="4">
        <v>103</v>
      </c>
      <c r="B2415" s="4" t="s">
        <v>13</v>
      </c>
      <c r="C2415" s="4" t="s">
        <v>521</v>
      </c>
      <c r="D2415" s="4" t="s">
        <v>28</v>
      </c>
      <c r="E2415" s="4" t="s">
        <v>33</v>
      </c>
      <c r="F2415" s="4" t="s">
        <v>128</v>
      </c>
      <c r="G2415" s="4" t="s">
        <v>430</v>
      </c>
      <c r="H2415" s="4">
        <v>0.55769230769230771</v>
      </c>
      <c r="I2415" s="4" t="s">
        <v>32</v>
      </c>
      <c r="J2415" s="4">
        <v>6.3650793650793691</v>
      </c>
      <c r="K2415" s="4">
        <v>0.73684210514035098</v>
      </c>
      <c r="L2415" s="4">
        <v>0.75925925945370376</v>
      </c>
      <c r="M2415" s="4" t="s">
        <v>79</v>
      </c>
      <c r="N2415" s="4"/>
      <c r="O2415" s="4" t="s">
        <v>6</v>
      </c>
    </row>
    <row r="2416" spans="1:15" ht="15" customHeight="1" x14ac:dyDescent="0.25">
      <c r="A2416" s="4">
        <v>676</v>
      </c>
      <c r="B2416" s="4" t="s">
        <v>13</v>
      </c>
      <c r="C2416" s="4" t="s">
        <v>528</v>
      </c>
      <c r="D2416" s="4" t="s">
        <v>640</v>
      </c>
      <c r="E2416" s="4" t="s">
        <v>33</v>
      </c>
      <c r="F2416" s="4" t="s">
        <v>295</v>
      </c>
      <c r="G2416" s="4" t="s">
        <v>432</v>
      </c>
      <c r="H2416" s="4">
        <v>1.8181818181818181E-2</v>
      </c>
      <c r="I2416" s="4">
        <v>0.6594594594594595</v>
      </c>
      <c r="J2416" s="4">
        <v>10.445783132530135</v>
      </c>
      <c r="K2416" s="4">
        <v>0.36645962715527947</v>
      </c>
      <c r="L2416" s="4">
        <v>0.49700598800598805</v>
      </c>
      <c r="M2416" s="4" t="s">
        <v>60</v>
      </c>
      <c r="N2416" s="4"/>
      <c r="O2416" s="4" t="s">
        <v>6</v>
      </c>
    </row>
    <row r="2417" spans="1:15" ht="15" customHeight="1" x14ac:dyDescent="0.25">
      <c r="A2417" s="4">
        <v>676</v>
      </c>
      <c r="B2417" s="4" t="s">
        <v>13</v>
      </c>
      <c r="C2417" s="4" t="s">
        <v>528</v>
      </c>
      <c r="D2417" s="4" t="s">
        <v>640</v>
      </c>
      <c r="E2417" s="4" t="s">
        <v>33</v>
      </c>
      <c r="F2417" s="4" t="s">
        <v>340</v>
      </c>
      <c r="G2417" s="4" t="s">
        <v>529</v>
      </c>
      <c r="H2417" s="4">
        <v>6.8965517241379309E-2</v>
      </c>
      <c r="I2417" s="4" t="s">
        <v>32</v>
      </c>
      <c r="J2417" s="4" t="s">
        <v>32</v>
      </c>
      <c r="K2417" s="4">
        <v>0.48979591822448976</v>
      </c>
      <c r="L2417" s="4">
        <v>0.52000000008000002</v>
      </c>
      <c r="M2417" s="4" t="s">
        <v>32</v>
      </c>
      <c r="N2417" s="4"/>
      <c r="O2417" s="4" t="s">
        <v>6</v>
      </c>
    </row>
    <row r="2418" spans="1:15" ht="15" customHeight="1" x14ac:dyDescent="0.25">
      <c r="A2418" s="4">
        <v>193</v>
      </c>
      <c r="B2418" s="4" t="s">
        <v>13</v>
      </c>
      <c r="C2418" s="4" t="s">
        <v>556</v>
      </c>
      <c r="D2418" s="4" t="s">
        <v>58</v>
      </c>
      <c r="E2418" s="4" t="s">
        <v>29</v>
      </c>
      <c r="F2418" s="4" t="s">
        <v>102</v>
      </c>
      <c r="G2418" s="4" t="s">
        <v>673</v>
      </c>
      <c r="H2418" s="4">
        <v>0.13703703703703704</v>
      </c>
      <c r="I2418" s="4">
        <v>0.65517241379310343</v>
      </c>
      <c r="J2418" s="4">
        <v>7.3484848484848486</v>
      </c>
      <c r="K2418" s="4">
        <v>0.5730994150175438</v>
      </c>
      <c r="L2418" s="4">
        <v>0.6959064326842106</v>
      </c>
      <c r="M2418" s="4" t="s">
        <v>60</v>
      </c>
      <c r="N2418" s="4"/>
      <c r="O2418" s="4" t="s">
        <v>6</v>
      </c>
    </row>
    <row r="2419" spans="1:15" ht="15" customHeight="1" x14ac:dyDescent="0.25">
      <c r="A2419" s="4">
        <v>117</v>
      </c>
      <c r="B2419" s="4" t="s">
        <v>13</v>
      </c>
      <c r="C2419" s="4" t="s">
        <v>616</v>
      </c>
      <c r="D2419" s="4" t="s">
        <v>640</v>
      </c>
      <c r="E2419" s="4" t="s">
        <v>35</v>
      </c>
      <c r="F2419" s="4" t="s">
        <v>232</v>
      </c>
      <c r="G2419" s="4" t="s">
        <v>232</v>
      </c>
      <c r="H2419" s="4">
        <v>1.937984496124031E-2</v>
      </c>
      <c r="I2419" s="4">
        <v>0.72340425531914898</v>
      </c>
      <c r="J2419" s="4" t="s">
        <v>32</v>
      </c>
      <c r="K2419" s="4">
        <v>0.90579710136231895</v>
      </c>
      <c r="L2419" s="4">
        <v>0.87931034479310355</v>
      </c>
      <c r="M2419" s="4" t="s">
        <v>136</v>
      </c>
      <c r="N2419" s="4"/>
      <c r="O2419" s="4" t="s">
        <v>6</v>
      </c>
    </row>
    <row r="2420" spans="1:15" ht="15" customHeight="1" x14ac:dyDescent="0.25">
      <c r="A2420" s="4">
        <v>117</v>
      </c>
      <c r="B2420" s="4" t="s">
        <v>13</v>
      </c>
      <c r="C2420" s="4" t="s">
        <v>616</v>
      </c>
      <c r="D2420" s="4" t="s">
        <v>640</v>
      </c>
      <c r="E2420" s="4" t="s">
        <v>33</v>
      </c>
      <c r="F2420" s="4" t="s">
        <v>34</v>
      </c>
      <c r="G2420" s="4" t="s">
        <v>399</v>
      </c>
      <c r="H2420" s="4">
        <v>0.20394736842105263</v>
      </c>
      <c r="I2420" s="4">
        <v>0.53469010175763187</v>
      </c>
      <c r="J2420" s="4">
        <v>7.3054545454545501</v>
      </c>
      <c r="K2420" s="4">
        <v>0.80357142855357133</v>
      </c>
      <c r="L2420" s="4">
        <v>0.78048780473170731</v>
      </c>
      <c r="M2420" s="4" t="s">
        <v>32</v>
      </c>
      <c r="N2420" s="4"/>
      <c r="O2420" s="4" t="s">
        <v>6</v>
      </c>
    </row>
    <row r="2421" spans="1:15" ht="15" customHeight="1" x14ac:dyDescent="0.25">
      <c r="A2421" s="4">
        <v>117</v>
      </c>
      <c r="B2421" s="4" t="s">
        <v>13</v>
      </c>
      <c r="C2421" s="4" t="s">
        <v>616</v>
      </c>
      <c r="D2421" s="4" t="s">
        <v>640</v>
      </c>
      <c r="E2421" s="4" t="s">
        <v>35</v>
      </c>
      <c r="F2421" s="4" t="s">
        <v>150</v>
      </c>
      <c r="G2421" s="4" t="s">
        <v>150</v>
      </c>
      <c r="H2421" s="4">
        <v>0.25558312655086851</v>
      </c>
      <c r="I2421" s="4">
        <v>0.51301115241635686</v>
      </c>
      <c r="J2421" s="4">
        <v>7.3873873873873901</v>
      </c>
      <c r="K2421" s="4">
        <v>0.74137931050000005</v>
      </c>
      <c r="L2421" s="4">
        <v>0.86666666653333335</v>
      </c>
      <c r="M2421" s="4" t="s">
        <v>32</v>
      </c>
      <c r="N2421" s="4"/>
      <c r="O2421" s="4" t="s">
        <v>6</v>
      </c>
    </row>
    <row r="2422" spans="1:15" ht="15" customHeight="1" x14ac:dyDescent="0.25">
      <c r="A2422" s="4">
        <v>113</v>
      </c>
      <c r="B2422" s="4" t="s">
        <v>13</v>
      </c>
      <c r="C2422" s="4" t="s">
        <v>545</v>
      </c>
      <c r="D2422" s="4" t="s">
        <v>58</v>
      </c>
      <c r="E2422" s="4" t="s">
        <v>29</v>
      </c>
      <c r="F2422" s="4" t="s">
        <v>30</v>
      </c>
      <c r="G2422" s="4" t="s">
        <v>59</v>
      </c>
      <c r="H2422" s="4">
        <v>0.10849056603773585</v>
      </c>
      <c r="I2422" s="4">
        <v>0.74786324786324787</v>
      </c>
      <c r="J2422" s="4">
        <v>5.1679389312977095</v>
      </c>
      <c r="K2422" s="4">
        <v>0.30350194566147859</v>
      </c>
      <c r="L2422" s="4">
        <v>0.45595854915025907</v>
      </c>
      <c r="M2422" s="4" t="s">
        <v>629</v>
      </c>
      <c r="N2422" s="4"/>
      <c r="O2422" s="4" t="s">
        <v>6</v>
      </c>
    </row>
    <row r="2423" spans="1:15" ht="15" customHeight="1" x14ac:dyDescent="0.25">
      <c r="A2423" s="4">
        <v>113</v>
      </c>
      <c r="B2423" s="4" t="s">
        <v>13</v>
      </c>
      <c r="C2423" s="4" t="s">
        <v>545</v>
      </c>
      <c r="D2423" s="4" t="s">
        <v>58</v>
      </c>
      <c r="E2423" s="4" t="s">
        <v>29</v>
      </c>
      <c r="F2423" s="4" t="s">
        <v>67</v>
      </c>
      <c r="G2423" s="4" t="s">
        <v>398</v>
      </c>
      <c r="H2423" s="4">
        <v>0.18888888888888888</v>
      </c>
      <c r="I2423" s="4">
        <v>0.77021276595744681</v>
      </c>
      <c r="J2423" s="4">
        <v>5.4296296296296278</v>
      </c>
      <c r="K2423" s="4">
        <v>0.23076923076923078</v>
      </c>
      <c r="L2423" s="4">
        <v>0.34426229490983601</v>
      </c>
      <c r="M2423" s="4" t="s">
        <v>32</v>
      </c>
      <c r="N2423" s="4"/>
      <c r="O2423" s="4" t="s">
        <v>6</v>
      </c>
    </row>
    <row r="2424" spans="1:15" ht="15" customHeight="1" x14ac:dyDescent="0.25">
      <c r="A2424" s="4">
        <v>113</v>
      </c>
      <c r="B2424" s="4" t="s">
        <v>13</v>
      </c>
      <c r="C2424" s="4" t="s">
        <v>545</v>
      </c>
      <c r="D2424" s="4" t="s">
        <v>58</v>
      </c>
      <c r="E2424" s="4" t="s">
        <v>33</v>
      </c>
      <c r="F2424" s="4" t="s">
        <v>34</v>
      </c>
      <c r="G2424" s="4" t="s">
        <v>676</v>
      </c>
      <c r="H2424" s="4">
        <v>0.39383561643835618</v>
      </c>
      <c r="I2424" s="4">
        <v>0.6063829787234043</v>
      </c>
      <c r="J2424" s="4">
        <v>5.4787234042553195</v>
      </c>
      <c r="K2424" s="4">
        <v>0.55263157900877191</v>
      </c>
      <c r="L2424" s="4">
        <v>0.62184873939495799</v>
      </c>
      <c r="M2424" s="4" t="s">
        <v>60</v>
      </c>
      <c r="N2424" s="4"/>
      <c r="O2424" s="4" t="s">
        <v>6</v>
      </c>
    </row>
    <row r="2425" spans="1:15" ht="15" customHeight="1" x14ac:dyDescent="0.25">
      <c r="A2425" s="4">
        <v>113</v>
      </c>
      <c r="B2425" s="4" t="s">
        <v>13</v>
      </c>
      <c r="C2425" s="4" t="s">
        <v>545</v>
      </c>
      <c r="D2425" s="4" t="s">
        <v>58</v>
      </c>
      <c r="E2425" s="4" t="s">
        <v>35</v>
      </c>
      <c r="F2425" s="4" t="s">
        <v>137</v>
      </c>
      <c r="G2425" s="4" t="s">
        <v>674</v>
      </c>
      <c r="H2425" s="4">
        <v>0.43636363636363634</v>
      </c>
      <c r="I2425" s="4">
        <v>0.51832460732984298</v>
      </c>
      <c r="J2425" s="4">
        <v>6.3333333333333348</v>
      </c>
      <c r="K2425" s="4">
        <v>0.69491525420338973</v>
      </c>
      <c r="L2425" s="4">
        <v>0.6610169490338984</v>
      </c>
      <c r="M2425" s="4" t="s">
        <v>32</v>
      </c>
      <c r="N2425" s="4"/>
      <c r="O2425" s="4" t="s">
        <v>6</v>
      </c>
    </row>
    <row r="2426" spans="1:15" ht="15" customHeight="1" x14ac:dyDescent="0.25">
      <c r="A2426" s="4">
        <v>113</v>
      </c>
      <c r="B2426" s="4" t="s">
        <v>13</v>
      </c>
      <c r="C2426" s="4" t="s">
        <v>545</v>
      </c>
      <c r="D2426" s="4" t="s">
        <v>58</v>
      </c>
      <c r="E2426" s="4" t="s">
        <v>42</v>
      </c>
      <c r="F2426" s="4" t="s">
        <v>43</v>
      </c>
      <c r="G2426" s="4" t="s">
        <v>43</v>
      </c>
      <c r="H2426" s="4">
        <v>1.4742014742014743E-2</v>
      </c>
      <c r="I2426" s="4">
        <v>0.59894459102902375</v>
      </c>
      <c r="J2426" s="4">
        <v>6.1521739130434785</v>
      </c>
      <c r="K2426" s="4">
        <v>0.35106382974468087</v>
      </c>
      <c r="L2426" s="4">
        <v>0.52325581390697673</v>
      </c>
      <c r="M2426" s="4" t="s">
        <v>66</v>
      </c>
      <c r="N2426" s="4"/>
      <c r="O2426" s="4" t="s">
        <v>6</v>
      </c>
    </row>
    <row r="2427" spans="1:15" ht="15" customHeight="1" x14ac:dyDescent="0.25">
      <c r="A2427" s="4">
        <v>113</v>
      </c>
      <c r="B2427" s="4" t="s">
        <v>13</v>
      </c>
      <c r="C2427" s="4" t="s">
        <v>545</v>
      </c>
      <c r="D2427" s="4" t="s">
        <v>58</v>
      </c>
      <c r="E2427" s="4" t="s">
        <v>86</v>
      </c>
      <c r="F2427" s="4" t="s">
        <v>87</v>
      </c>
      <c r="G2427" s="4" t="s">
        <v>618</v>
      </c>
      <c r="H2427" s="4">
        <v>4.49438202247191E-2</v>
      </c>
      <c r="I2427" s="4">
        <v>0.63036303630363033</v>
      </c>
      <c r="J2427" s="4">
        <v>6.2558139534883734</v>
      </c>
      <c r="K2427" s="4">
        <v>0.24999999994444444</v>
      </c>
      <c r="L2427" s="4">
        <v>0.33333333348387095</v>
      </c>
      <c r="M2427" s="4" t="s">
        <v>32</v>
      </c>
      <c r="N2427" s="4"/>
      <c r="O2427" s="4" t="s">
        <v>6</v>
      </c>
    </row>
    <row r="2428" spans="1:15" ht="15" customHeight="1" x14ac:dyDescent="0.25">
      <c r="A2428" s="4">
        <v>113</v>
      </c>
      <c r="B2428" s="4" t="s">
        <v>13</v>
      </c>
      <c r="C2428" s="4" t="s">
        <v>545</v>
      </c>
      <c r="D2428" s="4" t="s">
        <v>58</v>
      </c>
      <c r="E2428" s="4" t="s">
        <v>35</v>
      </c>
      <c r="F2428" s="4" t="s">
        <v>150</v>
      </c>
      <c r="G2428" s="4" t="s">
        <v>675</v>
      </c>
      <c r="H2428" s="4">
        <v>0.41152263374485598</v>
      </c>
      <c r="I2428" s="4">
        <v>0.40740740740740738</v>
      </c>
      <c r="J2428" s="4" t="s">
        <v>32</v>
      </c>
      <c r="K2428" s="4">
        <v>0.47826086948913049</v>
      </c>
      <c r="L2428" s="4">
        <v>0.52095808402395216</v>
      </c>
      <c r="M2428" s="4" t="s">
        <v>60</v>
      </c>
      <c r="N2428" s="4"/>
      <c r="O2428" s="4" t="s">
        <v>6</v>
      </c>
    </row>
    <row r="2429" spans="1:15" ht="15" customHeight="1" x14ac:dyDescent="0.25">
      <c r="A2429" s="4">
        <v>113</v>
      </c>
      <c r="B2429" s="4" t="s">
        <v>13</v>
      </c>
      <c r="C2429" s="4" t="s">
        <v>545</v>
      </c>
      <c r="D2429" s="4" t="s">
        <v>58</v>
      </c>
      <c r="E2429" s="4" t="s">
        <v>93</v>
      </c>
      <c r="F2429" s="4" t="s">
        <v>94</v>
      </c>
      <c r="G2429" s="4" t="s">
        <v>457</v>
      </c>
      <c r="H2429" s="4">
        <v>0.19607843137254902</v>
      </c>
      <c r="I2429" s="4">
        <v>0.7471910112359551</v>
      </c>
      <c r="J2429" s="4">
        <v>5.5862068965517233</v>
      </c>
      <c r="K2429" s="4">
        <v>0.26315789471929824</v>
      </c>
      <c r="L2429" s="4">
        <v>0.39583333368749996</v>
      </c>
      <c r="M2429" s="4" t="s">
        <v>32</v>
      </c>
      <c r="N2429" s="4"/>
      <c r="O2429" s="4" t="s">
        <v>6</v>
      </c>
    </row>
    <row r="2430" spans="1:15" ht="15" customHeight="1" x14ac:dyDescent="0.25">
      <c r="A2430" s="4">
        <v>126</v>
      </c>
      <c r="B2430" s="4" t="s">
        <v>13</v>
      </c>
      <c r="C2430" s="4" t="s">
        <v>619</v>
      </c>
      <c r="D2430" s="4" t="s">
        <v>99</v>
      </c>
      <c r="E2430" s="4" t="s">
        <v>33</v>
      </c>
      <c r="F2430" s="4" t="s">
        <v>219</v>
      </c>
      <c r="G2430" s="4" t="s">
        <v>620</v>
      </c>
      <c r="H2430" s="4">
        <v>3.309692671394799E-2</v>
      </c>
      <c r="I2430" s="4" t="s">
        <v>32</v>
      </c>
      <c r="J2430" s="4" t="s">
        <v>32</v>
      </c>
      <c r="K2430" s="4">
        <v>0.78333333342777778</v>
      </c>
      <c r="L2430" s="4">
        <v>0.84563758404697986</v>
      </c>
      <c r="M2430" s="4" t="s">
        <v>79</v>
      </c>
      <c r="N2430" s="4"/>
      <c r="O2430" s="4" t="s">
        <v>6</v>
      </c>
    </row>
    <row r="2431" spans="1:15" ht="15" customHeight="1" x14ac:dyDescent="0.25">
      <c r="A2431" s="4">
        <v>126</v>
      </c>
      <c r="B2431" s="4" t="s">
        <v>13</v>
      </c>
      <c r="C2431" s="4" t="s">
        <v>619</v>
      </c>
      <c r="D2431" s="4" t="s">
        <v>99</v>
      </c>
      <c r="E2431" s="4" t="s">
        <v>33</v>
      </c>
      <c r="F2431" s="4" t="s">
        <v>222</v>
      </c>
      <c r="G2431" s="4" t="s">
        <v>222</v>
      </c>
      <c r="H2431" s="4">
        <v>2.3923444976076555E-2</v>
      </c>
      <c r="I2431" s="4" t="s">
        <v>32</v>
      </c>
      <c r="J2431" s="4" t="s">
        <v>32</v>
      </c>
      <c r="K2431" s="4">
        <v>0.86448598133644861</v>
      </c>
      <c r="L2431" s="4">
        <v>0.87850467260747656</v>
      </c>
      <c r="M2431" s="4" t="s">
        <v>120</v>
      </c>
      <c r="N2431" s="4"/>
      <c r="O2431" s="4" t="s">
        <v>6</v>
      </c>
    </row>
    <row r="2432" spans="1:15" ht="15" customHeight="1" x14ac:dyDescent="0.25">
      <c r="A2432" s="4">
        <v>126</v>
      </c>
      <c r="B2432" s="4" t="s">
        <v>13</v>
      </c>
      <c r="C2432" s="4" t="s">
        <v>619</v>
      </c>
      <c r="D2432" s="4" t="s">
        <v>99</v>
      </c>
      <c r="E2432" s="4" t="s">
        <v>35</v>
      </c>
      <c r="F2432" s="4" t="s">
        <v>228</v>
      </c>
      <c r="G2432" s="4" t="s">
        <v>228</v>
      </c>
      <c r="H2432" s="4">
        <v>2.4875621890547265E-2</v>
      </c>
      <c r="I2432" s="4" t="s">
        <v>32</v>
      </c>
      <c r="J2432" s="4" t="s">
        <v>32</v>
      </c>
      <c r="K2432" s="4">
        <v>0.86086956543478255</v>
      </c>
      <c r="L2432" s="4">
        <v>0.86127167612138733</v>
      </c>
      <c r="M2432" s="4" t="s">
        <v>125</v>
      </c>
      <c r="N2432" s="4"/>
      <c r="O2432" s="4" t="s">
        <v>6</v>
      </c>
    </row>
    <row r="2433" spans="1:15" ht="15" customHeight="1" x14ac:dyDescent="0.25">
      <c r="A2433" s="4">
        <v>126</v>
      </c>
      <c r="B2433" s="4" t="s">
        <v>13</v>
      </c>
      <c r="C2433" s="4" t="s">
        <v>619</v>
      </c>
      <c r="D2433" s="4" t="s">
        <v>99</v>
      </c>
      <c r="E2433" s="4" t="s">
        <v>35</v>
      </c>
      <c r="F2433" s="4" t="s">
        <v>323</v>
      </c>
      <c r="G2433" s="4" t="s">
        <v>323</v>
      </c>
      <c r="H2433" s="4">
        <v>1.3698630136986301E-2</v>
      </c>
      <c r="I2433" s="4" t="s">
        <v>32</v>
      </c>
      <c r="J2433" s="4" t="s">
        <v>32</v>
      </c>
      <c r="K2433" s="4">
        <v>0.69512195121951215</v>
      </c>
      <c r="L2433" s="4">
        <v>0.68965517213793104</v>
      </c>
      <c r="M2433" s="4" t="s">
        <v>32</v>
      </c>
      <c r="N2433" s="4"/>
      <c r="O2433" s="4" t="s">
        <v>6</v>
      </c>
    </row>
    <row r="2434" spans="1:15" ht="15" customHeight="1" x14ac:dyDescent="0.25">
      <c r="A2434" s="4">
        <v>126</v>
      </c>
      <c r="B2434" s="4" t="s">
        <v>13</v>
      </c>
      <c r="C2434" s="4" t="s">
        <v>619</v>
      </c>
      <c r="D2434" s="4" t="s">
        <v>99</v>
      </c>
      <c r="E2434" s="4" t="s">
        <v>35</v>
      </c>
      <c r="F2434" s="4" t="s">
        <v>232</v>
      </c>
      <c r="G2434" s="4" t="s">
        <v>232</v>
      </c>
      <c r="H2434" s="4">
        <v>2.4761904761904763E-2</v>
      </c>
      <c r="I2434" s="4" t="s">
        <v>32</v>
      </c>
      <c r="J2434" s="4" t="s">
        <v>32</v>
      </c>
      <c r="K2434" s="4">
        <v>0.64999999980357148</v>
      </c>
      <c r="L2434" s="4">
        <v>0.72934472923076921</v>
      </c>
      <c r="M2434" s="4" t="s">
        <v>79</v>
      </c>
      <c r="N2434" s="4"/>
      <c r="O2434" s="4" t="s">
        <v>6</v>
      </c>
    </row>
    <row r="2435" spans="1:15" ht="15" customHeight="1" x14ac:dyDescent="0.25">
      <c r="A2435" s="4">
        <v>126</v>
      </c>
      <c r="B2435" s="4" t="s">
        <v>13</v>
      </c>
      <c r="C2435" s="4" t="s">
        <v>619</v>
      </c>
      <c r="D2435" s="4" t="s">
        <v>99</v>
      </c>
      <c r="E2435" s="4" t="s">
        <v>33</v>
      </c>
      <c r="F2435" s="4" t="s">
        <v>354</v>
      </c>
      <c r="G2435" s="4" t="s">
        <v>678</v>
      </c>
      <c r="H2435" s="4">
        <v>2.3752969121140142E-2</v>
      </c>
      <c r="I2435" s="4" t="s">
        <v>32</v>
      </c>
      <c r="J2435" s="4" t="s">
        <v>32</v>
      </c>
      <c r="K2435" s="4">
        <v>0.75999999997333334</v>
      </c>
      <c r="L2435" s="4">
        <v>0.858757062378531</v>
      </c>
      <c r="M2435" s="4" t="s">
        <v>45</v>
      </c>
      <c r="N2435" s="4"/>
      <c r="O2435" s="4" t="s">
        <v>6</v>
      </c>
    </row>
    <row r="2436" spans="1:15" ht="15" customHeight="1" x14ac:dyDescent="0.25">
      <c r="A2436" s="4">
        <v>126</v>
      </c>
      <c r="B2436" s="4" t="s">
        <v>13</v>
      </c>
      <c r="C2436" s="4" t="s">
        <v>619</v>
      </c>
      <c r="D2436" s="4" t="s">
        <v>99</v>
      </c>
      <c r="E2436" s="4" t="s">
        <v>35</v>
      </c>
      <c r="F2436" s="4" t="s">
        <v>397</v>
      </c>
      <c r="G2436" s="4" t="s">
        <v>397</v>
      </c>
      <c r="H2436" s="4">
        <v>2.9304029304029304E-2</v>
      </c>
      <c r="I2436" s="4" t="s">
        <v>32</v>
      </c>
      <c r="J2436" s="4" t="s">
        <v>32</v>
      </c>
      <c r="K2436" s="4">
        <v>0.844444444511111</v>
      </c>
      <c r="L2436" s="4">
        <v>0.93506493524675316</v>
      </c>
      <c r="M2436" s="4" t="s">
        <v>40</v>
      </c>
      <c r="N2436" s="4"/>
      <c r="O2436" s="4" t="s">
        <v>6</v>
      </c>
    </row>
    <row r="2437" spans="1:15" ht="15" customHeight="1" x14ac:dyDescent="0.25">
      <c r="A2437" s="4">
        <v>126</v>
      </c>
      <c r="B2437" s="4" t="s">
        <v>13</v>
      </c>
      <c r="C2437" s="4" t="s">
        <v>619</v>
      </c>
      <c r="D2437" s="4" t="s">
        <v>99</v>
      </c>
      <c r="E2437" s="4" t="s">
        <v>29</v>
      </c>
      <c r="F2437" s="4" t="s">
        <v>235</v>
      </c>
      <c r="G2437" s="4" t="s">
        <v>235</v>
      </c>
      <c r="H2437" s="4">
        <v>0.23862887277521425</v>
      </c>
      <c r="I2437" s="4" t="s">
        <v>32</v>
      </c>
      <c r="J2437" s="4" t="s">
        <v>32</v>
      </c>
      <c r="K2437" s="4">
        <v>0.55926724125646543</v>
      </c>
      <c r="L2437" s="4">
        <v>0.71774193534072583</v>
      </c>
      <c r="M2437" s="4" t="s">
        <v>45</v>
      </c>
      <c r="N2437" s="4"/>
      <c r="O2437" s="4" t="s">
        <v>6</v>
      </c>
    </row>
    <row r="2438" spans="1:15" ht="15" customHeight="1" x14ac:dyDescent="0.25">
      <c r="A2438" s="4">
        <v>126</v>
      </c>
      <c r="B2438" s="4" t="s">
        <v>13</v>
      </c>
      <c r="C2438" s="4" t="s">
        <v>619</v>
      </c>
      <c r="D2438" s="4" t="s">
        <v>99</v>
      </c>
      <c r="E2438" s="4" t="s">
        <v>29</v>
      </c>
      <c r="F2438" s="4" t="s">
        <v>30</v>
      </c>
      <c r="G2438" s="4" t="s">
        <v>621</v>
      </c>
      <c r="H2438" s="4">
        <v>7.1063829787234037E-2</v>
      </c>
      <c r="I2438" s="4" t="s">
        <v>32</v>
      </c>
      <c r="J2438" s="4" t="s">
        <v>32</v>
      </c>
      <c r="K2438" s="4">
        <v>0.34313005117266715</v>
      </c>
      <c r="L2438" s="4">
        <v>0.48493342641625786</v>
      </c>
      <c r="M2438" s="4" t="s">
        <v>629</v>
      </c>
      <c r="N2438" s="4"/>
      <c r="O2438" s="4" t="s">
        <v>6</v>
      </c>
    </row>
    <row r="2439" spans="1:15" ht="15" customHeight="1" x14ac:dyDescent="0.25">
      <c r="A2439" s="4">
        <v>126</v>
      </c>
      <c r="B2439" s="4" t="s">
        <v>13</v>
      </c>
      <c r="C2439" s="4" t="s">
        <v>619</v>
      </c>
      <c r="D2439" s="4" t="s">
        <v>99</v>
      </c>
      <c r="E2439" s="4" t="s">
        <v>29</v>
      </c>
      <c r="F2439" s="4" t="s">
        <v>67</v>
      </c>
      <c r="G2439" s="4" t="s">
        <v>679</v>
      </c>
      <c r="H2439" s="4">
        <v>0.185</v>
      </c>
      <c r="I2439" s="4" t="s">
        <v>32</v>
      </c>
      <c r="J2439" s="4" t="s">
        <v>32</v>
      </c>
      <c r="K2439" s="4">
        <v>0.18861209966548043</v>
      </c>
      <c r="L2439" s="4">
        <v>0.37898089155095543</v>
      </c>
      <c r="M2439" s="4" t="s">
        <v>629</v>
      </c>
      <c r="N2439" s="4"/>
      <c r="O2439" s="4" t="s">
        <v>6</v>
      </c>
    </row>
    <row r="2440" spans="1:15" ht="15" customHeight="1" x14ac:dyDescent="0.25">
      <c r="A2440" s="4">
        <v>126</v>
      </c>
      <c r="B2440" s="4" t="s">
        <v>13</v>
      </c>
      <c r="C2440" s="4" t="s">
        <v>619</v>
      </c>
      <c r="D2440" s="4" t="s">
        <v>99</v>
      </c>
      <c r="E2440" s="4" t="s">
        <v>33</v>
      </c>
      <c r="F2440" s="4" t="s">
        <v>34</v>
      </c>
      <c r="G2440" s="4" t="s">
        <v>34</v>
      </c>
      <c r="H2440" s="4">
        <v>0.18928571428571428</v>
      </c>
      <c r="I2440" s="4" t="s">
        <v>32</v>
      </c>
      <c r="J2440" s="4" t="s">
        <v>32</v>
      </c>
      <c r="K2440" s="4">
        <v>0.69047619027857132</v>
      </c>
      <c r="L2440" s="4">
        <v>0.74722222244444447</v>
      </c>
      <c r="M2440" s="4" t="s">
        <v>60</v>
      </c>
      <c r="N2440" s="4"/>
      <c r="O2440" s="4" t="s">
        <v>6</v>
      </c>
    </row>
    <row r="2441" spans="1:15" ht="15" customHeight="1" x14ac:dyDescent="0.25">
      <c r="A2441" s="4">
        <v>126</v>
      </c>
      <c r="B2441" s="4" t="s">
        <v>13</v>
      </c>
      <c r="C2441" s="4" t="s">
        <v>619</v>
      </c>
      <c r="D2441" s="4" t="s">
        <v>99</v>
      </c>
      <c r="E2441" s="4" t="s">
        <v>35</v>
      </c>
      <c r="F2441" s="4" t="s">
        <v>73</v>
      </c>
      <c r="G2441" s="4" t="s">
        <v>73</v>
      </c>
      <c r="H2441" s="4">
        <v>3.9215686274509803E-2</v>
      </c>
      <c r="I2441" s="4" t="s">
        <v>32</v>
      </c>
      <c r="J2441" s="4" t="s">
        <v>32</v>
      </c>
      <c r="K2441" s="4">
        <v>0.63636363640909088</v>
      </c>
      <c r="L2441" s="4">
        <v>0.5945945944594595</v>
      </c>
      <c r="M2441" s="4" t="s">
        <v>32</v>
      </c>
      <c r="N2441" s="4"/>
      <c r="O2441" s="4" t="s">
        <v>6</v>
      </c>
    </row>
    <row r="2442" spans="1:15" ht="15" customHeight="1" x14ac:dyDescent="0.25">
      <c r="A2442" s="4">
        <v>126</v>
      </c>
      <c r="B2442" s="4" t="s">
        <v>13</v>
      </c>
      <c r="C2442" s="4" t="s">
        <v>619</v>
      </c>
      <c r="D2442" s="4" t="s">
        <v>99</v>
      </c>
      <c r="E2442" s="4" t="s">
        <v>35</v>
      </c>
      <c r="F2442" s="4" t="s">
        <v>36</v>
      </c>
      <c r="G2442" s="4" t="s">
        <v>36</v>
      </c>
      <c r="H2442" s="4">
        <v>0.116751269035533</v>
      </c>
      <c r="I2442" s="4" t="s">
        <v>32</v>
      </c>
      <c r="J2442" s="4" t="s">
        <v>32</v>
      </c>
      <c r="K2442" s="4">
        <v>0.575999999712</v>
      </c>
      <c r="L2442" s="4">
        <v>0.66433566418181811</v>
      </c>
      <c r="M2442" s="4" t="s">
        <v>60</v>
      </c>
      <c r="N2442" s="4"/>
      <c r="O2442" s="4" t="s">
        <v>6</v>
      </c>
    </row>
    <row r="2443" spans="1:15" ht="15" customHeight="1" x14ac:dyDescent="0.25">
      <c r="A2443" s="4">
        <v>126</v>
      </c>
      <c r="B2443" s="4" t="s">
        <v>13</v>
      </c>
      <c r="C2443" s="4" t="s">
        <v>619</v>
      </c>
      <c r="D2443" s="4" t="s">
        <v>99</v>
      </c>
      <c r="E2443" s="4" t="s">
        <v>35</v>
      </c>
      <c r="F2443" s="4" t="s">
        <v>137</v>
      </c>
      <c r="G2443" s="4" t="s">
        <v>172</v>
      </c>
      <c r="H2443" s="4">
        <v>0.27358490566037735</v>
      </c>
      <c r="I2443" s="4" t="s">
        <v>32</v>
      </c>
      <c r="J2443" s="4" t="s">
        <v>32</v>
      </c>
      <c r="K2443" s="4">
        <v>0.5303030303787879</v>
      </c>
      <c r="L2443" s="4" t="s">
        <v>37</v>
      </c>
      <c r="M2443" s="4" t="s">
        <v>32</v>
      </c>
      <c r="N2443" s="4"/>
      <c r="O2443" s="4" t="s">
        <v>6</v>
      </c>
    </row>
    <row r="2444" spans="1:15" ht="15" customHeight="1" x14ac:dyDescent="0.25">
      <c r="A2444" s="4">
        <v>126</v>
      </c>
      <c r="B2444" s="4" t="s">
        <v>13</v>
      </c>
      <c r="C2444" s="4" t="s">
        <v>619</v>
      </c>
      <c r="D2444" s="4" t="s">
        <v>99</v>
      </c>
      <c r="E2444" s="4" t="s">
        <v>33</v>
      </c>
      <c r="F2444" s="4" t="s">
        <v>128</v>
      </c>
      <c r="G2444" s="4" t="s">
        <v>253</v>
      </c>
      <c r="H2444" s="4">
        <v>0.27380952380952384</v>
      </c>
      <c r="I2444" s="4" t="s">
        <v>32</v>
      </c>
      <c r="J2444" s="4" t="s">
        <v>32</v>
      </c>
      <c r="K2444" s="4">
        <v>0.65680473371597625</v>
      </c>
      <c r="L2444" s="4">
        <v>0.76470588243137261</v>
      </c>
      <c r="M2444" s="4" t="s">
        <v>60</v>
      </c>
      <c r="N2444" s="4"/>
      <c r="O2444" s="4" t="s">
        <v>6</v>
      </c>
    </row>
    <row r="2445" spans="1:15" ht="15" customHeight="1" x14ac:dyDescent="0.25">
      <c r="A2445" s="4">
        <v>126</v>
      </c>
      <c r="B2445" s="4" t="s">
        <v>13</v>
      </c>
      <c r="C2445" s="4" t="s">
        <v>619</v>
      </c>
      <c r="D2445" s="4" t="s">
        <v>99</v>
      </c>
      <c r="E2445" s="4" t="s">
        <v>29</v>
      </c>
      <c r="F2445" s="4" t="s">
        <v>102</v>
      </c>
      <c r="G2445" s="4" t="s">
        <v>555</v>
      </c>
      <c r="H2445" s="4">
        <v>7.6555023923444973E-2</v>
      </c>
      <c r="I2445" s="4" t="s">
        <v>32</v>
      </c>
      <c r="J2445" s="4" t="s">
        <v>32</v>
      </c>
      <c r="K2445" s="4">
        <v>0.32236842114473679</v>
      </c>
      <c r="L2445" s="4">
        <v>0.4789915968739496</v>
      </c>
      <c r="M2445" s="4" t="s">
        <v>32</v>
      </c>
      <c r="N2445" s="4"/>
      <c r="O2445" s="4" t="s">
        <v>6</v>
      </c>
    </row>
    <row r="2446" spans="1:15" ht="15" customHeight="1" x14ac:dyDescent="0.25">
      <c r="A2446" s="4">
        <v>126</v>
      </c>
      <c r="B2446" s="4" t="s">
        <v>13</v>
      </c>
      <c r="C2446" s="4" t="s">
        <v>619</v>
      </c>
      <c r="D2446" s="4" t="s">
        <v>99</v>
      </c>
      <c r="E2446" s="4" t="s">
        <v>42</v>
      </c>
      <c r="F2446" s="4" t="s">
        <v>43</v>
      </c>
      <c r="G2446" s="4" t="s">
        <v>43</v>
      </c>
      <c r="H2446" s="4">
        <v>2.3460410557184751E-2</v>
      </c>
      <c r="I2446" s="4" t="s">
        <v>32</v>
      </c>
      <c r="J2446" s="4" t="s">
        <v>32</v>
      </c>
      <c r="K2446" s="4">
        <v>0.38738738721621618</v>
      </c>
      <c r="L2446" s="4">
        <v>0.59999999990999997</v>
      </c>
      <c r="M2446" s="4" t="s">
        <v>66</v>
      </c>
      <c r="N2446" s="4"/>
      <c r="O2446" s="4" t="s">
        <v>6</v>
      </c>
    </row>
    <row r="2447" spans="1:15" ht="15" customHeight="1" x14ac:dyDescent="0.25">
      <c r="A2447" s="4">
        <v>126</v>
      </c>
      <c r="B2447" s="4" t="s">
        <v>13</v>
      </c>
      <c r="C2447" s="4" t="s">
        <v>619</v>
      </c>
      <c r="D2447" s="4" t="s">
        <v>99</v>
      </c>
      <c r="E2447" s="4" t="s">
        <v>33</v>
      </c>
      <c r="F2447" s="4" t="s">
        <v>84</v>
      </c>
      <c r="G2447" s="4" t="s">
        <v>622</v>
      </c>
      <c r="H2447" s="4">
        <v>0.13603818615751789</v>
      </c>
      <c r="I2447" s="4" t="s">
        <v>32</v>
      </c>
      <c r="J2447" s="4" t="s">
        <v>32</v>
      </c>
      <c r="K2447" s="4">
        <v>0.80327868842622963</v>
      </c>
      <c r="L2447" s="4">
        <v>0.86956521733333336</v>
      </c>
      <c r="M2447" s="4" t="s">
        <v>45</v>
      </c>
      <c r="N2447" s="4"/>
      <c r="O2447" s="4" t="s">
        <v>6</v>
      </c>
    </row>
    <row r="2448" spans="1:15" ht="15" customHeight="1" x14ac:dyDescent="0.25">
      <c r="A2448" s="4">
        <v>126</v>
      </c>
      <c r="B2448" s="4" t="s">
        <v>13</v>
      </c>
      <c r="C2448" s="4" t="s">
        <v>619</v>
      </c>
      <c r="D2448" s="4" t="s">
        <v>99</v>
      </c>
      <c r="E2448" s="4" t="s">
        <v>35</v>
      </c>
      <c r="F2448" s="4" t="s">
        <v>630</v>
      </c>
      <c r="G2448" s="4" t="s">
        <v>185</v>
      </c>
      <c r="H2448" s="4">
        <v>0.11965811965811966</v>
      </c>
      <c r="I2448" s="4" t="s">
        <v>32</v>
      </c>
      <c r="J2448" s="4" t="s">
        <v>32</v>
      </c>
      <c r="K2448" s="4">
        <v>0.50649350619480527</v>
      </c>
      <c r="L2448" s="4">
        <v>0.56944444424999996</v>
      </c>
      <c r="M2448" s="4" t="s">
        <v>32</v>
      </c>
      <c r="N2448" s="4"/>
      <c r="O2448" s="4" t="s">
        <v>6</v>
      </c>
    </row>
    <row r="2449" spans="1:15" ht="15" customHeight="1" x14ac:dyDescent="0.25">
      <c r="A2449" s="4">
        <v>126</v>
      </c>
      <c r="B2449" s="4" t="s">
        <v>13</v>
      </c>
      <c r="C2449" s="4" t="s">
        <v>619</v>
      </c>
      <c r="D2449" s="4" t="s">
        <v>99</v>
      </c>
      <c r="E2449" s="4" t="s">
        <v>42</v>
      </c>
      <c r="F2449" s="4" t="s">
        <v>309</v>
      </c>
      <c r="G2449" s="4" t="s">
        <v>677</v>
      </c>
      <c r="H2449" s="4">
        <v>8.0745341614906832E-2</v>
      </c>
      <c r="I2449" s="4" t="s">
        <v>32</v>
      </c>
      <c r="J2449" s="4" t="s">
        <v>32</v>
      </c>
      <c r="K2449" s="4">
        <v>0.4242424245353536</v>
      </c>
      <c r="L2449" s="4">
        <v>0.57142857124175828</v>
      </c>
      <c r="M2449" s="4" t="s">
        <v>32</v>
      </c>
      <c r="N2449" s="4"/>
      <c r="O2449" s="4" t="s">
        <v>6</v>
      </c>
    </row>
    <row r="2450" spans="1:15" ht="15" customHeight="1" x14ac:dyDescent="0.25">
      <c r="A2450" s="4">
        <v>126</v>
      </c>
      <c r="B2450" s="4" t="s">
        <v>13</v>
      </c>
      <c r="C2450" s="4" t="s">
        <v>619</v>
      </c>
      <c r="D2450" s="4" t="s">
        <v>99</v>
      </c>
      <c r="E2450" s="4" t="s">
        <v>35</v>
      </c>
      <c r="F2450" s="4" t="s">
        <v>150</v>
      </c>
      <c r="G2450" s="4" t="s">
        <v>150</v>
      </c>
      <c r="H2450" s="4">
        <v>0.16202270381836945</v>
      </c>
      <c r="I2450" s="4" t="s">
        <v>32</v>
      </c>
      <c r="J2450" s="4" t="s">
        <v>32</v>
      </c>
      <c r="K2450" s="4">
        <v>0.4830659535044563</v>
      </c>
      <c r="L2450" s="4">
        <v>0.5900277008379502</v>
      </c>
      <c r="M2450" s="4" t="s">
        <v>60</v>
      </c>
      <c r="N2450" s="4"/>
      <c r="O2450" s="4" t="s">
        <v>6</v>
      </c>
    </row>
    <row r="2451" spans="1:15" ht="15" customHeight="1" x14ac:dyDescent="0.25">
      <c r="A2451" s="4">
        <v>126</v>
      </c>
      <c r="B2451" s="4" t="s">
        <v>13</v>
      </c>
      <c r="C2451" s="4" t="s">
        <v>619</v>
      </c>
      <c r="D2451" s="4" t="s">
        <v>99</v>
      </c>
      <c r="E2451" s="4" t="s">
        <v>93</v>
      </c>
      <c r="F2451" s="4" t="s">
        <v>268</v>
      </c>
      <c r="G2451" s="4" t="s">
        <v>458</v>
      </c>
      <c r="H2451" s="4">
        <v>0.15945945945945947</v>
      </c>
      <c r="I2451" s="4" t="s">
        <v>32</v>
      </c>
      <c r="J2451" s="4" t="s">
        <v>32</v>
      </c>
      <c r="K2451" s="4">
        <v>0.61682242980996882</v>
      </c>
      <c r="L2451" s="4">
        <v>0.66814159324336297</v>
      </c>
      <c r="M2451" s="4" t="s">
        <v>45</v>
      </c>
      <c r="N2451" s="4"/>
      <c r="O2451" s="4" t="s">
        <v>6</v>
      </c>
    </row>
    <row r="2452" spans="1:15" ht="15" customHeight="1" x14ac:dyDescent="0.25">
      <c r="A2452" s="4">
        <v>152</v>
      </c>
      <c r="B2452" s="4" t="s">
        <v>13</v>
      </c>
      <c r="C2452" s="4" t="s">
        <v>523</v>
      </c>
      <c r="D2452" s="4" t="s">
        <v>58</v>
      </c>
      <c r="E2452" s="4" t="s">
        <v>93</v>
      </c>
      <c r="F2452" s="4" t="s">
        <v>442</v>
      </c>
      <c r="G2452" s="4" t="s">
        <v>442</v>
      </c>
      <c r="H2452" s="4">
        <v>1.1589403973509934E-2</v>
      </c>
      <c r="I2452" s="4">
        <v>0.88888888888888884</v>
      </c>
      <c r="J2452" s="4">
        <v>9.524999999999995</v>
      </c>
      <c r="K2452" s="4">
        <v>1</v>
      </c>
      <c r="L2452" s="4">
        <v>1</v>
      </c>
      <c r="M2452" s="4" t="s">
        <v>184</v>
      </c>
      <c r="N2452" s="4"/>
      <c r="O2452" s="4" t="s">
        <v>6</v>
      </c>
    </row>
    <row r="2453" spans="1:15" ht="15" customHeight="1" x14ac:dyDescent="0.25">
      <c r="A2453" s="4">
        <v>152</v>
      </c>
      <c r="B2453" s="4" t="s">
        <v>13</v>
      </c>
      <c r="C2453" s="4" t="s">
        <v>523</v>
      </c>
      <c r="D2453" s="4" t="s">
        <v>58</v>
      </c>
      <c r="E2453" s="4" t="s">
        <v>35</v>
      </c>
      <c r="F2453" s="4" t="s">
        <v>232</v>
      </c>
      <c r="G2453" s="4" t="s">
        <v>232</v>
      </c>
      <c r="H2453" s="4">
        <v>7.8125E-3</v>
      </c>
      <c r="I2453" s="4">
        <v>0.76388888888888884</v>
      </c>
      <c r="J2453" s="4">
        <v>9.0819672131147531</v>
      </c>
      <c r="K2453" s="4">
        <v>0.95402298875862068</v>
      </c>
      <c r="L2453" s="4" t="s">
        <v>37</v>
      </c>
      <c r="M2453" s="4" t="s">
        <v>32</v>
      </c>
      <c r="N2453" s="4"/>
      <c r="O2453" s="4" t="s">
        <v>6</v>
      </c>
    </row>
    <row r="2454" spans="1:15" ht="15" customHeight="1" x14ac:dyDescent="0.25">
      <c r="A2454" s="4">
        <v>152</v>
      </c>
      <c r="B2454" s="4" t="s">
        <v>13</v>
      </c>
      <c r="C2454" s="4" t="s">
        <v>523</v>
      </c>
      <c r="D2454" s="4" t="s">
        <v>58</v>
      </c>
      <c r="E2454" s="4" t="s">
        <v>42</v>
      </c>
      <c r="F2454" s="4" t="s">
        <v>43</v>
      </c>
      <c r="G2454" s="4" t="s">
        <v>43</v>
      </c>
      <c r="H2454" s="4">
        <v>1.5384615384615385E-2</v>
      </c>
      <c r="I2454" s="4">
        <v>0.53278688524590168</v>
      </c>
      <c r="J2454" s="4">
        <v>5.9666666666666668</v>
      </c>
      <c r="K2454" s="4">
        <v>0.42424242430303033</v>
      </c>
      <c r="L2454" s="4">
        <v>0.55813953472093025</v>
      </c>
      <c r="M2454" s="4" t="s">
        <v>66</v>
      </c>
      <c r="N2454" s="4"/>
      <c r="O2454" s="4" t="s">
        <v>6</v>
      </c>
    </row>
    <row r="2455" spans="1:15" ht="15" customHeight="1" x14ac:dyDescent="0.25">
      <c r="A2455" s="4">
        <v>152</v>
      </c>
      <c r="B2455" s="4" t="s">
        <v>13</v>
      </c>
      <c r="C2455" s="4" t="s">
        <v>523</v>
      </c>
      <c r="D2455" s="4" t="s">
        <v>58</v>
      </c>
      <c r="E2455" s="4" t="s">
        <v>35</v>
      </c>
      <c r="F2455" s="4" t="s">
        <v>150</v>
      </c>
      <c r="G2455" s="4" t="s">
        <v>150</v>
      </c>
      <c r="H2455" s="4">
        <v>0.24719101123595505</v>
      </c>
      <c r="I2455" s="4">
        <v>0.63793103448275867</v>
      </c>
      <c r="J2455" s="4" t="s">
        <v>32</v>
      </c>
      <c r="K2455" s="4">
        <v>0.5116279067906977</v>
      </c>
      <c r="L2455" s="4">
        <v>0.5714285711632654</v>
      </c>
      <c r="M2455" s="4" t="s">
        <v>60</v>
      </c>
      <c r="N2455" s="4"/>
      <c r="O2455" s="4" t="s">
        <v>6</v>
      </c>
    </row>
    <row r="2456" spans="1:15" ht="15" customHeight="1" x14ac:dyDescent="0.25">
      <c r="A2456" s="4">
        <v>152</v>
      </c>
      <c r="B2456" s="4" t="s">
        <v>13</v>
      </c>
      <c r="C2456" s="4" t="s">
        <v>523</v>
      </c>
      <c r="D2456" s="4" t="s">
        <v>58</v>
      </c>
      <c r="E2456" s="4" t="s">
        <v>93</v>
      </c>
      <c r="F2456" s="4" t="s">
        <v>268</v>
      </c>
      <c r="G2456" s="4" t="s">
        <v>268</v>
      </c>
      <c r="H2456" s="4">
        <v>7.1428571428571426E-3</v>
      </c>
      <c r="I2456" s="4">
        <v>0.88811188811188813</v>
      </c>
      <c r="J2456" s="4">
        <v>11.153846153846175</v>
      </c>
      <c r="K2456" s="4">
        <v>0.98373983727642278</v>
      </c>
      <c r="L2456" s="4">
        <v>0.94505494503296694</v>
      </c>
      <c r="M2456" s="4" t="s">
        <v>32</v>
      </c>
      <c r="N2456" s="4"/>
      <c r="O2456" s="4" t="s">
        <v>6</v>
      </c>
    </row>
    <row r="2457" spans="1:15" ht="15" customHeight="1" x14ac:dyDescent="0.25">
      <c r="A2457" s="4">
        <v>101</v>
      </c>
      <c r="B2457" s="4" t="s">
        <v>13</v>
      </c>
      <c r="C2457" s="4" t="s">
        <v>546</v>
      </c>
      <c r="D2457" s="4" t="s">
        <v>99</v>
      </c>
      <c r="E2457" s="4" t="s">
        <v>29</v>
      </c>
      <c r="F2457" s="4" t="s">
        <v>235</v>
      </c>
      <c r="G2457" s="4" t="s">
        <v>235</v>
      </c>
      <c r="H2457" s="4">
        <v>0.22413793103448276</v>
      </c>
      <c r="I2457" s="4" t="s">
        <v>32</v>
      </c>
      <c r="J2457" s="4" t="s">
        <v>32</v>
      </c>
      <c r="K2457" s="4">
        <v>0.73684210507894732</v>
      </c>
      <c r="L2457" s="4" t="s">
        <v>37</v>
      </c>
      <c r="M2457" s="4" t="s">
        <v>32</v>
      </c>
      <c r="N2457" s="4"/>
      <c r="O2457" s="4" t="s">
        <v>6</v>
      </c>
    </row>
    <row r="2458" spans="1:15" ht="15" customHeight="1" x14ac:dyDescent="0.25">
      <c r="A2458" s="4">
        <v>101</v>
      </c>
      <c r="B2458" s="4" t="s">
        <v>13</v>
      </c>
      <c r="C2458" s="4" t="s">
        <v>546</v>
      </c>
      <c r="D2458" s="4" t="s">
        <v>99</v>
      </c>
      <c r="E2458" s="4" t="s">
        <v>33</v>
      </c>
      <c r="F2458" s="4" t="s">
        <v>34</v>
      </c>
      <c r="G2458" s="4" t="s">
        <v>548</v>
      </c>
      <c r="H2458" s="4">
        <v>0.46268656716417911</v>
      </c>
      <c r="I2458" s="4">
        <v>0.55263157894736847</v>
      </c>
      <c r="J2458" s="4" t="s">
        <v>32</v>
      </c>
      <c r="K2458" s="4">
        <v>0.36111111138888891</v>
      </c>
      <c r="L2458" s="4">
        <v>0.34146341456097562</v>
      </c>
      <c r="M2458" s="4" t="s">
        <v>32</v>
      </c>
      <c r="N2458" s="4"/>
      <c r="O2458" s="4" t="s">
        <v>6</v>
      </c>
    </row>
    <row r="2459" spans="1:15" ht="15" customHeight="1" x14ac:dyDescent="0.25">
      <c r="A2459" s="4">
        <v>165</v>
      </c>
      <c r="B2459" s="4" t="s">
        <v>13</v>
      </c>
      <c r="C2459" s="4" t="s">
        <v>524</v>
      </c>
      <c r="D2459" s="4" t="s">
        <v>99</v>
      </c>
      <c r="E2459" s="4" t="s">
        <v>33</v>
      </c>
      <c r="F2459" s="4" t="s">
        <v>219</v>
      </c>
      <c r="G2459" s="4" t="s">
        <v>294</v>
      </c>
      <c r="H2459" s="4">
        <v>2.7190332326283987E-2</v>
      </c>
      <c r="I2459" s="4">
        <v>0.5</v>
      </c>
      <c r="J2459" s="4">
        <v>9.9032258064516103</v>
      </c>
      <c r="K2459" s="4">
        <v>0.84374999998958344</v>
      </c>
      <c r="L2459" s="4">
        <v>0.85384615403846142</v>
      </c>
      <c r="M2459" s="4" t="s">
        <v>120</v>
      </c>
      <c r="N2459" s="4"/>
      <c r="O2459" s="4" t="s">
        <v>6</v>
      </c>
    </row>
    <row r="2460" spans="1:15" ht="15" customHeight="1" x14ac:dyDescent="0.25">
      <c r="A2460" s="4">
        <v>165</v>
      </c>
      <c r="B2460" s="4" t="s">
        <v>13</v>
      </c>
      <c r="C2460" s="4" t="s">
        <v>524</v>
      </c>
      <c r="D2460" s="4" t="s">
        <v>99</v>
      </c>
      <c r="E2460" s="4" t="s">
        <v>35</v>
      </c>
      <c r="F2460" s="4" t="s">
        <v>221</v>
      </c>
      <c r="G2460" s="4" t="s">
        <v>221</v>
      </c>
      <c r="H2460" s="4">
        <v>2.9059829059829061E-2</v>
      </c>
      <c r="I2460" s="4">
        <v>0.56818181818181823</v>
      </c>
      <c r="J2460" s="4">
        <v>10.435643564356456</v>
      </c>
      <c r="K2460" s="4">
        <v>0.69189189209189195</v>
      </c>
      <c r="L2460" s="4">
        <v>0.83060109312568309</v>
      </c>
      <c r="M2460" s="4" t="s">
        <v>40</v>
      </c>
      <c r="N2460" s="4"/>
      <c r="O2460" s="4" t="s">
        <v>6</v>
      </c>
    </row>
    <row r="2461" spans="1:15" ht="15" customHeight="1" x14ac:dyDescent="0.25">
      <c r="A2461" s="4">
        <v>165</v>
      </c>
      <c r="B2461" s="4" t="s">
        <v>13</v>
      </c>
      <c r="C2461" s="4" t="s">
        <v>524</v>
      </c>
      <c r="D2461" s="4" t="s">
        <v>99</v>
      </c>
      <c r="E2461" s="4" t="s">
        <v>33</v>
      </c>
      <c r="F2461" s="4" t="s">
        <v>222</v>
      </c>
      <c r="G2461" s="4" t="s">
        <v>222</v>
      </c>
      <c r="H2461" s="4">
        <v>7.3529411764705881E-3</v>
      </c>
      <c r="I2461" s="4" t="s">
        <v>32</v>
      </c>
      <c r="J2461" s="4" t="s">
        <v>32</v>
      </c>
      <c r="K2461" s="4">
        <v>0.77142857119999997</v>
      </c>
      <c r="L2461" s="4">
        <v>0.76000000020000003</v>
      </c>
      <c r="M2461" s="4" t="s">
        <v>125</v>
      </c>
      <c r="N2461" s="4"/>
      <c r="O2461" s="4" t="s">
        <v>6</v>
      </c>
    </row>
    <row r="2462" spans="1:15" ht="15" customHeight="1" x14ac:dyDescent="0.25">
      <c r="A2462" s="4">
        <v>165</v>
      </c>
      <c r="B2462" s="4" t="s">
        <v>13</v>
      </c>
      <c r="C2462" s="4" t="s">
        <v>524</v>
      </c>
      <c r="D2462" s="4" t="s">
        <v>99</v>
      </c>
      <c r="E2462" s="4" t="s">
        <v>35</v>
      </c>
      <c r="F2462" s="4" t="s">
        <v>232</v>
      </c>
      <c r="G2462" s="4" t="s">
        <v>232</v>
      </c>
      <c r="H2462" s="4">
        <v>3.1484257871064465E-2</v>
      </c>
      <c r="I2462" s="4" t="s">
        <v>32</v>
      </c>
      <c r="J2462" s="4">
        <v>11.207792207792195</v>
      </c>
      <c r="K2462" s="4">
        <v>0.63214285707857154</v>
      </c>
      <c r="L2462" s="4">
        <v>0.68343195254437872</v>
      </c>
      <c r="M2462" s="4" t="s">
        <v>120</v>
      </c>
      <c r="N2462" s="4"/>
      <c r="O2462" s="4" t="s">
        <v>6</v>
      </c>
    </row>
    <row r="2463" spans="1:15" ht="15" customHeight="1" x14ac:dyDescent="0.25">
      <c r="A2463" s="4">
        <v>165</v>
      </c>
      <c r="B2463" s="4" t="s">
        <v>13</v>
      </c>
      <c r="C2463" s="4" t="s">
        <v>524</v>
      </c>
      <c r="D2463" s="4" t="s">
        <v>99</v>
      </c>
      <c r="E2463" s="4" t="s">
        <v>29</v>
      </c>
      <c r="F2463" s="4" t="s">
        <v>235</v>
      </c>
      <c r="G2463" s="4" t="s">
        <v>235</v>
      </c>
      <c r="H2463" s="4">
        <v>0.18822023047375161</v>
      </c>
      <c r="I2463" s="4">
        <v>0.70422535211267601</v>
      </c>
      <c r="J2463" s="4">
        <v>9.6107784431137731</v>
      </c>
      <c r="K2463" s="4">
        <v>0.6584766584938575</v>
      </c>
      <c r="L2463" s="4">
        <v>0.76380952373523803</v>
      </c>
      <c r="M2463" s="4" t="s">
        <v>45</v>
      </c>
      <c r="N2463" s="4"/>
      <c r="O2463" s="4" t="s">
        <v>6</v>
      </c>
    </row>
    <row r="2464" spans="1:15" ht="15" customHeight="1" x14ac:dyDescent="0.25">
      <c r="A2464" s="4">
        <v>165</v>
      </c>
      <c r="B2464" s="4" t="s">
        <v>13</v>
      </c>
      <c r="C2464" s="4" t="s">
        <v>524</v>
      </c>
      <c r="D2464" s="4" t="s">
        <v>99</v>
      </c>
      <c r="E2464" s="4" t="s">
        <v>29</v>
      </c>
      <c r="F2464" s="4" t="s">
        <v>67</v>
      </c>
      <c r="G2464" s="4" t="s">
        <v>170</v>
      </c>
      <c r="H2464" s="4">
        <v>0.43508771929824563</v>
      </c>
      <c r="I2464" s="4">
        <v>0.63358778625954193</v>
      </c>
      <c r="J2464" s="4">
        <v>5.7251908396946556</v>
      </c>
      <c r="K2464" s="4">
        <v>0.42271293382965291</v>
      </c>
      <c r="L2464" s="4">
        <v>0.51117318427374303</v>
      </c>
      <c r="M2464" s="4" t="s">
        <v>66</v>
      </c>
      <c r="N2464" s="4"/>
      <c r="O2464" s="4" t="s">
        <v>6</v>
      </c>
    </row>
    <row r="2465" spans="1:15" ht="15" customHeight="1" x14ac:dyDescent="0.25">
      <c r="A2465" s="4">
        <v>165</v>
      </c>
      <c r="B2465" s="4" t="s">
        <v>13</v>
      </c>
      <c r="C2465" s="4" t="s">
        <v>524</v>
      </c>
      <c r="D2465" s="4" t="s">
        <v>99</v>
      </c>
      <c r="E2465" s="4" t="s">
        <v>33</v>
      </c>
      <c r="F2465" s="4" t="s">
        <v>34</v>
      </c>
      <c r="G2465" s="4" t="s">
        <v>34</v>
      </c>
      <c r="H2465" s="4">
        <v>0.36521739130434783</v>
      </c>
      <c r="I2465" s="4">
        <v>0.67777777777777781</v>
      </c>
      <c r="J2465" s="4">
        <v>4.9560439560439544</v>
      </c>
      <c r="K2465" s="4">
        <v>0.59999999982105268</v>
      </c>
      <c r="L2465" s="4">
        <v>0.70535714290178575</v>
      </c>
      <c r="M2465" s="4" t="s">
        <v>45</v>
      </c>
      <c r="N2465" s="4"/>
      <c r="O2465" s="4" t="s">
        <v>6</v>
      </c>
    </row>
    <row r="2466" spans="1:15" ht="15" customHeight="1" x14ac:dyDescent="0.25">
      <c r="A2466" s="4">
        <v>165</v>
      </c>
      <c r="B2466" s="4" t="s">
        <v>13</v>
      </c>
      <c r="C2466" s="4" t="s">
        <v>524</v>
      </c>
      <c r="D2466" s="4" t="s">
        <v>99</v>
      </c>
      <c r="E2466" s="4" t="s">
        <v>35</v>
      </c>
      <c r="F2466" s="4" t="s">
        <v>137</v>
      </c>
      <c r="G2466" s="4" t="s">
        <v>172</v>
      </c>
      <c r="H2466" s="4">
        <v>0.41176470588235292</v>
      </c>
      <c r="I2466" s="4">
        <v>0.46666666666666667</v>
      </c>
      <c r="J2466" s="4">
        <v>5.7047619047619058</v>
      </c>
      <c r="K2466" s="4">
        <v>0.6236559138494624</v>
      </c>
      <c r="L2466" s="4">
        <v>0.73493975913253018</v>
      </c>
      <c r="M2466" s="4" t="s">
        <v>32</v>
      </c>
      <c r="N2466" s="4"/>
      <c r="O2466" s="4" t="s">
        <v>6</v>
      </c>
    </row>
    <row r="2467" spans="1:15" ht="15" customHeight="1" x14ac:dyDescent="0.25">
      <c r="A2467" s="4">
        <v>165</v>
      </c>
      <c r="B2467" s="4" t="s">
        <v>13</v>
      </c>
      <c r="C2467" s="4" t="s">
        <v>524</v>
      </c>
      <c r="D2467" s="4" t="s">
        <v>99</v>
      </c>
      <c r="E2467" s="4" t="s">
        <v>35</v>
      </c>
      <c r="F2467" s="4" t="s">
        <v>150</v>
      </c>
      <c r="G2467" s="4" t="s">
        <v>150</v>
      </c>
      <c r="H2467" s="4">
        <v>0.2174863387978142</v>
      </c>
      <c r="I2467" s="4" t="s">
        <v>32</v>
      </c>
      <c r="J2467" s="4">
        <v>4.8015873015873032</v>
      </c>
      <c r="K2467" s="4">
        <v>0.32044198889226516</v>
      </c>
      <c r="L2467" s="4">
        <v>0.52744630066348441</v>
      </c>
      <c r="M2467" s="4" t="s">
        <v>60</v>
      </c>
      <c r="N2467" s="4"/>
      <c r="O2467" s="4" t="s">
        <v>6</v>
      </c>
    </row>
    <row r="2468" spans="1:15" ht="15" customHeight="1" x14ac:dyDescent="0.25">
      <c r="A2468" s="4">
        <v>155</v>
      </c>
      <c r="B2468" s="4" t="s">
        <v>13</v>
      </c>
      <c r="C2468" s="4" t="s">
        <v>525</v>
      </c>
      <c r="D2468" s="4" t="s">
        <v>58</v>
      </c>
      <c r="E2468" s="4" t="s">
        <v>86</v>
      </c>
      <c r="F2468" s="4" t="s">
        <v>336</v>
      </c>
      <c r="G2468" s="4" t="s">
        <v>648</v>
      </c>
      <c r="H2468" s="4">
        <v>3.1914893617021274E-2</v>
      </c>
      <c r="I2468" s="4" t="s">
        <v>32</v>
      </c>
      <c r="J2468" s="4" t="s">
        <v>32</v>
      </c>
      <c r="K2468" s="4">
        <v>0.23333333340000001</v>
      </c>
      <c r="L2468" s="4">
        <v>0.40740740748148146</v>
      </c>
      <c r="M2468" s="4" t="s">
        <v>32</v>
      </c>
      <c r="N2468" s="4"/>
      <c r="O2468" s="4" t="s">
        <v>6</v>
      </c>
    </row>
    <row r="2469" spans="1:15" ht="15" customHeight="1" x14ac:dyDescent="0.25">
      <c r="A2469" s="4">
        <v>155</v>
      </c>
      <c r="B2469" s="4" t="s">
        <v>13</v>
      </c>
      <c r="C2469" s="4" t="s">
        <v>525</v>
      </c>
      <c r="D2469" s="4" t="s">
        <v>58</v>
      </c>
      <c r="E2469" s="4" t="s">
        <v>33</v>
      </c>
      <c r="F2469" s="4" t="s">
        <v>219</v>
      </c>
      <c r="G2469" s="4" t="s">
        <v>682</v>
      </c>
      <c r="H2469" s="4">
        <v>0.1196319018404908</v>
      </c>
      <c r="I2469" s="4">
        <v>0.40909090909090912</v>
      </c>
      <c r="J2469" s="4">
        <v>8.6888888888888918</v>
      </c>
      <c r="K2469" s="4">
        <v>0.7005988022874251</v>
      </c>
      <c r="L2469" s="4">
        <v>0.70754716965094344</v>
      </c>
      <c r="M2469" s="4" t="s">
        <v>45</v>
      </c>
      <c r="N2469" s="4"/>
      <c r="O2469" s="4" t="s">
        <v>6</v>
      </c>
    </row>
    <row r="2470" spans="1:15" ht="15" customHeight="1" x14ac:dyDescent="0.25">
      <c r="A2470" s="4">
        <v>155</v>
      </c>
      <c r="B2470" s="4" t="s">
        <v>13</v>
      </c>
      <c r="C2470" s="4" t="s">
        <v>525</v>
      </c>
      <c r="D2470" s="4" t="s">
        <v>58</v>
      </c>
      <c r="E2470" s="4" t="s">
        <v>33</v>
      </c>
      <c r="F2470" s="4" t="s">
        <v>222</v>
      </c>
      <c r="G2470" s="4" t="s">
        <v>222</v>
      </c>
      <c r="H2470" s="4">
        <v>9.193245778611632E-2</v>
      </c>
      <c r="I2470" s="4">
        <v>0.53846153846153844</v>
      </c>
      <c r="J2470" s="4">
        <v>8.6116504854368952</v>
      </c>
      <c r="K2470" s="4">
        <v>0.7188498402492014</v>
      </c>
      <c r="L2470" s="4">
        <v>0.82558139536511621</v>
      </c>
      <c r="M2470" s="4" t="s">
        <v>120</v>
      </c>
      <c r="N2470" s="4"/>
      <c r="O2470" s="4" t="s">
        <v>6</v>
      </c>
    </row>
    <row r="2471" spans="1:15" ht="15" customHeight="1" x14ac:dyDescent="0.25">
      <c r="A2471" s="4">
        <v>155</v>
      </c>
      <c r="B2471" s="4" t="s">
        <v>13</v>
      </c>
      <c r="C2471" s="4" t="s">
        <v>525</v>
      </c>
      <c r="D2471" s="4" t="s">
        <v>58</v>
      </c>
      <c r="E2471" s="4" t="s">
        <v>86</v>
      </c>
      <c r="F2471" s="4" t="s">
        <v>226</v>
      </c>
      <c r="G2471" s="4" t="s">
        <v>623</v>
      </c>
      <c r="H2471" s="4">
        <v>1.1952191235059761E-2</v>
      </c>
      <c r="I2471" s="4">
        <v>0.42424242424242425</v>
      </c>
      <c r="J2471" s="4">
        <v>8.7750000000000021</v>
      </c>
      <c r="K2471" s="4">
        <v>0.38750000003750001</v>
      </c>
      <c r="L2471" s="4">
        <v>0.57085020259919017</v>
      </c>
      <c r="M2471" s="4" t="s">
        <v>66</v>
      </c>
      <c r="N2471" s="4"/>
      <c r="O2471" s="4" t="s">
        <v>6</v>
      </c>
    </row>
    <row r="2472" spans="1:15" ht="15" customHeight="1" x14ac:dyDescent="0.25">
      <c r="A2472" s="4">
        <v>155</v>
      </c>
      <c r="B2472" s="4" t="s">
        <v>13</v>
      </c>
      <c r="C2472" s="4" t="s">
        <v>525</v>
      </c>
      <c r="D2472" s="4" t="s">
        <v>58</v>
      </c>
      <c r="E2472" s="4" t="s">
        <v>86</v>
      </c>
      <c r="F2472" s="4" t="s">
        <v>273</v>
      </c>
      <c r="G2472" s="4" t="s">
        <v>274</v>
      </c>
      <c r="H2472" s="4">
        <v>1.3698630136986301E-2</v>
      </c>
      <c r="I2472" s="4">
        <v>0.37037037037037035</v>
      </c>
      <c r="J2472" s="4" t="s">
        <v>32</v>
      </c>
      <c r="K2472" s="4">
        <v>0.34831460689887644</v>
      </c>
      <c r="L2472" s="4">
        <v>0.49593495960975614</v>
      </c>
      <c r="M2472" s="4" t="s">
        <v>66</v>
      </c>
      <c r="N2472" s="4"/>
      <c r="O2472" s="4" t="s">
        <v>6</v>
      </c>
    </row>
    <row r="2473" spans="1:15" ht="15" customHeight="1" x14ac:dyDescent="0.25">
      <c r="A2473" s="4">
        <v>155</v>
      </c>
      <c r="B2473" s="4" t="s">
        <v>13</v>
      </c>
      <c r="C2473" s="4" t="s">
        <v>525</v>
      </c>
      <c r="D2473" s="4" t="s">
        <v>58</v>
      </c>
      <c r="E2473" s="4" t="s">
        <v>33</v>
      </c>
      <c r="F2473" s="4" t="s">
        <v>351</v>
      </c>
      <c r="G2473" s="4" t="s">
        <v>351</v>
      </c>
      <c r="H2473" s="4">
        <v>0.11188811188811189</v>
      </c>
      <c r="I2473" s="4" t="s">
        <v>32</v>
      </c>
      <c r="J2473" s="4" t="s">
        <v>32</v>
      </c>
      <c r="K2473" s="4">
        <v>0.4637681160144928</v>
      </c>
      <c r="L2473" s="4" t="s">
        <v>37</v>
      </c>
      <c r="M2473" s="4" t="s">
        <v>32</v>
      </c>
      <c r="N2473" s="4"/>
      <c r="O2473" s="4" t="s">
        <v>6</v>
      </c>
    </row>
    <row r="2474" spans="1:15" ht="15" customHeight="1" x14ac:dyDescent="0.25">
      <c r="A2474" s="4">
        <v>155</v>
      </c>
      <c r="B2474" s="4" t="s">
        <v>13</v>
      </c>
      <c r="C2474" s="4" t="s">
        <v>525</v>
      </c>
      <c r="D2474" s="4" t="s">
        <v>58</v>
      </c>
      <c r="E2474" s="4" t="s">
        <v>29</v>
      </c>
      <c r="F2474" s="4" t="s">
        <v>601</v>
      </c>
      <c r="G2474" s="4" t="s">
        <v>602</v>
      </c>
      <c r="H2474" s="4">
        <v>0.26065411298315161</v>
      </c>
      <c r="I2474" s="4" t="s">
        <v>32</v>
      </c>
      <c r="J2474" s="4" t="s">
        <v>32</v>
      </c>
      <c r="K2474" s="4">
        <v>0.65211062552256183</v>
      </c>
      <c r="L2474" s="4">
        <v>0.76326129666208253</v>
      </c>
      <c r="M2474" s="4" t="s">
        <v>60</v>
      </c>
      <c r="N2474" s="4"/>
      <c r="O2474" s="4" t="s">
        <v>6</v>
      </c>
    </row>
    <row r="2475" spans="1:15" ht="15" customHeight="1" x14ac:dyDescent="0.25">
      <c r="A2475" s="4">
        <v>155</v>
      </c>
      <c r="B2475" s="4" t="s">
        <v>13</v>
      </c>
      <c r="C2475" s="4" t="s">
        <v>525</v>
      </c>
      <c r="D2475" s="4" t="s">
        <v>58</v>
      </c>
      <c r="E2475" s="4" t="s">
        <v>29</v>
      </c>
      <c r="F2475" s="4" t="s">
        <v>235</v>
      </c>
      <c r="G2475" s="4" t="s">
        <v>235</v>
      </c>
      <c r="H2475" s="4">
        <v>0.30755711775043937</v>
      </c>
      <c r="I2475" s="4">
        <v>0.56944444444444442</v>
      </c>
      <c r="J2475" s="4">
        <v>9.9927007299269945</v>
      </c>
      <c r="K2475" s="4">
        <v>0.5454545454727272</v>
      </c>
      <c r="L2475" s="4">
        <v>0.74129353217164184</v>
      </c>
      <c r="M2475" s="4" t="s">
        <v>45</v>
      </c>
      <c r="N2475" s="4"/>
      <c r="O2475" s="4" t="s">
        <v>6</v>
      </c>
    </row>
    <row r="2476" spans="1:15" ht="15" customHeight="1" x14ac:dyDescent="0.25">
      <c r="A2476" s="4">
        <v>155</v>
      </c>
      <c r="B2476" s="4" t="s">
        <v>13</v>
      </c>
      <c r="C2476" s="4" t="s">
        <v>525</v>
      </c>
      <c r="D2476" s="4" t="s">
        <v>58</v>
      </c>
      <c r="E2476" s="4" t="s">
        <v>93</v>
      </c>
      <c r="F2476" s="4" t="s">
        <v>236</v>
      </c>
      <c r="G2476" s="4" t="s">
        <v>236</v>
      </c>
      <c r="H2476" s="4">
        <v>0</v>
      </c>
      <c r="I2476" s="4" t="s">
        <v>32</v>
      </c>
      <c r="J2476" s="4" t="s">
        <v>32</v>
      </c>
      <c r="K2476" s="4">
        <v>0.69620253146835442</v>
      </c>
      <c r="L2476" s="4">
        <v>0.67961165041747573</v>
      </c>
      <c r="M2476" s="4" t="s">
        <v>60</v>
      </c>
      <c r="N2476" s="4"/>
      <c r="O2476" s="4" t="s">
        <v>6</v>
      </c>
    </row>
    <row r="2477" spans="1:15" ht="15" customHeight="1" x14ac:dyDescent="0.25">
      <c r="A2477" s="4">
        <v>155</v>
      </c>
      <c r="B2477" s="4" t="s">
        <v>13</v>
      </c>
      <c r="C2477" s="4" t="s">
        <v>525</v>
      </c>
      <c r="D2477" s="4" t="s">
        <v>58</v>
      </c>
      <c r="E2477" s="4" t="s">
        <v>93</v>
      </c>
      <c r="F2477" s="4" t="s">
        <v>237</v>
      </c>
      <c r="G2477" s="4" t="s">
        <v>237</v>
      </c>
      <c r="H2477" s="4">
        <v>2.6143790849673203E-2</v>
      </c>
      <c r="I2477" s="4" t="s">
        <v>32</v>
      </c>
      <c r="J2477" s="4" t="s">
        <v>32</v>
      </c>
      <c r="K2477" s="4">
        <v>0.4999999998510638</v>
      </c>
      <c r="L2477" s="4">
        <v>0.62837837818918918</v>
      </c>
      <c r="M2477" s="4" t="s">
        <v>45</v>
      </c>
      <c r="N2477" s="4"/>
      <c r="O2477" s="4" t="s">
        <v>6</v>
      </c>
    </row>
    <row r="2478" spans="1:15" ht="15" customHeight="1" x14ac:dyDescent="0.25">
      <c r="A2478" s="4">
        <v>155</v>
      </c>
      <c r="B2478" s="4" t="s">
        <v>13</v>
      </c>
      <c r="C2478" s="4" t="s">
        <v>525</v>
      </c>
      <c r="D2478" s="4" t="s">
        <v>58</v>
      </c>
      <c r="E2478" s="4" t="s">
        <v>42</v>
      </c>
      <c r="F2478" s="4" t="s">
        <v>583</v>
      </c>
      <c r="G2478" s="4" t="s">
        <v>680</v>
      </c>
      <c r="H2478" s="4">
        <v>3.3613445378151259E-2</v>
      </c>
      <c r="I2478" s="4" t="s">
        <v>32</v>
      </c>
      <c r="J2478" s="4" t="s">
        <v>32</v>
      </c>
      <c r="K2478" s="4">
        <v>0.46268656702985073</v>
      </c>
      <c r="L2478" s="4" t="s">
        <v>37</v>
      </c>
      <c r="M2478" s="4" t="s">
        <v>32</v>
      </c>
      <c r="N2478" s="4"/>
      <c r="O2478" s="4" t="s">
        <v>6</v>
      </c>
    </row>
    <row r="2479" spans="1:15" ht="15" customHeight="1" x14ac:dyDescent="0.25">
      <c r="A2479" s="4">
        <v>155</v>
      </c>
      <c r="B2479" s="4" t="s">
        <v>13</v>
      </c>
      <c r="C2479" s="4" t="s">
        <v>525</v>
      </c>
      <c r="D2479" s="4" t="s">
        <v>58</v>
      </c>
      <c r="E2479" s="4" t="s">
        <v>29</v>
      </c>
      <c r="F2479" s="4" t="s">
        <v>30</v>
      </c>
      <c r="G2479" s="4" t="s">
        <v>181</v>
      </c>
      <c r="H2479" s="4">
        <v>0.13766730401529637</v>
      </c>
      <c r="I2479" s="4">
        <v>0.65156794425087106</v>
      </c>
      <c r="J2479" s="4">
        <v>5.3850267379679133</v>
      </c>
      <c r="K2479" s="4">
        <v>0.56559766749562679</v>
      </c>
      <c r="L2479" s="4">
        <v>0.62694300532642477</v>
      </c>
      <c r="M2479" s="4" t="s">
        <v>32</v>
      </c>
      <c r="N2479" s="4"/>
      <c r="O2479" s="4" t="s">
        <v>6</v>
      </c>
    </row>
    <row r="2480" spans="1:15" ht="15" customHeight="1" x14ac:dyDescent="0.25">
      <c r="A2480" s="4">
        <v>155</v>
      </c>
      <c r="B2480" s="4" t="s">
        <v>13</v>
      </c>
      <c r="C2480" s="4" t="s">
        <v>525</v>
      </c>
      <c r="D2480" s="4" t="s">
        <v>58</v>
      </c>
      <c r="E2480" s="4" t="s">
        <v>33</v>
      </c>
      <c r="F2480" s="4" t="s">
        <v>34</v>
      </c>
      <c r="G2480" s="4" t="s">
        <v>624</v>
      </c>
      <c r="H2480" s="4">
        <v>0.23030303030303031</v>
      </c>
      <c r="I2480" s="4">
        <v>0.65454545454545454</v>
      </c>
      <c r="J2480" s="4">
        <v>6.1851851851851896</v>
      </c>
      <c r="K2480" s="4">
        <v>0.7129629629444445</v>
      </c>
      <c r="L2480" s="4">
        <v>0.73563218393103436</v>
      </c>
      <c r="M2480" s="4" t="s">
        <v>32</v>
      </c>
      <c r="N2480" s="4"/>
      <c r="O2480" s="4" t="s">
        <v>6</v>
      </c>
    </row>
    <row r="2481" spans="1:15" ht="15" customHeight="1" x14ac:dyDescent="0.25">
      <c r="A2481" s="4">
        <v>155</v>
      </c>
      <c r="B2481" s="4" t="s">
        <v>13</v>
      </c>
      <c r="C2481" s="4" t="s">
        <v>525</v>
      </c>
      <c r="D2481" s="4" t="s">
        <v>58</v>
      </c>
      <c r="E2481" s="4" t="s">
        <v>33</v>
      </c>
      <c r="F2481" s="4" t="s">
        <v>71</v>
      </c>
      <c r="G2481" s="4" t="s">
        <v>199</v>
      </c>
      <c r="H2481" s="4">
        <v>0.17192982456140352</v>
      </c>
      <c r="I2481" s="4">
        <v>0.59763313609467461</v>
      </c>
      <c r="J2481" s="4">
        <v>5.5000000000000009</v>
      </c>
      <c r="K2481" s="4">
        <v>0.63095238093452388</v>
      </c>
      <c r="L2481" s="4" t="s">
        <v>37</v>
      </c>
      <c r="M2481" s="4" t="s">
        <v>32</v>
      </c>
      <c r="N2481" s="4"/>
      <c r="O2481" s="4" t="s">
        <v>6</v>
      </c>
    </row>
    <row r="2482" spans="1:15" ht="15" customHeight="1" x14ac:dyDescent="0.25">
      <c r="A2482" s="4">
        <v>155</v>
      </c>
      <c r="B2482" s="4" t="s">
        <v>13</v>
      </c>
      <c r="C2482" s="4" t="s">
        <v>525</v>
      </c>
      <c r="D2482" s="4" t="s">
        <v>58</v>
      </c>
      <c r="E2482" s="4" t="s">
        <v>35</v>
      </c>
      <c r="F2482" s="4" t="s">
        <v>242</v>
      </c>
      <c r="G2482" s="4" t="s">
        <v>592</v>
      </c>
      <c r="H2482" s="4">
        <v>0.19827586206896552</v>
      </c>
      <c r="I2482" s="4">
        <v>0.39449541284403672</v>
      </c>
      <c r="J2482" s="4">
        <v>6.03125</v>
      </c>
      <c r="K2482" s="4">
        <v>0.80519480505194807</v>
      </c>
      <c r="L2482" s="4" t="s">
        <v>37</v>
      </c>
      <c r="M2482" s="4" t="s">
        <v>32</v>
      </c>
      <c r="N2482" s="4"/>
      <c r="O2482" s="4" t="s">
        <v>6</v>
      </c>
    </row>
    <row r="2483" spans="1:15" ht="15" customHeight="1" x14ac:dyDescent="0.25">
      <c r="A2483" s="4">
        <v>155</v>
      </c>
      <c r="B2483" s="4" t="s">
        <v>13</v>
      </c>
      <c r="C2483" s="4" t="s">
        <v>525</v>
      </c>
      <c r="D2483" s="4" t="s">
        <v>58</v>
      </c>
      <c r="E2483" s="4" t="s">
        <v>33</v>
      </c>
      <c r="F2483" s="4" t="s">
        <v>121</v>
      </c>
      <c r="G2483" s="4" t="s">
        <v>625</v>
      </c>
      <c r="H2483" s="4">
        <v>0.55172413793103448</v>
      </c>
      <c r="I2483" s="4">
        <v>0.49367088607594939</v>
      </c>
      <c r="J2483" s="4">
        <v>5.8461538461538449</v>
      </c>
      <c r="K2483" s="4">
        <v>0.65686274510784304</v>
      </c>
      <c r="L2483" s="4">
        <v>0.62499999995833333</v>
      </c>
      <c r="M2483" s="4" t="s">
        <v>45</v>
      </c>
      <c r="N2483" s="4"/>
      <c r="O2483" s="4" t="s">
        <v>6</v>
      </c>
    </row>
    <row r="2484" spans="1:15" ht="15" customHeight="1" x14ac:dyDescent="0.25">
      <c r="A2484" s="4">
        <v>155</v>
      </c>
      <c r="B2484" s="4" t="s">
        <v>13</v>
      </c>
      <c r="C2484" s="4" t="s">
        <v>525</v>
      </c>
      <c r="D2484" s="4" t="s">
        <v>58</v>
      </c>
      <c r="E2484" s="4" t="s">
        <v>35</v>
      </c>
      <c r="F2484" s="4" t="s">
        <v>36</v>
      </c>
      <c r="G2484" s="4" t="s">
        <v>135</v>
      </c>
      <c r="H2484" s="4">
        <v>0.1437908496732026</v>
      </c>
      <c r="I2484" s="4">
        <v>0.54651162790697672</v>
      </c>
      <c r="J2484" s="4">
        <v>5.806451612903226</v>
      </c>
      <c r="K2484" s="4">
        <v>0.73563218380459761</v>
      </c>
      <c r="L2484" s="4">
        <v>0.78431372529411758</v>
      </c>
      <c r="M2484" s="4" t="s">
        <v>32</v>
      </c>
      <c r="N2484" s="4"/>
      <c r="O2484" s="4" t="s">
        <v>6</v>
      </c>
    </row>
    <row r="2485" spans="1:15" ht="15" customHeight="1" x14ac:dyDescent="0.25">
      <c r="A2485" s="4">
        <v>155</v>
      </c>
      <c r="B2485" s="4" t="s">
        <v>13</v>
      </c>
      <c r="C2485" s="4" t="s">
        <v>525</v>
      </c>
      <c r="D2485" s="4" t="s">
        <v>58</v>
      </c>
      <c r="E2485" s="4" t="s">
        <v>35</v>
      </c>
      <c r="F2485" s="4" t="s">
        <v>137</v>
      </c>
      <c r="G2485" s="4" t="s">
        <v>172</v>
      </c>
      <c r="H2485" s="4">
        <v>0.35565819861431869</v>
      </c>
      <c r="I2485" s="4">
        <v>0.60902255639097747</v>
      </c>
      <c r="J2485" s="4">
        <v>5.7454545454545478</v>
      </c>
      <c r="K2485" s="4">
        <v>0.53333333329523813</v>
      </c>
      <c r="L2485" s="4">
        <v>0.6308724832953021</v>
      </c>
      <c r="M2485" s="4" t="s">
        <v>32</v>
      </c>
      <c r="N2485" s="4"/>
      <c r="O2485" s="4" t="s">
        <v>6</v>
      </c>
    </row>
    <row r="2486" spans="1:15" ht="15" customHeight="1" x14ac:dyDescent="0.25">
      <c r="A2486" s="4">
        <v>155</v>
      </c>
      <c r="B2486" s="4" t="s">
        <v>13</v>
      </c>
      <c r="C2486" s="4" t="s">
        <v>525</v>
      </c>
      <c r="D2486" s="4" t="s">
        <v>58</v>
      </c>
      <c r="E2486" s="4" t="s">
        <v>33</v>
      </c>
      <c r="F2486" s="4" t="s">
        <v>128</v>
      </c>
      <c r="G2486" s="4" t="s">
        <v>553</v>
      </c>
      <c r="H2486" s="4">
        <v>0.5679012345679012</v>
      </c>
      <c r="I2486" s="4">
        <v>0.52500000000000002</v>
      </c>
      <c r="J2486" s="4">
        <v>6.229729729729728</v>
      </c>
      <c r="K2486" s="4">
        <v>0.63448275864137926</v>
      </c>
      <c r="L2486" s="4">
        <v>0.67741935503225803</v>
      </c>
      <c r="M2486" s="4" t="s">
        <v>32</v>
      </c>
      <c r="N2486" s="4"/>
      <c r="O2486" s="4" t="s">
        <v>6</v>
      </c>
    </row>
    <row r="2487" spans="1:15" ht="15" customHeight="1" x14ac:dyDescent="0.25">
      <c r="A2487" s="4">
        <v>155</v>
      </c>
      <c r="B2487" s="4" t="s">
        <v>13</v>
      </c>
      <c r="C2487" s="4" t="s">
        <v>525</v>
      </c>
      <c r="D2487" s="4" t="s">
        <v>58</v>
      </c>
      <c r="E2487" s="4" t="s">
        <v>42</v>
      </c>
      <c r="F2487" s="4" t="s">
        <v>85</v>
      </c>
      <c r="G2487" s="4" t="s">
        <v>85</v>
      </c>
      <c r="H2487" s="4">
        <v>5.9299191374663072E-2</v>
      </c>
      <c r="I2487" s="4">
        <v>0.6717557251908397</v>
      </c>
      <c r="J2487" s="4">
        <v>5.5441176470588251</v>
      </c>
      <c r="K2487" s="4">
        <v>0.37980769204807696</v>
      </c>
      <c r="L2487" s="4">
        <v>0.37404580125190839</v>
      </c>
      <c r="M2487" s="4" t="s">
        <v>32</v>
      </c>
      <c r="N2487" s="4"/>
      <c r="O2487" s="4" t="s">
        <v>6</v>
      </c>
    </row>
    <row r="2488" spans="1:15" ht="15" customHeight="1" x14ac:dyDescent="0.25">
      <c r="A2488" s="4">
        <v>155</v>
      </c>
      <c r="B2488" s="4" t="s">
        <v>13</v>
      </c>
      <c r="C2488" s="4" t="s">
        <v>525</v>
      </c>
      <c r="D2488" s="4" t="s">
        <v>58</v>
      </c>
      <c r="E2488" s="4" t="s">
        <v>35</v>
      </c>
      <c r="F2488" s="4" t="s">
        <v>630</v>
      </c>
      <c r="G2488" s="4" t="s">
        <v>54</v>
      </c>
      <c r="H2488" s="4">
        <v>0.1152073732718894</v>
      </c>
      <c r="I2488" s="4">
        <v>0.54347826086956519</v>
      </c>
      <c r="J2488" s="4" t="s">
        <v>32</v>
      </c>
      <c r="K2488" s="4">
        <v>0.61702127648936167</v>
      </c>
      <c r="L2488" s="4">
        <v>0.70212765974468083</v>
      </c>
      <c r="M2488" s="4" t="s">
        <v>32</v>
      </c>
      <c r="N2488" s="4"/>
      <c r="O2488" s="4" t="s">
        <v>6</v>
      </c>
    </row>
    <row r="2489" spans="1:15" ht="15" customHeight="1" x14ac:dyDescent="0.25">
      <c r="A2489" s="4">
        <v>155</v>
      </c>
      <c r="B2489" s="4" t="s">
        <v>13</v>
      </c>
      <c r="C2489" s="4" t="s">
        <v>525</v>
      </c>
      <c r="D2489" s="4" t="s">
        <v>58</v>
      </c>
      <c r="E2489" s="4" t="s">
        <v>86</v>
      </c>
      <c r="F2489" s="4" t="s">
        <v>87</v>
      </c>
      <c r="G2489" s="4" t="s">
        <v>451</v>
      </c>
      <c r="H2489" s="4">
        <v>3.007518796992481E-2</v>
      </c>
      <c r="I2489" s="4">
        <v>0.45614035087719296</v>
      </c>
      <c r="J2489" s="4">
        <v>5.1747572815533989</v>
      </c>
      <c r="K2489" s="4">
        <v>0.2611464969745223</v>
      </c>
      <c r="L2489" s="4" t="s">
        <v>37</v>
      </c>
      <c r="M2489" s="4" t="s">
        <v>32</v>
      </c>
      <c r="N2489" s="4"/>
      <c r="O2489" s="4" t="s">
        <v>6</v>
      </c>
    </row>
    <row r="2490" spans="1:15" ht="15" customHeight="1" x14ac:dyDescent="0.25">
      <c r="A2490" s="4">
        <v>155</v>
      </c>
      <c r="B2490" s="4" t="s">
        <v>13</v>
      </c>
      <c r="C2490" s="4" t="s">
        <v>525</v>
      </c>
      <c r="D2490" s="4" t="s">
        <v>58</v>
      </c>
      <c r="E2490" s="4" t="s">
        <v>35</v>
      </c>
      <c r="F2490" s="4" t="s">
        <v>150</v>
      </c>
      <c r="G2490" s="4" t="s">
        <v>150</v>
      </c>
      <c r="H2490" s="4">
        <v>0.26327944572748269</v>
      </c>
      <c r="I2490" s="4">
        <v>0.53968253968253965</v>
      </c>
      <c r="J2490" s="4">
        <v>6.410256410256407</v>
      </c>
      <c r="K2490" s="4">
        <v>0.52542372869067799</v>
      </c>
      <c r="L2490" s="4">
        <v>0.63529411747058828</v>
      </c>
      <c r="M2490" s="4" t="s">
        <v>32</v>
      </c>
      <c r="N2490" s="4"/>
      <c r="O2490" s="4" t="s">
        <v>6</v>
      </c>
    </row>
    <row r="2491" spans="1:15" ht="15" customHeight="1" x14ac:dyDescent="0.25">
      <c r="A2491" s="4">
        <v>155</v>
      </c>
      <c r="B2491" s="4" t="s">
        <v>13</v>
      </c>
      <c r="C2491" s="4" t="s">
        <v>525</v>
      </c>
      <c r="D2491" s="4" t="s">
        <v>58</v>
      </c>
      <c r="E2491" s="4" t="s">
        <v>33</v>
      </c>
      <c r="F2491" s="4" t="s">
        <v>282</v>
      </c>
      <c r="G2491" s="4" t="s">
        <v>282</v>
      </c>
      <c r="H2491" s="4">
        <v>4.6783625730994149E-2</v>
      </c>
      <c r="I2491" s="4">
        <v>0.53333333333333333</v>
      </c>
      <c r="J2491" s="4">
        <v>5.5185185185185164</v>
      </c>
      <c r="K2491" s="4">
        <v>0.46491228055263162</v>
      </c>
      <c r="L2491" s="4">
        <v>0.47826086978260868</v>
      </c>
      <c r="M2491" s="4" t="s">
        <v>32</v>
      </c>
      <c r="N2491" s="4"/>
      <c r="O2491" s="4" t="s">
        <v>6</v>
      </c>
    </row>
    <row r="2492" spans="1:15" ht="15" customHeight="1" x14ac:dyDescent="0.25">
      <c r="A2492" s="4">
        <v>155</v>
      </c>
      <c r="B2492" s="4" t="s">
        <v>13</v>
      </c>
      <c r="C2492" s="4" t="s">
        <v>525</v>
      </c>
      <c r="D2492" s="4" t="s">
        <v>58</v>
      </c>
      <c r="E2492" s="4" t="s">
        <v>93</v>
      </c>
      <c r="F2492" s="4" t="s">
        <v>264</v>
      </c>
      <c r="G2492" s="4" t="s">
        <v>712</v>
      </c>
      <c r="H2492" s="4">
        <v>0.29870129870129869</v>
      </c>
      <c r="I2492" s="4" t="s">
        <v>32</v>
      </c>
      <c r="J2492" s="4" t="s">
        <v>32</v>
      </c>
      <c r="K2492" s="4">
        <v>0.45454545484090902</v>
      </c>
      <c r="L2492" s="4" t="s">
        <v>37</v>
      </c>
      <c r="M2492" s="4" t="s">
        <v>32</v>
      </c>
      <c r="N2492" s="4"/>
      <c r="O2492" s="4" t="s">
        <v>6</v>
      </c>
    </row>
    <row r="2493" spans="1:15" ht="15" customHeight="1" x14ac:dyDescent="0.25">
      <c r="A2493" s="4">
        <v>155</v>
      </c>
      <c r="B2493" s="4" t="s">
        <v>13</v>
      </c>
      <c r="C2493" s="4" t="s">
        <v>525</v>
      </c>
      <c r="D2493" s="4" t="s">
        <v>58</v>
      </c>
      <c r="E2493" s="4" t="s">
        <v>93</v>
      </c>
      <c r="F2493" s="4" t="s">
        <v>94</v>
      </c>
      <c r="G2493" s="4" t="s">
        <v>94</v>
      </c>
      <c r="H2493" s="4">
        <v>0.45697329376854601</v>
      </c>
      <c r="I2493" s="4">
        <v>0.46808510638297873</v>
      </c>
      <c r="J2493" s="4">
        <v>5.6666666666666634</v>
      </c>
      <c r="K2493" s="4">
        <v>0.33103448269655167</v>
      </c>
      <c r="L2493" s="4">
        <v>0.3918918918108108</v>
      </c>
      <c r="M2493" s="4" t="s">
        <v>60</v>
      </c>
      <c r="N2493" s="4"/>
      <c r="O2493" s="4" t="s">
        <v>6</v>
      </c>
    </row>
    <row r="2494" spans="1:15" ht="15" customHeight="1" x14ac:dyDescent="0.25">
      <c r="A2494" s="4">
        <v>155</v>
      </c>
      <c r="B2494" s="4" t="s">
        <v>13</v>
      </c>
      <c r="C2494" s="4" t="s">
        <v>525</v>
      </c>
      <c r="D2494" s="4" t="s">
        <v>58</v>
      </c>
      <c r="E2494" s="4" t="s">
        <v>35</v>
      </c>
      <c r="F2494" s="4" t="s">
        <v>160</v>
      </c>
      <c r="G2494" s="4" t="s">
        <v>160</v>
      </c>
      <c r="H2494" s="4">
        <v>0.10309278350515463</v>
      </c>
      <c r="I2494" s="4" t="s">
        <v>32</v>
      </c>
      <c r="J2494" s="4" t="s">
        <v>32</v>
      </c>
      <c r="K2494" s="4">
        <v>0.66071428539285715</v>
      </c>
      <c r="L2494" s="4" t="s">
        <v>37</v>
      </c>
      <c r="M2494" s="4" t="s">
        <v>32</v>
      </c>
      <c r="N2494" s="4"/>
      <c r="O2494" s="4" t="s">
        <v>6</v>
      </c>
    </row>
    <row r="2495" spans="1:15" ht="15" customHeight="1" x14ac:dyDescent="0.25">
      <c r="A2495" s="4">
        <v>155</v>
      </c>
      <c r="B2495" s="4" t="s">
        <v>13</v>
      </c>
      <c r="C2495" s="4" t="s">
        <v>525</v>
      </c>
      <c r="D2495" s="4" t="s">
        <v>58</v>
      </c>
      <c r="E2495" s="4" t="s">
        <v>33</v>
      </c>
      <c r="F2495" s="4" t="s">
        <v>96</v>
      </c>
      <c r="G2495" s="4" t="s">
        <v>452</v>
      </c>
      <c r="H2495" s="4">
        <v>5.6666666666666664E-2</v>
      </c>
      <c r="I2495" s="4">
        <v>0.54263565891472865</v>
      </c>
      <c r="J2495" s="4">
        <v>5.7191011235955065</v>
      </c>
      <c r="K2495" s="4">
        <v>0.40624999968750003</v>
      </c>
      <c r="L2495" s="4">
        <v>0.58479532169005854</v>
      </c>
      <c r="M2495" s="4" t="s">
        <v>32</v>
      </c>
      <c r="N2495" s="4"/>
      <c r="O2495" s="4" t="s">
        <v>6</v>
      </c>
    </row>
    <row r="2496" spans="1:15" ht="15" customHeight="1" x14ac:dyDescent="0.25">
      <c r="A2496" s="4">
        <v>155</v>
      </c>
      <c r="B2496" s="4" t="s">
        <v>13</v>
      </c>
      <c r="C2496" s="4" t="s">
        <v>525</v>
      </c>
      <c r="D2496" s="4" t="s">
        <v>58</v>
      </c>
      <c r="E2496" s="4" t="s">
        <v>42</v>
      </c>
      <c r="F2496" s="4" t="s">
        <v>209</v>
      </c>
      <c r="G2496" s="4" t="s">
        <v>209</v>
      </c>
      <c r="H2496" s="4">
        <v>3.2786885245901641E-2</v>
      </c>
      <c r="I2496" s="4">
        <v>0.55038759689922478</v>
      </c>
      <c r="J2496" s="4">
        <v>5.3506493506493511</v>
      </c>
      <c r="K2496" s="4">
        <v>0.43478260853260869</v>
      </c>
      <c r="L2496" s="4">
        <v>0.58333333353571415</v>
      </c>
      <c r="M2496" s="4" t="s">
        <v>32</v>
      </c>
      <c r="N2496" s="4"/>
      <c r="O2496" s="4" t="s">
        <v>6</v>
      </c>
    </row>
    <row r="2497" spans="1:15" ht="15" customHeight="1" x14ac:dyDescent="0.25">
      <c r="A2497" s="4">
        <v>155</v>
      </c>
      <c r="B2497" s="4" t="s">
        <v>13</v>
      </c>
      <c r="C2497" s="4" t="s">
        <v>525</v>
      </c>
      <c r="D2497" s="4" t="s">
        <v>58</v>
      </c>
      <c r="E2497" s="4" t="s">
        <v>93</v>
      </c>
      <c r="F2497" s="4" t="s">
        <v>268</v>
      </c>
      <c r="G2497" s="4" t="s">
        <v>458</v>
      </c>
      <c r="H2497" s="4">
        <v>8.9411764705882357E-2</v>
      </c>
      <c r="I2497" s="4">
        <v>0.48648648648648651</v>
      </c>
      <c r="J2497" s="4">
        <v>8.9912280701754383</v>
      </c>
      <c r="K2497" s="4">
        <v>0.47263681593532336</v>
      </c>
      <c r="L2497" s="4">
        <v>0.65271966543514637</v>
      </c>
      <c r="M2497" s="4" t="s">
        <v>45</v>
      </c>
      <c r="N2497" s="4"/>
      <c r="O2497" s="4" t="s">
        <v>6</v>
      </c>
    </row>
    <row r="2498" spans="1:15" ht="15" customHeight="1" x14ac:dyDescent="0.25">
      <c r="A2498" s="4">
        <v>693</v>
      </c>
      <c r="B2498" s="4" t="s">
        <v>13</v>
      </c>
      <c r="C2498" s="4" t="s">
        <v>542</v>
      </c>
      <c r="D2498" s="4" t="s">
        <v>99</v>
      </c>
      <c r="E2498" s="4" t="s">
        <v>86</v>
      </c>
      <c r="F2498" s="4" t="s">
        <v>275</v>
      </c>
      <c r="G2498" s="4" t="s">
        <v>454</v>
      </c>
      <c r="H2498" s="4">
        <v>0.14606741573033707</v>
      </c>
      <c r="I2498" s="4">
        <v>0.52500000000000002</v>
      </c>
      <c r="J2498" s="4" t="s">
        <v>32</v>
      </c>
      <c r="K2498" s="4">
        <v>0.36231884028985506</v>
      </c>
      <c r="L2498" s="4">
        <v>0.51666666695000008</v>
      </c>
      <c r="M2498" s="4" t="s">
        <v>32</v>
      </c>
      <c r="N2498" s="4"/>
      <c r="O2498" s="4" t="s">
        <v>6</v>
      </c>
    </row>
    <row r="2499" spans="1:15" ht="15" customHeight="1" x14ac:dyDescent="0.25">
      <c r="A2499" s="4">
        <v>106</v>
      </c>
      <c r="B2499" s="4" t="s">
        <v>13</v>
      </c>
      <c r="C2499" s="4" t="s">
        <v>547</v>
      </c>
      <c r="D2499" s="4" t="s">
        <v>99</v>
      </c>
      <c r="E2499" s="4" t="s">
        <v>42</v>
      </c>
      <c r="F2499" s="4" t="s">
        <v>303</v>
      </c>
      <c r="G2499" s="4" t="s">
        <v>303</v>
      </c>
      <c r="H2499" s="4">
        <v>1.2195121951219513E-2</v>
      </c>
      <c r="I2499" s="4" t="s">
        <v>32</v>
      </c>
      <c r="J2499" s="4" t="s">
        <v>32</v>
      </c>
      <c r="K2499" s="4">
        <v>0.40000000018181819</v>
      </c>
      <c r="L2499" s="4">
        <v>0.49473684214736841</v>
      </c>
      <c r="M2499" s="4" t="s">
        <v>60</v>
      </c>
      <c r="N2499" s="4"/>
      <c r="O2499" s="4" t="s">
        <v>6</v>
      </c>
    </row>
    <row r="2500" spans="1:15" ht="15" customHeight="1" x14ac:dyDescent="0.25">
      <c r="A2500" s="4">
        <v>106</v>
      </c>
      <c r="B2500" s="4" t="s">
        <v>13</v>
      </c>
      <c r="C2500" s="4" t="s">
        <v>547</v>
      </c>
      <c r="D2500" s="4" t="s">
        <v>99</v>
      </c>
      <c r="E2500" s="4" t="s">
        <v>29</v>
      </c>
      <c r="F2500" s="4" t="s">
        <v>655</v>
      </c>
      <c r="G2500" s="4" t="s">
        <v>656</v>
      </c>
      <c r="H2500" s="4">
        <v>0.10404624277456648</v>
      </c>
      <c r="I2500" s="4" t="s">
        <v>32</v>
      </c>
      <c r="J2500" s="4" t="s">
        <v>32</v>
      </c>
      <c r="K2500" s="4">
        <v>0.721153845951923</v>
      </c>
      <c r="L2500" s="4">
        <v>0.84236453224630536</v>
      </c>
      <c r="M2500" s="4" t="s">
        <v>45</v>
      </c>
      <c r="N2500" s="4"/>
      <c r="O2500" s="4" t="s">
        <v>6</v>
      </c>
    </row>
    <row r="2501" spans="1:15" ht="15" customHeight="1" x14ac:dyDescent="0.25">
      <c r="A2501" s="4">
        <v>106</v>
      </c>
      <c r="B2501" s="4" t="s">
        <v>13</v>
      </c>
      <c r="C2501" s="4" t="s">
        <v>547</v>
      </c>
      <c r="D2501" s="4" t="s">
        <v>99</v>
      </c>
      <c r="E2501" s="4" t="s">
        <v>29</v>
      </c>
      <c r="F2501" s="4" t="s">
        <v>601</v>
      </c>
      <c r="G2501" s="4" t="s">
        <v>602</v>
      </c>
      <c r="H2501" s="4">
        <v>0.16037735849056603</v>
      </c>
      <c r="I2501" s="4" t="s">
        <v>32</v>
      </c>
      <c r="J2501" s="4" t="s">
        <v>32</v>
      </c>
      <c r="K2501" s="4">
        <v>0.6029411764558823</v>
      </c>
      <c r="L2501" s="4">
        <v>0.68604651189147281</v>
      </c>
      <c r="M2501" s="4" t="s">
        <v>60</v>
      </c>
      <c r="N2501" s="4"/>
      <c r="O2501" s="4" t="s">
        <v>6</v>
      </c>
    </row>
    <row r="2502" spans="1:15" ht="15" customHeight="1" x14ac:dyDescent="0.25">
      <c r="A2502" s="4">
        <v>106</v>
      </c>
      <c r="B2502" s="4" t="s">
        <v>13</v>
      </c>
      <c r="C2502" s="4" t="s">
        <v>547</v>
      </c>
      <c r="D2502" s="4" t="s">
        <v>99</v>
      </c>
      <c r="E2502" s="4" t="s">
        <v>29</v>
      </c>
      <c r="F2502" s="4" t="s">
        <v>598</v>
      </c>
      <c r="G2502" s="4" t="s">
        <v>599</v>
      </c>
      <c r="H2502" s="4">
        <v>0.11772665764546685</v>
      </c>
      <c r="I2502" s="4" t="s">
        <v>32</v>
      </c>
      <c r="J2502" s="4" t="s">
        <v>32</v>
      </c>
      <c r="K2502" s="4">
        <v>0.79803921572941172</v>
      </c>
      <c r="L2502" s="4">
        <v>0.87958715606995408</v>
      </c>
      <c r="M2502" s="4" t="s">
        <v>79</v>
      </c>
      <c r="N2502" s="4"/>
      <c r="O2502" s="4" t="s">
        <v>6</v>
      </c>
    </row>
    <row r="2503" spans="1:15" ht="15" customHeight="1" x14ac:dyDescent="0.25">
      <c r="A2503" s="4">
        <v>106</v>
      </c>
      <c r="B2503" s="4" t="s">
        <v>13</v>
      </c>
      <c r="C2503" s="4" t="s">
        <v>547</v>
      </c>
      <c r="D2503" s="4" t="s">
        <v>99</v>
      </c>
      <c r="E2503" s="4" t="s">
        <v>33</v>
      </c>
      <c r="F2503" s="4" t="s">
        <v>34</v>
      </c>
      <c r="G2503" s="4" t="s">
        <v>34</v>
      </c>
      <c r="H2503" s="4">
        <v>0.18620689655172415</v>
      </c>
      <c r="I2503" s="4">
        <v>0.51006711409395977</v>
      </c>
      <c r="J2503" s="4">
        <v>7.6341463414634108</v>
      </c>
      <c r="K2503" s="4">
        <v>0.659090909</v>
      </c>
      <c r="L2503" s="4">
        <v>0.68181818181818177</v>
      </c>
      <c r="M2503" s="4" t="s">
        <v>32</v>
      </c>
      <c r="N2503" s="4"/>
      <c r="O2503" s="4" t="s">
        <v>6</v>
      </c>
    </row>
    <row r="2504" spans="1:15" ht="15" customHeight="1" x14ac:dyDescent="0.25">
      <c r="A2504" s="4">
        <v>106</v>
      </c>
      <c r="B2504" s="4" t="s">
        <v>13</v>
      </c>
      <c r="C2504" s="4" t="s">
        <v>547</v>
      </c>
      <c r="D2504" s="4" t="s">
        <v>99</v>
      </c>
      <c r="E2504" s="4" t="s">
        <v>42</v>
      </c>
      <c r="F2504" s="4" t="s">
        <v>43</v>
      </c>
      <c r="G2504" s="4" t="s">
        <v>43</v>
      </c>
      <c r="H2504" s="4">
        <v>1.2244897959183673E-2</v>
      </c>
      <c r="I2504" s="4" t="s">
        <v>32</v>
      </c>
      <c r="J2504" s="4" t="s">
        <v>32</v>
      </c>
      <c r="K2504" s="4">
        <v>0.42400000009599997</v>
      </c>
      <c r="L2504" s="4">
        <v>0.56910569132520328</v>
      </c>
      <c r="M2504" s="4" t="s">
        <v>66</v>
      </c>
      <c r="N2504" s="4"/>
      <c r="O2504" s="4" t="s">
        <v>6</v>
      </c>
    </row>
    <row r="2505" spans="1:15" ht="15" customHeight="1" x14ac:dyDescent="0.25">
      <c r="A2505" s="4">
        <v>106</v>
      </c>
      <c r="B2505" s="4" t="s">
        <v>13</v>
      </c>
      <c r="C2505" s="4" t="s">
        <v>547</v>
      </c>
      <c r="D2505" s="4" t="s">
        <v>99</v>
      </c>
      <c r="E2505" s="4" t="s">
        <v>42</v>
      </c>
      <c r="F2505" s="4" t="s">
        <v>313</v>
      </c>
      <c r="G2505" s="4" t="s">
        <v>313</v>
      </c>
      <c r="H2505" s="4">
        <v>0.06</v>
      </c>
      <c r="I2505" s="4" t="s">
        <v>32</v>
      </c>
      <c r="J2505" s="4" t="s">
        <v>32</v>
      </c>
      <c r="K2505" s="4">
        <v>0.45454545460606061</v>
      </c>
      <c r="L2505" s="4">
        <v>0.61111111116666672</v>
      </c>
      <c r="M2505" s="4" t="s">
        <v>32</v>
      </c>
      <c r="N2505" s="4"/>
      <c r="O2505" s="4" t="s">
        <v>6</v>
      </c>
    </row>
    <row r="2506" spans="1:15" ht="15" customHeight="1" x14ac:dyDescent="0.25">
      <c r="A2506" s="4">
        <v>106</v>
      </c>
      <c r="B2506" s="4" t="s">
        <v>13</v>
      </c>
      <c r="C2506" s="4" t="s">
        <v>547</v>
      </c>
      <c r="D2506" s="4" t="s">
        <v>99</v>
      </c>
      <c r="E2506" s="4" t="s">
        <v>93</v>
      </c>
      <c r="F2506" s="4" t="s">
        <v>268</v>
      </c>
      <c r="G2506" s="4" t="s">
        <v>458</v>
      </c>
      <c r="H2506" s="4">
        <v>7.4626865671641784E-2</v>
      </c>
      <c r="I2506" s="4">
        <v>0.50980392156862742</v>
      </c>
      <c r="J2506" s="4">
        <v>10.3037974683544</v>
      </c>
      <c r="K2506" s="4">
        <v>0.68292682941463412</v>
      </c>
      <c r="L2506" s="4">
        <v>0.72857142851428569</v>
      </c>
      <c r="M2506" s="4" t="s">
        <v>45</v>
      </c>
      <c r="N2506" s="4"/>
      <c r="O2506" s="4" t="s">
        <v>6</v>
      </c>
    </row>
    <row r="2507" spans="1:15" ht="15" customHeight="1" x14ac:dyDescent="0.25">
      <c r="A2507" s="4">
        <v>116</v>
      </c>
      <c r="B2507" s="4" t="s">
        <v>13</v>
      </c>
      <c r="C2507" s="4" t="s">
        <v>526</v>
      </c>
      <c r="D2507" s="4" t="s">
        <v>58</v>
      </c>
      <c r="E2507" s="4" t="s">
        <v>33</v>
      </c>
      <c r="F2507" s="4" t="s">
        <v>219</v>
      </c>
      <c r="G2507" s="4" t="s">
        <v>321</v>
      </c>
      <c r="H2507" s="4">
        <v>5.434782608695652E-2</v>
      </c>
      <c r="I2507" s="4">
        <v>0.67027677496991578</v>
      </c>
      <c r="J2507" s="4">
        <v>9.9012096774193559</v>
      </c>
      <c r="K2507" s="4">
        <v>0.71724137950459776</v>
      </c>
      <c r="L2507" s="4">
        <v>0.78120805372483215</v>
      </c>
      <c r="M2507" s="4" t="s">
        <v>79</v>
      </c>
      <c r="N2507" s="4"/>
      <c r="O2507" s="4" t="s">
        <v>6</v>
      </c>
    </row>
    <row r="2508" spans="1:15" ht="15" customHeight="1" x14ac:dyDescent="0.25">
      <c r="A2508" s="4">
        <v>116</v>
      </c>
      <c r="B2508" s="4" t="s">
        <v>13</v>
      </c>
      <c r="C2508" s="4" t="s">
        <v>526</v>
      </c>
      <c r="D2508" s="4" t="s">
        <v>58</v>
      </c>
      <c r="E2508" s="4" t="s">
        <v>86</v>
      </c>
      <c r="F2508" s="4" t="s">
        <v>270</v>
      </c>
      <c r="G2508" s="4" t="s">
        <v>460</v>
      </c>
      <c r="H2508" s="4">
        <v>1.5384615384615385E-2</v>
      </c>
      <c r="I2508" s="4">
        <v>0.83739837398373984</v>
      </c>
      <c r="J2508" s="4">
        <v>9.6666666666666696</v>
      </c>
      <c r="K2508" s="4">
        <v>0.46938775544897959</v>
      </c>
      <c r="L2508" s="4">
        <v>0.42857142857142855</v>
      </c>
      <c r="M2508" s="4" t="s">
        <v>32</v>
      </c>
      <c r="N2508" s="4"/>
      <c r="O2508" s="4" t="s">
        <v>6</v>
      </c>
    </row>
    <row r="2509" spans="1:15" ht="15" customHeight="1" x14ac:dyDescent="0.25">
      <c r="A2509" s="4">
        <v>116</v>
      </c>
      <c r="B2509" s="4" t="s">
        <v>13</v>
      </c>
      <c r="C2509" s="4" t="s">
        <v>526</v>
      </c>
      <c r="D2509" s="4" t="s">
        <v>58</v>
      </c>
      <c r="E2509" s="4" t="s">
        <v>86</v>
      </c>
      <c r="F2509" s="4" t="s">
        <v>296</v>
      </c>
      <c r="G2509" s="4" t="s">
        <v>461</v>
      </c>
      <c r="H2509" s="4">
        <v>3.2573289902280131E-2</v>
      </c>
      <c r="I2509" s="4">
        <v>0.70469798657718119</v>
      </c>
      <c r="J2509" s="4">
        <v>9.893805309734514</v>
      </c>
      <c r="K2509" s="4">
        <v>0.50617283934156376</v>
      </c>
      <c r="L2509" s="4">
        <v>0.61825726111203316</v>
      </c>
      <c r="M2509" s="4" t="s">
        <v>60</v>
      </c>
      <c r="N2509" s="4"/>
      <c r="O2509" s="4" t="s">
        <v>6</v>
      </c>
    </row>
    <row r="2510" spans="1:15" ht="15" customHeight="1" x14ac:dyDescent="0.25">
      <c r="A2510" s="4">
        <v>116</v>
      </c>
      <c r="B2510" s="4" t="s">
        <v>13</v>
      </c>
      <c r="C2510" s="4" t="s">
        <v>526</v>
      </c>
      <c r="D2510" s="4" t="s">
        <v>58</v>
      </c>
      <c r="E2510" s="4" t="s">
        <v>35</v>
      </c>
      <c r="F2510" s="4" t="s">
        <v>221</v>
      </c>
      <c r="G2510" s="4" t="s">
        <v>221</v>
      </c>
      <c r="H2510" s="4">
        <v>3.2258064516129032E-3</v>
      </c>
      <c r="I2510" s="4">
        <v>0.58518518518518514</v>
      </c>
      <c r="J2510" s="4">
        <v>10.611570247933896</v>
      </c>
      <c r="K2510" s="4">
        <v>0.66321243506217609</v>
      </c>
      <c r="L2510" s="4">
        <v>0.74999999987999999</v>
      </c>
      <c r="M2510" s="4" t="s">
        <v>32</v>
      </c>
      <c r="N2510" s="4"/>
      <c r="O2510" s="4" t="s">
        <v>6</v>
      </c>
    </row>
    <row r="2511" spans="1:15" ht="15" customHeight="1" x14ac:dyDescent="0.25">
      <c r="A2511" s="4">
        <v>116</v>
      </c>
      <c r="B2511" s="4" t="s">
        <v>13</v>
      </c>
      <c r="C2511" s="4" t="s">
        <v>526</v>
      </c>
      <c r="D2511" s="4" t="s">
        <v>58</v>
      </c>
      <c r="E2511" s="4" t="s">
        <v>33</v>
      </c>
      <c r="F2511" s="4" t="s">
        <v>222</v>
      </c>
      <c r="G2511" s="4" t="s">
        <v>222</v>
      </c>
      <c r="H2511" s="4">
        <v>1.9762845849802372E-2</v>
      </c>
      <c r="I2511" s="4">
        <v>0.70058139534883723</v>
      </c>
      <c r="J2511" s="4">
        <v>9.4</v>
      </c>
      <c r="K2511" s="4">
        <v>0.75609756083972135</v>
      </c>
      <c r="L2511" s="4">
        <v>0.84304932708520186</v>
      </c>
      <c r="M2511" s="4" t="s">
        <v>79</v>
      </c>
      <c r="N2511" s="4"/>
      <c r="O2511" s="4" t="s">
        <v>6</v>
      </c>
    </row>
    <row r="2512" spans="1:15" ht="15" customHeight="1" x14ac:dyDescent="0.25">
      <c r="A2512" s="4">
        <v>116</v>
      </c>
      <c r="B2512" s="4" t="s">
        <v>13</v>
      </c>
      <c r="C2512" s="4" t="s">
        <v>526</v>
      </c>
      <c r="D2512" s="4" t="s">
        <v>58</v>
      </c>
      <c r="E2512" s="4" t="s">
        <v>86</v>
      </c>
      <c r="F2512" s="4" t="s">
        <v>226</v>
      </c>
      <c r="G2512" s="4" t="s">
        <v>226</v>
      </c>
      <c r="H2512" s="4">
        <v>1.8181818181818181E-2</v>
      </c>
      <c r="I2512" s="4">
        <v>0.67253521126760563</v>
      </c>
      <c r="J2512" s="4">
        <v>9.9351851851851762</v>
      </c>
      <c r="K2512" s="4">
        <v>0.36842105265789477</v>
      </c>
      <c r="L2512" s="4">
        <v>0.41592920338053097</v>
      </c>
      <c r="M2512" s="4" t="s">
        <v>60</v>
      </c>
      <c r="N2512" s="4"/>
      <c r="O2512" s="4" t="s">
        <v>6</v>
      </c>
    </row>
    <row r="2513" spans="1:15" ht="15" customHeight="1" x14ac:dyDescent="0.25">
      <c r="A2513" s="4">
        <v>116</v>
      </c>
      <c r="B2513" s="4" t="s">
        <v>13</v>
      </c>
      <c r="C2513" s="4" t="s">
        <v>526</v>
      </c>
      <c r="D2513" s="4" t="s">
        <v>58</v>
      </c>
      <c r="E2513" s="4" t="s">
        <v>114</v>
      </c>
      <c r="F2513" s="4" t="s">
        <v>215</v>
      </c>
      <c r="G2513" s="4" t="s">
        <v>626</v>
      </c>
      <c r="H2513" s="4">
        <v>0.11851851851851852</v>
      </c>
      <c r="I2513" s="4">
        <v>0.73684210526315785</v>
      </c>
      <c r="J2513" s="4">
        <v>9.4482758620689484</v>
      </c>
      <c r="K2513" s="4">
        <v>0.611940298477612</v>
      </c>
      <c r="L2513" s="4">
        <v>0.66326530613775514</v>
      </c>
      <c r="M2513" s="4" t="s">
        <v>45</v>
      </c>
      <c r="N2513" s="4"/>
      <c r="O2513" s="4" t="s">
        <v>6</v>
      </c>
    </row>
    <row r="2514" spans="1:15" ht="15" customHeight="1" x14ac:dyDescent="0.25">
      <c r="A2514" s="4">
        <v>116</v>
      </c>
      <c r="B2514" s="4" t="s">
        <v>13</v>
      </c>
      <c r="C2514" s="4" t="s">
        <v>526</v>
      </c>
      <c r="D2514" s="4" t="s">
        <v>58</v>
      </c>
      <c r="E2514" s="4" t="s">
        <v>35</v>
      </c>
      <c r="F2514" s="4" t="s">
        <v>228</v>
      </c>
      <c r="G2514" s="4" t="s">
        <v>288</v>
      </c>
      <c r="H2514" s="4">
        <v>1.9736842105263157E-2</v>
      </c>
      <c r="I2514" s="4">
        <v>0.63480392156862742</v>
      </c>
      <c r="J2514" s="4">
        <v>11.535353535353545</v>
      </c>
      <c r="K2514" s="4">
        <v>0.65836298945551608</v>
      </c>
      <c r="L2514" s="4">
        <v>0.77815699654266213</v>
      </c>
      <c r="M2514" s="4" t="s">
        <v>120</v>
      </c>
      <c r="N2514" s="4"/>
      <c r="O2514" s="4" t="s">
        <v>6</v>
      </c>
    </row>
    <row r="2515" spans="1:15" ht="15" customHeight="1" x14ac:dyDescent="0.25">
      <c r="A2515" s="4">
        <v>116</v>
      </c>
      <c r="B2515" s="4" t="s">
        <v>13</v>
      </c>
      <c r="C2515" s="4" t="s">
        <v>526</v>
      </c>
      <c r="D2515" s="4" t="s">
        <v>58</v>
      </c>
      <c r="E2515" s="4" t="s">
        <v>35</v>
      </c>
      <c r="F2515" s="4" t="s">
        <v>299</v>
      </c>
      <c r="G2515" s="4" t="s">
        <v>463</v>
      </c>
      <c r="H2515" s="4">
        <v>5.2631578947368418E-2</v>
      </c>
      <c r="I2515" s="4">
        <v>0.63354037267080743</v>
      </c>
      <c r="J2515" s="4">
        <v>10.803571428571441</v>
      </c>
      <c r="K2515" s="4">
        <v>0.77777777768518508</v>
      </c>
      <c r="L2515" s="4" t="s">
        <v>37</v>
      </c>
      <c r="M2515" s="4" t="s">
        <v>32</v>
      </c>
      <c r="N2515" s="4"/>
      <c r="O2515" s="4" t="s">
        <v>6</v>
      </c>
    </row>
    <row r="2516" spans="1:15" ht="15" customHeight="1" x14ac:dyDescent="0.25">
      <c r="A2516" s="4">
        <v>116</v>
      </c>
      <c r="B2516" s="4" t="s">
        <v>13</v>
      </c>
      <c r="C2516" s="4" t="s">
        <v>526</v>
      </c>
      <c r="D2516" s="4" t="s">
        <v>58</v>
      </c>
      <c r="E2516" s="4" t="s">
        <v>93</v>
      </c>
      <c r="F2516" s="4" t="s">
        <v>464</v>
      </c>
      <c r="G2516" s="4" t="s">
        <v>465</v>
      </c>
      <c r="H2516" s="4">
        <v>2.1621621621621623E-2</v>
      </c>
      <c r="I2516" s="4">
        <v>0.68571428571428572</v>
      </c>
      <c r="J2516" s="4">
        <v>9.3793103448275854</v>
      </c>
      <c r="K2516" s="4">
        <v>0.64556962053164557</v>
      </c>
      <c r="L2516" s="4">
        <v>0.68965517225862061</v>
      </c>
      <c r="M2516" s="4" t="s">
        <v>32</v>
      </c>
      <c r="N2516" s="4"/>
      <c r="O2516" s="4" t="s">
        <v>6</v>
      </c>
    </row>
    <row r="2517" spans="1:15" ht="15" customHeight="1" x14ac:dyDescent="0.25">
      <c r="A2517" s="4">
        <v>116</v>
      </c>
      <c r="B2517" s="4" t="s">
        <v>13</v>
      </c>
      <c r="C2517" s="4" t="s">
        <v>526</v>
      </c>
      <c r="D2517" s="4" t="s">
        <v>58</v>
      </c>
      <c r="E2517" s="4" t="s">
        <v>35</v>
      </c>
      <c r="F2517" s="4" t="s">
        <v>232</v>
      </c>
      <c r="G2517" s="4" t="s">
        <v>232</v>
      </c>
      <c r="H2517" s="4">
        <v>3.7291462217860651E-2</v>
      </c>
      <c r="I2517" s="4">
        <v>0.89743589743589747</v>
      </c>
      <c r="J2517" s="4">
        <v>10.488063660477451</v>
      </c>
      <c r="K2517" s="4">
        <v>0.55684286745039835</v>
      </c>
      <c r="L2517" s="4">
        <v>0.65119999999360001</v>
      </c>
      <c r="M2517" s="4" t="s">
        <v>79</v>
      </c>
      <c r="N2517" s="4"/>
      <c r="O2517" s="4" t="s">
        <v>6</v>
      </c>
    </row>
    <row r="2518" spans="1:15" ht="15" customHeight="1" x14ac:dyDescent="0.25">
      <c r="A2518" s="4">
        <v>116</v>
      </c>
      <c r="B2518" s="4" t="s">
        <v>13</v>
      </c>
      <c r="C2518" s="4" t="s">
        <v>526</v>
      </c>
      <c r="D2518" s="4" t="s">
        <v>58</v>
      </c>
      <c r="E2518" s="4" t="s">
        <v>33</v>
      </c>
      <c r="F2518" s="4" t="s">
        <v>354</v>
      </c>
      <c r="G2518" s="4" t="s">
        <v>355</v>
      </c>
      <c r="H2518" s="4">
        <v>6.8027210884353739E-3</v>
      </c>
      <c r="I2518" s="4">
        <v>0.65697674418604646</v>
      </c>
      <c r="J2518" s="4">
        <v>9.5575757575757567</v>
      </c>
      <c r="K2518" s="4">
        <v>0.74107142834374995</v>
      </c>
      <c r="L2518" s="4">
        <v>0.76712328762328763</v>
      </c>
      <c r="M2518" s="4" t="s">
        <v>32</v>
      </c>
      <c r="N2518" s="4"/>
      <c r="O2518" s="4" t="s">
        <v>6</v>
      </c>
    </row>
    <row r="2519" spans="1:15" ht="15" customHeight="1" x14ac:dyDescent="0.25">
      <c r="A2519" s="4">
        <v>116</v>
      </c>
      <c r="B2519" s="4" t="s">
        <v>13</v>
      </c>
      <c r="C2519" s="4" t="s">
        <v>526</v>
      </c>
      <c r="D2519" s="4" t="s">
        <v>58</v>
      </c>
      <c r="E2519" s="4" t="s">
        <v>35</v>
      </c>
      <c r="F2519" s="4" t="s">
        <v>233</v>
      </c>
      <c r="G2519" s="4" t="s">
        <v>233</v>
      </c>
      <c r="H2519" s="4">
        <v>2.0833333333333332E-2</v>
      </c>
      <c r="I2519" s="4">
        <v>0.56140350877192979</v>
      </c>
      <c r="J2519" s="4" t="s">
        <v>32</v>
      </c>
      <c r="K2519" s="4">
        <v>0.47222222222222221</v>
      </c>
      <c r="L2519" s="4">
        <v>0.48076923053846154</v>
      </c>
      <c r="M2519" s="4" t="s">
        <v>60</v>
      </c>
      <c r="N2519" s="4"/>
      <c r="O2519" s="4" t="s">
        <v>6</v>
      </c>
    </row>
    <row r="2520" spans="1:15" ht="15" customHeight="1" x14ac:dyDescent="0.25">
      <c r="A2520" s="4">
        <v>116</v>
      </c>
      <c r="B2520" s="4" t="s">
        <v>13</v>
      </c>
      <c r="C2520" s="4" t="s">
        <v>526</v>
      </c>
      <c r="D2520" s="4" t="s">
        <v>58</v>
      </c>
      <c r="E2520" s="4" t="s">
        <v>33</v>
      </c>
      <c r="F2520" s="4" t="s">
        <v>34</v>
      </c>
      <c r="G2520" s="4" t="s">
        <v>198</v>
      </c>
      <c r="H2520" s="4">
        <v>0.71216617210682498</v>
      </c>
      <c r="I2520" s="4" t="s">
        <v>32</v>
      </c>
      <c r="J2520" s="4">
        <v>6.7049180327868854</v>
      </c>
      <c r="K2520" s="4">
        <v>0.57142857155665028</v>
      </c>
      <c r="L2520" s="4">
        <v>0.68862275434730535</v>
      </c>
      <c r="M2520" s="4" t="s">
        <v>32</v>
      </c>
      <c r="N2520" s="4"/>
      <c r="O2520" s="4" t="s">
        <v>6</v>
      </c>
    </row>
    <row r="2521" spans="1:15" ht="15" customHeight="1" x14ac:dyDescent="0.25">
      <c r="A2521" s="4">
        <v>116</v>
      </c>
      <c r="B2521" s="4" t="s">
        <v>13</v>
      </c>
      <c r="C2521" s="4" t="s">
        <v>526</v>
      </c>
      <c r="D2521" s="4" t="s">
        <v>58</v>
      </c>
      <c r="E2521" s="4" t="s">
        <v>33</v>
      </c>
      <c r="F2521" s="4" t="s">
        <v>71</v>
      </c>
      <c r="G2521" s="4" t="s">
        <v>199</v>
      </c>
      <c r="H2521" s="4">
        <v>0.49397590361445781</v>
      </c>
      <c r="I2521" s="4" t="s">
        <v>32</v>
      </c>
      <c r="J2521" s="4">
        <v>7.1599999999999993</v>
      </c>
      <c r="K2521" s="4">
        <v>0.72340425519148932</v>
      </c>
      <c r="L2521" s="4">
        <v>0.76666666680000006</v>
      </c>
      <c r="M2521" s="4" t="s">
        <v>60</v>
      </c>
      <c r="N2521" s="4"/>
      <c r="O2521" s="4" t="s">
        <v>6</v>
      </c>
    </row>
    <row r="2522" spans="1:15" ht="15" customHeight="1" x14ac:dyDescent="0.25">
      <c r="A2522" s="4">
        <v>116</v>
      </c>
      <c r="B2522" s="4" t="s">
        <v>13</v>
      </c>
      <c r="C2522" s="4" t="s">
        <v>526</v>
      </c>
      <c r="D2522" s="4" t="s">
        <v>58</v>
      </c>
      <c r="E2522" s="4" t="s">
        <v>35</v>
      </c>
      <c r="F2522" s="4" t="s">
        <v>242</v>
      </c>
      <c r="G2522" s="4" t="s">
        <v>466</v>
      </c>
      <c r="H2522" s="4">
        <v>0.21311475409836064</v>
      </c>
      <c r="I2522" s="4">
        <v>0.6785714285714286</v>
      </c>
      <c r="J2522" s="4" t="s">
        <v>32</v>
      </c>
      <c r="K2522" s="4">
        <v>0.63636363630681825</v>
      </c>
      <c r="L2522" s="4">
        <v>0.64044943830337075</v>
      </c>
      <c r="M2522" s="4" t="s">
        <v>60</v>
      </c>
      <c r="N2522" s="4"/>
      <c r="O2522" s="4" t="s">
        <v>6</v>
      </c>
    </row>
    <row r="2523" spans="1:15" ht="15" customHeight="1" x14ac:dyDescent="0.25">
      <c r="A2523" s="4">
        <v>116</v>
      </c>
      <c r="B2523" s="4" t="s">
        <v>13</v>
      </c>
      <c r="C2523" s="4" t="s">
        <v>526</v>
      </c>
      <c r="D2523" s="4" t="s">
        <v>58</v>
      </c>
      <c r="E2523" s="4" t="s">
        <v>35</v>
      </c>
      <c r="F2523" s="4" t="s">
        <v>36</v>
      </c>
      <c r="G2523" s="4" t="s">
        <v>683</v>
      </c>
      <c r="H2523" s="4">
        <v>0.21774193548387097</v>
      </c>
      <c r="I2523" s="4">
        <v>0.61904761904761907</v>
      </c>
      <c r="J2523" s="4">
        <v>7.9135802469135816</v>
      </c>
      <c r="K2523" s="4">
        <v>0.58857142861714284</v>
      </c>
      <c r="L2523" s="4">
        <v>0.66298342540883981</v>
      </c>
      <c r="M2523" s="4" t="s">
        <v>60</v>
      </c>
      <c r="N2523" s="4"/>
      <c r="O2523" s="4" t="s">
        <v>6</v>
      </c>
    </row>
    <row r="2524" spans="1:15" ht="15" customHeight="1" x14ac:dyDescent="0.25">
      <c r="A2524" s="4">
        <v>116</v>
      </c>
      <c r="B2524" s="4" t="s">
        <v>13</v>
      </c>
      <c r="C2524" s="4" t="s">
        <v>526</v>
      </c>
      <c r="D2524" s="4" t="s">
        <v>58</v>
      </c>
      <c r="E2524" s="4" t="s">
        <v>86</v>
      </c>
      <c r="F2524" s="4" t="s">
        <v>251</v>
      </c>
      <c r="G2524" s="4" t="s">
        <v>467</v>
      </c>
      <c r="H2524" s="4">
        <v>9.3167701863354033E-2</v>
      </c>
      <c r="I2524" s="4">
        <v>0.54166666666666663</v>
      </c>
      <c r="J2524" s="4">
        <v>6.8604651162790695</v>
      </c>
      <c r="K2524" s="4">
        <v>0.46969696990909093</v>
      </c>
      <c r="L2524" s="4">
        <v>0.52380952361904765</v>
      </c>
      <c r="M2524" s="4" t="s">
        <v>60</v>
      </c>
      <c r="N2524" s="4"/>
      <c r="O2524" s="4" t="s">
        <v>6</v>
      </c>
    </row>
    <row r="2525" spans="1:15" ht="15" customHeight="1" x14ac:dyDescent="0.25">
      <c r="A2525" s="4">
        <v>116</v>
      </c>
      <c r="B2525" s="4" t="s">
        <v>13</v>
      </c>
      <c r="C2525" s="4" t="s">
        <v>526</v>
      </c>
      <c r="D2525" s="4" t="s">
        <v>58</v>
      </c>
      <c r="E2525" s="4" t="s">
        <v>35</v>
      </c>
      <c r="F2525" s="4" t="s">
        <v>137</v>
      </c>
      <c r="G2525" s="4" t="s">
        <v>200</v>
      </c>
      <c r="H2525" s="4">
        <v>0.47916666666666669</v>
      </c>
      <c r="I2525" s="4" t="s">
        <v>32</v>
      </c>
      <c r="J2525" s="4" t="s">
        <v>32</v>
      </c>
      <c r="K2525" s="4">
        <v>0.61764705885294113</v>
      </c>
      <c r="L2525" s="4" t="s">
        <v>37</v>
      </c>
      <c r="M2525" s="4" t="s">
        <v>32</v>
      </c>
      <c r="N2525" s="4"/>
      <c r="O2525" s="4" t="s">
        <v>6</v>
      </c>
    </row>
    <row r="2526" spans="1:15" ht="15" customHeight="1" x14ac:dyDescent="0.25">
      <c r="A2526" s="4">
        <v>116</v>
      </c>
      <c r="B2526" s="4" t="s">
        <v>13</v>
      </c>
      <c r="C2526" s="4" t="s">
        <v>526</v>
      </c>
      <c r="D2526" s="4" t="s">
        <v>58</v>
      </c>
      <c r="E2526" s="4" t="s">
        <v>86</v>
      </c>
      <c r="F2526" s="4" t="s">
        <v>257</v>
      </c>
      <c r="G2526" s="4" t="s">
        <v>684</v>
      </c>
      <c r="H2526" s="4">
        <v>5.2132701421800945E-2</v>
      </c>
      <c r="I2526" s="4">
        <v>0.67708333333333337</v>
      </c>
      <c r="J2526" s="4">
        <v>7.608108108108107</v>
      </c>
      <c r="K2526" s="4">
        <v>0.4206896552413793</v>
      </c>
      <c r="L2526" s="4">
        <v>0.45390070940425536</v>
      </c>
      <c r="M2526" s="4" t="s">
        <v>66</v>
      </c>
      <c r="N2526" s="4"/>
      <c r="O2526" s="4" t="s">
        <v>6</v>
      </c>
    </row>
    <row r="2527" spans="1:15" ht="15" customHeight="1" x14ac:dyDescent="0.25">
      <c r="A2527" s="4">
        <v>116</v>
      </c>
      <c r="B2527" s="4" t="s">
        <v>13</v>
      </c>
      <c r="C2527" s="4" t="s">
        <v>526</v>
      </c>
      <c r="D2527" s="4" t="s">
        <v>58</v>
      </c>
      <c r="E2527" s="4" t="s">
        <v>35</v>
      </c>
      <c r="F2527" s="4" t="s">
        <v>38</v>
      </c>
      <c r="G2527" s="4" t="s">
        <v>469</v>
      </c>
      <c r="H2527" s="4">
        <v>0.39552238805970147</v>
      </c>
      <c r="I2527" s="4">
        <v>0.53076923076923077</v>
      </c>
      <c r="J2527" s="4">
        <v>7.4210526315789478</v>
      </c>
      <c r="K2527" s="4">
        <v>0.63750000024999998</v>
      </c>
      <c r="L2527" s="4">
        <v>0.73913043510144927</v>
      </c>
      <c r="M2527" s="4" t="s">
        <v>32</v>
      </c>
      <c r="N2527" s="4"/>
      <c r="O2527" s="4" t="s">
        <v>6</v>
      </c>
    </row>
    <row r="2528" spans="1:15" ht="15" customHeight="1" x14ac:dyDescent="0.25">
      <c r="A2528" s="4">
        <v>116</v>
      </c>
      <c r="B2528" s="4" t="s">
        <v>13</v>
      </c>
      <c r="C2528" s="4" t="s">
        <v>526</v>
      </c>
      <c r="D2528" s="4" t="s">
        <v>58</v>
      </c>
      <c r="E2528" s="4" t="s">
        <v>46</v>
      </c>
      <c r="F2528" s="4" t="s">
        <v>47</v>
      </c>
      <c r="G2528" s="4" t="s">
        <v>47</v>
      </c>
      <c r="H2528" s="4">
        <v>0.1953125</v>
      </c>
      <c r="I2528" s="4" t="s">
        <v>32</v>
      </c>
      <c r="J2528" s="4" t="s">
        <v>32</v>
      </c>
      <c r="K2528" s="4">
        <v>0.54255319140425529</v>
      </c>
      <c r="L2528" s="4">
        <v>0.56790123443209883</v>
      </c>
      <c r="M2528" s="4" t="s">
        <v>32</v>
      </c>
      <c r="N2528" s="4"/>
      <c r="O2528" s="4" t="s">
        <v>6</v>
      </c>
    </row>
    <row r="2529" spans="1:15" ht="15" customHeight="1" x14ac:dyDescent="0.25">
      <c r="A2529" s="4">
        <v>116</v>
      </c>
      <c r="B2529" s="4" t="s">
        <v>13</v>
      </c>
      <c r="C2529" s="4" t="s">
        <v>526</v>
      </c>
      <c r="D2529" s="4" t="s">
        <v>58</v>
      </c>
      <c r="E2529" s="4" t="s">
        <v>35</v>
      </c>
      <c r="F2529" s="4" t="s">
        <v>50</v>
      </c>
      <c r="G2529" s="4" t="s">
        <v>50</v>
      </c>
      <c r="H2529" s="4">
        <v>0.25827814569536423</v>
      </c>
      <c r="I2529" s="4">
        <v>0.53174603174603174</v>
      </c>
      <c r="J2529" s="4">
        <v>7.2142857142857144</v>
      </c>
      <c r="K2529" s="4">
        <v>0.71910112362921341</v>
      </c>
      <c r="L2529" s="4">
        <v>0.85245901650819667</v>
      </c>
      <c r="M2529" s="4" t="s">
        <v>32</v>
      </c>
      <c r="N2529" s="4"/>
      <c r="O2529" s="4" t="s">
        <v>6</v>
      </c>
    </row>
    <row r="2530" spans="1:15" ht="15" customHeight="1" x14ac:dyDescent="0.25">
      <c r="A2530" s="4">
        <v>116</v>
      </c>
      <c r="B2530" s="4" t="s">
        <v>13</v>
      </c>
      <c r="C2530" s="4" t="s">
        <v>526</v>
      </c>
      <c r="D2530" s="4" t="s">
        <v>58</v>
      </c>
      <c r="E2530" s="4" t="s">
        <v>35</v>
      </c>
      <c r="F2530" s="4" t="s">
        <v>630</v>
      </c>
      <c r="G2530" s="4" t="s">
        <v>185</v>
      </c>
      <c r="H2530" s="4">
        <v>0.13414634146341464</v>
      </c>
      <c r="I2530" s="4">
        <v>0.57926829268292679</v>
      </c>
      <c r="J2530" s="4">
        <v>8.6603773584905639</v>
      </c>
      <c r="K2530" s="4">
        <v>0.55462184849159668</v>
      </c>
      <c r="L2530" s="4">
        <v>0.65497076007602339</v>
      </c>
      <c r="M2530" s="4" t="s">
        <v>32</v>
      </c>
      <c r="N2530" s="4"/>
      <c r="O2530" s="4" t="s">
        <v>6</v>
      </c>
    </row>
    <row r="2531" spans="1:15" ht="15" customHeight="1" x14ac:dyDescent="0.25">
      <c r="A2531" s="4">
        <v>116</v>
      </c>
      <c r="B2531" s="4" t="s">
        <v>13</v>
      </c>
      <c r="C2531" s="4" t="s">
        <v>526</v>
      </c>
      <c r="D2531" s="4" t="s">
        <v>58</v>
      </c>
      <c r="E2531" s="4" t="s">
        <v>35</v>
      </c>
      <c r="F2531" s="4" t="s">
        <v>150</v>
      </c>
      <c r="G2531" s="4" t="s">
        <v>150</v>
      </c>
      <c r="H2531" s="4">
        <v>0.41732283464566927</v>
      </c>
      <c r="I2531" s="4" t="s">
        <v>32</v>
      </c>
      <c r="J2531" s="4">
        <v>9.6285714285714317</v>
      </c>
      <c r="K2531" s="4">
        <v>0.40963855409638555</v>
      </c>
      <c r="L2531" s="4">
        <v>0.65882352920000009</v>
      </c>
      <c r="M2531" s="4" t="s">
        <v>32</v>
      </c>
      <c r="N2531" s="4"/>
      <c r="O2531" s="4" t="s">
        <v>6</v>
      </c>
    </row>
    <row r="2532" spans="1:15" ht="15" customHeight="1" x14ac:dyDescent="0.25">
      <c r="A2532" s="4">
        <v>116</v>
      </c>
      <c r="B2532" s="4" t="s">
        <v>13</v>
      </c>
      <c r="C2532" s="4" t="s">
        <v>526</v>
      </c>
      <c r="D2532" s="4" t="s">
        <v>58</v>
      </c>
      <c r="E2532" s="4" t="s">
        <v>93</v>
      </c>
      <c r="F2532" s="4" t="s">
        <v>94</v>
      </c>
      <c r="G2532" s="4" t="s">
        <v>95</v>
      </c>
      <c r="H2532" s="4">
        <v>0.56122448979591832</v>
      </c>
      <c r="I2532" s="4">
        <v>0.73157894736842111</v>
      </c>
      <c r="J2532" s="4">
        <v>6.1262848751835532</v>
      </c>
      <c r="K2532" s="4">
        <v>0.29977116727688791</v>
      </c>
      <c r="L2532" s="4">
        <v>0.40588988482714472</v>
      </c>
      <c r="M2532" s="4" t="s">
        <v>66</v>
      </c>
      <c r="N2532" s="4"/>
      <c r="O2532" s="4" t="s">
        <v>6</v>
      </c>
    </row>
    <row r="2533" spans="1:15" ht="15" customHeight="1" x14ac:dyDescent="0.25">
      <c r="A2533" s="4">
        <v>116</v>
      </c>
      <c r="B2533" s="4" t="s">
        <v>13</v>
      </c>
      <c r="C2533" s="4" t="s">
        <v>526</v>
      </c>
      <c r="D2533" s="4" t="s">
        <v>58</v>
      </c>
      <c r="E2533" s="4" t="s">
        <v>35</v>
      </c>
      <c r="F2533" s="4" t="s">
        <v>266</v>
      </c>
      <c r="G2533" s="4" t="s">
        <v>266</v>
      </c>
      <c r="H2533" s="4">
        <v>0.1366906474820144</v>
      </c>
      <c r="I2533" s="4">
        <v>0.532258064516129</v>
      </c>
      <c r="J2533" s="4">
        <v>6.4307692307692319</v>
      </c>
      <c r="K2533" s="4">
        <v>0.35922330134951458</v>
      </c>
      <c r="L2533" s="4">
        <v>0.42352941147058826</v>
      </c>
      <c r="M2533" s="4" t="s">
        <v>32</v>
      </c>
      <c r="N2533" s="4"/>
      <c r="O2533" s="4" t="s">
        <v>6</v>
      </c>
    </row>
    <row r="2534" spans="1:15" ht="15" customHeight="1" x14ac:dyDescent="0.25">
      <c r="A2534" s="4">
        <v>116</v>
      </c>
      <c r="B2534" s="4" t="s">
        <v>13</v>
      </c>
      <c r="C2534" s="4" t="s">
        <v>526</v>
      </c>
      <c r="D2534" s="4" t="s">
        <v>58</v>
      </c>
      <c r="E2534" s="4" t="s">
        <v>33</v>
      </c>
      <c r="F2534" s="4" t="s">
        <v>96</v>
      </c>
      <c r="G2534" s="4" t="s">
        <v>193</v>
      </c>
      <c r="H2534" s="4">
        <v>2.7397260273972601E-2</v>
      </c>
      <c r="I2534" s="4">
        <v>0.63888888888888884</v>
      </c>
      <c r="J2534" s="4">
        <v>6.799999999999998</v>
      </c>
      <c r="K2534" s="4">
        <v>0.32075471732075472</v>
      </c>
      <c r="L2534" s="4">
        <v>0.37704918016393441</v>
      </c>
      <c r="M2534" s="4" t="s">
        <v>66</v>
      </c>
      <c r="N2534" s="4"/>
      <c r="O2534" s="4" t="s">
        <v>6</v>
      </c>
    </row>
    <row r="2535" spans="1:15" ht="15" customHeight="1" x14ac:dyDescent="0.25">
      <c r="A2535" s="4">
        <v>116</v>
      </c>
      <c r="B2535" s="4" t="s">
        <v>13</v>
      </c>
      <c r="C2535" s="4" t="s">
        <v>526</v>
      </c>
      <c r="D2535" s="4" t="s">
        <v>58</v>
      </c>
      <c r="E2535" s="4" t="s">
        <v>93</v>
      </c>
      <c r="F2535" s="4" t="s">
        <v>268</v>
      </c>
      <c r="G2535" s="4" t="s">
        <v>458</v>
      </c>
      <c r="H2535" s="4">
        <v>0.14642451759364358</v>
      </c>
      <c r="I2535" s="4">
        <v>0.75232919254658381</v>
      </c>
      <c r="J2535" s="4">
        <v>9.6121372031662311</v>
      </c>
      <c r="K2535" s="4">
        <v>0.58708581141291416</v>
      </c>
      <c r="L2535" s="4">
        <v>0.71359691429604633</v>
      </c>
      <c r="M2535" s="4" t="s">
        <v>45</v>
      </c>
      <c r="N2535" s="4"/>
      <c r="O2535" s="4" t="s">
        <v>6</v>
      </c>
    </row>
    <row r="2536" spans="1:15" ht="15" customHeight="1" x14ac:dyDescent="0.25">
      <c r="A2536" s="4"/>
      <c r="B2536" s="4" t="s">
        <v>11</v>
      </c>
      <c r="C2536" s="4" t="s">
        <v>564</v>
      </c>
      <c r="D2536" s="4" t="s">
        <v>99</v>
      </c>
      <c r="E2536" s="4" t="s">
        <v>29</v>
      </c>
      <c r="F2536" s="4" t="s">
        <v>30</v>
      </c>
      <c r="G2536" s="4" t="s">
        <v>59</v>
      </c>
      <c r="H2536" s="4">
        <v>0.17435897435897435</v>
      </c>
      <c r="I2536" s="4" t="s">
        <v>32</v>
      </c>
      <c r="J2536" s="4">
        <v>6.3217391304347803</v>
      </c>
      <c r="K2536" s="4">
        <v>0.32173913043478258</v>
      </c>
      <c r="L2536" s="4"/>
      <c r="M2536" s="4" t="s">
        <v>629</v>
      </c>
      <c r="N2536" s="4">
        <v>945000</v>
      </c>
      <c r="O2536" s="4" t="s">
        <v>5</v>
      </c>
    </row>
    <row r="2537" spans="1:15" ht="15" customHeight="1" x14ac:dyDescent="0.25">
      <c r="A2537" s="4"/>
      <c r="B2537" s="4" t="s">
        <v>11</v>
      </c>
      <c r="C2537" s="4" t="s">
        <v>564</v>
      </c>
      <c r="D2537" s="4" t="s">
        <v>99</v>
      </c>
      <c r="E2537" s="4" t="s">
        <v>33</v>
      </c>
      <c r="F2537" s="4" t="s">
        <v>34</v>
      </c>
      <c r="G2537" s="4" t="s">
        <v>34</v>
      </c>
      <c r="H2537" s="4">
        <v>0.30601092896174864</v>
      </c>
      <c r="I2537" s="4" t="s">
        <v>32</v>
      </c>
      <c r="J2537" s="4">
        <v>6.4912280701754383</v>
      </c>
      <c r="K2537" s="4">
        <v>0.61224489795918369</v>
      </c>
      <c r="L2537" s="4"/>
      <c r="M2537" s="4" t="s">
        <v>66</v>
      </c>
      <c r="N2537" s="4">
        <v>945000</v>
      </c>
      <c r="O2537" s="4" t="s">
        <v>5</v>
      </c>
    </row>
    <row r="2538" spans="1:15" ht="15" customHeight="1" x14ac:dyDescent="0.25">
      <c r="A2538" s="4"/>
      <c r="B2538" s="4" t="s">
        <v>11</v>
      </c>
      <c r="C2538" s="4" t="s">
        <v>564</v>
      </c>
      <c r="D2538" s="4" t="s">
        <v>99</v>
      </c>
      <c r="E2538" s="4" t="s">
        <v>35</v>
      </c>
      <c r="F2538" s="4" t="s">
        <v>137</v>
      </c>
      <c r="G2538" s="4" t="s">
        <v>628</v>
      </c>
      <c r="H2538" s="4">
        <v>0.26582278481012656</v>
      </c>
      <c r="I2538" s="4" t="s">
        <v>32</v>
      </c>
      <c r="J2538" s="4">
        <v>7.4339622641509413</v>
      </c>
      <c r="K2538" s="4">
        <v>0.6470588235294118</v>
      </c>
      <c r="L2538" s="4"/>
      <c r="M2538" s="4" t="s">
        <v>66</v>
      </c>
      <c r="N2538" s="4">
        <v>995000</v>
      </c>
      <c r="O2538" s="4" t="s">
        <v>5</v>
      </c>
    </row>
    <row r="2539" spans="1:15" ht="15" customHeight="1" x14ac:dyDescent="0.25">
      <c r="A2539" s="4"/>
      <c r="B2539" s="4" t="s">
        <v>11</v>
      </c>
      <c r="C2539" s="4" t="s">
        <v>564</v>
      </c>
      <c r="D2539" s="4" t="s">
        <v>99</v>
      </c>
      <c r="E2539" s="4" t="s">
        <v>42</v>
      </c>
      <c r="F2539" s="4" t="s">
        <v>43</v>
      </c>
      <c r="G2539" s="4" t="s">
        <v>565</v>
      </c>
      <c r="H2539" s="4">
        <v>6.4327485380116955E-2</v>
      </c>
      <c r="I2539" s="4" t="s">
        <v>32</v>
      </c>
      <c r="J2539" s="4">
        <v>6.46511627906977</v>
      </c>
      <c r="K2539" s="4">
        <v>0.29166666666666669</v>
      </c>
      <c r="L2539" s="4"/>
      <c r="M2539" s="4" t="s">
        <v>66</v>
      </c>
      <c r="N2539" s="4">
        <v>1225000</v>
      </c>
      <c r="O2539" s="4" t="s">
        <v>5</v>
      </c>
    </row>
    <row r="2540" spans="1:15" ht="15" customHeight="1" x14ac:dyDescent="0.25">
      <c r="A2540" s="4"/>
      <c r="B2540" s="4" t="s">
        <v>11</v>
      </c>
      <c r="C2540" s="4" t="s">
        <v>564</v>
      </c>
      <c r="D2540" s="4" t="s">
        <v>99</v>
      </c>
      <c r="E2540" s="4" t="s">
        <v>35</v>
      </c>
      <c r="F2540" s="4" t="s">
        <v>150</v>
      </c>
      <c r="G2540" s="4" t="s">
        <v>150</v>
      </c>
      <c r="H2540" s="4">
        <v>0.22448979591836735</v>
      </c>
      <c r="I2540" s="4" t="s">
        <v>32</v>
      </c>
      <c r="J2540" s="4">
        <v>6.9210526315789487</v>
      </c>
      <c r="K2540" s="4">
        <v>0.38271604938271603</v>
      </c>
      <c r="L2540" s="4"/>
      <c r="M2540" s="4" t="s">
        <v>66</v>
      </c>
      <c r="N2540" s="4">
        <v>995000</v>
      </c>
      <c r="O2540" s="4" t="s">
        <v>5</v>
      </c>
    </row>
    <row r="2541" spans="1:15" ht="15" customHeight="1" x14ac:dyDescent="0.25">
      <c r="A2541" s="4"/>
      <c r="B2541" s="4" t="s">
        <v>11</v>
      </c>
      <c r="C2541" s="4" t="s">
        <v>564</v>
      </c>
      <c r="D2541" s="4" t="s">
        <v>99</v>
      </c>
      <c r="E2541" s="4" t="s">
        <v>93</v>
      </c>
      <c r="F2541" s="4" t="s">
        <v>94</v>
      </c>
      <c r="G2541" s="4" t="s">
        <v>95</v>
      </c>
      <c r="H2541" s="4">
        <v>0.12173913043478261</v>
      </c>
      <c r="I2541" s="4" t="s">
        <v>32</v>
      </c>
      <c r="J2541" s="4">
        <v>6.6792452830188678</v>
      </c>
      <c r="K2541" s="4">
        <v>0.41818181818181815</v>
      </c>
      <c r="L2541" s="4"/>
      <c r="M2541" s="4" t="s">
        <v>66</v>
      </c>
      <c r="N2541" s="4">
        <v>945000</v>
      </c>
      <c r="O2541" s="4" t="s">
        <v>5</v>
      </c>
    </row>
    <row r="2542" spans="1:15" ht="15" customHeight="1" x14ac:dyDescent="0.25">
      <c r="A2542" s="4"/>
      <c r="B2542" s="4" t="s">
        <v>11</v>
      </c>
      <c r="C2542" s="4" t="s">
        <v>685</v>
      </c>
      <c r="D2542" s="4" t="s">
        <v>99</v>
      </c>
      <c r="E2542" s="4" t="s">
        <v>33</v>
      </c>
      <c r="F2542" s="4" t="s">
        <v>560</v>
      </c>
      <c r="G2542" s="4" t="s">
        <v>561</v>
      </c>
      <c r="H2542" s="4">
        <v>2.8571428571428571E-2</v>
      </c>
      <c r="I2542" s="4" t="s">
        <v>32</v>
      </c>
      <c r="J2542" s="4" t="s">
        <v>32</v>
      </c>
      <c r="K2542" s="4">
        <v>1</v>
      </c>
      <c r="L2542" s="4"/>
      <c r="M2542" s="4" t="s">
        <v>32</v>
      </c>
      <c r="N2542" s="4">
        <v>1350000</v>
      </c>
      <c r="O2542" s="4" t="s">
        <v>5</v>
      </c>
    </row>
    <row r="2543" spans="1:15" ht="15" customHeight="1" x14ac:dyDescent="0.25">
      <c r="A2543" s="4"/>
      <c r="B2543" s="4" t="s">
        <v>11</v>
      </c>
      <c r="C2543" s="4" t="s">
        <v>566</v>
      </c>
      <c r="D2543" s="4" t="s">
        <v>58</v>
      </c>
      <c r="E2543" s="4" t="s">
        <v>33</v>
      </c>
      <c r="F2543" s="4" t="s">
        <v>71</v>
      </c>
      <c r="G2543" s="4" t="s">
        <v>119</v>
      </c>
      <c r="H2543" s="4">
        <v>0.28095238095238095</v>
      </c>
      <c r="I2543" s="4">
        <v>0.6428571428571429</v>
      </c>
      <c r="J2543" s="4">
        <v>6.2470588235294091</v>
      </c>
      <c r="K2543" s="4">
        <v>0.72072072072072069</v>
      </c>
      <c r="L2543" s="4"/>
      <c r="M2543" s="4" t="s">
        <v>60</v>
      </c>
      <c r="N2543" s="4">
        <v>1390000</v>
      </c>
      <c r="O2543" s="4" t="s">
        <v>5</v>
      </c>
    </row>
    <row r="2544" spans="1:15" ht="15" customHeight="1" x14ac:dyDescent="0.25">
      <c r="A2544" s="4"/>
      <c r="B2544" s="4" t="s">
        <v>11</v>
      </c>
      <c r="C2544" s="4" t="s">
        <v>566</v>
      </c>
      <c r="D2544" s="4" t="s">
        <v>58</v>
      </c>
      <c r="E2544" s="4" t="s">
        <v>33</v>
      </c>
      <c r="F2544" s="4" t="s">
        <v>121</v>
      </c>
      <c r="G2544" s="4" t="s">
        <v>713</v>
      </c>
      <c r="H2544" s="4">
        <v>0.31382978723404253</v>
      </c>
      <c r="I2544" s="4">
        <v>0.64885496183206104</v>
      </c>
      <c r="J2544" s="4">
        <v>5.6307692307692268</v>
      </c>
      <c r="K2544" s="4">
        <v>0.6629213483146067</v>
      </c>
      <c r="L2544" s="4"/>
      <c r="M2544" s="4" t="s">
        <v>79</v>
      </c>
      <c r="N2544" s="4">
        <v>1390000</v>
      </c>
      <c r="O2544" s="4" t="s">
        <v>5</v>
      </c>
    </row>
    <row r="2545" spans="1:15" ht="15" customHeight="1" x14ac:dyDescent="0.25">
      <c r="A2545" s="4"/>
      <c r="B2545" s="4" t="s">
        <v>11</v>
      </c>
      <c r="C2545" s="4" t="s">
        <v>566</v>
      </c>
      <c r="D2545" s="4" t="s">
        <v>58</v>
      </c>
      <c r="E2545" s="4" t="s">
        <v>33</v>
      </c>
      <c r="F2545" s="4" t="s">
        <v>126</v>
      </c>
      <c r="G2545" s="4" t="s">
        <v>127</v>
      </c>
      <c r="H2545" s="4">
        <v>0.23699421965317918</v>
      </c>
      <c r="I2545" s="4">
        <v>0.60256410256410253</v>
      </c>
      <c r="J2545" s="4">
        <v>6.7160493827160526</v>
      </c>
      <c r="K2545" s="4">
        <v>0.74257425742574257</v>
      </c>
      <c r="L2545" s="4"/>
      <c r="M2545" s="4" t="s">
        <v>45</v>
      </c>
      <c r="N2545" s="4">
        <v>1390000</v>
      </c>
      <c r="O2545" s="4" t="s">
        <v>5</v>
      </c>
    </row>
    <row r="2546" spans="1:15" ht="15" customHeight="1" x14ac:dyDescent="0.25">
      <c r="A2546" s="4"/>
      <c r="B2546" s="4" t="s">
        <v>11</v>
      </c>
      <c r="C2546" s="4" t="s">
        <v>566</v>
      </c>
      <c r="D2546" s="4" t="s">
        <v>58</v>
      </c>
      <c r="E2546" s="4" t="s">
        <v>33</v>
      </c>
      <c r="F2546" s="4" t="s">
        <v>128</v>
      </c>
      <c r="G2546" s="4" t="s">
        <v>128</v>
      </c>
      <c r="H2546" s="4">
        <v>0.43915343915343913</v>
      </c>
      <c r="I2546" s="4">
        <v>0.58602150537634412</v>
      </c>
      <c r="J2546" s="4">
        <v>6.1274509803921591</v>
      </c>
      <c r="K2546" s="4">
        <v>0.79629629629629628</v>
      </c>
      <c r="L2546" s="4"/>
      <c r="M2546" s="4" t="s">
        <v>79</v>
      </c>
      <c r="N2546" s="4">
        <v>1390000</v>
      </c>
      <c r="O2546" s="4" t="s">
        <v>5</v>
      </c>
    </row>
    <row r="2547" spans="1:15" ht="15" customHeight="1" x14ac:dyDescent="0.25">
      <c r="A2547" s="4"/>
      <c r="B2547" s="4" t="s">
        <v>11</v>
      </c>
      <c r="C2547" s="4" t="s">
        <v>566</v>
      </c>
      <c r="D2547" s="4" t="s">
        <v>58</v>
      </c>
      <c r="E2547" s="4" t="s">
        <v>33</v>
      </c>
      <c r="F2547" s="4" t="s">
        <v>84</v>
      </c>
      <c r="G2547" s="4" t="s">
        <v>129</v>
      </c>
      <c r="H2547" s="4">
        <v>0.27835051546391754</v>
      </c>
      <c r="I2547" s="4">
        <v>0.63265306122448983</v>
      </c>
      <c r="J2547" s="4">
        <v>6.1621621621621587</v>
      </c>
      <c r="K2547" s="4">
        <v>0.83783783783783783</v>
      </c>
      <c r="L2547" s="4"/>
      <c r="M2547" s="4" t="s">
        <v>45</v>
      </c>
      <c r="N2547" s="4">
        <v>1390000</v>
      </c>
      <c r="O2547" s="4" t="s">
        <v>5</v>
      </c>
    </row>
    <row r="2548" spans="1:15" ht="15" customHeight="1" x14ac:dyDescent="0.25">
      <c r="A2548" s="4"/>
      <c r="B2548" s="4" t="s">
        <v>11</v>
      </c>
      <c r="C2548" s="4" t="s">
        <v>485</v>
      </c>
      <c r="D2548" s="4" t="s">
        <v>28</v>
      </c>
      <c r="E2548" s="4" t="s">
        <v>35</v>
      </c>
      <c r="F2548" s="4" t="s">
        <v>38</v>
      </c>
      <c r="G2548" s="4" t="s">
        <v>469</v>
      </c>
      <c r="H2548" s="4">
        <v>0.11904761904761904</v>
      </c>
      <c r="I2548" s="4">
        <v>0.66095890410958902</v>
      </c>
      <c r="J2548" s="4">
        <v>6.6944444444444455</v>
      </c>
      <c r="K2548" s="4">
        <v>0.60360360360360366</v>
      </c>
      <c r="L2548" s="4"/>
      <c r="M2548" s="4" t="s">
        <v>79</v>
      </c>
      <c r="N2548" s="4">
        <v>1426742.6666666667</v>
      </c>
      <c r="O2548" s="4" t="s">
        <v>5</v>
      </c>
    </row>
    <row r="2549" spans="1:15" ht="15" customHeight="1" x14ac:dyDescent="0.25">
      <c r="A2549" s="4"/>
      <c r="B2549" s="4" t="s">
        <v>11</v>
      </c>
      <c r="C2549" s="4" t="s">
        <v>485</v>
      </c>
      <c r="D2549" s="4" t="s">
        <v>28</v>
      </c>
      <c r="E2549" s="4" t="s">
        <v>42</v>
      </c>
      <c r="F2549" s="4" t="s">
        <v>43</v>
      </c>
      <c r="G2549" s="4" t="s">
        <v>44</v>
      </c>
      <c r="H2549" s="4">
        <v>2.8301886792452831E-2</v>
      </c>
      <c r="I2549" s="4">
        <v>0.82568807339449546</v>
      </c>
      <c r="J2549" s="4">
        <v>6.4931506849315097</v>
      </c>
      <c r="K2549" s="4">
        <v>0.44827586206896552</v>
      </c>
      <c r="L2549" s="4"/>
      <c r="M2549" s="4" t="s">
        <v>66</v>
      </c>
      <c r="N2549" s="4">
        <v>1379578</v>
      </c>
      <c r="O2549" s="4" t="s">
        <v>5</v>
      </c>
    </row>
    <row r="2550" spans="1:15" ht="15" customHeight="1" x14ac:dyDescent="0.25">
      <c r="A2550" s="4"/>
      <c r="B2550" s="4" t="s">
        <v>11</v>
      </c>
      <c r="C2550" s="4" t="s">
        <v>485</v>
      </c>
      <c r="D2550" s="4" t="s">
        <v>28</v>
      </c>
      <c r="E2550" s="4" t="s">
        <v>46</v>
      </c>
      <c r="F2550" s="4" t="s">
        <v>47</v>
      </c>
      <c r="G2550" s="4" t="s">
        <v>47</v>
      </c>
      <c r="H2550" s="4">
        <v>0.19333333333333333</v>
      </c>
      <c r="I2550" s="4">
        <v>0.75609756097560976</v>
      </c>
      <c r="J2550" s="4">
        <v>8.6216216216216246</v>
      </c>
      <c r="K2550" s="4">
        <v>0.4956521739130435</v>
      </c>
      <c r="L2550" s="4"/>
      <c r="M2550" s="4" t="s">
        <v>79</v>
      </c>
      <c r="N2550" s="4">
        <v>1485698.5</v>
      </c>
      <c r="O2550" s="4" t="s">
        <v>5</v>
      </c>
    </row>
    <row r="2551" spans="1:15" ht="15" customHeight="1" x14ac:dyDescent="0.25">
      <c r="A2551" s="4"/>
      <c r="B2551" s="4" t="s">
        <v>11</v>
      </c>
      <c r="C2551" s="4" t="s">
        <v>485</v>
      </c>
      <c r="D2551" s="4" t="s">
        <v>28</v>
      </c>
      <c r="E2551" s="4" t="s">
        <v>35</v>
      </c>
      <c r="F2551" s="4" t="s">
        <v>50</v>
      </c>
      <c r="G2551" s="4" t="s">
        <v>51</v>
      </c>
      <c r="H2551" s="4">
        <v>3.8095238095238099E-2</v>
      </c>
      <c r="I2551" s="4">
        <v>0.73776223776223782</v>
      </c>
      <c r="J2551" s="4">
        <v>7.0865384615384617</v>
      </c>
      <c r="K2551" s="4">
        <v>0.54183266932270913</v>
      </c>
      <c r="L2551" s="4"/>
      <c r="M2551" s="4" t="s">
        <v>79</v>
      </c>
      <c r="N2551" s="4">
        <v>1591819</v>
      </c>
      <c r="O2551" s="4" t="s">
        <v>5</v>
      </c>
    </row>
    <row r="2552" spans="1:15" ht="15" customHeight="1" x14ac:dyDescent="0.25">
      <c r="A2552" s="4"/>
      <c r="B2552" s="4" t="s">
        <v>11</v>
      </c>
      <c r="C2552" s="4" t="s">
        <v>485</v>
      </c>
      <c r="D2552" s="4" t="s">
        <v>28</v>
      </c>
      <c r="E2552" s="4" t="s">
        <v>35</v>
      </c>
      <c r="F2552" s="4" t="s">
        <v>52</v>
      </c>
      <c r="G2552" s="4" t="s">
        <v>714</v>
      </c>
      <c r="H2552" s="4">
        <v>0.12264150943396226</v>
      </c>
      <c r="I2552" s="4">
        <v>0.66949152542372881</v>
      </c>
      <c r="J2552" s="4">
        <v>6.7766990291262132</v>
      </c>
      <c r="K2552" s="4">
        <v>0.6556291390728477</v>
      </c>
      <c r="L2552" s="4"/>
      <c r="M2552" s="4" t="s">
        <v>79</v>
      </c>
      <c r="N2552" s="4">
        <v>1426742.6666666667</v>
      </c>
      <c r="O2552" s="4" t="s">
        <v>5</v>
      </c>
    </row>
    <row r="2553" spans="1:15" ht="15" customHeight="1" x14ac:dyDescent="0.25">
      <c r="A2553" s="4"/>
      <c r="B2553" s="4" t="s">
        <v>11</v>
      </c>
      <c r="C2553" s="4" t="s">
        <v>485</v>
      </c>
      <c r="D2553" s="4" t="s">
        <v>28</v>
      </c>
      <c r="E2553" s="4" t="s">
        <v>35</v>
      </c>
      <c r="F2553" s="4" t="s">
        <v>150</v>
      </c>
      <c r="G2553" s="4" t="s">
        <v>150</v>
      </c>
      <c r="H2553" s="4">
        <v>0.19117647058823528</v>
      </c>
      <c r="I2553" s="4" t="s">
        <v>32</v>
      </c>
      <c r="J2553" s="4">
        <v>7.5526315789473717</v>
      </c>
      <c r="K2553" s="4">
        <v>0.37704918032786883</v>
      </c>
      <c r="L2553" s="4"/>
      <c r="M2553" s="4" t="s">
        <v>45</v>
      </c>
      <c r="N2553" s="4">
        <v>1440218.2857142857</v>
      </c>
      <c r="O2553" s="4" t="s">
        <v>5</v>
      </c>
    </row>
    <row r="2554" spans="1:15" ht="15" customHeight="1" x14ac:dyDescent="0.25">
      <c r="A2554" s="4"/>
      <c r="B2554" s="4" t="s">
        <v>11</v>
      </c>
      <c r="C2554" s="4" t="s">
        <v>486</v>
      </c>
      <c r="D2554" s="4" t="s">
        <v>99</v>
      </c>
      <c r="E2554" s="4" t="s">
        <v>42</v>
      </c>
      <c r="F2554" s="4" t="s">
        <v>43</v>
      </c>
      <c r="G2554" s="4" t="s">
        <v>107</v>
      </c>
      <c r="H2554" s="4">
        <v>2.2556390977443608E-2</v>
      </c>
      <c r="I2554" s="4" t="s">
        <v>32</v>
      </c>
      <c r="J2554" s="4" t="s">
        <v>32</v>
      </c>
      <c r="K2554" s="4">
        <v>0.4642857142857143</v>
      </c>
      <c r="L2554" s="4"/>
      <c r="M2554" s="4" t="s">
        <v>66</v>
      </c>
      <c r="N2554" s="4">
        <v>726666.66666666663</v>
      </c>
      <c r="O2554" s="4" t="s">
        <v>5</v>
      </c>
    </row>
    <row r="2555" spans="1:15" ht="15" customHeight="1" x14ac:dyDescent="0.25">
      <c r="A2555" s="4"/>
      <c r="B2555" s="4" t="s">
        <v>11</v>
      </c>
      <c r="C2555" s="4" t="s">
        <v>487</v>
      </c>
      <c r="D2555" s="4" t="s">
        <v>64</v>
      </c>
      <c r="E2555" s="4" t="s">
        <v>29</v>
      </c>
      <c r="F2555" s="4" t="s">
        <v>30</v>
      </c>
      <c r="G2555" s="4" t="s">
        <v>65</v>
      </c>
      <c r="H2555" s="4">
        <v>6.25E-2</v>
      </c>
      <c r="I2555" s="4">
        <v>0.81666666666666665</v>
      </c>
      <c r="J2555" s="4">
        <v>5.4615384615384617</v>
      </c>
      <c r="K2555" s="4">
        <v>0.62264150943396224</v>
      </c>
      <c r="L2555" s="4"/>
      <c r="M2555" s="4" t="s">
        <v>32</v>
      </c>
      <c r="N2555" s="4">
        <v>1270000</v>
      </c>
      <c r="O2555" s="4" t="s">
        <v>5</v>
      </c>
    </row>
    <row r="2556" spans="1:15" ht="15" customHeight="1" x14ac:dyDescent="0.25">
      <c r="A2556" s="4"/>
      <c r="B2556" s="4" t="s">
        <v>11</v>
      </c>
      <c r="C2556" s="4" t="s">
        <v>487</v>
      </c>
      <c r="D2556" s="4" t="s">
        <v>64</v>
      </c>
      <c r="E2556" s="4" t="s">
        <v>29</v>
      </c>
      <c r="F2556" s="4" t="s">
        <v>67</v>
      </c>
      <c r="G2556" s="4" t="s">
        <v>68</v>
      </c>
      <c r="H2556" s="4">
        <v>0.08</v>
      </c>
      <c r="I2556" s="4">
        <v>0.81764705882352939</v>
      </c>
      <c r="J2556" s="4">
        <v>5.2340425531914878</v>
      </c>
      <c r="K2556" s="4">
        <v>0.36065573770491804</v>
      </c>
      <c r="L2556" s="4"/>
      <c r="M2556" s="4" t="s">
        <v>32</v>
      </c>
      <c r="N2556" s="4">
        <v>1270000</v>
      </c>
      <c r="O2556" s="4" t="s">
        <v>5</v>
      </c>
    </row>
    <row r="2557" spans="1:15" ht="15" customHeight="1" x14ac:dyDescent="0.25">
      <c r="A2557" s="4"/>
      <c r="B2557" s="4" t="s">
        <v>11</v>
      </c>
      <c r="C2557" s="4" t="s">
        <v>487</v>
      </c>
      <c r="D2557" s="4" t="s">
        <v>64</v>
      </c>
      <c r="E2557" s="4" t="s">
        <v>42</v>
      </c>
      <c r="F2557" s="4" t="s">
        <v>69</v>
      </c>
      <c r="G2557" s="4" t="s">
        <v>70</v>
      </c>
      <c r="H2557" s="4">
        <v>8.6206896551724137E-3</v>
      </c>
      <c r="I2557" s="4">
        <v>0.67391304347826086</v>
      </c>
      <c r="J2557" s="4">
        <v>5.9142857142857155</v>
      </c>
      <c r="K2557" s="4">
        <v>0.56000000000000005</v>
      </c>
      <c r="L2557" s="4"/>
      <c r="M2557" s="4" t="s">
        <v>629</v>
      </c>
      <c r="N2557" s="4">
        <v>1690000</v>
      </c>
      <c r="O2557" s="4" t="s">
        <v>5</v>
      </c>
    </row>
    <row r="2558" spans="1:15" ht="15" customHeight="1" x14ac:dyDescent="0.25">
      <c r="A2558" s="4"/>
      <c r="B2558" s="4" t="s">
        <v>11</v>
      </c>
      <c r="C2558" s="4" t="s">
        <v>487</v>
      </c>
      <c r="D2558" s="4" t="s">
        <v>64</v>
      </c>
      <c r="E2558" s="4" t="s">
        <v>42</v>
      </c>
      <c r="F2558" s="4" t="s">
        <v>43</v>
      </c>
      <c r="G2558" s="4" t="s">
        <v>78</v>
      </c>
      <c r="H2558" s="4">
        <v>3.4050179211469536E-2</v>
      </c>
      <c r="I2558" s="4">
        <v>0.73913043478260865</v>
      </c>
      <c r="J2558" s="4">
        <v>6.9080882352941204</v>
      </c>
      <c r="K2558" s="4">
        <v>0.73</v>
      </c>
      <c r="L2558" s="4"/>
      <c r="M2558" s="4" t="s">
        <v>66</v>
      </c>
      <c r="N2558" s="4">
        <v>1690000</v>
      </c>
      <c r="O2558" s="4" t="s">
        <v>5</v>
      </c>
    </row>
    <row r="2559" spans="1:15" ht="15" customHeight="1" x14ac:dyDescent="0.25">
      <c r="A2559" s="4"/>
      <c r="B2559" s="4" t="s">
        <v>11</v>
      </c>
      <c r="C2559" s="4" t="s">
        <v>487</v>
      </c>
      <c r="D2559" s="4" t="s">
        <v>64</v>
      </c>
      <c r="E2559" s="4" t="s">
        <v>42</v>
      </c>
      <c r="F2559" s="4" t="s">
        <v>82</v>
      </c>
      <c r="G2559" s="4" t="s">
        <v>83</v>
      </c>
      <c r="H2559" s="4">
        <v>0</v>
      </c>
      <c r="I2559" s="4">
        <v>0.75</v>
      </c>
      <c r="J2559" s="4">
        <v>6.8846153846153806</v>
      </c>
      <c r="K2559" s="4">
        <v>0.75510204081632648</v>
      </c>
      <c r="L2559" s="4"/>
      <c r="M2559" s="4" t="s">
        <v>66</v>
      </c>
      <c r="N2559" s="4">
        <v>1690000</v>
      </c>
      <c r="O2559" s="4" t="s">
        <v>5</v>
      </c>
    </row>
    <row r="2560" spans="1:15" ht="15" customHeight="1" x14ac:dyDescent="0.25">
      <c r="A2560" s="4"/>
      <c r="B2560" s="4" t="s">
        <v>11</v>
      </c>
      <c r="C2560" s="4" t="s">
        <v>487</v>
      </c>
      <c r="D2560" s="4" t="s">
        <v>64</v>
      </c>
      <c r="E2560" s="4" t="s">
        <v>35</v>
      </c>
      <c r="F2560" s="4" t="s">
        <v>150</v>
      </c>
      <c r="G2560" s="4" t="s">
        <v>150</v>
      </c>
      <c r="H2560" s="4">
        <v>6.097560975609756E-2</v>
      </c>
      <c r="I2560" s="4" t="s">
        <v>32</v>
      </c>
      <c r="J2560" s="4" t="s">
        <v>32</v>
      </c>
      <c r="K2560" s="4">
        <v>0.4375</v>
      </c>
      <c r="L2560" s="4"/>
      <c r="M2560" s="4" t="s">
        <v>32</v>
      </c>
      <c r="N2560" s="4">
        <v>1420000</v>
      </c>
      <c r="O2560" s="4" t="s">
        <v>5</v>
      </c>
    </row>
    <row r="2561" spans="1:15" ht="15" customHeight="1" x14ac:dyDescent="0.25">
      <c r="A2561" s="4"/>
      <c r="B2561" s="4" t="s">
        <v>11</v>
      </c>
      <c r="C2561" s="4" t="s">
        <v>487</v>
      </c>
      <c r="D2561" s="4" t="s">
        <v>64</v>
      </c>
      <c r="E2561" s="4" t="s">
        <v>42</v>
      </c>
      <c r="F2561" s="4" t="s">
        <v>91</v>
      </c>
      <c r="G2561" s="4" t="s">
        <v>92</v>
      </c>
      <c r="H2561" s="4">
        <v>1.2269938650306749E-2</v>
      </c>
      <c r="I2561" s="4">
        <v>0.84</v>
      </c>
      <c r="J2561" s="4">
        <v>6.6829268292682924</v>
      </c>
      <c r="K2561" s="4">
        <v>0.75257731958762886</v>
      </c>
      <c r="L2561" s="4"/>
      <c r="M2561" s="4" t="s">
        <v>66</v>
      </c>
      <c r="N2561" s="4">
        <v>1690000</v>
      </c>
      <c r="O2561" s="4" t="s">
        <v>5</v>
      </c>
    </row>
    <row r="2562" spans="1:15" ht="15" customHeight="1" x14ac:dyDescent="0.25">
      <c r="A2562" s="4"/>
      <c r="B2562" s="4" t="s">
        <v>11</v>
      </c>
      <c r="C2562" s="4" t="s">
        <v>487</v>
      </c>
      <c r="D2562" s="4" t="s">
        <v>64</v>
      </c>
      <c r="E2562" s="4" t="s">
        <v>93</v>
      </c>
      <c r="F2562" s="4" t="s">
        <v>94</v>
      </c>
      <c r="G2562" s="4" t="s">
        <v>95</v>
      </c>
      <c r="H2562" s="4">
        <v>0.17355371900826447</v>
      </c>
      <c r="I2562" s="4">
        <v>0.80198019801980203</v>
      </c>
      <c r="J2562" s="4">
        <v>6</v>
      </c>
      <c r="K2562" s="4">
        <v>0.42028985507246375</v>
      </c>
      <c r="L2562" s="4"/>
      <c r="M2562" s="4" t="s">
        <v>32</v>
      </c>
      <c r="N2562" s="4">
        <v>1260000</v>
      </c>
      <c r="O2562" s="4" t="s">
        <v>5</v>
      </c>
    </row>
    <row r="2563" spans="1:15" ht="15" customHeight="1" x14ac:dyDescent="0.25">
      <c r="A2563" s="4"/>
      <c r="B2563" s="4" t="s">
        <v>11</v>
      </c>
      <c r="C2563" s="4" t="s">
        <v>473</v>
      </c>
      <c r="D2563" s="4" t="s">
        <v>58</v>
      </c>
      <c r="E2563" s="4" t="s">
        <v>114</v>
      </c>
      <c r="F2563" s="4" t="s">
        <v>133</v>
      </c>
      <c r="G2563" s="4" t="s">
        <v>187</v>
      </c>
      <c r="H2563" s="4">
        <v>0.28000000000000003</v>
      </c>
      <c r="I2563" s="4">
        <v>0.83333333333333337</v>
      </c>
      <c r="J2563" s="4">
        <v>5.8928571428571397</v>
      </c>
      <c r="K2563" s="4">
        <v>0.5</v>
      </c>
      <c r="L2563" s="4"/>
      <c r="M2563" s="4" t="s">
        <v>32</v>
      </c>
      <c r="N2563" s="4">
        <v>1670000</v>
      </c>
      <c r="O2563" s="4" t="s">
        <v>5</v>
      </c>
    </row>
    <row r="2564" spans="1:15" ht="15" customHeight="1" x14ac:dyDescent="0.25">
      <c r="A2564" s="4"/>
      <c r="B2564" s="4" t="s">
        <v>11</v>
      </c>
      <c r="C2564" s="4" t="s">
        <v>473</v>
      </c>
      <c r="D2564" s="4" t="s">
        <v>58</v>
      </c>
      <c r="E2564" s="4" t="s">
        <v>29</v>
      </c>
      <c r="F2564" s="4" t="s">
        <v>30</v>
      </c>
      <c r="G2564" s="4" t="s">
        <v>456</v>
      </c>
      <c r="H2564" s="4">
        <v>0.33450704225352113</v>
      </c>
      <c r="I2564" s="4">
        <v>0.84745762711864403</v>
      </c>
      <c r="J2564" s="4">
        <v>5.299999999999998</v>
      </c>
      <c r="K2564" s="4">
        <v>0.13725490196078433</v>
      </c>
      <c r="L2564" s="4"/>
      <c r="M2564" s="4" t="s">
        <v>32</v>
      </c>
      <c r="N2564" s="4">
        <v>1339870</v>
      </c>
      <c r="O2564" s="4" t="s">
        <v>5</v>
      </c>
    </row>
    <row r="2565" spans="1:15" ht="15" customHeight="1" x14ac:dyDescent="0.25">
      <c r="A2565" s="4"/>
      <c r="B2565" s="4" t="s">
        <v>11</v>
      </c>
      <c r="C2565" s="4" t="s">
        <v>473</v>
      </c>
      <c r="D2565" s="4" t="s">
        <v>58</v>
      </c>
      <c r="E2565" s="4" t="s">
        <v>33</v>
      </c>
      <c r="F2565" s="4" t="s">
        <v>34</v>
      </c>
      <c r="G2565" s="4" t="s">
        <v>34</v>
      </c>
      <c r="H2565" s="4">
        <v>0.33157894736842103</v>
      </c>
      <c r="I2565" s="4">
        <v>0.69158878504672894</v>
      </c>
      <c r="J2565" s="4">
        <v>5.3278688524590141</v>
      </c>
      <c r="K2565" s="4">
        <v>0.42045454545454547</v>
      </c>
      <c r="L2565" s="4"/>
      <c r="M2565" s="4" t="s">
        <v>32</v>
      </c>
      <c r="N2565" s="4">
        <v>1376000</v>
      </c>
      <c r="O2565" s="4" t="s">
        <v>5</v>
      </c>
    </row>
    <row r="2566" spans="1:15" ht="15" customHeight="1" x14ac:dyDescent="0.25">
      <c r="A2566" s="4"/>
      <c r="B2566" s="4" t="s">
        <v>11</v>
      </c>
      <c r="C2566" s="4" t="s">
        <v>473</v>
      </c>
      <c r="D2566" s="4" t="s">
        <v>58</v>
      </c>
      <c r="E2566" s="4" t="s">
        <v>29</v>
      </c>
      <c r="F2566" s="4" t="s">
        <v>102</v>
      </c>
      <c r="G2566" s="4" t="s">
        <v>631</v>
      </c>
      <c r="H2566" s="4">
        <v>0.42857142857142855</v>
      </c>
      <c r="I2566" s="4">
        <v>0.8</v>
      </c>
      <c r="J2566" s="4">
        <v>5.53125</v>
      </c>
      <c r="K2566" s="4">
        <v>0.2</v>
      </c>
      <c r="L2566" s="4"/>
      <c r="M2566" s="4" t="s">
        <v>32</v>
      </c>
      <c r="N2566" s="4">
        <v>1470000</v>
      </c>
      <c r="O2566" s="4" t="s">
        <v>5</v>
      </c>
    </row>
    <row r="2567" spans="1:15" ht="15" customHeight="1" x14ac:dyDescent="0.25">
      <c r="A2567" s="4"/>
      <c r="B2567" s="4" t="s">
        <v>11</v>
      </c>
      <c r="C2567" s="4" t="s">
        <v>473</v>
      </c>
      <c r="D2567" s="4" t="s">
        <v>58</v>
      </c>
      <c r="E2567" s="4" t="s">
        <v>42</v>
      </c>
      <c r="F2567" s="4" t="s">
        <v>43</v>
      </c>
      <c r="G2567" s="4" t="s">
        <v>43</v>
      </c>
      <c r="H2567" s="4">
        <v>0.1095890410958904</v>
      </c>
      <c r="I2567" s="4">
        <v>0.75</v>
      </c>
      <c r="J2567" s="4">
        <v>5.8992248062015511</v>
      </c>
      <c r="K2567" s="4">
        <v>0.26315789473684209</v>
      </c>
      <c r="L2567" s="4"/>
      <c r="M2567" s="4" t="s">
        <v>32</v>
      </c>
      <c r="N2567" s="4">
        <v>1823000</v>
      </c>
      <c r="O2567" s="4" t="s">
        <v>5</v>
      </c>
    </row>
    <row r="2568" spans="1:15" ht="15" customHeight="1" x14ac:dyDescent="0.25">
      <c r="A2568" s="4"/>
      <c r="B2568" s="4" t="s">
        <v>11</v>
      </c>
      <c r="C2568" s="4" t="s">
        <v>473</v>
      </c>
      <c r="D2568" s="4" t="s">
        <v>58</v>
      </c>
      <c r="E2568" s="4" t="s">
        <v>35</v>
      </c>
      <c r="F2568" s="4" t="s">
        <v>150</v>
      </c>
      <c r="G2568" s="4" t="s">
        <v>675</v>
      </c>
      <c r="H2568" s="4">
        <v>0.1864406779661017</v>
      </c>
      <c r="I2568" s="4" t="s">
        <v>32</v>
      </c>
      <c r="J2568" s="4" t="s">
        <v>32</v>
      </c>
      <c r="K2568" s="4">
        <v>0.21311475409836064</v>
      </c>
      <c r="L2568" s="4"/>
      <c r="M2568" s="4" t="s">
        <v>32</v>
      </c>
      <c r="N2568" s="4">
        <v>1571220</v>
      </c>
      <c r="O2568" s="4" t="s">
        <v>5</v>
      </c>
    </row>
    <row r="2569" spans="1:15" ht="15" customHeight="1" x14ac:dyDescent="0.25">
      <c r="A2569" s="4"/>
      <c r="B2569" s="4" t="s">
        <v>11</v>
      </c>
      <c r="C2569" s="4" t="s">
        <v>473</v>
      </c>
      <c r="D2569" s="4" t="s">
        <v>58</v>
      </c>
      <c r="E2569" s="4" t="s">
        <v>93</v>
      </c>
      <c r="F2569" s="4" t="s">
        <v>94</v>
      </c>
      <c r="G2569" s="4" t="s">
        <v>105</v>
      </c>
      <c r="H2569" s="4">
        <v>0.27137546468401486</v>
      </c>
      <c r="I2569" s="4">
        <v>0.81196581196581197</v>
      </c>
      <c r="J2569" s="4">
        <v>5.3934426229508237</v>
      </c>
      <c r="K2569" s="4">
        <v>0.2781954887218045</v>
      </c>
      <c r="L2569" s="4"/>
      <c r="M2569" s="4" t="s">
        <v>32</v>
      </c>
      <c r="N2569" s="4">
        <v>1470000</v>
      </c>
      <c r="O2569" s="4" t="s">
        <v>5</v>
      </c>
    </row>
    <row r="2570" spans="1:15" ht="15" customHeight="1" x14ac:dyDescent="0.25">
      <c r="A2570" s="4"/>
      <c r="B2570" s="4" t="s">
        <v>11</v>
      </c>
      <c r="C2570" s="4" t="s">
        <v>475</v>
      </c>
      <c r="D2570" s="4" t="s">
        <v>99</v>
      </c>
      <c r="E2570" s="4" t="s">
        <v>114</v>
      </c>
      <c r="F2570" s="4" t="s">
        <v>133</v>
      </c>
      <c r="G2570" s="4" t="s">
        <v>476</v>
      </c>
      <c r="H2570" s="4">
        <v>6.9306930693069313E-2</v>
      </c>
      <c r="I2570" s="4">
        <v>0.73611111111111116</v>
      </c>
      <c r="J2570" s="4">
        <v>6.9090909090909118</v>
      </c>
      <c r="K2570" s="4">
        <v>0.45098039215686275</v>
      </c>
      <c r="L2570" s="4"/>
      <c r="M2570" s="4" t="s">
        <v>32</v>
      </c>
      <c r="N2570" s="4">
        <v>1395000</v>
      </c>
      <c r="O2570" s="4" t="s">
        <v>5</v>
      </c>
    </row>
    <row r="2571" spans="1:15" ht="15" customHeight="1" x14ac:dyDescent="0.25">
      <c r="A2571" s="4"/>
      <c r="B2571" s="4" t="s">
        <v>11</v>
      </c>
      <c r="C2571" s="4" t="s">
        <v>475</v>
      </c>
      <c r="D2571" s="4" t="s">
        <v>99</v>
      </c>
      <c r="E2571" s="4" t="s">
        <v>42</v>
      </c>
      <c r="F2571" s="4" t="s">
        <v>311</v>
      </c>
      <c r="G2571" s="4" t="s">
        <v>715</v>
      </c>
      <c r="H2571" s="4">
        <v>6.3694267515923567E-2</v>
      </c>
      <c r="I2571" s="4">
        <v>0.66355140186915884</v>
      </c>
      <c r="J2571" s="4">
        <v>5.9234449760765537</v>
      </c>
      <c r="K2571" s="4">
        <v>0.26506024096385544</v>
      </c>
      <c r="L2571" s="4"/>
      <c r="M2571" s="4" t="s">
        <v>66</v>
      </c>
      <c r="N2571" s="4">
        <v>1300000</v>
      </c>
      <c r="O2571" s="4" t="s">
        <v>5</v>
      </c>
    </row>
    <row r="2572" spans="1:15" ht="15" customHeight="1" x14ac:dyDescent="0.25">
      <c r="A2572" s="4"/>
      <c r="B2572" s="4" t="s">
        <v>11</v>
      </c>
      <c r="C2572" s="4" t="s">
        <v>475</v>
      </c>
      <c r="D2572" s="4" t="s">
        <v>99</v>
      </c>
      <c r="E2572" s="4" t="s">
        <v>114</v>
      </c>
      <c r="F2572" s="4" t="s">
        <v>115</v>
      </c>
      <c r="G2572" s="4" t="s">
        <v>115</v>
      </c>
      <c r="H2572" s="4">
        <v>0.10752688172043011</v>
      </c>
      <c r="I2572" s="4">
        <v>0.49397590361445781</v>
      </c>
      <c r="J2572" s="4">
        <v>6.5531914893617023</v>
      </c>
      <c r="K2572" s="4">
        <v>0.49206349206349204</v>
      </c>
      <c r="L2572" s="4"/>
      <c r="M2572" s="4" t="s">
        <v>66</v>
      </c>
      <c r="N2572" s="4">
        <v>1520000</v>
      </c>
      <c r="O2572" s="4" t="s">
        <v>5</v>
      </c>
    </row>
    <row r="2573" spans="1:15" ht="15" customHeight="1" x14ac:dyDescent="0.25">
      <c r="A2573" s="4"/>
      <c r="B2573" s="4" t="s">
        <v>11</v>
      </c>
      <c r="C2573" s="4" t="s">
        <v>716</v>
      </c>
      <c r="D2573" s="4" t="s">
        <v>99</v>
      </c>
      <c r="E2573" s="4" t="s">
        <v>33</v>
      </c>
      <c r="F2573" s="4" t="s">
        <v>34</v>
      </c>
      <c r="G2573" s="4" t="s">
        <v>34</v>
      </c>
      <c r="H2573" s="4">
        <v>0.27976190476190477</v>
      </c>
      <c r="I2573" s="4" t="s">
        <v>32</v>
      </c>
      <c r="J2573" s="4" t="s">
        <v>32</v>
      </c>
      <c r="K2573" s="4">
        <v>0.55294117647058827</v>
      </c>
      <c r="L2573" s="4"/>
      <c r="M2573" s="4" t="s">
        <v>60</v>
      </c>
      <c r="N2573" s="4">
        <v>1800000</v>
      </c>
      <c r="O2573" s="4" t="s">
        <v>5</v>
      </c>
    </row>
    <row r="2574" spans="1:15" ht="15" customHeight="1" x14ac:dyDescent="0.25">
      <c r="A2574" s="4"/>
      <c r="B2574" s="4" t="s">
        <v>11</v>
      </c>
      <c r="C2574" s="4" t="s">
        <v>716</v>
      </c>
      <c r="D2574" s="4" t="s">
        <v>99</v>
      </c>
      <c r="E2574" s="4" t="s">
        <v>33</v>
      </c>
      <c r="F2574" s="4" t="s">
        <v>71</v>
      </c>
      <c r="G2574" s="4" t="s">
        <v>199</v>
      </c>
      <c r="H2574" s="4">
        <v>0.265281173594132</v>
      </c>
      <c r="I2574" s="4" t="s">
        <v>32</v>
      </c>
      <c r="J2574" s="4" t="s">
        <v>32</v>
      </c>
      <c r="K2574" s="4">
        <v>0.66958041958041958</v>
      </c>
      <c r="L2574" s="4"/>
      <c r="M2574" s="4" t="s">
        <v>60</v>
      </c>
      <c r="N2574" s="4">
        <v>1820000</v>
      </c>
      <c r="O2574" s="4" t="s">
        <v>5</v>
      </c>
    </row>
    <row r="2575" spans="1:15" ht="15" customHeight="1" x14ac:dyDescent="0.25">
      <c r="A2575" s="4"/>
      <c r="B2575" s="4" t="s">
        <v>11</v>
      </c>
      <c r="C2575" s="4" t="s">
        <v>716</v>
      </c>
      <c r="D2575" s="4" t="s">
        <v>99</v>
      </c>
      <c r="E2575" s="4" t="s">
        <v>35</v>
      </c>
      <c r="F2575" s="4" t="s">
        <v>242</v>
      </c>
      <c r="G2575" s="4" t="s">
        <v>356</v>
      </c>
      <c r="H2575" s="4">
        <v>0.29431438127090304</v>
      </c>
      <c r="I2575" s="4" t="s">
        <v>32</v>
      </c>
      <c r="J2575" s="4" t="s">
        <v>32</v>
      </c>
      <c r="K2575" s="4">
        <v>0.75210084033613445</v>
      </c>
      <c r="L2575" s="4"/>
      <c r="M2575" s="4" t="s">
        <v>45</v>
      </c>
      <c r="N2575" s="4">
        <v>1890000</v>
      </c>
      <c r="O2575" s="4" t="s">
        <v>5</v>
      </c>
    </row>
    <row r="2576" spans="1:15" ht="15" customHeight="1" x14ac:dyDescent="0.25">
      <c r="A2576" s="4"/>
      <c r="B2576" s="4" t="s">
        <v>11</v>
      </c>
      <c r="C2576" s="4" t="s">
        <v>716</v>
      </c>
      <c r="D2576" s="4" t="s">
        <v>99</v>
      </c>
      <c r="E2576" s="4" t="s">
        <v>33</v>
      </c>
      <c r="F2576" s="4" t="s">
        <v>123</v>
      </c>
      <c r="G2576" s="4" t="s">
        <v>358</v>
      </c>
      <c r="H2576" s="4">
        <v>0.24576271186440679</v>
      </c>
      <c r="I2576" s="4" t="s">
        <v>32</v>
      </c>
      <c r="J2576" s="4" t="s">
        <v>32</v>
      </c>
      <c r="K2576" s="4">
        <v>0.80349344978165937</v>
      </c>
      <c r="L2576" s="4"/>
      <c r="M2576" s="4" t="s">
        <v>79</v>
      </c>
      <c r="N2576" s="4">
        <v>1760000</v>
      </c>
      <c r="O2576" s="4" t="s">
        <v>5</v>
      </c>
    </row>
    <row r="2577" spans="1:15" ht="15" customHeight="1" x14ac:dyDescent="0.25">
      <c r="A2577" s="4"/>
      <c r="B2577" s="4" t="s">
        <v>11</v>
      </c>
      <c r="C2577" s="4" t="s">
        <v>716</v>
      </c>
      <c r="D2577" s="4" t="s">
        <v>99</v>
      </c>
      <c r="E2577" s="4" t="s">
        <v>33</v>
      </c>
      <c r="F2577" s="4" t="s">
        <v>126</v>
      </c>
      <c r="G2577" s="4" t="s">
        <v>126</v>
      </c>
      <c r="H2577" s="4">
        <v>0.16118421052631579</v>
      </c>
      <c r="I2577" s="4" t="s">
        <v>32</v>
      </c>
      <c r="J2577" s="4" t="s">
        <v>32</v>
      </c>
      <c r="K2577" s="4">
        <v>0.68376068376068377</v>
      </c>
      <c r="L2577" s="4"/>
      <c r="M2577" s="4" t="s">
        <v>45</v>
      </c>
      <c r="N2577" s="4">
        <v>1800000</v>
      </c>
      <c r="O2577" s="4" t="s">
        <v>5</v>
      </c>
    </row>
    <row r="2578" spans="1:15" ht="15" customHeight="1" x14ac:dyDescent="0.25">
      <c r="A2578" s="4"/>
      <c r="B2578" s="4" t="s">
        <v>11</v>
      </c>
      <c r="C2578" s="4" t="s">
        <v>716</v>
      </c>
      <c r="D2578" s="4" t="s">
        <v>99</v>
      </c>
      <c r="E2578" s="4" t="s">
        <v>35</v>
      </c>
      <c r="F2578" s="4" t="s">
        <v>36</v>
      </c>
      <c r="G2578" s="4" t="s">
        <v>306</v>
      </c>
      <c r="H2578" s="4">
        <v>0.26869806094182824</v>
      </c>
      <c r="I2578" s="4" t="s">
        <v>32</v>
      </c>
      <c r="J2578" s="4" t="s">
        <v>32</v>
      </c>
      <c r="K2578" s="4">
        <v>0.8041666666666667</v>
      </c>
      <c r="L2578" s="4"/>
      <c r="M2578" s="4" t="s">
        <v>125</v>
      </c>
      <c r="N2578" s="4">
        <v>1910000</v>
      </c>
      <c r="O2578" s="4" t="s">
        <v>5</v>
      </c>
    </row>
    <row r="2579" spans="1:15" ht="15" customHeight="1" x14ac:dyDescent="0.25">
      <c r="A2579" s="4"/>
      <c r="B2579" s="4" t="s">
        <v>11</v>
      </c>
      <c r="C2579" s="4" t="s">
        <v>716</v>
      </c>
      <c r="D2579" s="4" t="s">
        <v>99</v>
      </c>
      <c r="E2579" s="4" t="s">
        <v>35</v>
      </c>
      <c r="F2579" s="4" t="s">
        <v>137</v>
      </c>
      <c r="G2579" s="4" t="s">
        <v>172</v>
      </c>
      <c r="H2579" s="4">
        <v>0.39175257731958762</v>
      </c>
      <c r="I2579" s="4" t="s">
        <v>32</v>
      </c>
      <c r="J2579" s="4" t="s">
        <v>32</v>
      </c>
      <c r="K2579" s="4">
        <v>0.54545454545454541</v>
      </c>
      <c r="L2579" s="4"/>
      <c r="M2579" s="4" t="s">
        <v>60</v>
      </c>
      <c r="N2579" s="4">
        <v>1750000</v>
      </c>
      <c r="O2579" s="4" t="s">
        <v>5</v>
      </c>
    </row>
    <row r="2580" spans="1:15" ht="15" customHeight="1" x14ac:dyDescent="0.25">
      <c r="A2580" s="4"/>
      <c r="B2580" s="4" t="s">
        <v>11</v>
      </c>
      <c r="C2580" s="4" t="s">
        <v>716</v>
      </c>
      <c r="D2580" s="4" t="s">
        <v>99</v>
      </c>
      <c r="E2580" s="4" t="s">
        <v>33</v>
      </c>
      <c r="F2580" s="4" t="s">
        <v>362</v>
      </c>
      <c r="G2580" s="4" t="s">
        <v>717</v>
      </c>
      <c r="H2580" s="4">
        <v>0.31578947368421051</v>
      </c>
      <c r="I2580" s="4" t="s">
        <v>32</v>
      </c>
      <c r="J2580" s="4" t="s">
        <v>32</v>
      </c>
      <c r="K2580" s="4">
        <v>0.75289575289575295</v>
      </c>
      <c r="L2580" s="4"/>
      <c r="M2580" s="4" t="s">
        <v>45</v>
      </c>
      <c r="N2580" s="4">
        <v>1760000</v>
      </c>
      <c r="O2580" s="4" t="s">
        <v>5</v>
      </c>
    </row>
    <row r="2581" spans="1:15" ht="15" customHeight="1" x14ac:dyDescent="0.25">
      <c r="A2581" s="4"/>
      <c r="B2581" s="4" t="s">
        <v>11</v>
      </c>
      <c r="C2581" s="4" t="s">
        <v>716</v>
      </c>
      <c r="D2581" s="4" t="s">
        <v>99</v>
      </c>
      <c r="E2581" s="4" t="s">
        <v>33</v>
      </c>
      <c r="F2581" s="4" t="s">
        <v>80</v>
      </c>
      <c r="G2581" s="4" t="s">
        <v>81</v>
      </c>
      <c r="H2581" s="4">
        <v>6.9033530571992116E-2</v>
      </c>
      <c r="I2581" s="4" t="s">
        <v>32</v>
      </c>
      <c r="J2581" s="4" t="s">
        <v>32</v>
      </c>
      <c r="K2581" s="4">
        <v>0.51243781094527363</v>
      </c>
      <c r="L2581" s="4"/>
      <c r="M2581" s="4" t="s">
        <v>66</v>
      </c>
      <c r="N2581" s="4">
        <v>1310000</v>
      </c>
      <c r="O2581" s="4" t="s">
        <v>5</v>
      </c>
    </row>
    <row r="2582" spans="1:15" ht="15" customHeight="1" x14ac:dyDescent="0.25">
      <c r="A2582" s="4"/>
      <c r="B2582" s="4" t="s">
        <v>11</v>
      </c>
      <c r="C2582" s="4" t="s">
        <v>716</v>
      </c>
      <c r="D2582" s="4" t="s">
        <v>99</v>
      </c>
      <c r="E2582" s="4" t="s">
        <v>33</v>
      </c>
      <c r="F2582" s="4" t="s">
        <v>84</v>
      </c>
      <c r="G2582" s="4" t="s">
        <v>374</v>
      </c>
      <c r="H2582" s="4">
        <v>0.25179856115107913</v>
      </c>
      <c r="I2582" s="4" t="s">
        <v>32</v>
      </c>
      <c r="J2582" s="4" t="s">
        <v>32</v>
      </c>
      <c r="K2582" s="4">
        <v>0.8</v>
      </c>
      <c r="L2582" s="4"/>
      <c r="M2582" s="4" t="s">
        <v>45</v>
      </c>
      <c r="N2582" s="4">
        <v>1770000</v>
      </c>
      <c r="O2582" s="4" t="s">
        <v>5</v>
      </c>
    </row>
    <row r="2583" spans="1:15" ht="15" customHeight="1" x14ac:dyDescent="0.25">
      <c r="A2583" s="4"/>
      <c r="B2583" s="4" t="s">
        <v>11</v>
      </c>
      <c r="C2583" s="4" t="s">
        <v>716</v>
      </c>
      <c r="D2583" s="4" t="s">
        <v>99</v>
      </c>
      <c r="E2583" s="4" t="s">
        <v>35</v>
      </c>
      <c r="F2583" s="4" t="s">
        <v>145</v>
      </c>
      <c r="G2583" s="4" t="s">
        <v>192</v>
      </c>
      <c r="H2583" s="4">
        <v>0.22500000000000001</v>
      </c>
      <c r="I2583" s="4" t="s">
        <v>32</v>
      </c>
      <c r="J2583" s="4" t="s">
        <v>32</v>
      </c>
      <c r="K2583" s="4">
        <v>0.56122448979591832</v>
      </c>
      <c r="L2583" s="4"/>
      <c r="M2583" s="4" t="s">
        <v>66</v>
      </c>
      <c r="N2583" s="4">
        <v>1900000</v>
      </c>
      <c r="O2583" s="4" t="s">
        <v>5</v>
      </c>
    </row>
    <row r="2584" spans="1:15" ht="15" customHeight="1" x14ac:dyDescent="0.25">
      <c r="A2584" s="4"/>
      <c r="B2584" s="4" t="s">
        <v>11</v>
      </c>
      <c r="C2584" s="4" t="s">
        <v>716</v>
      </c>
      <c r="D2584" s="4" t="s">
        <v>99</v>
      </c>
      <c r="E2584" s="4" t="s">
        <v>35</v>
      </c>
      <c r="F2584" s="4" t="s">
        <v>150</v>
      </c>
      <c r="G2584" s="4" t="s">
        <v>150</v>
      </c>
      <c r="H2584" s="4">
        <v>0.21390374331550802</v>
      </c>
      <c r="I2584" s="4" t="s">
        <v>32</v>
      </c>
      <c r="J2584" s="4" t="s">
        <v>32</v>
      </c>
      <c r="K2584" s="4">
        <v>0.38016528925619836</v>
      </c>
      <c r="L2584" s="4"/>
      <c r="M2584" s="4" t="s">
        <v>32</v>
      </c>
      <c r="N2584" s="4">
        <v>1780000</v>
      </c>
      <c r="O2584" s="4" t="s">
        <v>5</v>
      </c>
    </row>
    <row r="2585" spans="1:15" ht="15" customHeight="1" x14ac:dyDescent="0.25">
      <c r="A2585" s="4"/>
      <c r="B2585" s="4" t="s">
        <v>11</v>
      </c>
      <c r="C2585" s="4" t="s">
        <v>716</v>
      </c>
      <c r="D2585" s="4" t="s">
        <v>99</v>
      </c>
      <c r="E2585" s="4" t="s">
        <v>33</v>
      </c>
      <c r="F2585" s="4" t="s">
        <v>96</v>
      </c>
      <c r="G2585" s="4" t="s">
        <v>718</v>
      </c>
      <c r="H2585" s="4">
        <v>7.3319755600814662E-2</v>
      </c>
      <c r="I2585" s="4" t="s">
        <v>32</v>
      </c>
      <c r="J2585" s="4">
        <v>8.1749999999999954</v>
      </c>
      <c r="K2585" s="4">
        <v>0.47653429602888087</v>
      </c>
      <c r="L2585" s="4"/>
      <c r="M2585" s="4" t="s">
        <v>66</v>
      </c>
      <c r="N2585" s="4">
        <v>1680000</v>
      </c>
      <c r="O2585" s="4" t="s">
        <v>5</v>
      </c>
    </row>
    <row r="2586" spans="1:15" ht="15" customHeight="1" x14ac:dyDescent="0.25">
      <c r="A2586" s="4"/>
      <c r="B2586" s="4" t="s">
        <v>11</v>
      </c>
      <c r="C2586" s="4" t="s">
        <v>491</v>
      </c>
      <c r="D2586" s="4" t="s">
        <v>99</v>
      </c>
      <c r="E2586" s="4" t="s">
        <v>29</v>
      </c>
      <c r="F2586" s="4" t="s">
        <v>30</v>
      </c>
      <c r="G2586" s="4" t="s">
        <v>181</v>
      </c>
      <c r="H2586" s="4">
        <v>0.08</v>
      </c>
      <c r="I2586" s="4">
        <v>0.76724137931034486</v>
      </c>
      <c r="J2586" s="4">
        <v>5.7777777777777768</v>
      </c>
      <c r="K2586" s="4">
        <v>0.26785714285714285</v>
      </c>
      <c r="L2586" s="4"/>
      <c r="M2586" s="4" t="s">
        <v>719</v>
      </c>
      <c r="N2586" s="4">
        <v>1155000</v>
      </c>
      <c r="O2586" s="4" t="s">
        <v>5</v>
      </c>
    </row>
    <row r="2587" spans="1:15" ht="15" customHeight="1" x14ac:dyDescent="0.25">
      <c r="A2587" s="4"/>
      <c r="B2587" s="4" t="s">
        <v>11</v>
      </c>
      <c r="C2587" s="4" t="s">
        <v>491</v>
      </c>
      <c r="D2587" s="4" t="s">
        <v>99</v>
      </c>
      <c r="E2587" s="4" t="s">
        <v>29</v>
      </c>
      <c r="F2587" s="4" t="s">
        <v>67</v>
      </c>
      <c r="G2587" s="4" t="s">
        <v>68</v>
      </c>
      <c r="H2587" s="4">
        <v>0.14018691588785046</v>
      </c>
      <c r="I2587" s="4">
        <v>0.8035714285714286</v>
      </c>
      <c r="J2587" s="4">
        <v>6.0227272727272751</v>
      </c>
      <c r="K2587" s="4">
        <v>0.16901408450704225</v>
      </c>
      <c r="L2587" s="4"/>
      <c r="M2587" s="4" t="s">
        <v>32</v>
      </c>
      <c r="N2587" s="4">
        <v>1155000</v>
      </c>
      <c r="O2587" s="4" t="s">
        <v>5</v>
      </c>
    </row>
    <row r="2588" spans="1:15" ht="15" customHeight="1" x14ac:dyDescent="0.25">
      <c r="A2588" s="4"/>
      <c r="B2588" s="4" t="s">
        <v>11</v>
      </c>
      <c r="C2588" s="4" t="s">
        <v>508</v>
      </c>
      <c r="D2588" s="4" t="s">
        <v>99</v>
      </c>
      <c r="E2588" s="4" t="s">
        <v>33</v>
      </c>
      <c r="F2588" s="4" t="s">
        <v>80</v>
      </c>
      <c r="G2588" s="4" t="s">
        <v>509</v>
      </c>
      <c r="H2588" s="4">
        <v>3.5087719298245612E-2</v>
      </c>
      <c r="I2588" s="4">
        <v>0.87254901960784315</v>
      </c>
      <c r="J2588" s="4">
        <v>4.5952380952380896</v>
      </c>
      <c r="K2588" s="4">
        <v>0.22807017543859648</v>
      </c>
      <c r="L2588" s="4"/>
      <c r="M2588" s="4" t="s">
        <v>32</v>
      </c>
      <c r="N2588" s="4">
        <v>4750000</v>
      </c>
      <c r="O2588" s="4" t="s">
        <v>5</v>
      </c>
    </row>
    <row r="2589" spans="1:15" ht="15" customHeight="1" x14ac:dyDescent="0.25">
      <c r="A2589" s="4"/>
      <c r="B2589" s="4" t="s">
        <v>11</v>
      </c>
      <c r="C2589" s="4" t="s">
        <v>573</v>
      </c>
      <c r="D2589" s="4" t="s">
        <v>99</v>
      </c>
      <c r="E2589" s="4" t="s">
        <v>33</v>
      </c>
      <c r="F2589" s="4" t="s">
        <v>177</v>
      </c>
      <c r="G2589" s="4" t="s">
        <v>688</v>
      </c>
      <c r="H2589" s="4">
        <v>8.5714285714285715E-2</v>
      </c>
      <c r="I2589" s="4" t="s">
        <v>32</v>
      </c>
      <c r="J2589" s="4">
        <v>6.53571428571429</v>
      </c>
      <c r="K2589" s="4">
        <v>0.59090909090909094</v>
      </c>
      <c r="L2589" s="4"/>
      <c r="M2589" s="4" t="s">
        <v>66</v>
      </c>
      <c r="N2589" s="4">
        <v>719000</v>
      </c>
      <c r="O2589" s="4" t="s">
        <v>5</v>
      </c>
    </row>
    <row r="2590" spans="1:15" ht="15" customHeight="1" x14ac:dyDescent="0.25">
      <c r="A2590" s="4"/>
      <c r="B2590" s="4" t="s">
        <v>11</v>
      </c>
      <c r="C2590" s="4" t="s">
        <v>573</v>
      </c>
      <c r="D2590" s="4" t="s">
        <v>99</v>
      </c>
      <c r="E2590" s="4" t="s">
        <v>29</v>
      </c>
      <c r="F2590" s="4" t="s">
        <v>30</v>
      </c>
      <c r="G2590" s="4" t="s">
        <v>181</v>
      </c>
      <c r="H2590" s="4">
        <v>9.1566265060240959E-2</v>
      </c>
      <c r="I2590" s="4" t="s">
        <v>32</v>
      </c>
      <c r="J2590" s="4" t="s">
        <v>32</v>
      </c>
      <c r="K2590" s="4">
        <v>0.47272727272727272</v>
      </c>
      <c r="L2590" s="4"/>
      <c r="M2590" s="4" t="s">
        <v>629</v>
      </c>
      <c r="N2590" s="4">
        <v>909000</v>
      </c>
      <c r="O2590" s="4" t="s">
        <v>5</v>
      </c>
    </row>
    <row r="2591" spans="1:15" ht="15" customHeight="1" x14ac:dyDescent="0.25">
      <c r="A2591" s="4"/>
      <c r="B2591" s="4" t="s">
        <v>11</v>
      </c>
      <c r="C2591" s="4" t="s">
        <v>573</v>
      </c>
      <c r="D2591" s="4" t="s">
        <v>99</v>
      </c>
      <c r="E2591" s="4" t="s">
        <v>42</v>
      </c>
      <c r="F2591" s="4" t="s">
        <v>69</v>
      </c>
      <c r="G2591" s="4" t="s">
        <v>70</v>
      </c>
      <c r="H2591" s="4">
        <v>4.1884816753926704E-2</v>
      </c>
      <c r="I2591" s="4" t="s">
        <v>32</v>
      </c>
      <c r="J2591" s="4" t="s">
        <v>32</v>
      </c>
      <c r="K2591" s="4">
        <v>0.64516129032258063</v>
      </c>
      <c r="L2591" s="4"/>
      <c r="M2591" s="4" t="s">
        <v>629</v>
      </c>
      <c r="N2591" s="4">
        <v>1119000</v>
      </c>
      <c r="O2591" s="4" t="s">
        <v>5</v>
      </c>
    </row>
    <row r="2592" spans="1:15" ht="15" customHeight="1" x14ac:dyDescent="0.25">
      <c r="A2592" s="4"/>
      <c r="B2592" s="4" t="s">
        <v>11</v>
      </c>
      <c r="C2592" s="4" t="s">
        <v>573</v>
      </c>
      <c r="D2592" s="4" t="s">
        <v>99</v>
      </c>
      <c r="E2592" s="4" t="s">
        <v>33</v>
      </c>
      <c r="F2592" s="4" t="s">
        <v>34</v>
      </c>
      <c r="G2592" s="4" t="s">
        <v>689</v>
      </c>
      <c r="H2592" s="4">
        <v>0.18454935622317598</v>
      </c>
      <c r="I2592" s="4" t="s">
        <v>32</v>
      </c>
      <c r="J2592" s="4">
        <v>6.8108108108108096</v>
      </c>
      <c r="K2592" s="4">
        <v>0.76829268292682928</v>
      </c>
      <c r="L2592" s="4"/>
      <c r="M2592" s="4" t="s">
        <v>60</v>
      </c>
      <c r="N2592" s="4">
        <v>979000</v>
      </c>
      <c r="O2592" s="4" t="s">
        <v>5</v>
      </c>
    </row>
    <row r="2593" spans="1:15" ht="15" customHeight="1" x14ac:dyDescent="0.25">
      <c r="A2593" s="4"/>
      <c r="B2593" s="4" t="s">
        <v>11</v>
      </c>
      <c r="C2593" s="4" t="s">
        <v>573</v>
      </c>
      <c r="D2593" s="4" t="s">
        <v>99</v>
      </c>
      <c r="E2593" s="4" t="s">
        <v>35</v>
      </c>
      <c r="F2593" s="4" t="s">
        <v>242</v>
      </c>
      <c r="G2593" s="4" t="s">
        <v>567</v>
      </c>
      <c r="H2593" s="4">
        <v>5.2631578947368418E-2</v>
      </c>
      <c r="I2593" s="4" t="s">
        <v>32</v>
      </c>
      <c r="J2593" s="4" t="s">
        <v>32</v>
      </c>
      <c r="K2593" s="4">
        <v>0.67346938775510201</v>
      </c>
      <c r="L2593" s="4"/>
      <c r="M2593" s="4" t="s">
        <v>66</v>
      </c>
      <c r="N2593" s="4">
        <v>959000</v>
      </c>
      <c r="O2593" s="4" t="s">
        <v>5</v>
      </c>
    </row>
    <row r="2594" spans="1:15" ht="15" customHeight="1" x14ac:dyDescent="0.25">
      <c r="A2594" s="4"/>
      <c r="B2594" s="4" t="s">
        <v>11</v>
      </c>
      <c r="C2594" s="4" t="s">
        <v>573</v>
      </c>
      <c r="D2594" s="4" t="s">
        <v>99</v>
      </c>
      <c r="E2594" s="4" t="s">
        <v>29</v>
      </c>
      <c r="F2594" s="4" t="s">
        <v>102</v>
      </c>
      <c r="G2594" s="4" t="s">
        <v>364</v>
      </c>
      <c r="H2594" s="4">
        <v>4.0540540540540543E-2</v>
      </c>
      <c r="I2594" s="4" t="s">
        <v>32</v>
      </c>
      <c r="J2594" s="4">
        <v>7.0000000000000018</v>
      </c>
      <c r="K2594" s="4">
        <v>0.48214285714285715</v>
      </c>
      <c r="L2594" s="4"/>
      <c r="M2594" s="4" t="s">
        <v>32</v>
      </c>
      <c r="N2594" s="4">
        <v>979000</v>
      </c>
      <c r="O2594" s="4" t="s">
        <v>5</v>
      </c>
    </row>
    <row r="2595" spans="1:15" ht="15" customHeight="1" x14ac:dyDescent="0.25">
      <c r="A2595" s="4"/>
      <c r="B2595" s="4" t="s">
        <v>11</v>
      </c>
      <c r="C2595" s="4" t="s">
        <v>573</v>
      </c>
      <c r="D2595" s="4" t="s">
        <v>99</v>
      </c>
      <c r="E2595" s="4" t="s">
        <v>42</v>
      </c>
      <c r="F2595" s="4" t="s">
        <v>43</v>
      </c>
      <c r="G2595" s="4" t="s">
        <v>43</v>
      </c>
      <c r="H2595" s="4">
        <v>2.7237354085603113E-2</v>
      </c>
      <c r="I2595" s="4" t="s">
        <v>32</v>
      </c>
      <c r="J2595" s="4">
        <v>7.8297872340425512</v>
      </c>
      <c r="K2595" s="4">
        <v>0.60655737704918034</v>
      </c>
      <c r="L2595" s="4"/>
      <c r="M2595" s="4" t="s">
        <v>66</v>
      </c>
      <c r="N2595" s="4">
        <v>1044000</v>
      </c>
      <c r="O2595" s="4" t="s">
        <v>5</v>
      </c>
    </row>
    <row r="2596" spans="1:15" ht="15" customHeight="1" x14ac:dyDescent="0.25">
      <c r="A2596" s="4"/>
      <c r="B2596" s="4" t="s">
        <v>11</v>
      </c>
      <c r="C2596" s="4" t="s">
        <v>573</v>
      </c>
      <c r="D2596" s="4" t="s">
        <v>99</v>
      </c>
      <c r="E2596" s="4" t="s">
        <v>33</v>
      </c>
      <c r="F2596" s="4" t="s">
        <v>80</v>
      </c>
      <c r="G2596" s="4" t="s">
        <v>637</v>
      </c>
      <c r="H2596" s="4">
        <v>4.8275862068965517E-2</v>
      </c>
      <c r="I2596" s="4" t="s">
        <v>32</v>
      </c>
      <c r="J2596" s="4">
        <v>6.966666666666665</v>
      </c>
      <c r="K2596" s="4">
        <v>0.59722222222222221</v>
      </c>
      <c r="L2596" s="4"/>
      <c r="M2596" s="4" t="s">
        <v>629</v>
      </c>
      <c r="N2596" s="4">
        <v>1179000</v>
      </c>
      <c r="O2596" s="4" t="s">
        <v>5</v>
      </c>
    </row>
    <row r="2597" spans="1:15" ht="15" customHeight="1" x14ac:dyDescent="0.25">
      <c r="A2597" s="4"/>
      <c r="B2597" s="4" t="s">
        <v>11</v>
      </c>
      <c r="C2597" s="4" t="s">
        <v>573</v>
      </c>
      <c r="D2597" s="4" t="s">
        <v>99</v>
      </c>
      <c r="E2597" s="4" t="s">
        <v>42</v>
      </c>
      <c r="F2597" s="4" t="s">
        <v>85</v>
      </c>
      <c r="G2597" s="4" t="s">
        <v>85</v>
      </c>
      <c r="H2597" s="4">
        <v>6.8965517241379309E-2</v>
      </c>
      <c r="I2597" s="4" t="s">
        <v>32</v>
      </c>
      <c r="J2597" s="4" t="s">
        <v>32</v>
      </c>
      <c r="K2597" s="4">
        <v>0.35714285714285715</v>
      </c>
      <c r="L2597" s="4"/>
      <c r="M2597" s="4" t="s">
        <v>66</v>
      </c>
      <c r="N2597" s="4">
        <v>1099000</v>
      </c>
      <c r="O2597" s="4" t="s">
        <v>5</v>
      </c>
    </row>
    <row r="2598" spans="1:15" ht="15" customHeight="1" x14ac:dyDescent="0.25">
      <c r="A2598" s="4"/>
      <c r="B2598" s="4" t="s">
        <v>11</v>
      </c>
      <c r="C2598" s="4" t="s">
        <v>573</v>
      </c>
      <c r="D2598" s="4" t="s">
        <v>99</v>
      </c>
      <c r="E2598" s="4" t="s">
        <v>35</v>
      </c>
      <c r="F2598" s="4" t="s">
        <v>145</v>
      </c>
      <c r="G2598" s="4" t="s">
        <v>145</v>
      </c>
      <c r="H2598" s="4">
        <v>2.4096385542168676E-2</v>
      </c>
      <c r="I2598" s="4" t="s">
        <v>32</v>
      </c>
      <c r="J2598" s="4" t="s">
        <v>32</v>
      </c>
      <c r="K2598" s="4">
        <v>0.70454545454545459</v>
      </c>
      <c r="L2598" s="4"/>
      <c r="M2598" s="4" t="s">
        <v>60</v>
      </c>
      <c r="N2598" s="4">
        <v>1169000</v>
      </c>
      <c r="O2598" s="4" t="s">
        <v>5</v>
      </c>
    </row>
    <row r="2599" spans="1:15" ht="15" customHeight="1" x14ac:dyDescent="0.25">
      <c r="A2599" s="4"/>
      <c r="B2599" s="4" t="s">
        <v>11</v>
      </c>
      <c r="C2599" s="4" t="s">
        <v>573</v>
      </c>
      <c r="D2599" s="4" t="s">
        <v>99</v>
      </c>
      <c r="E2599" s="4" t="s">
        <v>35</v>
      </c>
      <c r="F2599" s="4" t="s">
        <v>150</v>
      </c>
      <c r="G2599" s="4" t="s">
        <v>690</v>
      </c>
      <c r="H2599" s="4">
        <v>0.1276595744680851</v>
      </c>
      <c r="I2599" s="4" t="s">
        <v>32</v>
      </c>
      <c r="J2599" s="4">
        <v>7.6904761904761907</v>
      </c>
      <c r="K2599" s="4">
        <v>0.51041666666666663</v>
      </c>
      <c r="L2599" s="4"/>
      <c r="M2599" s="4" t="s">
        <v>60</v>
      </c>
      <c r="N2599" s="4">
        <v>926500</v>
      </c>
      <c r="O2599" s="4" t="s">
        <v>5</v>
      </c>
    </row>
    <row r="2600" spans="1:15" ht="15" customHeight="1" x14ac:dyDescent="0.25">
      <c r="A2600" s="4"/>
      <c r="B2600" s="4" t="s">
        <v>11</v>
      </c>
      <c r="C2600" s="4" t="s">
        <v>477</v>
      </c>
      <c r="D2600" s="4" t="s">
        <v>132</v>
      </c>
      <c r="E2600" s="4" t="s">
        <v>114</v>
      </c>
      <c r="F2600" s="4" t="s">
        <v>133</v>
      </c>
      <c r="G2600" s="4" t="s">
        <v>720</v>
      </c>
      <c r="H2600" s="4">
        <v>0.24083769633507854</v>
      </c>
      <c r="I2600" s="4">
        <v>0.69595782073813706</v>
      </c>
      <c r="J2600" s="4">
        <v>6.538095238095238</v>
      </c>
      <c r="K2600" s="4">
        <v>0.41385435168738899</v>
      </c>
      <c r="L2600" s="4"/>
      <c r="M2600" s="4" t="s">
        <v>60</v>
      </c>
      <c r="N2600" s="4">
        <v>1974500</v>
      </c>
      <c r="O2600" s="4" t="s">
        <v>5</v>
      </c>
    </row>
    <row r="2601" spans="1:15" ht="15" customHeight="1" x14ac:dyDescent="0.25">
      <c r="A2601" s="4"/>
      <c r="B2601" s="4" t="s">
        <v>11</v>
      </c>
      <c r="C2601" s="4" t="s">
        <v>477</v>
      </c>
      <c r="D2601" s="4" t="s">
        <v>132</v>
      </c>
      <c r="E2601" s="4" t="s">
        <v>42</v>
      </c>
      <c r="F2601" s="4" t="s">
        <v>69</v>
      </c>
      <c r="G2601" s="4" t="s">
        <v>70</v>
      </c>
      <c r="H2601" s="4">
        <v>5.6074766355140186E-2</v>
      </c>
      <c r="I2601" s="4">
        <v>0.79051383399209485</v>
      </c>
      <c r="J2601" s="4">
        <v>5.6534653465346532</v>
      </c>
      <c r="K2601" s="4">
        <v>0.55780346820809246</v>
      </c>
      <c r="L2601" s="4"/>
      <c r="M2601" s="4" t="s">
        <v>629</v>
      </c>
      <c r="N2601" s="4">
        <v>1862250</v>
      </c>
      <c r="O2601" s="4" t="s">
        <v>5</v>
      </c>
    </row>
    <row r="2602" spans="1:15" ht="15" customHeight="1" x14ac:dyDescent="0.25">
      <c r="A2602" s="4"/>
      <c r="B2602" s="4" t="s">
        <v>11</v>
      </c>
      <c r="C2602" s="4" t="s">
        <v>477</v>
      </c>
      <c r="D2602" s="4" t="s">
        <v>132</v>
      </c>
      <c r="E2602" s="4" t="s">
        <v>33</v>
      </c>
      <c r="F2602" s="4" t="s">
        <v>34</v>
      </c>
      <c r="G2602" s="4" t="s">
        <v>34</v>
      </c>
      <c r="H2602" s="4">
        <v>0.51738429656919183</v>
      </c>
      <c r="I2602" s="4">
        <v>0.73186996387885528</v>
      </c>
      <c r="J2602" s="4">
        <v>6.3701923076923075</v>
      </c>
      <c r="K2602" s="4">
        <v>0.59507286606523246</v>
      </c>
      <c r="L2602" s="4"/>
      <c r="M2602" s="4" t="s">
        <v>45</v>
      </c>
      <c r="N2602" s="4">
        <v>1930693.8775510204</v>
      </c>
      <c r="O2602" s="4" t="s">
        <v>5</v>
      </c>
    </row>
    <row r="2603" spans="1:15" ht="15" customHeight="1" x14ac:dyDescent="0.25">
      <c r="A2603" s="4"/>
      <c r="B2603" s="4" t="s">
        <v>11</v>
      </c>
      <c r="C2603" s="4" t="s">
        <v>477</v>
      </c>
      <c r="D2603" s="4" t="s">
        <v>132</v>
      </c>
      <c r="E2603" s="4" t="s">
        <v>35</v>
      </c>
      <c r="F2603" s="4" t="s">
        <v>73</v>
      </c>
      <c r="G2603" s="4" t="s">
        <v>721</v>
      </c>
      <c r="H2603" s="4">
        <v>9.7222222222222224E-2</v>
      </c>
      <c r="I2603" s="4" t="s">
        <v>32</v>
      </c>
      <c r="J2603" s="4" t="s">
        <v>32</v>
      </c>
      <c r="K2603" s="4">
        <v>0.84313725490196079</v>
      </c>
      <c r="L2603" s="4"/>
      <c r="M2603" s="4" t="s">
        <v>60</v>
      </c>
      <c r="N2603" s="4">
        <v>1696000</v>
      </c>
      <c r="O2603" s="4" t="s">
        <v>5</v>
      </c>
    </row>
    <row r="2604" spans="1:15" ht="15" customHeight="1" x14ac:dyDescent="0.25">
      <c r="A2604" s="4"/>
      <c r="B2604" s="4" t="s">
        <v>11</v>
      </c>
      <c r="C2604" s="4" t="s">
        <v>477</v>
      </c>
      <c r="D2604" s="4" t="s">
        <v>132</v>
      </c>
      <c r="E2604" s="4" t="s">
        <v>35</v>
      </c>
      <c r="F2604" s="4" t="s">
        <v>722</v>
      </c>
      <c r="G2604" s="4" t="s">
        <v>722</v>
      </c>
      <c r="H2604" s="4">
        <v>0.13402061855670103</v>
      </c>
      <c r="I2604" s="4" t="s">
        <v>32</v>
      </c>
      <c r="J2604" s="4" t="s">
        <v>32</v>
      </c>
      <c r="K2604" s="4">
        <v>0.66666666666666663</v>
      </c>
      <c r="L2604" s="4"/>
      <c r="M2604" s="4" t="s">
        <v>66</v>
      </c>
      <c r="N2604" s="4">
        <v>3652000</v>
      </c>
      <c r="O2604" s="4" t="s">
        <v>5</v>
      </c>
    </row>
    <row r="2605" spans="1:15" ht="15" customHeight="1" x14ac:dyDescent="0.25">
      <c r="A2605" s="4"/>
      <c r="B2605" s="4" t="s">
        <v>11</v>
      </c>
      <c r="C2605" s="4" t="s">
        <v>477</v>
      </c>
      <c r="D2605" s="4" t="s">
        <v>132</v>
      </c>
      <c r="E2605" s="4" t="s">
        <v>33</v>
      </c>
      <c r="F2605" s="4" t="s">
        <v>126</v>
      </c>
      <c r="G2605" s="4" t="s">
        <v>126</v>
      </c>
      <c r="H2605" s="4">
        <v>0.31641791044776119</v>
      </c>
      <c r="I2605" s="4">
        <v>0.68852459016393441</v>
      </c>
      <c r="J2605" s="4">
        <v>6.1851851851851833</v>
      </c>
      <c r="K2605" s="4">
        <v>0.64782608695652177</v>
      </c>
      <c r="L2605" s="4"/>
      <c r="M2605" s="4" t="s">
        <v>45</v>
      </c>
      <c r="N2605" s="4">
        <v>1874000</v>
      </c>
      <c r="O2605" s="4" t="s">
        <v>5</v>
      </c>
    </row>
    <row r="2606" spans="1:15" ht="15" customHeight="1" x14ac:dyDescent="0.25">
      <c r="A2606" s="4"/>
      <c r="B2606" s="4" t="s">
        <v>11</v>
      </c>
      <c r="C2606" s="4" t="s">
        <v>477</v>
      </c>
      <c r="D2606" s="4" t="s">
        <v>132</v>
      </c>
      <c r="E2606" s="4" t="s">
        <v>35</v>
      </c>
      <c r="F2606" s="4" t="s">
        <v>36</v>
      </c>
      <c r="G2606" s="4" t="s">
        <v>135</v>
      </c>
      <c r="H2606" s="4">
        <v>0.24358974358974358</v>
      </c>
      <c r="I2606" s="4">
        <v>0.7451891174518912</v>
      </c>
      <c r="J2606" s="4">
        <v>7.9367088607594933</v>
      </c>
      <c r="K2606" s="4">
        <v>0.66843033509700178</v>
      </c>
      <c r="L2606" s="4"/>
      <c r="M2606" s="4" t="s">
        <v>79</v>
      </c>
      <c r="N2606" s="4">
        <v>1992857.142857143</v>
      </c>
      <c r="O2606" s="4" t="s">
        <v>5</v>
      </c>
    </row>
    <row r="2607" spans="1:15" ht="15" customHeight="1" x14ac:dyDescent="0.25">
      <c r="A2607" s="4"/>
      <c r="B2607" s="4" t="s">
        <v>11</v>
      </c>
      <c r="C2607" s="4" t="s">
        <v>477</v>
      </c>
      <c r="D2607" s="4" t="s">
        <v>132</v>
      </c>
      <c r="E2607" s="4" t="s">
        <v>35</v>
      </c>
      <c r="F2607" s="4" t="s">
        <v>137</v>
      </c>
      <c r="G2607" s="4" t="s">
        <v>506</v>
      </c>
      <c r="H2607" s="4">
        <v>0.58710407239819007</v>
      </c>
      <c r="I2607" s="4">
        <v>0.56127450980392157</v>
      </c>
      <c r="J2607" s="4">
        <v>6.8938053097345131</v>
      </c>
      <c r="K2607" s="4">
        <v>0.50531914893617025</v>
      </c>
      <c r="L2607" s="4"/>
      <c r="M2607" s="4" t="s">
        <v>45</v>
      </c>
      <c r="N2607" s="4">
        <v>1982941.1764705882</v>
      </c>
      <c r="O2607" s="4" t="s">
        <v>5</v>
      </c>
    </row>
    <row r="2608" spans="1:15" ht="15" customHeight="1" x14ac:dyDescent="0.25">
      <c r="A2608" s="4"/>
      <c r="B2608" s="4" t="s">
        <v>11</v>
      </c>
      <c r="C2608" s="4" t="s">
        <v>477</v>
      </c>
      <c r="D2608" s="4" t="s">
        <v>132</v>
      </c>
      <c r="E2608" s="4" t="s">
        <v>33</v>
      </c>
      <c r="F2608" s="4" t="s">
        <v>128</v>
      </c>
      <c r="G2608" s="4" t="s">
        <v>128</v>
      </c>
      <c r="H2608" s="4">
        <v>0.52902155887230518</v>
      </c>
      <c r="I2608" s="4">
        <v>0.74754558204768584</v>
      </c>
      <c r="J2608" s="4">
        <v>6.4791666666666661</v>
      </c>
      <c r="K2608" s="4">
        <v>0.6974358974358974</v>
      </c>
      <c r="L2608" s="4"/>
      <c r="M2608" s="4" t="s">
        <v>79</v>
      </c>
      <c r="N2608" s="4">
        <v>1918629.6296296297</v>
      </c>
      <c r="O2608" s="4" t="s">
        <v>5</v>
      </c>
    </row>
    <row r="2609" spans="1:15" ht="15" customHeight="1" x14ac:dyDescent="0.25">
      <c r="A2609" s="4"/>
      <c r="B2609" s="4" t="s">
        <v>11</v>
      </c>
      <c r="C2609" s="4" t="s">
        <v>477</v>
      </c>
      <c r="D2609" s="4" t="s">
        <v>132</v>
      </c>
      <c r="E2609" s="4" t="s">
        <v>29</v>
      </c>
      <c r="F2609" s="4" t="s">
        <v>102</v>
      </c>
      <c r="G2609" s="4" t="s">
        <v>364</v>
      </c>
      <c r="H2609" s="4">
        <v>0.10256410256410256</v>
      </c>
      <c r="I2609" s="4" t="s">
        <v>32</v>
      </c>
      <c r="J2609" s="4" t="s">
        <v>32</v>
      </c>
      <c r="K2609" s="4">
        <v>0.35483870967741937</v>
      </c>
      <c r="L2609" s="4"/>
      <c r="M2609" s="4" t="s">
        <v>66</v>
      </c>
      <c r="N2609" s="4">
        <v>1722000</v>
      </c>
      <c r="O2609" s="4" t="s">
        <v>5</v>
      </c>
    </row>
    <row r="2610" spans="1:15" ht="15" customHeight="1" x14ac:dyDescent="0.25">
      <c r="A2610" s="4"/>
      <c r="B2610" s="4" t="s">
        <v>11</v>
      </c>
      <c r="C2610" s="4" t="s">
        <v>477</v>
      </c>
      <c r="D2610" s="4" t="s">
        <v>132</v>
      </c>
      <c r="E2610" s="4" t="s">
        <v>86</v>
      </c>
      <c r="F2610" s="4" t="s">
        <v>255</v>
      </c>
      <c r="G2610" s="4" t="s">
        <v>639</v>
      </c>
      <c r="H2610" s="4">
        <v>0.11711711711711711</v>
      </c>
      <c r="I2610" s="4" t="s">
        <v>32</v>
      </c>
      <c r="J2610" s="4" t="s">
        <v>32</v>
      </c>
      <c r="K2610" s="4">
        <v>0.69032258064516128</v>
      </c>
      <c r="L2610" s="4"/>
      <c r="M2610" s="4" t="s">
        <v>60</v>
      </c>
      <c r="N2610" s="4">
        <v>1404000</v>
      </c>
      <c r="O2610" s="4" t="s">
        <v>5</v>
      </c>
    </row>
    <row r="2611" spans="1:15" ht="15" customHeight="1" x14ac:dyDescent="0.25">
      <c r="A2611" s="4"/>
      <c r="B2611" s="4" t="s">
        <v>11</v>
      </c>
      <c r="C2611" s="4" t="s">
        <v>477</v>
      </c>
      <c r="D2611" s="4" t="s">
        <v>132</v>
      </c>
      <c r="E2611" s="4" t="s">
        <v>35</v>
      </c>
      <c r="F2611" s="4" t="s">
        <v>38</v>
      </c>
      <c r="G2611" s="4" t="s">
        <v>139</v>
      </c>
      <c r="H2611" s="4">
        <v>0.22727272727272727</v>
      </c>
      <c r="I2611" s="4">
        <v>0.73981481481481481</v>
      </c>
      <c r="J2611" s="4">
        <v>7.4442231075697212</v>
      </c>
      <c r="K2611" s="4">
        <v>0.70412642669007897</v>
      </c>
      <c r="L2611" s="4"/>
      <c r="M2611" s="4" t="s">
        <v>45</v>
      </c>
      <c r="N2611" s="4">
        <v>1919333.3333333333</v>
      </c>
      <c r="O2611" s="4" t="s">
        <v>5</v>
      </c>
    </row>
    <row r="2612" spans="1:15" ht="15" customHeight="1" x14ac:dyDescent="0.25">
      <c r="A2612" s="4"/>
      <c r="B2612" s="4" t="s">
        <v>11</v>
      </c>
      <c r="C2612" s="4" t="s">
        <v>477</v>
      </c>
      <c r="D2612" s="4" t="s">
        <v>132</v>
      </c>
      <c r="E2612" s="4" t="s">
        <v>35</v>
      </c>
      <c r="F2612" s="4" t="s">
        <v>140</v>
      </c>
      <c r="G2612" s="4" t="s">
        <v>575</v>
      </c>
      <c r="H2612" s="4">
        <v>0.31230283911671924</v>
      </c>
      <c r="I2612" s="4">
        <v>0.6244897959183674</v>
      </c>
      <c r="J2612" s="4">
        <v>7.5394736842105248</v>
      </c>
      <c r="K2612" s="4">
        <v>0.70881226053639845</v>
      </c>
      <c r="L2612" s="4"/>
      <c r="M2612" s="4" t="s">
        <v>79</v>
      </c>
      <c r="N2612" s="4">
        <v>2038666.6666666667</v>
      </c>
      <c r="O2612" s="4" t="s">
        <v>5</v>
      </c>
    </row>
    <row r="2613" spans="1:15" ht="15" customHeight="1" x14ac:dyDescent="0.25">
      <c r="A2613" s="4"/>
      <c r="B2613" s="4" t="s">
        <v>11</v>
      </c>
      <c r="C2613" s="4" t="s">
        <v>477</v>
      </c>
      <c r="D2613" s="4" t="s">
        <v>132</v>
      </c>
      <c r="E2613" s="4" t="s">
        <v>42</v>
      </c>
      <c r="F2613" s="4" t="s">
        <v>43</v>
      </c>
      <c r="G2613" s="4" t="s">
        <v>43</v>
      </c>
      <c r="H2613" s="4">
        <v>6.8333920394505102E-2</v>
      </c>
      <c r="I2613" s="4">
        <v>0.82636248415716096</v>
      </c>
      <c r="J2613" s="4">
        <v>6.2076788830715524</v>
      </c>
      <c r="K2613" s="4">
        <v>0.49618663077613279</v>
      </c>
      <c r="L2613" s="4"/>
      <c r="M2613" s="4" t="s">
        <v>66</v>
      </c>
      <c r="N2613" s="4">
        <v>1819478.2608695652</v>
      </c>
      <c r="O2613" s="4" t="s">
        <v>5</v>
      </c>
    </row>
    <row r="2614" spans="1:15" ht="15" customHeight="1" x14ac:dyDescent="0.25">
      <c r="A2614" s="4"/>
      <c r="B2614" s="4" t="s">
        <v>11</v>
      </c>
      <c r="C2614" s="4" t="s">
        <v>477</v>
      </c>
      <c r="D2614" s="4" t="s">
        <v>132</v>
      </c>
      <c r="E2614" s="4" t="s">
        <v>42</v>
      </c>
      <c r="F2614" s="4" t="s">
        <v>61</v>
      </c>
      <c r="G2614" s="4" t="s">
        <v>61</v>
      </c>
      <c r="H2614" s="4">
        <v>0.10526315789473684</v>
      </c>
      <c r="I2614" s="4">
        <v>0.87878787878787878</v>
      </c>
      <c r="J2614" s="4" t="s">
        <v>32</v>
      </c>
      <c r="K2614" s="4">
        <v>0.60784313725490191</v>
      </c>
      <c r="L2614" s="4"/>
      <c r="M2614" s="4" t="s">
        <v>32</v>
      </c>
      <c r="N2614" s="4">
        <v>1749333.3333333333</v>
      </c>
      <c r="O2614" s="4" t="s">
        <v>5</v>
      </c>
    </row>
    <row r="2615" spans="1:15" ht="15" customHeight="1" x14ac:dyDescent="0.25">
      <c r="A2615" s="4"/>
      <c r="B2615" s="4" t="s">
        <v>11</v>
      </c>
      <c r="C2615" s="4" t="s">
        <v>477</v>
      </c>
      <c r="D2615" s="4" t="s">
        <v>132</v>
      </c>
      <c r="E2615" s="4" t="s">
        <v>33</v>
      </c>
      <c r="F2615" s="4" t="s">
        <v>80</v>
      </c>
      <c r="G2615" s="4" t="s">
        <v>141</v>
      </c>
      <c r="H2615" s="4">
        <v>0.12982797792924375</v>
      </c>
      <c r="I2615" s="4">
        <v>0.72813990461049283</v>
      </c>
      <c r="J2615" s="4">
        <v>6.3590633130962706</v>
      </c>
      <c r="K2615" s="4">
        <v>0.3527045149754135</v>
      </c>
      <c r="L2615" s="4"/>
      <c r="M2615" s="4" t="s">
        <v>629</v>
      </c>
      <c r="N2615" s="4">
        <v>2215500</v>
      </c>
      <c r="O2615" s="4" t="s">
        <v>5</v>
      </c>
    </row>
    <row r="2616" spans="1:15" ht="15" customHeight="1" x14ac:dyDescent="0.25">
      <c r="A2616" s="4"/>
      <c r="B2616" s="4" t="s">
        <v>11</v>
      </c>
      <c r="C2616" s="4" t="s">
        <v>477</v>
      </c>
      <c r="D2616" s="4" t="s">
        <v>132</v>
      </c>
      <c r="E2616" s="4" t="s">
        <v>33</v>
      </c>
      <c r="F2616" s="4" t="s">
        <v>723</v>
      </c>
      <c r="G2616" s="4" t="s">
        <v>723</v>
      </c>
      <c r="H2616" s="4">
        <v>0.10588235294117647</v>
      </c>
      <c r="I2616" s="4" t="s">
        <v>32</v>
      </c>
      <c r="J2616" s="4" t="s">
        <v>32</v>
      </c>
      <c r="K2616" s="4">
        <v>0.88</v>
      </c>
      <c r="L2616" s="4"/>
      <c r="M2616" s="4" t="s">
        <v>60</v>
      </c>
      <c r="N2616" s="4">
        <v>1450000</v>
      </c>
      <c r="O2616" s="4" t="s">
        <v>5</v>
      </c>
    </row>
    <row r="2617" spans="1:15" ht="15" customHeight="1" x14ac:dyDescent="0.25">
      <c r="A2617" s="4"/>
      <c r="B2617" s="4" t="s">
        <v>11</v>
      </c>
      <c r="C2617" s="4" t="s">
        <v>477</v>
      </c>
      <c r="D2617" s="4" t="s">
        <v>132</v>
      </c>
      <c r="E2617" s="4" t="s">
        <v>35</v>
      </c>
      <c r="F2617" s="4" t="s">
        <v>48</v>
      </c>
      <c r="G2617" s="4" t="s">
        <v>142</v>
      </c>
      <c r="H2617" s="4">
        <v>0.32355723746452225</v>
      </c>
      <c r="I2617" s="4">
        <v>0.70420527441197434</v>
      </c>
      <c r="J2617" s="4">
        <v>7.1449999999999987</v>
      </c>
      <c r="K2617" s="4">
        <v>0.75879396984924619</v>
      </c>
      <c r="L2617" s="4"/>
      <c r="M2617" s="4" t="s">
        <v>125</v>
      </c>
      <c r="N2617" s="4">
        <v>2062235.294117647</v>
      </c>
      <c r="O2617" s="4" t="s">
        <v>5</v>
      </c>
    </row>
    <row r="2618" spans="1:15" ht="15" customHeight="1" x14ac:dyDescent="0.25">
      <c r="A2618" s="4"/>
      <c r="B2618" s="4" t="s">
        <v>11</v>
      </c>
      <c r="C2618" s="4" t="s">
        <v>477</v>
      </c>
      <c r="D2618" s="4" t="s">
        <v>132</v>
      </c>
      <c r="E2618" s="4" t="s">
        <v>42</v>
      </c>
      <c r="F2618" s="4" t="s">
        <v>82</v>
      </c>
      <c r="G2618" s="4" t="s">
        <v>143</v>
      </c>
      <c r="H2618" s="4">
        <v>7.6576576576576572E-2</v>
      </c>
      <c r="I2618" s="4">
        <v>0.78285714285714281</v>
      </c>
      <c r="J2618" s="4">
        <v>5.9928571428571447</v>
      </c>
      <c r="K2618" s="4">
        <v>0.52876712328767128</v>
      </c>
      <c r="L2618" s="4"/>
      <c r="M2618" s="4" t="s">
        <v>66</v>
      </c>
      <c r="N2618" s="4">
        <v>1790500</v>
      </c>
      <c r="O2618" s="4" t="s">
        <v>5</v>
      </c>
    </row>
    <row r="2619" spans="1:15" ht="15" customHeight="1" x14ac:dyDescent="0.25">
      <c r="A2619" s="4"/>
      <c r="B2619" s="4" t="s">
        <v>11</v>
      </c>
      <c r="C2619" s="4" t="s">
        <v>477</v>
      </c>
      <c r="D2619" s="4" t="s">
        <v>132</v>
      </c>
      <c r="E2619" s="4" t="s">
        <v>33</v>
      </c>
      <c r="F2619" s="4" t="s">
        <v>84</v>
      </c>
      <c r="G2619" s="4" t="s">
        <v>144</v>
      </c>
      <c r="H2619" s="4">
        <v>0.5573248407643312</v>
      </c>
      <c r="I2619" s="4">
        <v>0.73872679045092837</v>
      </c>
      <c r="J2619" s="4">
        <v>5.4304347826086961</v>
      </c>
      <c r="K2619" s="4">
        <v>0.71195652173913049</v>
      </c>
      <c r="L2619" s="4"/>
      <c r="M2619" s="4" t="s">
        <v>45</v>
      </c>
      <c r="N2619" s="4">
        <v>1976424.2424242424</v>
      </c>
      <c r="O2619" s="4" t="s">
        <v>5</v>
      </c>
    </row>
    <row r="2620" spans="1:15" ht="15" customHeight="1" x14ac:dyDescent="0.25">
      <c r="A2620" s="4"/>
      <c r="B2620" s="4" t="s">
        <v>11</v>
      </c>
      <c r="C2620" s="4" t="s">
        <v>477</v>
      </c>
      <c r="D2620" s="4" t="s">
        <v>132</v>
      </c>
      <c r="E2620" s="4" t="s">
        <v>35</v>
      </c>
      <c r="F2620" s="4" t="s">
        <v>50</v>
      </c>
      <c r="G2620" s="4" t="s">
        <v>50</v>
      </c>
      <c r="H2620" s="4">
        <v>0.32297917402047299</v>
      </c>
      <c r="I2620" s="4">
        <v>0.7169294037011652</v>
      </c>
      <c r="J2620" s="4">
        <v>6.4253164556962021</v>
      </c>
      <c r="K2620" s="4">
        <v>0.68158266603862461</v>
      </c>
      <c r="L2620" s="4"/>
      <c r="M2620" s="4" t="s">
        <v>120</v>
      </c>
      <c r="N2620" s="4">
        <v>2119352.9411764704</v>
      </c>
      <c r="O2620" s="4" t="s">
        <v>5</v>
      </c>
    </row>
    <row r="2621" spans="1:15" ht="15" customHeight="1" x14ac:dyDescent="0.25">
      <c r="A2621" s="4"/>
      <c r="B2621" s="4" t="s">
        <v>11</v>
      </c>
      <c r="C2621" s="4" t="s">
        <v>477</v>
      </c>
      <c r="D2621" s="4" t="s">
        <v>132</v>
      </c>
      <c r="E2621" s="4" t="s">
        <v>35</v>
      </c>
      <c r="F2621" s="4" t="s">
        <v>145</v>
      </c>
      <c r="G2621" s="4" t="s">
        <v>145</v>
      </c>
      <c r="H2621" s="4">
        <v>0.28216454997239093</v>
      </c>
      <c r="I2621" s="4">
        <v>0.68901303538175052</v>
      </c>
      <c r="J2621" s="4">
        <v>6.9049153908138594</v>
      </c>
      <c r="K2621" s="4">
        <v>0.60428211586901759</v>
      </c>
      <c r="L2621" s="4"/>
      <c r="M2621" s="4" t="s">
        <v>45</v>
      </c>
      <c r="N2621" s="4">
        <v>2157076.923076923</v>
      </c>
      <c r="O2621" s="4" t="s">
        <v>5</v>
      </c>
    </row>
    <row r="2622" spans="1:15" ht="15" customHeight="1" x14ac:dyDescent="0.25">
      <c r="A2622" s="4"/>
      <c r="B2622" s="4" t="s">
        <v>11</v>
      </c>
      <c r="C2622" s="4" t="s">
        <v>477</v>
      </c>
      <c r="D2622" s="4" t="s">
        <v>132</v>
      </c>
      <c r="E2622" s="4" t="s">
        <v>35</v>
      </c>
      <c r="F2622" s="4" t="s">
        <v>52</v>
      </c>
      <c r="G2622" s="4" t="s">
        <v>146</v>
      </c>
      <c r="H2622" s="4">
        <v>0.26213592233009708</v>
      </c>
      <c r="I2622" s="4">
        <v>0.64516129032258063</v>
      </c>
      <c r="J2622" s="4">
        <v>6.2857142857142874</v>
      </c>
      <c r="K2622" s="4">
        <v>0.73793103448275865</v>
      </c>
      <c r="L2622" s="4"/>
      <c r="M2622" s="4" t="s">
        <v>45</v>
      </c>
      <c r="N2622" s="4">
        <v>2012000</v>
      </c>
      <c r="O2622" s="4" t="s">
        <v>5</v>
      </c>
    </row>
    <row r="2623" spans="1:15" ht="15" customHeight="1" x14ac:dyDescent="0.25">
      <c r="A2623" s="4"/>
      <c r="B2623" s="4" t="s">
        <v>11</v>
      </c>
      <c r="C2623" s="4" t="s">
        <v>477</v>
      </c>
      <c r="D2623" s="4" t="s">
        <v>132</v>
      </c>
      <c r="E2623" s="4" t="s">
        <v>35</v>
      </c>
      <c r="F2623" s="4" t="s">
        <v>630</v>
      </c>
      <c r="G2623" s="4" t="s">
        <v>630</v>
      </c>
      <c r="H2623" s="4">
        <v>0.48417721518987344</v>
      </c>
      <c r="I2623" s="4">
        <v>0.6766169154228856</v>
      </c>
      <c r="J2623" s="4">
        <v>7.4404761904761907</v>
      </c>
      <c r="K2623" s="4">
        <v>0.60655737704918034</v>
      </c>
      <c r="L2623" s="4"/>
      <c r="M2623" s="4" t="s">
        <v>120</v>
      </c>
      <c r="N2623" s="4">
        <v>2002000</v>
      </c>
      <c r="O2623" s="4" t="s">
        <v>5</v>
      </c>
    </row>
    <row r="2624" spans="1:15" ht="15" customHeight="1" x14ac:dyDescent="0.25">
      <c r="A2624" s="4"/>
      <c r="B2624" s="4" t="s">
        <v>11</v>
      </c>
      <c r="C2624" s="4" t="s">
        <v>477</v>
      </c>
      <c r="D2624" s="4" t="s">
        <v>132</v>
      </c>
      <c r="E2624" s="4" t="s">
        <v>35</v>
      </c>
      <c r="F2624" s="4" t="s">
        <v>150</v>
      </c>
      <c r="G2624" s="4" t="s">
        <v>150</v>
      </c>
      <c r="H2624" s="4">
        <v>0.36458116815630848</v>
      </c>
      <c r="I2624" s="4">
        <v>0.48284313725490197</v>
      </c>
      <c r="J2624" s="4">
        <v>8.4738415545590442</v>
      </c>
      <c r="K2624" s="4">
        <v>0.41882633303544831</v>
      </c>
      <c r="L2624" s="4"/>
      <c r="M2624" s="4" t="s">
        <v>45</v>
      </c>
      <c r="N2624" s="4">
        <v>1932321.4285714286</v>
      </c>
      <c r="O2624" s="4" t="s">
        <v>5</v>
      </c>
    </row>
    <row r="2625" spans="1:15" ht="15" customHeight="1" x14ac:dyDescent="0.25">
      <c r="A2625" s="4"/>
      <c r="B2625" s="4" t="s">
        <v>11</v>
      </c>
      <c r="C2625" s="4" t="s">
        <v>477</v>
      </c>
      <c r="D2625" s="4" t="s">
        <v>132</v>
      </c>
      <c r="E2625" s="4" t="s">
        <v>35</v>
      </c>
      <c r="F2625" s="4" t="s">
        <v>151</v>
      </c>
      <c r="G2625" s="4" t="s">
        <v>152</v>
      </c>
      <c r="H2625" s="4">
        <v>0.16019417475728157</v>
      </c>
      <c r="I2625" s="4">
        <v>0.64383561643835618</v>
      </c>
      <c r="J2625" s="4">
        <v>5.8043478260869588</v>
      </c>
      <c r="K2625" s="4">
        <v>0.72327044025157228</v>
      </c>
      <c r="L2625" s="4"/>
      <c r="M2625" s="4" t="s">
        <v>45</v>
      </c>
      <c r="N2625" s="4">
        <v>1823333.3333333333</v>
      </c>
      <c r="O2625" s="4" t="s">
        <v>5</v>
      </c>
    </row>
    <row r="2626" spans="1:15" ht="15" customHeight="1" x14ac:dyDescent="0.25">
      <c r="A2626" s="4"/>
      <c r="B2626" s="4" t="s">
        <v>11</v>
      </c>
      <c r="C2626" s="4" t="s">
        <v>477</v>
      </c>
      <c r="D2626" s="4" t="s">
        <v>132</v>
      </c>
      <c r="E2626" s="4" t="s">
        <v>86</v>
      </c>
      <c r="F2626" s="4" t="s">
        <v>153</v>
      </c>
      <c r="G2626" s="4" t="s">
        <v>724</v>
      </c>
      <c r="H2626" s="4">
        <v>0.16956521739130434</v>
      </c>
      <c r="I2626" s="4">
        <v>0.57621951219512191</v>
      </c>
      <c r="J2626" s="4">
        <v>6.5283018867924527</v>
      </c>
      <c r="K2626" s="4">
        <v>0.35810810810810811</v>
      </c>
      <c r="L2626" s="4"/>
      <c r="M2626" s="4" t="s">
        <v>45</v>
      </c>
      <c r="N2626" s="4">
        <v>1805000</v>
      </c>
      <c r="O2626" s="4" t="s">
        <v>5</v>
      </c>
    </row>
    <row r="2627" spans="1:15" ht="15" customHeight="1" x14ac:dyDescent="0.25">
      <c r="A2627" s="4"/>
      <c r="B2627" s="4" t="s">
        <v>11</v>
      </c>
      <c r="C2627" s="4" t="s">
        <v>477</v>
      </c>
      <c r="D2627" s="4" t="s">
        <v>132</v>
      </c>
      <c r="E2627" s="4" t="s">
        <v>46</v>
      </c>
      <c r="F2627" s="4" t="s">
        <v>155</v>
      </c>
      <c r="G2627" s="4" t="s">
        <v>725</v>
      </c>
      <c r="H2627" s="4">
        <v>0.21282798833819241</v>
      </c>
      <c r="I2627" s="4">
        <v>0.77300613496932513</v>
      </c>
      <c r="J2627" s="4">
        <v>7.2989690721649483</v>
      </c>
      <c r="K2627" s="4">
        <v>0.78521126760563376</v>
      </c>
      <c r="L2627" s="4"/>
      <c r="M2627" s="4" t="s">
        <v>45</v>
      </c>
      <c r="N2627" s="4">
        <v>1884000</v>
      </c>
      <c r="O2627" s="4" t="s">
        <v>5</v>
      </c>
    </row>
    <row r="2628" spans="1:15" ht="15" customHeight="1" x14ac:dyDescent="0.25">
      <c r="A2628" s="4"/>
      <c r="B2628" s="4" t="s">
        <v>11</v>
      </c>
      <c r="C2628" s="4" t="s">
        <v>477</v>
      </c>
      <c r="D2628" s="4" t="s">
        <v>132</v>
      </c>
      <c r="E2628" s="4" t="s">
        <v>35</v>
      </c>
      <c r="F2628" s="4" t="s">
        <v>157</v>
      </c>
      <c r="G2628" s="4" t="s">
        <v>157</v>
      </c>
      <c r="H2628" s="4">
        <v>0.31707317073170732</v>
      </c>
      <c r="I2628" s="4">
        <v>0.65161290322580645</v>
      </c>
      <c r="J2628" s="4">
        <v>6.1803278688524577</v>
      </c>
      <c r="K2628" s="4">
        <v>0.79194630872483218</v>
      </c>
      <c r="L2628" s="4"/>
      <c r="M2628" s="4" t="s">
        <v>79</v>
      </c>
      <c r="N2628" s="4">
        <v>2214000</v>
      </c>
      <c r="O2628" s="4" t="s">
        <v>5</v>
      </c>
    </row>
    <row r="2629" spans="1:15" ht="15" customHeight="1" x14ac:dyDescent="0.25">
      <c r="A2629" s="4"/>
      <c r="B2629" s="4" t="s">
        <v>11</v>
      </c>
      <c r="C2629" s="4" t="s">
        <v>477</v>
      </c>
      <c r="D2629" s="4" t="s">
        <v>132</v>
      </c>
      <c r="E2629" s="4" t="s">
        <v>35</v>
      </c>
      <c r="F2629" s="4" t="s">
        <v>158</v>
      </c>
      <c r="G2629" s="4" t="s">
        <v>159</v>
      </c>
      <c r="H2629" s="4">
        <v>0.30865484880083421</v>
      </c>
      <c r="I2629" s="4">
        <v>0.66202090592334495</v>
      </c>
      <c r="J2629" s="4">
        <v>7.0567685589519646</v>
      </c>
      <c r="K2629" s="4">
        <v>0.66898470097357443</v>
      </c>
      <c r="L2629" s="4"/>
      <c r="M2629" s="4" t="s">
        <v>45</v>
      </c>
      <c r="N2629" s="4">
        <v>2058769.2307692308</v>
      </c>
      <c r="O2629" s="4" t="s">
        <v>5</v>
      </c>
    </row>
    <row r="2630" spans="1:15" ht="15" customHeight="1" x14ac:dyDescent="0.25">
      <c r="A2630" s="4"/>
      <c r="B2630" s="4" t="s">
        <v>11</v>
      </c>
      <c r="C2630" s="4" t="s">
        <v>477</v>
      </c>
      <c r="D2630" s="4" t="s">
        <v>132</v>
      </c>
      <c r="E2630" s="4" t="s">
        <v>35</v>
      </c>
      <c r="F2630" s="4" t="s">
        <v>160</v>
      </c>
      <c r="G2630" s="4" t="s">
        <v>160</v>
      </c>
      <c r="H2630" s="4">
        <v>0.17966101694915254</v>
      </c>
      <c r="I2630" s="4">
        <v>0.66594360086767901</v>
      </c>
      <c r="J2630" s="4">
        <v>7.1973684210526319</v>
      </c>
      <c r="K2630" s="4">
        <v>0.5670995670995671</v>
      </c>
      <c r="L2630" s="4"/>
      <c r="M2630" s="4" t="s">
        <v>79</v>
      </c>
      <c r="N2630" s="4">
        <v>1899375</v>
      </c>
      <c r="O2630" s="4" t="s">
        <v>5</v>
      </c>
    </row>
    <row r="2631" spans="1:15" ht="15" customHeight="1" x14ac:dyDescent="0.25">
      <c r="A2631" s="4"/>
      <c r="B2631" s="4" t="s">
        <v>11</v>
      </c>
      <c r="C2631" s="4" t="s">
        <v>477</v>
      </c>
      <c r="D2631" s="4" t="s">
        <v>132</v>
      </c>
      <c r="E2631" s="4" t="s">
        <v>33</v>
      </c>
      <c r="F2631" s="4" t="s">
        <v>96</v>
      </c>
      <c r="G2631" s="4" t="s">
        <v>96</v>
      </c>
      <c r="H2631" s="4">
        <v>0.10778443113772455</v>
      </c>
      <c r="I2631" s="4">
        <v>0.74320652173913049</v>
      </c>
      <c r="J2631" s="4">
        <v>6.4245614035087737</v>
      </c>
      <c r="K2631" s="4">
        <v>0.31713554987212278</v>
      </c>
      <c r="L2631" s="4"/>
      <c r="M2631" s="4" t="s">
        <v>66</v>
      </c>
      <c r="N2631" s="4">
        <v>2039142.857142857</v>
      </c>
      <c r="O2631" s="4" t="s">
        <v>5</v>
      </c>
    </row>
    <row r="2632" spans="1:15" ht="15" customHeight="1" x14ac:dyDescent="0.25">
      <c r="A2632" s="4"/>
      <c r="B2632" s="4" t="s">
        <v>11</v>
      </c>
      <c r="C2632" s="4" t="s">
        <v>492</v>
      </c>
      <c r="D2632" s="4" t="s">
        <v>99</v>
      </c>
      <c r="E2632" s="4" t="s">
        <v>29</v>
      </c>
      <c r="F2632" s="4" t="s">
        <v>30</v>
      </c>
      <c r="G2632" s="4" t="s">
        <v>31</v>
      </c>
      <c r="H2632" s="4">
        <v>3.2786885245901641E-2</v>
      </c>
      <c r="I2632" s="4" t="s">
        <v>32</v>
      </c>
      <c r="J2632" s="4" t="s">
        <v>32</v>
      </c>
      <c r="K2632" s="4">
        <v>0.52631578947368418</v>
      </c>
      <c r="L2632" s="4"/>
      <c r="M2632" s="4" t="s">
        <v>629</v>
      </c>
      <c r="N2632" s="4">
        <v>828000</v>
      </c>
      <c r="O2632" s="4" t="s">
        <v>5</v>
      </c>
    </row>
    <row r="2633" spans="1:15" ht="15" customHeight="1" x14ac:dyDescent="0.25">
      <c r="A2633" s="4"/>
      <c r="B2633" s="4" t="s">
        <v>11</v>
      </c>
      <c r="C2633" s="4" t="s">
        <v>493</v>
      </c>
      <c r="D2633" s="4" t="s">
        <v>99</v>
      </c>
      <c r="E2633" s="4" t="s">
        <v>29</v>
      </c>
      <c r="F2633" s="4" t="s">
        <v>30</v>
      </c>
      <c r="G2633" s="4" t="s">
        <v>31</v>
      </c>
      <c r="H2633" s="4">
        <v>0.12299465240641712</v>
      </c>
      <c r="I2633" s="4" t="s">
        <v>32</v>
      </c>
      <c r="J2633" s="4">
        <v>6.1975308641975291</v>
      </c>
      <c r="K2633" s="4">
        <v>0.27586206896551724</v>
      </c>
      <c r="L2633" s="4"/>
      <c r="M2633" s="4" t="s">
        <v>719</v>
      </c>
      <c r="N2633" s="4">
        <v>948000</v>
      </c>
      <c r="O2633" s="4" t="s">
        <v>5</v>
      </c>
    </row>
    <row r="2634" spans="1:15" ht="15" customHeight="1" x14ac:dyDescent="0.25">
      <c r="A2634" s="4"/>
      <c r="B2634" s="4" t="s">
        <v>11</v>
      </c>
      <c r="C2634" s="4" t="s">
        <v>493</v>
      </c>
      <c r="D2634" s="4" t="s">
        <v>99</v>
      </c>
      <c r="E2634" s="4" t="s">
        <v>42</v>
      </c>
      <c r="F2634" s="4" t="s">
        <v>43</v>
      </c>
      <c r="G2634" s="4" t="s">
        <v>43</v>
      </c>
      <c r="H2634" s="4">
        <v>4.5454545454545452E-3</v>
      </c>
      <c r="I2634" s="4">
        <v>0.80851063829787229</v>
      </c>
      <c r="J2634" s="4">
        <v>6.5</v>
      </c>
      <c r="K2634" s="4">
        <v>0.26</v>
      </c>
      <c r="L2634" s="4"/>
      <c r="M2634" s="4" t="s">
        <v>66</v>
      </c>
      <c r="N2634" s="4">
        <v>1104000</v>
      </c>
      <c r="O2634" s="4" t="s">
        <v>5</v>
      </c>
    </row>
    <row r="2635" spans="1:15" ht="15" customHeight="1" x14ac:dyDescent="0.25">
      <c r="A2635" s="4"/>
      <c r="B2635" s="4" t="s">
        <v>11</v>
      </c>
      <c r="C2635" s="4" t="s">
        <v>577</v>
      </c>
      <c r="D2635" s="4" t="s">
        <v>99</v>
      </c>
      <c r="E2635" s="4" t="s">
        <v>29</v>
      </c>
      <c r="F2635" s="4" t="s">
        <v>30</v>
      </c>
      <c r="G2635" s="4" t="s">
        <v>181</v>
      </c>
      <c r="H2635" s="4">
        <v>0.18796992481203006</v>
      </c>
      <c r="I2635" s="4" t="s">
        <v>32</v>
      </c>
      <c r="J2635" s="4">
        <v>6.2692307692307692</v>
      </c>
      <c r="K2635" s="4">
        <v>0.40298507462686567</v>
      </c>
      <c r="L2635" s="4"/>
      <c r="M2635" s="4" t="s">
        <v>32</v>
      </c>
      <c r="N2635" s="4">
        <v>1197000</v>
      </c>
      <c r="O2635" s="4" t="s">
        <v>5</v>
      </c>
    </row>
    <row r="2636" spans="1:15" ht="15" customHeight="1" x14ac:dyDescent="0.25">
      <c r="A2636" s="4"/>
      <c r="B2636" s="4" t="s">
        <v>11</v>
      </c>
      <c r="C2636" s="4" t="s">
        <v>577</v>
      </c>
      <c r="D2636" s="4" t="s">
        <v>99</v>
      </c>
      <c r="E2636" s="4" t="s">
        <v>33</v>
      </c>
      <c r="F2636" s="4" t="s">
        <v>34</v>
      </c>
      <c r="G2636" s="4" t="s">
        <v>34</v>
      </c>
      <c r="H2636" s="4">
        <v>0.16597510373443983</v>
      </c>
      <c r="I2636" s="4">
        <v>0.52173913043478259</v>
      </c>
      <c r="J2636" s="4">
        <v>7.4375000000000009</v>
      </c>
      <c r="K2636" s="4">
        <v>0.73043478260869565</v>
      </c>
      <c r="L2636" s="4"/>
      <c r="M2636" s="4" t="s">
        <v>45</v>
      </c>
      <c r="N2636" s="4">
        <v>1333500</v>
      </c>
      <c r="O2636" s="4" t="s">
        <v>5</v>
      </c>
    </row>
    <row r="2637" spans="1:15" ht="15" customHeight="1" x14ac:dyDescent="0.25">
      <c r="A2637" s="4"/>
      <c r="B2637" s="4" t="s">
        <v>11</v>
      </c>
      <c r="C2637" s="4" t="s">
        <v>577</v>
      </c>
      <c r="D2637" s="4" t="s">
        <v>99</v>
      </c>
      <c r="E2637" s="4" t="s">
        <v>33</v>
      </c>
      <c r="F2637" s="4" t="s">
        <v>71</v>
      </c>
      <c r="G2637" s="4" t="s">
        <v>726</v>
      </c>
      <c r="H2637" s="4">
        <v>0.16788321167883211</v>
      </c>
      <c r="I2637" s="4" t="s">
        <v>32</v>
      </c>
      <c r="J2637" s="4">
        <v>7.1714285714285717</v>
      </c>
      <c r="K2637" s="4">
        <v>0.69863013698630139</v>
      </c>
      <c r="L2637" s="4"/>
      <c r="M2637" s="4" t="s">
        <v>32</v>
      </c>
      <c r="N2637" s="4">
        <v>1333500</v>
      </c>
      <c r="O2637" s="4" t="s">
        <v>5</v>
      </c>
    </row>
    <row r="2638" spans="1:15" ht="15" customHeight="1" x14ac:dyDescent="0.25">
      <c r="A2638" s="4"/>
      <c r="B2638" s="4" t="s">
        <v>11</v>
      </c>
      <c r="C2638" s="4" t="s">
        <v>577</v>
      </c>
      <c r="D2638" s="4" t="s">
        <v>99</v>
      </c>
      <c r="E2638" s="4" t="s">
        <v>42</v>
      </c>
      <c r="F2638" s="4" t="s">
        <v>43</v>
      </c>
      <c r="G2638" s="4" t="s">
        <v>43</v>
      </c>
      <c r="H2638" s="4">
        <v>1.7064846416382253E-2</v>
      </c>
      <c r="I2638" s="4">
        <v>0.43333333333333335</v>
      </c>
      <c r="J2638" s="4">
        <v>6.4528301886792478</v>
      </c>
      <c r="K2638" s="4">
        <v>0.61805555555555558</v>
      </c>
      <c r="L2638" s="4"/>
      <c r="M2638" s="4" t="s">
        <v>66</v>
      </c>
      <c r="N2638" s="4">
        <v>1496250</v>
      </c>
      <c r="O2638" s="4" t="s">
        <v>5</v>
      </c>
    </row>
    <row r="2639" spans="1:15" ht="15" customHeight="1" x14ac:dyDescent="0.25">
      <c r="A2639" s="4"/>
      <c r="B2639" s="4" t="s">
        <v>11</v>
      </c>
      <c r="C2639" s="4" t="s">
        <v>577</v>
      </c>
      <c r="D2639" s="4" t="s">
        <v>99</v>
      </c>
      <c r="E2639" s="4" t="s">
        <v>33</v>
      </c>
      <c r="F2639" s="4" t="s">
        <v>80</v>
      </c>
      <c r="G2639" s="4" t="s">
        <v>81</v>
      </c>
      <c r="H2639" s="4">
        <v>2.7272727272727271E-2</v>
      </c>
      <c r="I2639" s="4">
        <v>0.37931034482758619</v>
      </c>
      <c r="J2639" s="4">
        <v>8.4150943396226445</v>
      </c>
      <c r="K2639" s="4">
        <v>0.60344827586206895</v>
      </c>
      <c r="L2639" s="4"/>
      <c r="M2639" s="4" t="s">
        <v>32</v>
      </c>
      <c r="N2639" s="4">
        <v>1491000</v>
      </c>
      <c r="O2639" s="4" t="s">
        <v>5</v>
      </c>
    </row>
    <row r="2640" spans="1:15" ht="15" customHeight="1" x14ac:dyDescent="0.25">
      <c r="A2640" s="4"/>
      <c r="B2640" s="4" t="s">
        <v>11</v>
      </c>
      <c r="C2640" s="4" t="s">
        <v>577</v>
      </c>
      <c r="D2640" s="4" t="s">
        <v>99</v>
      </c>
      <c r="E2640" s="4" t="s">
        <v>35</v>
      </c>
      <c r="F2640" s="4" t="s">
        <v>150</v>
      </c>
      <c r="G2640" s="4" t="s">
        <v>150</v>
      </c>
      <c r="H2640" s="4">
        <v>0.19130434782608696</v>
      </c>
      <c r="I2640" s="4" t="s">
        <v>32</v>
      </c>
      <c r="J2640" s="4" t="s">
        <v>32</v>
      </c>
      <c r="K2640" s="4">
        <v>0.4606741573033708</v>
      </c>
      <c r="L2640" s="4"/>
      <c r="M2640" s="4" t="s">
        <v>32</v>
      </c>
      <c r="N2640" s="4">
        <v>1407000</v>
      </c>
      <c r="O2640" s="4" t="s">
        <v>5</v>
      </c>
    </row>
    <row r="2641" spans="1:15" ht="15" customHeight="1" x14ac:dyDescent="0.25">
      <c r="A2641" s="4"/>
      <c r="B2641" s="4" t="s">
        <v>11</v>
      </c>
      <c r="C2641" s="4" t="s">
        <v>577</v>
      </c>
      <c r="D2641" s="4" t="s">
        <v>99</v>
      </c>
      <c r="E2641" s="4" t="s">
        <v>93</v>
      </c>
      <c r="F2641" s="4" t="s">
        <v>94</v>
      </c>
      <c r="G2641" s="4" t="s">
        <v>95</v>
      </c>
      <c r="H2641" s="4">
        <v>0.29770992366412213</v>
      </c>
      <c r="I2641" s="4" t="s">
        <v>32</v>
      </c>
      <c r="J2641" s="4">
        <v>6.4814814814814792</v>
      </c>
      <c r="K2641" s="4">
        <v>0.5</v>
      </c>
      <c r="L2641" s="4"/>
      <c r="M2641" s="4" t="s">
        <v>32</v>
      </c>
      <c r="N2641" s="4">
        <v>1249500</v>
      </c>
      <c r="O2641" s="4" t="s">
        <v>5</v>
      </c>
    </row>
    <row r="2642" spans="1:15" ht="15" customHeight="1" x14ac:dyDescent="0.25">
      <c r="A2642" s="4"/>
      <c r="B2642" s="4" t="s">
        <v>11</v>
      </c>
      <c r="C2642" s="4" t="s">
        <v>578</v>
      </c>
      <c r="D2642" s="4" t="s">
        <v>640</v>
      </c>
      <c r="E2642" s="4" t="s">
        <v>29</v>
      </c>
      <c r="F2642" s="4" t="s">
        <v>30</v>
      </c>
      <c r="G2642" s="4" t="s">
        <v>727</v>
      </c>
      <c r="H2642" s="4">
        <v>2.6315789473684209E-2</v>
      </c>
      <c r="I2642" s="4">
        <v>0.78481012658227844</v>
      </c>
      <c r="J2642" s="4">
        <v>5.333333333333333</v>
      </c>
      <c r="K2642" s="4">
        <v>0.2608695652173913</v>
      </c>
      <c r="L2642" s="4"/>
      <c r="M2642" s="4" t="s">
        <v>32</v>
      </c>
      <c r="N2642" s="4">
        <v>950000</v>
      </c>
      <c r="O2642" s="4" t="s">
        <v>5</v>
      </c>
    </row>
    <row r="2643" spans="1:15" ht="15" customHeight="1" x14ac:dyDescent="0.25">
      <c r="A2643" s="4"/>
      <c r="B2643" s="4" t="s">
        <v>11</v>
      </c>
      <c r="C2643" s="4" t="s">
        <v>578</v>
      </c>
      <c r="D2643" s="4" t="s">
        <v>640</v>
      </c>
      <c r="E2643" s="4" t="s">
        <v>42</v>
      </c>
      <c r="F2643" s="4" t="s">
        <v>43</v>
      </c>
      <c r="G2643" s="4" t="s">
        <v>43</v>
      </c>
      <c r="H2643" s="4">
        <v>1.282051282051282E-2</v>
      </c>
      <c r="I2643" s="4">
        <v>0.57692307692307687</v>
      </c>
      <c r="J2643" s="4">
        <v>5.7228915662650612</v>
      </c>
      <c r="K2643" s="4">
        <v>0.31313131313131315</v>
      </c>
      <c r="L2643" s="4"/>
      <c r="M2643" s="4" t="s">
        <v>32</v>
      </c>
      <c r="N2643" s="4">
        <v>1500000</v>
      </c>
      <c r="O2643" s="4" t="s">
        <v>5</v>
      </c>
    </row>
    <row r="2644" spans="1:15" ht="15" customHeight="1" x14ac:dyDescent="0.25">
      <c r="A2644" s="4"/>
      <c r="B2644" s="4" t="s">
        <v>11</v>
      </c>
      <c r="C2644" s="4" t="s">
        <v>494</v>
      </c>
      <c r="D2644" s="4" t="s">
        <v>58</v>
      </c>
      <c r="E2644" s="4" t="s">
        <v>33</v>
      </c>
      <c r="F2644" s="4" t="s">
        <v>80</v>
      </c>
      <c r="G2644" s="4" t="s">
        <v>165</v>
      </c>
      <c r="H2644" s="4">
        <v>8.6419753086419748E-2</v>
      </c>
      <c r="I2644" s="4">
        <v>0.73195876288659789</v>
      </c>
      <c r="J2644" s="4">
        <v>5.8867924528301909</v>
      </c>
      <c r="K2644" s="4">
        <v>0.2807017543859649</v>
      </c>
      <c r="L2644" s="4"/>
      <c r="M2644" s="4" t="s">
        <v>32</v>
      </c>
      <c r="N2644" s="4">
        <v>1500000</v>
      </c>
      <c r="O2644" s="4" t="s">
        <v>5</v>
      </c>
    </row>
    <row r="2645" spans="1:15" ht="15" customHeight="1" x14ac:dyDescent="0.25">
      <c r="A2645" s="4"/>
      <c r="B2645" s="4" t="s">
        <v>11</v>
      </c>
      <c r="C2645" s="4" t="s">
        <v>494</v>
      </c>
      <c r="D2645" s="4" t="s">
        <v>58</v>
      </c>
      <c r="E2645" s="4" t="s">
        <v>35</v>
      </c>
      <c r="F2645" s="4" t="s">
        <v>50</v>
      </c>
      <c r="G2645" s="4" t="s">
        <v>728</v>
      </c>
      <c r="H2645" s="4">
        <v>0.11585365853658537</v>
      </c>
      <c r="I2645" s="4">
        <v>0.63157894736842102</v>
      </c>
      <c r="J2645" s="4">
        <v>6.833333333333333</v>
      </c>
      <c r="K2645" s="4">
        <v>0.52592592592592591</v>
      </c>
      <c r="L2645" s="4"/>
      <c r="M2645" s="4" t="s">
        <v>32</v>
      </c>
      <c r="N2645" s="4">
        <v>1300000</v>
      </c>
      <c r="O2645" s="4" t="s">
        <v>5</v>
      </c>
    </row>
    <row r="2646" spans="1:15" ht="15" customHeight="1" x14ac:dyDescent="0.25">
      <c r="A2646" s="4"/>
      <c r="B2646" s="4" t="s">
        <v>11</v>
      </c>
      <c r="C2646" s="4" t="s">
        <v>494</v>
      </c>
      <c r="D2646" s="4" t="s">
        <v>58</v>
      </c>
      <c r="E2646" s="4" t="s">
        <v>35</v>
      </c>
      <c r="F2646" s="4" t="s">
        <v>160</v>
      </c>
      <c r="G2646" s="4" t="s">
        <v>160</v>
      </c>
      <c r="H2646" s="4">
        <v>5.6603773584905662E-2</v>
      </c>
      <c r="I2646" s="4">
        <v>0.68965517241379315</v>
      </c>
      <c r="J2646" s="4">
        <v>6.2068965517241379</v>
      </c>
      <c r="K2646" s="4">
        <v>0.64406779661016944</v>
      </c>
      <c r="L2646" s="4"/>
      <c r="M2646" s="4" t="s">
        <v>60</v>
      </c>
      <c r="N2646" s="4">
        <v>1200000</v>
      </c>
      <c r="O2646" s="4" t="s">
        <v>5</v>
      </c>
    </row>
    <row r="2647" spans="1:15" ht="15" customHeight="1" x14ac:dyDescent="0.25">
      <c r="A2647" s="4"/>
      <c r="B2647" s="4" t="s">
        <v>11</v>
      </c>
      <c r="C2647" s="4" t="s">
        <v>496</v>
      </c>
      <c r="D2647" s="4" t="s">
        <v>99</v>
      </c>
      <c r="E2647" s="4" t="s">
        <v>29</v>
      </c>
      <c r="F2647" s="4" t="s">
        <v>30</v>
      </c>
      <c r="G2647" s="4" t="s">
        <v>497</v>
      </c>
      <c r="H2647" s="4">
        <v>0.14285714285714285</v>
      </c>
      <c r="I2647" s="4">
        <v>0.77474892395982786</v>
      </c>
      <c r="J2647" s="4">
        <v>5.2332268370607027</v>
      </c>
      <c r="K2647" s="4">
        <v>0.46153846153846156</v>
      </c>
      <c r="L2647" s="4"/>
      <c r="M2647" s="4" t="s">
        <v>32</v>
      </c>
      <c r="N2647" s="4">
        <v>907642.85714285716</v>
      </c>
      <c r="O2647" s="4" t="s">
        <v>5</v>
      </c>
    </row>
    <row r="2648" spans="1:15" ht="15" customHeight="1" x14ac:dyDescent="0.25">
      <c r="A2648" s="4"/>
      <c r="B2648" s="4" t="s">
        <v>11</v>
      </c>
      <c r="C2648" s="4" t="s">
        <v>496</v>
      </c>
      <c r="D2648" s="4" t="s">
        <v>99</v>
      </c>
      <c r="E2648" s="4" t="s">
        <v>42</v>
      </c>
      <c r="F2648" s="4" t="s">
        <v>43</v>
      </c>
      <c r="G2648" s="4" t="s">
        <v>43</v>
      </c>
      <c r="H2648" s="4">
        <v>2.2271714922048998E-2</v>
      </c>
      <c r="I2648" s="4">
        <v>0.53807106598984766</v>
      </c>
      <c r="J2648" s="4">
        <v>5.9920000000000018</v>
      </c>
      <c r="K2648" s="4">
        <v>0.37727272727272726</v>
      </c>
      <c r="L2648" s="4"/>
      <c r="M2648" s="4" t="s">
        <v>32</v>
      </c>
      <c r="N2648" s="4">
        <v>1269157.894736842</v>
      </c>
      <c r="O2648" s="4" t="s">
        <v>5</v>
      </c>
    </row>
    <row r="2649" spans="1:15" ht="15" customHeight="1" x14ac:dyDescent="0.25">
      <c r="A2649" s="4"/>
      <c r="B2649" s="4" t="s">
        <v>11</v>
      </c>
      <c r="C2649" s="4" t="s">
        <v>729</v>
      </c>
      <c r="D2649" s="4" t="s">
        <v>99</v>
      </c>
      <c r="E2649" s="4" t="s">
        <v>33</v>
      </c>
      <c r="F2649" s="4" t="s">
        <v>96</v>
      </c>
      <c r="G2649" s="4" t="s">
        <v>193</v>
      </c>
      <c r="H2649" s="4">
        <v>4.8000000000000001E-2</v>
      </c>
      <c r="I2649" s="4" t="s">
        <v>32</v>
      </c>
      <c r="J2649" s="4" t="s">
        <v>32</v>
      </c>
      <c r="K2649" s="4">
        <v>0.43678160919540232</v>
      </c>
      <c r="L2649" s="4"/>
      <c r="M2649" s="4" t="s">
        <v>66</v>
      </c>
      <c r="N2649" s="4" t="s">
        <v>32</v>
      </c>
      <c r="O2649" s="4" t="s">
        <v>5</v>
      </c>
    </row>
    <row r="2650" spans="1:15" ht="15" customHeight="1" x14ac:dyDescent="0.25">
      <c r="A2650" s="4"/>
      <c r="B2650" s="4" t="s">
        <v>11</v>
      </c>
      <c r="C2650" s="4" t="s">
        <v>498</v>
      </c>
      <c r="D2650" s="4" t="s">
        <v>164</v>
      </c>
      <c r="E2650" s="4" t="s">
        <v>29</v>
      </c>
      <c r="F2650" s="4" t="s">
        <v>30</v>
      </c>
      <c r="G2650" s="4" t="s">
        <v>31</v>
      </c>
      <c r="H2650" s="4">
        <v>6.5420560747663545E-2</v>
      </c>
      <c r="I2650" s="4">
        <v>0.86746987951807231</v>
      </c>
      <c r="J2650" s="4">
        <v>5.6885245901639339</v>
      </c>
      <c r="K2650" s="4">
        <v>0.44117647058823528</v>
      </c>
      <c r="L2650" s="4"/>
      <c r="M2650" s="4" t="s">
        <v>32</v>
      </c>
      <c r="N2650" s="4">
        <v>1350000</v>
      </c>
      <c r="O2650" s="4" t="s">
        <v>5</v>
      </c>
    </row>
    <row r="2651" spans="1:15" ht="15" customHeight="1" x14ac:dyDescent="0.25">
      <c r="A2651" s="4"/>
      <c r="B2651" s="4" t="s">
        <v>11</v>
      </c>
      <c r="C2651" s="4" t="s">
        <v>498</v>
      </c>
      <c r="D2651" s="4" t="s">
        <v>164</v>
      </c>
      <c r="E2651" s="4" t="s">
        <v>33</v>
      </c>
      <c r="F2651" s="4" t="s">
        <v>34</v>
      </c>
      <c r="G2651" s="4" t="s">
        <v>34</v>
      </c>
      <c r="H2651" s="4">
        <v>0.12621359223300971</v>
      </c>
      <c r="I2651" s="4">
        <v>0.65476190476190477</v>
      </c>
      <c r="J2651" s="4">
        <v>5.3939393939393936</v>
      </c>
      <c r="K2651" s="4">
        <v>0.5</v>
      </c>
      <c r="L2651" s="4"/>
      <c r="M2651" s="4" t="s">
        <v>32</v>
      </c>
      <c r="N2651" s="4">
        <v>1350000</v>
      </c>
      <c r="O2651" s="4" t="s">
        <v>5</v>
      </c>
    </row>
    <row r="2652" spans="1:15" ht="15" customHeight="1" x14ac:dyDescent="0.25">
      <c r="A2652" s="4"/>
      <c r="B2652" s="4" t="s">
        <v>11</v>
      </c>
      <c r="C2652" s="4" t="s">
        <v>498</v>
      </c>
      <c r="D2652" s="4" t="s">
        <v>164</v>
      </c>
      <c r="E2652" s="4" t="s">
        <v>93</v>
      </c>
      <c r="F2652" s="4" t="s">
        <v>246</v>
      </c>
      <c r="G2652" s="4" t="s">
        <v>247</v>
      </c>
      <c r="H2652" s="4">
        <v>0.17553191489361702</v>
      </c>
      <c r="I2652" s="4">
        <v>0.64485981308411211</v>
      </c>
      <c r="J2652" s="4">
        <v>6.722222222222225</v>
      </c>
      <c r="K2652" s="4">
        <v>0.29411764705882354</v>
      </c>
      <c r="L2652" s="4"/>
      <c r="M2652" s="4" t="s">
        <v>66</v>
      </c>
      <c r="N2652" s="4">
        <v>1350000</v>
      </c>
      <c r="O2652" s="4" t="s">
        <v>5</v>
      </c>
    </row>
    <row r="2653" spans="1:15" ht="15" customHeight="1" x14ac:dyDescent="0.25">
      <c r="A2653" s="4"/>
      <c r="B2653" s="4" t="s">
        <v>11</v>
      </c>
      <c r="C2653" s="4" t="s">
        <v>498</v>
      </c>
      <c r="D2653" s="4" t="s">
        <v>164</v>
      </c>
      <c r="E2653" s="4" t="s">
        <v>35</v>
      </c>
      <c r="F2653" s="4" t="s">
        <v>48</v>
      </c>
      <c r="G2653" s="4" t="s">
        <v>173</v>
      </c>
      <c r="H2653" s="4">
        <v>0.109375</v>
      </c>
      <c r="I2653" s="4">
        <v>0.61111111111111116</v>
      </c>
      <c r="J2653" s="4">
        <v>6.1956521739130421</v>
      </c>
      <c r="K2653" s="4">
        <v>0.62686567164179108</v>
      </c>
      <c r="L2653" s="4"/>
      <c r="M2653" s="4" t="s">
        <v>32</v>
      </c>
      <c r="N2653" s="4">
        <v>1350000</v>
      </c>
      <c r="O2653" s="4" t="s">
        <v>5</v>
      </c>
    </row>
    <row r="2654" spans="1:15" ht="15" customHeight="1" x14ac:dyDescent="0.25">
      <c r="A2654" s="4"/>
      <c r="B2654" s="4" t="s">
        <v>11</v>
      </c>
      <c r="C2654" s="4" t="s">
        <v>498</v>
      </c>
      <c r="D2654" s="4" t="s">
        <v>164</v>
      </c>
      <c r="E2654" s="4" t="s">
        <v>35</v>
      </c>
      <c r="F2654" s="4" t="s">
        <v>52</v>
      </c>
      <c r="G2654" s="4" t="s">
        <v>52</v>
      </c>
      <c r="H2654" s="4">
        <v>0.16312056737588654</v>
      </c>
      <c r="I2654" s="4">
        <v>0.64634146341463417</v>
      </c>
      <c r="J2654" s="4">
        <v>6.382352941176471</v>
      </c>
      <c r="K2654" s="4">
        <v>0.64</v>
      </c>
      <c r="L2654" s="4"/>
      <c r="M2654" s="4" t="s">
        <v>60</v>
      </c>
      <c r="N2654" s="4">
        <v>1350000</v>
      </c>
      <c r="O2654" s="4" t="s">
        <v>5</v>
      </c>
    </row>
    <row r="2655" spans="1:15" ht="15" customHeight="1" x14ac:dyDescent="0.25">
      <c r="A2655" s="4"/>
      <c r="B2655" s="4" t="s">
        <v>11</v>
      </c>
      <c r="C2655" s="4" t="s">
        <v>498</v>
      </c>
      <c r="D2655" s="4" t="s">
        <v>164</v>
      </c>
      <c r="E2655" s="4" t="s">
        <v>35</v>
      </c>
      <c r="F2655" s="4" t="s">
        <v>150</v>
      </c>
      <c r="G2655" s="4" t="s">
        <v>150</v>
      </c>
      <c r="H2655" s="4">
        <v>0.11165048543689321</v>
      </c>
      <c r="I2655" s="4">
        <v>0.59090909090909094</v>
      </c>
      <c r="J2655" s="4">
        <v>7.4186046511627897</v>
      </c>
      <c r="K2655" s="4">
        <v>0.31578947368421051</v>
      </c>
      <c r="L2655" s="4"/>
      <c r="M2655" s="4" t="s">
        <v>66</v>
      </c>
      <c r="N2655" s="4">
        <v>1350000</v>
      </c>
      <c r="O2655" s="4" t="s">
        <v>5</v>
      </c>
    </row>
    <row r="2656" spans="1:15" ht="15" customHeight="1" x14ac:dyDescent="0.25">
      <c r="A2656" s="4"/>
      <c r="B2656" s="4" t="s">
        <v>11</v>
      </c>
      <c r="C2656" s="4" t="s">
        <v>730</v>
      </c>
      <c r="D2656" s="4" t="s">
        <v>99</v>
      </c>
      <c r="E2656" s="4" t="s">
        <v>42</v>
      </c>
      <c r="F2656" s="4" t="s">
        <v>43</v>
      </c>
      <c r="G2656" s="4" t="s">
        <v>43</v>
      </c>
      <c r="H2656" s="4">
        <v>2.4844720496894408E-2</v>
      </c>
      <c r="I2656" s="4" t="s">
        <v>32</v>
      </c>
      <c r="J2656" s="4" t="s">
        <v>32</v>
      </c>
      <c r="K2656" s="4">
        <v>0.40517241379310343</v>
      </c>
      <c r="L2656" s="4"/>
      <c r="M2656" s="4" t="s">
        <v>66</v>
      </c>
      <c r="N2656" s="4" t="s">
        <v>32</v>
      </c>
      <c r="O2656" s="4" t="s">
        <v>5</v>
      </c>
    </row>
    <row r="2657" spans="1:15" ht="15" customHeight="1" x14ac:dyDescent="0.25">
      <c r="A2657" s="4"/>
      <c r="B2657" s="4" t="s">
        <v>11</v>
      </c>
      <c r="C2657" s="4" t="s">
        <v>731</v>
      </c>
      <c r="D2657" s="4" t="s">
        <v>58</v>
      </c>
      <c r="E2657" s="4" t="s">
        <v>33</v>
      </c>
      <c r="F2657" s="4" t="s">
        <v>177</v>
      </c>
      <c r="G2657" s="4" t="s">
        <v>645</v>
      </c>
      <c r="H2657" s="4">
        <v>0.10074074074074074</v>
      </c>
      <c r="I2657" s="4">
        <v>0.71698113207547165</v>
      </c>
      <c r="J2657" s="4">
        <v>7.1162790697674421</v>
      </c>
      <c r="K2657" s="4">
        <v>0.68456375838926176</v>
      </c>
      <c r="L2657" s="4"/>
      <c r="M2657" s="4" t="s">
        <v>60</v>
      </c>
      <c r="N2657" s="4">
        <v>2516200</v>
      </c>
      <c r="O2657" s="4" t="s">
        <v>5</v>
      </c>
    </row>
    <row r="2658" spans="1:15" ht="15" customHeight="1" x14ac:dyDescent="0.25">
      <c r="A2658" s="4"/>
      <c r="B2658" s="4" t="s">
        <v>11</v>
      </c>
      <c r="C2658" s="4" t="s">
        <v>731</v>
      </c>
      <c r="D2658" s="4" t="s">
        <v>58</v>
      </c>
      <c r="E2658" s="4" t="s">
        <v>33</v>
      </c>
      <c r="F2658" s="4" t="s">
        <v>34</v>
      </c>
      <c r="G2658" s="4" t="s">
        <v>34</v>
      </c>
      <c r="H2658" s="4">
        <v>0.1271186440677966</v>
      </c>
      <c r="I2658" s="4">
        <v>0.73972602739726023</v>
      </c>
      <c r="J2658" s="4">
        <v>8.2121212121212128</v>
      </c>
      <c r="K2658" s="4">
        <v>0.79661016949152541</v>
      </c>
      <c r="L2658" s="4"/>
      <c r="M2658" s="4" t="s">
        <v>45</v>
      </c>
      <c r="N2658" s="4">
        <v>1317500</v>
      </c>
      <c r="O2658" s="4" t="s">
        <v>5</v>
      </c>
    </row>
    <row r="2659" spans="1:15" ht="15" customHeight="1" x14ac:dyDescent="0.25">
      <c r="A2659" s="4"/>
      <c r="B2659" s="4" t="s">
        <v>11</v>
      </c>
      <c r="C2659" s="4" t="s">
        <v>646</v>
      </c>
      <c r="D2659" s="4" t="s">
        <v>99</v>
      </c>
      <c r="E2659" s="4" t="s">
        <v>42</v>
      </c>
      <c r="F2659" s="4" t="s">
        <v>43</v>
      </c>
      <c r="G2659" s="4" t="s">
        <v>43</v>
      </c>
      <c r="H2659" s="4">
        <v>1.4705882352941176E-2</v>
      </c>
      <c r="I2659" s="4">
        <v>0.65789473684210531</v>
      </c>
      <c r="J2659" s="4">
        <v>7.2564102564102519</v>
      </c>
      <c r="K2659" s="4">
        <v>0.32786885245901637</v>
      </c>
      <c r="L2659" s="4"/>
      <c r="M2659" s="4" t="s">
        <v>629</v>
      </c>
      <c r="N2659" s="4">
        <v>1050500</v>
      </c>
      <c r="O2659" s="4" t="s">
        <v>5</v>
      </c>
    </row>
    <row r="2660" spans="1:15" ht="15" customHeight="1" x14ac:dyDescent="0.25">
      <c r="A2660" s="4"/>
      <c r="B2660" s="4" t="s">
        <v>11</v>
      </c>
      <c r="C2660" s="4" t="s">
        <v>732</v>
      </c>
      <c r="D2660" s="4" t="s">
        <v>640</v>
      </c>
      <c r="E2660" s="4" t="s">
        <v>29</v>
      </c>
      <c r="F2660" s="4" t="s">
        <v>30</v>
      </c>
      <c r="G2660" s="4" t="s">
        <v>733</v>
      </c>
      <c r="H2660" s="4">
        <v>7.4844074844074848E-2</v>
      </c>
      <c r="I2660" s="4">
        <v>0.74399999999999999</v>
      </c>
      <c r="J2660" s="4">
        <v>5.1132075471698117</v>
      </c>
      <c r="K2660" s="4">
        <v>0.37867647058823528</v>
      </c>
      <c r="L2660" s="4"/>
      <c r="M2660" s="4" t="s">
        <v>629</v>
      </c>
      <c r="N2660" s="4">
        <v>1235000</v>
      </c>
      <c r="O2660" s="4" t="s">
        <v>5</v>
      </c>
    </row>
    <row r="2661" spans="1:15" ht="15" customHeight="1" x14ac:dyDescent="0.25">
      <c r="A2661" s="4"/>
      <c r="B2661" s="4" t="s">
        <v>11</v>
      </c>
      <c r="C2661" s="4" t="s">
        <v>732</v>
      </c>
      <c r="D2661" s="4" t="s">
        <v>640</v>
      </c>
      <c r="E2661" s="4" t="s">
        <v>33</v>
      </c>
      <c r="F2661" s="4" t="s">
        <v>34</v>
      </c>
      <c r="G2661" s="4" t="s">
        <v>34</v>
      </c>
      <c r="H2661" s="4">
        <v>0.11842105263157894</v>
      </c>
      <c r="I2661" s="4">
        <v>0.50877192982456143</v>
      </c>
      <c r="J2661" s="4">
        <v>5.1764705882352979</v>
      </c>
      <c r="K2661" s="4">
        <v>0.55384615384615388</v>
      </c>
      <c r="L2661" s="4"/>
      <c r="M2661" s="4" t="s">
        <v>32</v>
      </c>
      <c r="N2661" s="4">
        <v>1270000</v>
      </c>
      <c r="O2661" s="4" t="s">
        <v>5</v>
      </c>
    </row>
    <row r="2662" spans="1:15" ht="15" customHeight="1" x14ac:dyDescent="0.25">
      <c r="A2662" s="4"/>
      <c r="B2662" s="4" t="s">
        <v>11</v>
      </c>
      <c r="C2662" s="4" t="s">
        <v>732</v>
      </c>
      <c r="D2662" s="4" t="s">
        <v>640</v>
      </c>
      <c r="E2662" s="4" t="s">
        <v>33</v>
      </c>
      <c r="F2662" s="4" t="s">
        <v>71</v>
      </c>
      <c r="G2662" s="4" t="s">
        <v>72</v>
      </c>
      <c r="H2662" s="4">
        <v>0.15714285714285714</v>
      </c>
      <c r="I2662" s="4">
        <v>0.5757575757575758</v>
      </c>
      <c r="J2662" s="4">
        <v>5.1584158415841594</v>
      </c>
      <c r="K2662" s="4">
        <v>0.5</v>
      </c>
      <c r="L2662" s="4"/>
      <c r="M2662" s="4" t="s">
        <v>32</v>
      </c>
      <c r="N2662" s="4">
        <v>1270000</v>
      </c>
      <c r="O2662" s="4" t="s">
        <v>5</v>
      </c>
    </row>
    <row r="2663" spans="1:15" ht="15" customHeight="1" x14ac:dyDescent="0.25">
      <c r="A2663" s="4"/>
      <c r="B2663" s="4" t="s">
        <v>11</v>
      </c>
      <c r="C2663" s="4" t="s">
        <v>732</v>
      </c>
      <c r="D2663" s="4" t="s">
        <v>640</v>
      </c>
      <c r="E2663" s="4" t="s">
        <v>33</v>
      </c>
      <c r="F2663" s="4" t="s">
        <v>128</v>
      </c>
      <c r="G2663" s="4" t="s">
        <v>128</v>
      </c>
      <c r="H2663" s="4">
        <v>0.13157894736842105</v>
      </c>
      <c r="I2663" s="4" t="s">
        <v>32</v>
      </c>
      <c r="J2663" s="4">
        <v>5.2105263157894735</v>
      </c>
      <c r="K2663" s="4">
        <v>0.45161290322580644</v>
      </c>
      <c r="L2663" s="4"/>
      <c r="M2663" s="4" t="s">
        <v>32</v>
      </c>
      <c r="N2663" s="4">
        <v>1270000</v>
      </c>
      <c r="O2663" s="4" t="s">
        <v>5</v>
      </c>
    </row>
    <row r="2664" spans="1:15" ht="15" customHeight="1" x14ac:dyDescent="0.25">
      <c r="A2664" s="4"/>
      <c r="B2664" s="4" t="s">
        <v>11</v>
      </c>
      <c r="C2664" s="4" t="s">
        <v>732</v>
      </c>
      <c r="D2664" s="4" t="s">
        <v>640</v>
      </c>
      <c r="E2664" s="4" t="s">
        <v>35</v>
      </c>
      <c r="F2664" s="4" t="s">
        <v>150</v>
      </c>
      <c r="G2664" s="4" t="s">
        <v>150</v>
      </c>
      <c r="H2664" s="4">
        <v>0.08</v>
      </c>
      <c r="I2664" s="4" t="s">
        <v>32</v>
      </c>
      <c r="J2664" s="4">
        <v>5.2615384615384615</v>
      </c>
      <c r="K2664" s="4">
        <v>0.38951310861423222</v>
      </c>
      <c r="L2664" s="4"/>
      <c r="M2664" s="4" t="s">
        <v>32</v>
      </c>
      <c r="N2664" s="4">
        <v>1370000</v>
      </c>
      <c r="O2664" s="4" t="s">
        <v>5</v>
      </c>
    </row>
    <row r="2665" spans="1:15" ht="15" customHeight="1" x14ac:dyDescent="0.25">
      <c r="A2665" s="4"/>
      <c r="B2665" s="4" t="s">
        <v>11</v>
      </c>
      <c r="C2665" s="4" t="s">
        <v>734</v>
      </c>
      <c r="D2665" s="4" t="s">
        <v>99</v>
      </c>
      <c r="E2665" s="4" t="s">
        <v>29</v>
      </c>
      <c r="F2665" s="4" t="s">
        <v>30</v>
      </c>
      <c r="G2665" s="4" t="s">
        <v>181</v>
      </c>
      <c r="H2665" s="4">
        <v>8.5714285714285715E-2</v>
      </c>
      <c r="I2665" s="4">
        <v>0.84905660377358494</v>
      </c>
      <c r="J2665" s="4" t="s">
        <v>32</v>
      </c>
      <c r="K2665" s="4">
        <v>0.47540983606557374</v>
      </c>
      <c r="L2665" s="4"/>
      <c r="M2665" s="4" t="s">
        <v>629</v>
      </c>
      <c r="N2665" s="4">
        <v>800000</v>
      </c>
      <c r="O2665" s="4" t="s">
        <v>5</v>
      </c>
    </row>
    <row r="2666" spans="1:15" ht="15" customHeight="1" x14ac:dyDescent="0.25">
      <c r="A2666" s="4"/>
      <c r="B2666" s="4" t="s">
        <v>11</v>
      </c>
      <c r="C2666" s="4" t="s">
        <v>734</v>
      </c>
      <c r="D2666" s="4" t="s">
        <v>99</v>
      </c>
      <c r="E2666" s="4" t="s">
        <v>42</v>
      </c>
      <c r="F2666" s="4" t="s">
        <v>43</v>
      </c>
      <c r="G2666" s="4" t="s">
        <v>43</v>
      </c>
      <c r="H2666" s="4">
        <v>2.5000000000000001E-2</v>
      </c>
      <c r="I2666" s="4">
        <v>0.6271186440677966</v>
      </c>
      <c r="J2666" s="4" t="s">
        <v>32</v>
      </c>
      <c r="K2666" s="4">
        <v>0.40909090909090912</v>
      </c>
      <c r="L2666" s="4"/>
      <c r="M2666" s="4" t="s">
        <v>66</v>
      </c>
      <c r="N2666" s="4">
        <v>900000</v>
      </c>
      <c r="O2666" s="4" t="s">
        <v>5</v>
      </c>
    </row>
    <row r="2667" spans="1:15" ht="15" customHeight="1" x14ac:dyDescent="0.25">
      <c r="A2667" s="4"/>
      <c r="B2667" s="4" t="s">
        <v>11</v>
      </c>
      <c r="C2667" s="4" t="s">
        <v>501</v>
      </c>
      <c r="D2667" s="4" t="s">
        <v>164</v>
      </c>
      <c r="E2667" s="4" t="s">
        <v>29</v>
      </c>
      <c r="F2667" s="4" t="s">
        <v>30</v>
      </c>
      <c r="G2667" s="4" t="s">
        <v>181</v>
      </c>
      <c r="H2667" s="4">
        <v>7.6923076923076927E-2</v>
      </c>
      <c r="I2667" s="4">
        <v>0.81937172774869105</v>
      </c>
      <c r="J2667" s="4">
        <v>5.1315789473684221</v>
      </c>
      <c r="K2667" s="4">
        <v>0.43103448275862066</v>
      </c>
      <c r="L2667" s="4"/>
      <c r="M2667" s="4" t="s">
        <v>32</v>
      </c>
      <c r="N2667" s="4">
        <v>1340000</v>
      </c>
      <c r="O2667" s="4" t="s">
        <v>5</v>
      </c>
    </row>
    <row r="2668" spans="1:15" ht="15" customHeight="1" x14ac:dyDescent="0.25">
      <c r="A2668" s="4"/>
      <c r="B2668" s="4" t="s">
        <v>11</v>
      </c>
      <c r="C2668" s="4" t="s">
        <v>501</v>
      </c>
      <c r="D2668" s="4" t="s">
        <v>164</v>
      </c>
      <c r="E2668" s="4" t="s">
        <v>33</v>
      </c>
      <c r="F2668" s="4" t="s">
        <v>34</v>
      </c>
      <c r="G2668" s="4" t="s">
        <v>503</v>
      </c>
      <c r="H2668" s="4">
        <v>0.1069182389937107</v>
      </c>
      <c r="I2668" s="4">
        <v>0.83620689655172409</v>
      </c>
      <c r="J2668" s="4">
        <v>5.3780487804878048</v>
      </c>
      <c r="K2668" s="4">
        <v>0.61764705882352944</v>
      </c>
      <c r="L2668" s="4"/>
      <c r="M2668" s="4" t="s">
        <v>60</v>
      </c>
      <c r="N2668" s="4">
        <v>1340000</v>
      </c>
      <c r="O2668" s="4" t="s">
        <v>5</v>
      </c>
    </row>
    <row r="2669" spans="1:15" ht="15" customHeight="1" x14ac:dyDescent="0.25">
      <c r="A2669" s="4"/>
      <c r="B2669" s="4" t="s">
        <v>11</v>
      </c>
      <c r="C2669" s="4" t="s">
        <v>501</v>
      </c>
      <c r="D2669" s="4" t="s">
        <v>164</v>
      </c>
      <c r="E2669" s="4" t="s">
        <v>35</v>
      </c>
      <c r="F2669" s="4" t="s">
        <v>137</v>
      </c>
      <c r="G2669" s="4" t="s">
        <v>172</v>
      </c>
      <c r="H2669" s="4">
        <v>0.12195121951219512</v>
      </c>
      <c r="I2669" s="4">
        <v>0.7661290322580645</v>
      </c>
      <c r="J2669" s="4">
        <v>5.32258064516129</v>
      </c>
      <c r="K2669" s="4">
        <v>0.6</v>
      </c>
      <c r="L2669" s="4"/>
      <c r="M2669" s="4" t="s">
        <v>60</v>
      </c>
      <c r="N2669" s="4">
        <v>1340000</v>
      </c>
      <c r="O2669" s="4" t="s">
        <v>5</v>
      </c>
    </row>
    <row r="2670" spans="1:15" ht="15" customHeight="1" x14ac:dyDescent="0.25">
      <c r="A2670" s="4"/>
      <c r="B2670" s="4" t="s">
        <v>11</v>
      </c>
      <c r="C2670" s="4" t="s">
        <v>501</v>
      </c>
      <c r="D2670" s="4" t="s">
        <v>164</v>
      </c>
      <c r="E2670" s="4" t="s">
        <v>35</v>
      </c>
      <c r="F2670" s="4" t="s">
        <v>150</v>
      </c>
      <c r="G2670" s="4" t="s">
        <v>698</v>
      </c>
      <c r="H2670" s="4">
        <v>0.12292358803986711</v>
      </c>
      <c r="I2670" s="4" t="s">
        <v>32</v>
      </c>
      <c r="J2670" s="4">
        <v>6.5750000000000002</v>
      </c>
      <c r="K2670" s="4">
        <v>0.46405228758169936</v>
      </c>
      <c r="L2670" s="4"/>
      <c r="M2670" s="4" t="s">
        <v>60</v>
      </c>
      <c r="N2670" s="4">
        <v>1340000</v>
      </c>
      <c r="O2670" s="4" t="s">
        <v>5</v>
      </c>
    </row>
    <row r="2671" spans="1:15" ht="15" customHeight="1" x14ac:dyDescent="0.25">
      <c r="A2671" s="4"/>
      <c r="B2671" s="4" t="s">
        <v>11</v>
      </c>
      <c r="C2671" s="4" t="s">
        <v>479</v>
      </c>
      <c r="D2671" s="4" t="s">
        <v>28</v>
      </c>
      <c r="E2671" s="4" t="s">
        <v>114</v>
      </c>
      <c r="F2671" s="4" t="s">
        <v>133</v>
      </c>
      <c r="G2671" s="4" t="s">
        <v>187</v>
      </c>
      <c r="H2671" s="4">
        <v>1.8181818181818181E-2</v>
      </c>
      <c r="I2671" s="4">
        <v>0.77987421383647804</v>
      </c>
      <c r="J2671" s="4">
        <v>6.7567567567567579</v>
      </c>
      <c r="K2671" s="4">
        <v>0.49382716049382713</v>
      </c>
      <c r="L2671" s="4"/>
      <c r="M2671" s="4" t="s">
        <v>32</v>
      </c>
      <c r="N2671" s="4">
        <v>1790000</v>
      </c>
      <c r="O2671" s="4" t="s">
        <v>5</v>
      </c>
    </row>
    <row r="2672" spans="1:15" ht="15" customHeight="1" x14ac:dyDescent="0.25">
      <c r="A2672" s="4"/>
      <c r="B2672" s="4" t="s">
        <v>11</v>
      </c>
      <c r="C2672" s="4" t="s">
        <v>479</v>
      </c>
      <c r="D2672" s="4" t="s">
        <v>28</v>
      </c>
      <c r="E2672" s="4" t="s">
        <v>29</v>
      </c>
      <c r="F2672" s="4" t="s">
        <v>30</v>
      </c>
      <c r="G2672" s="4" t="s">
        <v>188</v>
      </c>
      <c r="H2672" s="4">
        <v>8.4388185654008435E-2</v>
      </c>
      <c r="I2672" s="4">
        <v>0.85185185185185186</v>
      </c>
      <c r="J2672" s="4">
        <v>6.9914529914529915</v>
      </c>
      <c r="K2672" s="4">
        <v>0.29117647058823531</v>
      </c>
      <c r="L2672" s="4"/>
      <c r="M2672" s="4" t="s">
        <v>719</v>
      </c>
      <c r="N2672" s="4">
        <v>1510000</v>
      </c>
      <c r="O2672" s="4" t="s">
        <v>5</v>
      </c>
    </row>
    <row r="2673" spans="1:15" ht="15" customHeight="1" x14ac:dyDescent="0.25">
      <c r="A2673" s="4"/>
      <c r="B2673" s="4" t="s">
        <v>11</v>
      </c>
      <c r="C2673" s="4" t="s">
        <v>479</v>
      </c>
      <c r="D2673" s="4" t="s">
        <v>28</v>
      </c>
      <c r="E2673" s="4" t="s">
        <v>33</v>
      </c>
      <c r="F2673" s="4" t="s">
        <v>34</v>
      </c>
      <c r="G2673" s="4" t="s">
        <v>34</v>
      </c>
      <c r="H2673" s="4">
        <v>9.7560975609756101E-2</v>
      </c>
      <c r="I2673" s="4">
        <v>0.77366255144032925</v>
      </c>
      <c r="J2673" s="4">
        <v>6.7959183673469399</v>
      </c>
      <c r="K2673" s="4">
        <v>0.54081632653061229</v>
      </c>
      <c r="L2673" s="4"/>
      <c r="M2673" s="4" t="s">
        <v>66</v>
      </c>
      <c r="N2673" s="4">
        <v>1720000</v>
      </c>
      <c r="O2673" s="4" t="s">
        <v>5</v>
      </c>
    </row>
    <row r="2674" spans="1:15" ht="15" customHeight="1" x14ac:dyDescent="0.25">
      <c r="A2674" s="4"/>
      <c r="B2674" s="4" t="s">
        <v>11</v>
      </c>
      <c r="C2674" s="4" t="s">
        <v>479</v>
      </c>
      <c r="D2674" s="4" t="s">
        <v>28</v>
      </c>
      <c r="E2674" s="4" t="s">
        <v>35</v>
      </c>
      <c r="F2674" s="4" t="s">
        <v>137</v>
      </c>
      <c r="G2674" s="4" t="s">
        <v>190</v>
      </c>
      <c r="H2674" s="4">
        <v>0.125</v>
      </c>
      <c r="I2674" s="4">
        <v>0.7944444444444444</v>
      </c>
      <c r="J2674" s="4">
        <v>8.4888888888888872</v>
      </c>
      <c r="K2674" s="4">
        <v>0.5056179775280899</v>
      </c>
      <c r="L2674" s="4"/>
      <c r="M2674" s="4" t="s">
        <v>66</v>
      </c>
      <c r="N2674" s="4">
        <v>1760000</v>
      </c>
      <c r="O2674" s="4" t="s">
        <v>5</v>
      </c>
    </row>
    <row r="2675" spans="1:15" ht="15" customHeight="1" x14ac:dyDescent="0.25">
      <c r="A2675" s="4"/>
      <c r="B2675" s="4" t="s">
        <v>11</v>
      </c>
      <c r="C2675" s="4" t="s">
        <v>479</v>
      </c>
      <c r="D2675" s="4" t="s">
        <v>28</v>
      </c>
      <c r="E2675" s="4" t="s">
        <v>42</v>
      </c>
      <c r="F2675" s="4" t="s">
        <v>43</v>
      </c>
      <c r="G2675" s="4" t="s">
        <v>43</v>
      </c>
      <c r="H2675" s="4">
        <v>1.7391304347826087E-2</v>
      </c>
      <c r="I2675" s="4">
        <v>0.81412639405204457</v>
      </c>
      <c r="J2675" s="4">
        <v>6.8217821782178216</v>
      </c>
      <c r="K2675" s="4">
        <v>0.27868852459016391</v>
      </c>
      <c r="L2675" s="4"/>
      <c r="M2675" s="4" t="s">
        <v>629</v>
      </c>
      <c r="N2675" s="4">
        <v>1800000</v>
      </c>
      <c r="O2675" s="4" t="s">
        <v>5</v>
      </c>
    </row>
    <row r="2676" spans="1:15" ht="15" customHeight="1" x14ac:dyDescent="0.25">
      <c r="A2676" s="4"/>
      <c r="B2676" s="4" t="s">
        <v>11</v>
      </c>
      <c r="C2676" s="4" t="s">
        <v>479</v>
      </c>
      <c r="D2676" s="4" t="s">
        <v>28</v>
      </c>
      <c r="E2676" s="4" t="s">
        <v>35</v>
      </c>
      <c r="F2676" s="4" t="s">
        <v>150</v>
      </c>
      <c r="G2676" s="4" t="s">
        <v>150</v>
      </c>
      <c r="H2676" s="4">
        <v>0.11637931034482758</v>
      </c>
      <c r="I2676" s="4">
        <v>0.625</v>
      </c>
      <c r="J2676" s="4">
        <v>7.290909090909091</v>
      </c>
      <c r="K2676" s="4">
        <v>0.3</v>
      </c>
      <c r="L2676" s="4"/>
      <c r="M2676" s="4" t="s">
        <v>32</v>
      </c>
      <c r="N2676" s="4">
        <v>1830000</v>
      </c>
      <c r="O2676" s="4" t="s">
        <v>5</v>
      </c>
    </row>
    <row r="2677" spans="1:15" ht="15" customHeight="1" x14ac:dyDescent="0.25">
      <c r="A2677" s="4"/>
      <c r="B2677" s="4" t="s">
        <v>11</v>
      </c>
      <c r="C2677" s="4" t="s">
        <v>479</v>
      </c>
      <c r="D2677" s="4" t="s">
        <v>28</v>
      </c>
      <c r="E2677" s="4" t="s">
        <v>93</v>
      </c>
      <c r="F2677" s="4" t="s">
        <v>94</v>
      </c>
      <c r="G2677" s="4" t="s">
        <v>95</v>
      </c>
      <c r="H2677" s="4">
        <v>0.19298245614035087</v>
      </c>
      <c r="I2677" s="4">
        <v>0.77777777777777779</v>
      </c>
      <c r="J2677" s="4">
        <v>6.578125</v>
      </c>
      <c r="K2677" s="4">
        <v>0.34</v>
      </c>
      <c r="L2677" s="4"/>
      <c r="M2677" s="4" t="s">
        <v>32</v>
      </c>
      <c r="N2677" s="4">
        <v>1510000</v>
      </c>
      <c r="O2677" s="4" t="s">
        <v>5</v>
      </c>
    </row>
    <row r="2678" spans="1:15" ht="15" customHeight="1" x14ac:dyDescent="0.25">
      <c r="A2678" s="4"/>
      <c r="B2678" s="4" t="s">
        <v>11</v>
      </c>
      <c r="C2678" s="4" t="s">
        <v>479</v>
      </c>
      <c r="D2678" s="4" t="s">
        <v>28</v>
      </c>
      <c r="E2678" s="4" t="s">
        <v>35</v>
      </c>
      <c r="F2678" s="4" t="s">
        <v>160</v>
      </c>
      <c r="G2678" s="4" t="s">
        <v>160</v>
      </c>
      <c r="H2678" s="4">
        <v>2.4691358024691357E-2</v>
      </c>
      <c r="I2678" s="4">
        <v>0.59523809523809523</v>
      </c>
      <c r="J2678" s="4">
        <v>7.4848484848484835</v>
      </c>
      <c r="K2678" s="4">
        <v>0.61403508771929827</v>
      </c>
      <c r="L2678" s="4"/>
      <c r="M2678" s="4" t="s">
        <v>32</v>
      </c>
      <c r="N2678" s="4">
        <v>1780000</v>
      </c>
      <c r="O2678" s="4" t="s">
        <v>5</v>
      </c>
    </row>
    <row r="2679" spans="1:15" ht="15" customHeight="1" x14ac:dyDescent="0.25">
      <c r="A2679" s="4"/>
      <c r="B2679" s="4" t="s">
        <v>11</v>
      </c>
      <c r="C2679" s="4" t="s">
        <v>481</v>
      </c>
      <c r="D2679" s="4" t="s">
        <v>58</v>
      </c>
      <c r="E2679" s="4" t="s">
        <v>42</v>
      </c>
      <c r="F2679" s="4" t="s">
        <v>583</v>
      </c>
      <c r="G2679" s="4" t="s">
        <v>584</v>
      </c>
      <c r="H2679" s="4">
        <v>4.72972972972973E-2</v>
      </c>
      <c r="I2679" s="4" t="s">
        <v>32</v>
      </c>
      <c r="J2679" s="4">
        <v>7</v>
      </c>
      <c r="K2679" s="4">
        <v>0.72631578947368425</v>
      </c>
      <c r="L2679" s="4"/>
      <c r="M2679" s="4" t="s">
        <v>45</v>
      </c>
      <c r="N2679" s="4">
        <v>1343083.3333333333</v>
      </c>
      <c r="O2679" s="4" t="s">
        <v>5</v>
      </c>
    </row>
    <row r="2680" spans="1:15" ht="15" customHeight="1" x14ac:dyDescent="0.25">
      <c r="A2680" s="4"/>
      <c r="B2680" s="4" t="s">
        <v>11</v>
      </c>
      <c r="C2680" s="4" t="s">
        <v>481</v>
      </c>
      <c r="D2680" s="4" t="s">
        <v>58</v>
      </c>
      <c r="E2680" s="4" t="s">
        <v>114</v>
      </c>
      <c r="F2680" s="4" t="s">
        <v>133</v>
      </c>
      <c r="G2680" s="4" t="s">
        <v>585</v>
      </c>
      <c r="H2680" s="4">
        <v>0.22083805209513024</v>
      </c>
      <c r="I2680" s="4">
        <v>0.66666666666666663</v>
      </c>
      <c r="J2680" s="4">
        <v>6.9391534391534391</v>
      </c>
      <c r="K2680" s="4">
        <v>0.48882265275707898</v>
      </c>
      <c r="L2680" s="4"/>
      <c r="M2680" s="4" t="s">
        <v>66</v>
      </c>
      <c r="N2680" s="4">
        <v>1463446.1538461538</v>
      </c>
      <c r="O2680" s="4" t="s">
        <v>5</v>
      </c>
    </row>
    <row r="2681" spans="1:15" ht="15" customHeight="1" x14ac:dyDescent="0.25">
      <c r="A2681" s="4"/>
      <c r="B2681" s="4" t="s">
        <v>11</v>
      </c>
      <c r="C2681" s="4" t="s">
        <v>481</v>
      </c>
      <c r="D2681" s="4" t="s">
        <v>58</v>
      </c>
      <c r="E2681" s="4" t="s">
        <v>29</v>
      </c>
      <c r="F2681" s="4" t="s">
        <v>30</v>
      </c>
      <c r="G2681" s="4" t="s">
        <v>181</v>
      </c>
      <c r="H2681" s="4">
        <v>0.12531017369727046</v>
      </c>
      <c r="I2681" s="4">
        <v>0.78076062639821031</v>
      </c>
      <c r="J2681" s="4">
        <v>6.4594594594594605</v>
      </c>
      <c r="K2681" s="4">
        <v>0.31893165750196384</v>
      </c>
      <c r="L2681" s="4"/>
      <c r="M2681" s="4" t="s">
        <v>629</v>
      </c>
      <c r="N2681" s="4">
        <v>1192800</v>
      </c>
      <c r="O2681" s="4" t="s">
        <v>5</v>
      </c>
    </row>
    <row r="2682" spans="1:15" ht="15" customHeight="1" x14ac:dyDescent="0.25">
      <c r="A2682" s="4"/>
      <c r="B2682" s="4" t="s">
        <v>11</v>
      </c>
      <c r="C2682" s="4" t="s">
        <v>481</v>
      </c>
      <c r="D2682" s="4" t="s">
        <v>58</v>
      </c>
      <c r="E2682" s="4" t="s">
        <v>29</v>
      </c>
      <c r="F2682" s="4" t="s">
        <v>67</v>
      </c>
      <c r="G2682" s="4" t="s">
        <v>68</v>
      </c>
      <c r="H2682" s="4">
        <v>0.25265588914549653</v>
      </c>
      <c r="I2682" s="4">
        <v>0.73695976154992549</v>
      </c>
      <c r="J2682" s="4">
        <v>6.4717607973421929</v>
      </c>
      <c r="K2682" s="4">
        <v>0.22968197879858657</v>
      </c>
      <c r="L2682" s="4"/>
      <c r="M2682" s="4" t="s">
        <v>629</v>
      </c>
      <c r="N2682" s="4">
        <v>1328282.142857143</v>
      </c>
      <c r="O2682" s="4" t="s">
        <v>5</v>
      </c>
    </row>
    <row r="2683" spans="1:15" ht="15" customHeight="1" x14ac:dyDescent="0.25">
      <c r="A2683" s="4"/>
      <c r="B2683" s="4" t="s">
        <v>11</v>
      </c>
      <c r="C2683" s="4" t="s">
        <v>481</v>
      </c>
      <c r="D2683" s="4" t="s">
        <v>58</v>
      </c>
      <c r="E2683" s="4" t="s">
        <v>42</v>
      </c>
      <c r="F2683" s="4" t="s">
        <v>69</v>
      </c>
      <c r="G2683" s="4" t="s">
        <v>699</v>
      </c>
      <c r="H2683" s="4">
        <v>5.5439330543933053E-2</v>
      </c>
      <c r="I2683" s="4">
        <v>0.77495107632093929</v>
      </c>
      <c r="J2683" s="4">
        <v>6.5067114093959724</v>
      </c>
      <c r="K2683" s="4">
        <v>0.44573082489146165</v>
      </c>
      <c r="L2683" s="4"/>
      <c r="M2683" s="4" t="s">
        <v>629</v>
      </c>
      <c r="N2683" s="4">
        <v>1522840</v>
      </c>
      <c r="O2683" s="4" t="s">
        <v>5</v>
      </c>
    </row>
    <row r="2684" spans="1:15" ht="15" customHeight="1" x14ac:dyDescent="0.25">
      <c r="A2684" s="4"/>
      <c r="B2684" s="4" t="s">
        <v>11</v>
      </c>
      <c r="C2684" s="4" t="s">
        <v>481</v>
      </c>
      <c r="D2684" s="4" t="s">
        <v>58</v>
      </c>
      <c r="E2684" s="4" t="s">
        <v>114</v>
      </c>
      <c r="F2684" s="4" t="s">
        <v>196</v>
      </c>
      <c r="G2684" s="4" t="s">
        <v>197</v>
      </c>
      <c r="H2684" s="4">
        <v>0.04</v>
      </c>
      <c r="I2684" s="4">
        <v>0.77215189873417722</v>
      </c>
      <c r="J2684" s="4">
        <v>7.2631578947368407</v>
      </c>
      <c r="K2684" s="4">
        <v>0.68421052631578949</v>
      </c>
      <c r="L2684" s="4"/>
      <c r="M2684" s="4" t="s">
        <v>32</v>
      </c>
      <c r="N2684" s="4">
        <v>1304600</v>
      </c>
      <c r="O2684" s="4" t="s">
        <v>5</v>
      </c>
    </row>
    <row r="2685" spans="1:15" ht="15" customHeight="1" x14ac:dyDescent="0.25">
      <c r="A2685" s="4"/>
      <c r="B2685" s="4" t="s">
        <v>11</v>
      </c>
      <c r="C2685" s="4" t="s">
        <v>481</v>
      </c>
      <c r="D2685" s="4" t="s">
        <v>58</v>
      </c>
      <c r="E2685" s="4" t="s">
        <v>33</v>
      </c>
      <c r="F2685" s="4" t="s">
        <v>34</v>
      </c>
      <c r="G2685" s="4" t="s">
        <v>198</v>
      </c>
      <c r="H2685" s="4">
        <v>0.44086826347305391</v>
      </c>
      <c r="I2685" s="4">
        <v>0.64649956784788243</v>
      </c>
      <c r="J2685" s="4">
        <v>6.5389408099688486</v>
      </c>
      <c r="K2685" s="4">
        <v>0.59716859716859716</v>
      </c>
      <c r="L2685" s="4"/>
      <c r="M2685" s="4" t="s">
        <v>60</v>
      </c>
      <c r="N2685" s="4">
        <v>1368702.857142857</v>
      </c>
      <c r="O2685" s="4" t="s">
        <v>5</v>
      </c>
    </row>
    <row r="2686" spans="1:15" ht="15" customHeight="1" x14ac:dyDescent="0.25">
      <c r="A2686" s="4"/>
      <c r="B2686" s="4" t="s">
        <v>11</v>
      </c>
      <c r="C2686" s="4" t="s">
        <v>481</v>
      </c>
      <c r="D2686" s="4" t="s">
        <v>58</v>
      </c>
      <c r="E2686" s="4" t="s">
        <v>33</v>
      </c>
      <c r="F2686" s="4" t="s">
        <v>71</v>
      </c>
      <c r="G2686" s="4" t="s">
        <v>199</v>
      </c>
      <c r="H2686" s="4">
        <v>0.36238532110091742</v>
      </c>
      <c r="I2686" s="4">
        <v>0.65608465608465605</v>
      </c>
      <c r="J2686" s="4">
        <v>6.5463917525773194</v>
      </c>
      <c r="K2686" s="4">
        <v>0.69696969696969702</v>
      </c>
      <c r="L2686" s="4"/>
      <c r="M2686" s="4" t="s">
        <v>32</v>
      </c>
      <c r="N2686" s="4">
        <v>1400781.2307692308</v>
      </c>
      <c r="O2686" s="4" t="s">
        <v>5</v>
      </c>
    </row>
    <row r="2687" spans="1:15" ht="15" customHeight="1" x14ac:dyDescent="0.25">
      <c r="A2687" s="4"/>
      <c r="B2687" s="4" t="s">
        <v>11</v>
      </c>
      <c r="C2687" s="4" t="s">
        <v>481</v>
      </c>
      <c r="D2687" s="4" t="s">
        <v>58</v>
      </c>
      <c r="E2687" s="4" t="s">
        <v>35</v>
      </c>
      <c r="F2687" s="4" t="s">
        <v>36</v>
      </c>
      <c r="G2687" s="4" t="s">
        <v>700</v>
      </c>
      <c r="H2687" s="4">
        <v>5.2238805970149252E-2</v>
      </c>
      <c r="I2687" s="4" t="s">
        <v>32</v>
      </c>
      <c r="J2687" s="4">
        <v>5.8235294117647038</v>
      </c>
      <c r="K2687" s="4">
        <v>0.54</v>
      </c>
      <c r="L2687" s="4"/>
      <c r="M2687" s="4" t="s">
        <v>32</v>
      </c>
      <c r="N2687" s="4">
        <v>1356165.6</v>
      </c>
      <c r="O2687" s="4" t="s">
        <v>5</v>
      </c>
    </row>
    <row r="2688" spans="1:15" ht="15" customHeight="1" x14ac:dyDescent="0.25">
      <c r="A2688" s="4"/>
      <c r="B2688" s="4" t="s">
        <v>11</v>
      </c>
      <c r="C2688" s="4" t="s">
        <v>481</v>
      </c>
      <c r="D2688" s="4" t="s">
        <v>58</v>
      </c>
      <c r="E2688" s="4" t="s">
        <v>35</v>
      </c>
      <c r="F2688" s="4" t="s">
        <v>137</v>
      </c>
      <c r="G2688" s="4" t="s">
        <v>200</v>
      </c>
      <c r="H2688" s="4">
        <v>0.33333333333333331</v>
      </c>
      <c r="I2688" s="4">
        <v>0.53151260504201681</v>
      </c>
      <c r="J2688" s="4">
        <v>7.5219780219780246</v>
      </c>
      <c r="K2688" s="4">
        <v>0.547085201793722</v>
      </c>
      <c r="L2688" s="4"/>
      <c r="M2688" s="4" t="s">
        <v>60</v>
      </c>
      <c r="N2688" s="4">
        <v>1441787.5</v>
      </c>
      <c r="O2688" s="4" t="s">
        <v>5</v>
      </c>
    </row>
    <row r="2689" spans="1:15" ht="15" customHeight="1" x14ac:dyDescent="0.25">
      <c r="A2689" s="4"/>
      <c r="B2689" s="4" t="s">
        <v>11</v>
      </c>
      <c r="C2689" s="4" t="s">
        <v>481</v>
      </c>
      <c r="D2689" s="4" t="s">
        <v>58</v>
      </c>
      <c r="E2689" s="4" t="s">
        <v>33</v>
      </c>
      <c r="F2689" s="4" t="s">
        <v>128</v>
      </c>
      <c r="G2689" s="4" t="s">
        <v>128</v>
      </c>
      <c r="H2689" s="4">
        <v>0.32718894009216593</v>
      </c>
      <c r="I2689" s="4">
        <v>0.66079295154185025</v>
      </c>
      <c r="J2689" s="4">
        <v>6.6115702479338845</v>
      </c>
      <c r="K2689" s="4">
        <v>0.63703703703703707</v>
      </c>
      <c r="L2689" s="4"/>
      <c r="M2689" s="4" t="s">
        <v>60</v>
      </c>
      <c r="N2689" s="4">
        <v>1394792.857142857</v>
      </c>
      <c r="O2689" s="4" t="s">
        <v>5</v>
      </c>
    </row>
    <row r="2690" spans="1:15" ht="15" customHeight="1" x14ac:dyDescent="0.25">
      <c r="A2690" s="4"/>
      <c r="B2690" s="4" t="s">
        <v>11</v>
      </c>
      <c r="C2690" s="4" t="s">
        <v>481</v>
      </c>
      <c r="D2690" s="4" t="s">
        <v>58</v>
      </c>
      <c r="E2690" s="4" t="s">
        <v>29</v>
      </c>
      <c r="F2690" s="4" t="s">
        <v>102</v>
      </c>
      <c r="G2690" s="4" t="s">
        <v>364</v>
      </c>
      <c r="H2690" s="4">
        <v>0.127373417721519</v>
      </c>
      <c r="I2690" s="4">
        <v>0.68280182232346243</v>
      </c>
      <c r="J2690" s="4">
        <v>6.8429054054054061</v>
      </c>
      <c r="K2690" s="4">
        <v>0.34510595358224017</v>
      </c>
      <c r="L2690" s="4"/>
      <c r="M2690" s="4" t="s">
        <v>66</v>
      </c>
      <c r="N2690" s="4">
        <v>1509906.6666666667</v>
      </c>
      <c r="O2690" s="4" t="s">
        <v>5</v>
      </c>
    </row>
    <row r="2691" spans="1:15" ht="15" customHeight="1" x14ac:dyDescent="0.25">
      <c r="A2691" s="4"/>
      <c r="B2691" s="4" t="s">
        <v>11</v>
      </c>
      <c r="C2691" s="4" t="s">
        <v>481</v>
      </c>
      <c r="D2691" s="4" t="s">
        <v>58</v>
      </c>
      <c r="E2691" s="4" t="s">
        <v>42</v>
      </c>
      <c r="F2691" s="4" t="s">
        <v>43</v>
      </c>
      <c r="G2691" s="4" t="s">
        <v>43</v>
      </c>
      <c r="H2691" s="4">
        <v>5.9827978750316216E-2</v>
      </c>
      <c r="I2691" s="4">
        <v>0.69997262523952919</v>
      </c>
      <c r="J2691" s="4">
        <v>6.7183580387685291</v>
      </c>
      <c r="K2691" s="4">
        <v>0.51583538782476768</v>
      </c>
      <c r="L2691" s="4"/>
      <c r="M2691" s="4" t="s">
        <v>66</v>
      </c>
      <c r="N2691" s="4">
        <v>1779534.375</v>
      </c>
      <c r="O2691" s="4" t="s">
        <v>5</v>
      </c>
    </row>
    <row r="2692" spans="1:15" ht="15" customHeight="1" x14ac:dyDescent="0.25">
      <c r="A2692" s="4"/>
      <c r="B2692" s="4" t="s">
        <v>11</v>
      </c>
      <c r="C2692" s="4" t="s">
        <v>481</v>
      </c>
      <c r="D2692" s="4" t="s">
        <v>58</v>
      </c>
      <c r="E2692" s="4" t="s">
        <v>42</v>
      </c>
      <c r="F2692" s="4" t="s">
        <v>61</v>
      </c>
      <c r="G2692" s="4" t="s">
        <v>61</v>
      </c>
      <c r="H2692" s="4">
        <v>1.7857142857142856E-2</v>
      </c>
      <c r="I2692" s="4">
        <v>0.67346938775510201</v>
      </c>
      <c r="J2692" s="4">
        <v>6.2424242424242404</v>
      </c>
      <c r="K2692" s="4">
        <v>0.546875</v>
      </c>
      <c r="L2692" s="4"/>
      <c r="M2692" s="4" t="s">
        <v>32</v>
      </c>
      <c r="N2692" s="4">
        <v>1641683.3333333333</v>
      </c>
      <c r="O2692" s="4" t="s">
        <v>5</v>
      </c>
    </row>
    <row r="2693" spans="1:15" ht="15" customHeight="1" x14ac:dyDescent="0.25">
      <c r="A2693" s="4"/>
      <c r="B2693" s="4" t="s">
        <v>11</v>
      </c>
      <c r="C2693" s="4" t="s">
        <v>481</v>
      </c>
      <c r="D2693" s="4" t="s">
        <v>58</v>
      </c>
      <c r="E2693" s="4" t="s">
        <v>33</v>
      </c>
      <c r="F2693" s="4" t="s">
        <v>80</v>
      </c>
      <c r="G2693" s="4" t="s">
        <v>735</v>
      </c>
      <c r="H2693" s="4">
        <v>4.2071197411003236E-2</v>
      </c>
      <c r="I2693" s="4">
        <v>0.63035019455252916</v>
      </c>
      <c r="J2693" s="4">
        <v>7.0361990950226243</v>
      </c>
      <c r="K2693" s="4">
        <v>0.4024767801857585</v>
      </c>
      <c r="L2693" s="4"/>
      <c r="M2693" s="4" t="s">
        <v>629</v>
      </c>
      <c r="N2693" s="4">
        <v>1789013.6363636365</v>
      </c>
      <c r="O2693" s="4" t="s">
        <v>5</v>
      </c>
    </row>
    <row r="2694" spans="1:15" ht="15" customHeight="1" x14ac:dyDescent="0.25">
      <c r="A2694" s="4"/>
      <c r="B2694" s="4" t="s">
        <v>11</v>
      </c>
      <c r="C2694" s="4" t="s">
        <v>481</v>
      </c>
      <c r="D2694" s="4" t="s">
        <v>58</v>
      </c>
      <c r="E2694" s="4" t="s">
        <v>42</v>
      </c>
      <c r="F2694" s="4" t="s">
        <v>82</v>
      </c>
      <c r="G2694" s="4" t="s">
        <v>203</v>
      </c>
      <c r="H2694" s="4">
        <v>9.8939929328621903E-2</v>
      </c>
      <c r="I2694" s="4">
        <v>0.80338983050847457</v>
      </c>
      <c r="J2694" s="4">
        <v>6.506172839506176</v>
      </c>
      <c r="K2694" s="4">
        <v>0.44321329639889195</v>
      </c>
      <c r="L2694" s="4"/>
      <c r="M2694" s="4" t="s">
        <v>66</v>
      </c>
      <c r="N2694" s="4">
        <v>1658300</v>
      </c>
      <c r="O2694" s="4" t="s">
        <v>5</v>
      </c>
    </row>
    <row r="2695" spans="1:15" ht="15" customHeight="1" x14ac:dyDescent="0.25">
      <c r="A2695" s="4"/>
      <c r="B2695" s="4" t="s">
        <v>11</v>
      </c>
      <c r="C2695" s="4" t="s">
        <v>481</v>
      </c>
      <c r="D2695" s="4" t="s">
        <v>58</v>
      </c>
      <c r="E2695" s="4" t="s">
        <v>33</v>
      </c>
      <c r="F2695" s="4" t="s">
        <v>84</v>
      </c>
      <c r="G2695" s="4" t="s">
        <v>736</v>
      </c>
      <c r="H2695" s="4">
        <v>0.16981132075471697</v>
      </c>
      <c r="I2695" s="4">
        <v>0.6776859504132231</v>
      </c>
      <c r="J2695" s="4">
        <v>7.0111111111111111</v>
      </c>
      <c r="K2695" s="4">
        <v>0.8571428571428571</v>
      </c>
      <c r="L2695" s="4"/>
      <c r="M2695" s="4" t="s">
        <v>32</v>
      </c>
      <c r="N2695" s="4">
        <v>1366792.3076923077</v>
      </c>
      <c r="O2695" s="4" t="s">
        <v>5</v>
      </c>
    </row>
    <row r="2696" spans="1:15" ht="15" customHeight="1" x14ac:dyDescent="0.25">
      <c r="A2696" s="4"/>
      <c r="B2696" s="4" t="s">
        <v>11</v>
      </c>
      <c r="C2696" s="4" t="s">
        <v>481</v>
      </c>
      <c r="D2696" s="4" t="s">
        <v>58</v>
      </c>
      <c r="E2696" s="4" t="s">
        <v>42</v>
      </c>
      <c r="F2696" s="4" t="s">
        <v>89</v>
      </c>
      <c r="G2696" s="4" t="s">
        <v>90</v>
      </c>
      <c r="H2696" s="4">
        <v>2.6785714285714284E-2</v>
      </c>
      <c r="I2696" s="4">
        <v>0.84862385321100919</v>
      </c>
      <c r="J2696" s="4">
        <v>6.4919999999999991</v>
      </c>
      <c r="K2696" s="4">
        <v>0.25702811244979917</v>
      </c>
      <c r="L2696" s="4"/>
      <c r="M2696" s="4" t="s">
        <v>66</v>
      </c>
      <c r="N2696" s="4">
        <v>1418404.3478260869</v>
      </c>
      <c r="O2696" s="4" t="s">
        <v>5</v>
      </c>
    </row>
    <row r="2697" spans="1:15" ht="15" customHeight="1" x14ac:dyDescent="0.25">
      <c r="A2697" s="4"/>
      <c r="B2697" s="4" t="s">
        <v>11</v>
      </c>
      <c r="C2697" s="4" t="s">
        <v>481</v>
      </c>
      <c r="D2697" s="4" t="s">
        <v>58</v>
      </c>
      <c r="E2697" s="4" t="s">
        <v>35</v>
      </c>
      <c r="F2697" s="4" t="s">
        <v>150</v>
      </c>
      <c r="G2697" s="4" t="s">
        <v>150</v>
      </c>
      <c r="H2697" s="4">
        <v>0.2829861111111111</v>
      </c>
      <c r="I2697" s="4">
        <v>0.49090909090909091</v>
      </c>
      <c r="J2697" s="4">
        <v>8.0974155069582512</v>
      </c>
      <c r="K2697" s="4">
        <v>0.45770258236865541</v>
      </c>
      <c r="L2697" s="4"/>
      <c r="M2697" s="4" t="s">
        <v>60</v>
      </c>
      <c r="N2697" s="4">
        <v>1510578.9473684211</v>
      </c>
      <c r="O2697" s="4" t="s">
        <v>5</v>
      </c>
    </row>
    <row r="2698" spans="1:15" ht="15" customHeight="1" x14ac:dyDescent="0.25">
      <c r="A2698" s="4"/>
      <c r="B2698" s="4" t="s">
        <v>11</v>
      </c>
      <c r="C2698" s="4" t="s">
        <v>481</v>
      </c>
      <c r="D2698" s="4" t="s">
        <v>58</v>
      </c>
      <c r="E2698" s="4" t="s">
        <v>46</v>
      </c>
      <c r="F2698" s="4" t="s">
        <v>155</v>
      </c>
      <c r="G2698" s="4" t="s">
        <v>205</v>
      </c>
      <c r="H2698" s="4">
        <v>9.7345132743362831E-2</v>
      </c>
      <c r="I2698" s="4">
        <v>0.82758620689655171</v>
      </c>
      <c r="J2698" s="4">
        <v>9.3513513513513509</v>
      </c>
      <c r="K2698" s="4">
        <v>0.58823529411764708</v>
      </c>
      <c r="L2698" s="4"/>
      <c r="M2698" s="4" t="s">
        <v>32</v>
      </c>
      <c r="N2698" s="4">
        <v>1443366.6666666667</v>
      </c>
      <c r="O2698" s="4" t="s">
        <v>5</v>
      </c>
    </row>
    <row r="2699" spans="1:15" ht="15" customHeight="1" x14ac:dyDescent="0.25">
      <c r="A2699" s="4"/>
      <c r="B2699" s="4" t="s">
        <v>11</v>
      </c>
      <c r="C2699" s="4" t="s">
        <v>481</v>
      </c>
      <c r="D2699" s="4" t="s">
        <v>58</v>
      </c>
      <c r="E2699" s="4" t="s">
        <v>35</v>
      </c>
      <c r="F2699" s="4" t="s">
        <v>160</v>
      </c>
      <c r="G2699" s="4" t="s">
        <v>160</v>
      </c>
      <c r="H2699" s="4">
        <v>9.2356687898089165E-2</v>
      </c>
      <c r="I2699" s="4">
        <v>0.6053639846743295</v>
      </c>
      <c r="J2699" s="4">
        <v>7.6458333333333321</v>
      </c>
      <c r="K2699" s="4">
        <v>0.57073170731707312</v>
      </c>
      <c r="L2699" s="4"/>
      <c r="M2699" s="4" t="s">
        <v>79</v>
      </c>
      <c r="N2699" s="4">
        <v>1392642.857142857</v>
      </c>
      <c r="O2699" s="4" t="s">
        <v>5</v>
      </c>
    </row>
    <row r="2700" spans="1:15" ht="15" customHeight="1" x14ac:dyDescent="0.25">
      <c r="A2700" s="4"/>
      <c r="B2700" s="4" t="s">
        <v>11</v>
      </c>
      <c r="C2700" s="4" t="s">
        <v>481</v>
      </c>
      <c r="D2700" s="4" t="s">
        <v>58</v>
      </c>
      <c r="E2700" s="4" t="s">
        <v>33</v>
      </c>
      <c r="F2700" s="4" t="s">
        <v>96</v>
      </c>
      <c r="G2700" s="4" t="s">
        <v>97</v>
      </c>
      <c r="H2700" s="4">
        <v>0.1</v>
      </c>
      <c r="I2700" s="4">
        <v>0.71859296482412061</v>
      </c>
      <c r="J2700" s="4">
        <v>6.3684210526315805</v>
      </c>
      <c r="K2700" s="4">
        <v>0.2982456140350877</v>
      </c>
      <c r="L2700" s="4"/>
      <c r="M2700" s="4" t="s">
        <v>32</v>
      </c>
      <c r="N2700" s="4">
        <v>1314750</v>
      </c>
      <c r="O2700" s="4" t="s">
        <v>5</v>
      </c>
    </row>
    <row r="2701" spans="1:15" ht="15" customHeight="1" x14ac:dyDescent="0.25">
      <c r="A2701" s="4"/>
      <c r="B2701" s="4" t="s">
        <v>11</v>
      </c>
      <c r="C2701" s="4" t="s">
        <v>481</v>
      </c>
      <c r="D2701" s="4" t="s">
        <v>58</v>
      </c>
      <c r="E2701" s="4" t="s">
        <v>207</v>
      </c>
      <c r="F2701" s="4" t="s">
        <v>208</v>
      </c>
      <c r="G2701" s="4" t="s">
        <v>208</v>
      </c>
      <c r="H2701" s="4">
        <v>0.18464730290456433</v>
      </c>
      <c r="I2701" s="4">
        <v>0.6862170087976539</v>
      </c>
      <c r="J2701" s="4">
        <v>6.774193548387097</v>
      </c>
      <c r="K2701" s="4">
        <v>0.49652777777777779</v>
      </c>
      <c r="L2701" s="4"/>
      <c r="M2701" s="4" t="s">
        <v>66</v>
      </c>
      <c r="N2701" s="4">
        <v>1280986.2068965517</v>
      </c>
      <c r="O2701" s="4" t="s">
        <v>5</v>
      </c>
    </row>
    <row r="2702" spans="1:15" ht="15" customHeight="1" x14ac:dyDescent="0.25">
      <c r="A2702" s="4"/>
      <c r="B2702" s="4" t="s">
        <v>11</v>
      </c>
      <c r="C2702" s="4" t="s">
        <v>481</v>
      </c>
      <c r="D2702" s="4" t="s">
        <v>58</v>
      </c>
      <c r="E2702" s="4" t="s">
        <v>42</v>
      </c>
      <c r="F2702" s="4" t="s">
        <v>209</v>
      </c>
      <c r="G2702" s="4" t="s">
        <v>209</v>
      </c>
      <c r="H2702" s="4">
        <v>3.4615384615384617E-2</v>
      </c>
      <c r="I2702" s="4">
        <v>0.73488372093023258</v>
      </c>
      <c r="J2702" s="4">
        <v>6.3947368421052628</v>
      </c>
      <c r="K2702" s="4">
        <v>0.35126582278481011</v>
      </c>
      <c r="L2702" s="4"/>
      <c r="M2702" s="4" t="s">
        <v>629</v>
      </c>
      <c r="N2702" s="4">
        <v>1669030</v>
      </c>
      <c r="O2702" s="4" t="s">
        <v>5</v>
      </c>
    </row>
    <row r="2703" spans="1:15" ht="15" customHeight="1" x14ac:dyDescent="0.25">
      <c r="A2703" s="4"/>
      <c r="B2703" s="4" t="s">
        <v>11</v>
      </c>
      <c r="C2703" s="4" t="s">
        <v>481</v>
      </c>
      <c r="D2703" s="4" t="s">
        <v>58</v>
      </c>
      <c r="E2703" s="4" t="s">
        <v>114</v>
      </c>
      <c r="F2703" s="4" t="s">
        <v>115</v>
      </c>
      <c r="G2703" s="4" t="s">
        <v>210</v>
      </c>
      <c r="H2703" s="4">
        <v>0.21264367816091953</v>
      </c>
      <c r="I2703" s="4">
        <v>0.75852272727272729</v>
      </c>
      <c r="J2703" s="4">
        <v>6.4523809523809499</v>
      </c>
      <c r="K2703" s="4">
        <v>0.44067796610169491</v>
      </c>
      <c r="L2703" s="4"/>
      <c r="M2703" s="4" t="s">
        <v>32</v>
      </c>
      <c r="N2703" s="4">
        <v>1505233.3333333333</v>
      </c>
      <c r="O2703" s="4" t="s">
        <v>5</v>
      </c>
    </row>
    <row r="2704" spans="1:15" ht="15" customHeight="1" x14ac:dyDescent="0.25">
      <c r="A2704" s="4"/>
      <c r="B2704" s="4" t="s">
        <v>11</v>
      </c>
      <c r="C2704" s="4" t="s">
        <v>737</v>
      </c>
      <c r="D2704" s="4" t="s">
        <v>99</v>
      </c>
      <c r="E2704" s="4" t="s">
        <v>42</v>
      </c>
      <c r="F2704" s="4" t="s">
        <v>43</v>
      </c>
      <c r="G2704" s="4" t="s">
        <v>738</v>
      </c>
      <c r="H2704" s="4">
        <v>2.8673835125448029E-2</v>
      </c>
      <c r="I2704" s="4" t="s">
        <v>32</v>
      </c>
      <c r="J2704" s="4" t="s">
        <v>32</v>
      </c>
      <c r="K2704" s="4">
        <v>0.62595419847328249</v>
      </c>
      <c r="L2704" s="4"/>
      <c r="M2704" s="4" t="s">
        <v>66</v>
      </c>
      <c r="N2704" s="4" t="s">
        <v>32</v>
      </c>
      <c r="O2704" s="4" t="s">
        <v>5</v>
      </c>
    </row>
    <row r="2705" spans="1:15" ht="15" customHeight="1" x14ac:dyDescent="0.25">
      <c r="A2705" s="4"/>
      <c r="B2705" s="4" t="s">
        <v>11</v>
      </c>
      <c r="C2705" s="4" t="s">
        <v>737</v>
      </c>
      <c r="D2705" s="4" t="s">
        <v>99</v>
      </c>
      <c r="E2705" s="4" t="s">
        <v>35</v>
      </c>
      <c r="F2705" s="4" t="s">
        <v>48</v>
      </c>
      <c r="G2705" s="4" t="s">
        <v>739</v>
      </c>
      <c r="H2705" s="4">
        <v>9.7222222222222224E-2</v>
      </c>
      <c r="I2705" s="4" t="s">
        <v>32</v>
      </c>
      <c r="J2705" s="4" t="s">
        <v>32</v>
      </c>
      <c r="K2705" s="4">
        <v>0.82758620689655171</v>
      </c>
      <c r="L2705" s="4"/>
      <c r="M2705" s="4" t="s">
        <v>45</v>
      </c>
      <c r="N2705" s="4" t="s">
        <v>32</v>
      </c>
      <c r="O2705" s="4" t="s">
        <v>5</v>
      </c>
    </row>
    <row r="2706" spans="1:15" ht="15" customHeight="1" x14ac:dyDescent="0.25">
      <c r="A2706" s="4"/>
      <c r="B2706" s="4" t="s">
        <v>11</v>
      </c>
      <c r="C2706" s="4" t="s">
        <v>482</v>
      </c>
      <c r="D2706" s="4" t="s">
        <v>58</v>
      </c>
      <c r="E2706" s="4" t="s">
        <v>42</v>
      </c>
      <c r="F2706" s="4" t="s">
        <v>43</v>
      </c>
      <c r="G2706" s="4" t="s">
        <v>43</v>
      </c>
      <c r="H2706" s="4">
        <v>1.4705882352941176E-2</v>
      </c>
      <c r="I2706" s="4">
        <v>0.79096045197740117</v>
      </c>
      <c r="J2706" s="4">
        <v>5.6111111111111089</v>
      </c>
      <c r="K2706" s="4">
        <v>0.36799999999999999</v>
      </c>
      <c r="L2706" s="4"/>
      <c r="M2706" s="4" t="s">
        <v>32</v>
      </c>
      <c r="N2706" s="4">
        <v>1527500</v>
      </c>
      <c r="O2706" s="4" t="s">
        <v>5</v>
      </c>
    </row>
    <row r="2707" spans="1:15" ht="15" customHeight="1" x14ac:dyDescent="0.25">
      <c r="A2707" s="4"/>
      <c r="B2707" s="4" t="s">
        <v>11</v>
      </c>
      <c r="C2707" s="4" t="s">
        <v>701</v>
      </c>
      <c r="D2707" s="4" t="s">
        <v>99</v>
      </c>
      <c r="E2707" s="4" t="s">
        <v>46</v>
      </c>
      <c r="F2707" s="4" t="s">
        <v>371</v>
      </c>
      <c r="G2707" s="4" t="s">
        <v>569</v>
      </c>
      <c r="H2707" s="4">
        <v>0.29661016949152541</v>
      </c>
      <c r="I2707" s="4" t="s">
        <v>32</v>
      </c>
      <c r="J2707" s="4" t="s">
        <v>32</v>
      </c>
      <c r="K2707" s="4">
        <v>0.5714285714285714</v>
      </c>
      <c r="L2707" s="4"/>
      <c r="M2707" s="4" t="s">
        <v>32</v>
      </c>
      <c r="N2707" s="4" t="s">
        <v>32</v>
      </c>
      <c r="O2707" s="4" t="s">
        <v>5</v>
      </c>
    </row>
    <row r="2708" spans="1:15" ht="15" customHeight="1" x14ac:dyDescent="0.25">
      <c r="A2708" s="4"/>
      <c r="B2708" s="4" t="s">
        <v>11</v>
      </c>
      <c r="C2708" s="4" t="s">
        <v>701</v>
      </c>
      <c r="D2708" s="4" t="s">
        <v>99</v>
      </c>
      <c r="E2708" s="4" t="s">
        <v>35</v>
      </c>
      <c r="F2708" s="4" t="s">
        <v>52</v>
      </c>
      <c r="G2708" s="4" t="s">
        <v>740</v>
      </c>
      <c r="H2708" s="4">
        <v>0.12437810945273632</v>
      </c>
      <c r="I2708" s="4" t="s">
        <v>32</v>
      </c>
      <c r="J2708" s="4" t="s">
        <v>32</v>
      </c>
      <c r="K2708" s="4">
        <v>0.81506849315068497</v>
      </c>
      <c r="L2708" s="4"/>
      <c r="M2708" s="4" t="s">
        <v>125</v>
      </c>
      <c r="N2708" s="4" t="s">
        <v>32</v>
      </c>
      <c r="O2708" s="4" t="s">
        <v>5</v>
      </c>
    </row>
    <row r="2709" spans="1:15" ht="15" customHeight="1" x14ac:dyDescent="0.25">
      <c r="A2709" s="4"/>
      <c r="B2709" s="4" t="s">
        <v>11</v>
      </c>
      <c r="C2709" s="4" t="s">
        <v>586</v>
      </c>
      <c r="D2709" s="4" t="s">
        <v>58</v>
      </c>
      <c r="E2709" s="4" t="s">
        <v>42</v>
      </c>
      <c r="F2709" s="4" t="s">
        <v>43</v>
      </c>
      <c r="G2709" s="4" t="s">
        <v>107</v>
      </c>
      <c r="H2709" s="4">
        <v>7.4999999999999997E-2</v>
      </c>
      <c r="I2709" s="4">
        <v>0.67586206896551726</v>
      </c>
      <c r="J2709" s="4">
        <v>6.0579710144927512</v>
      </c>
      <c r="K2709" s="4">
        <v>0.48314606741573035</v>
      </c>
      <c r="L2709" s="4"/>
      <c r="M2709" s="4" t="s">
        <v>629</v>
      </c>
      <c r="N2709" s="4">
        <v>1500000</v>
      </c>
      <c r="O2709" s="4" t="s">
        <v>5</v>
      </c>
    </row>
    <row r="2710" spans="1:15" ht="15" customHeight="1" x14ac:dyDescent="0.25">
      <c r="A2710" s="4"/>
      <c r="B2710" s="4" t="s">
        <v>13</v>
      </c>
      <c r="C2710" s="4" t="s">
        <v>532</v>
      </c>
      <c r="D2710" s="4" t="s">
        <v>28</v>
      </c>
      <c r="E2710" s="4" t="s">
        <v>114</v>
      </c>
      <c r="F2710" s="4" t="s">
        <v>215</v>
      </c>
      <c r="G2710" s="4" t="s">
        <v>216</v>
      </c>
      <c r="H2710" s="4">
        <v>0</v>
      </c>
      <c r="I2710" s="4">
        <v>0.875</v>
      </c>
      <c r="J2710" s="4">
        <v>10.0689655172414</v>
      </c>
      <c r="K2710" s="4">
        <v>0.45614035087719296</v>
      </c>
      <c r="L2710" s="4"/>
      <c r="M2710" s="4" t="s">
        <v>32</v>
      </c>
      <c r="N2710" s="4">
        <v>1654000</v>
      </c>
      <c r="O2710" s="4" t="s">
        <v>5</v>
      </c>
    </row>
    <row r="2711" spans="1:15" ht="15" customHeight="1" x14ac:dyDescent="0.25">
      <c r="A2711" s="4"/>
      <c r="B2711" s="4" t="s">
        <v>13</v>
      </c>
      <c r="C2711" s="4" t="s">
        <v>532</v>
      </c>
      <c r="D2711" s="4" t="s">
        <v>28</v>
      </c>
      <c r="E2711" s="4" t="s">
        <v>114</v>
      </c>
      <c r="F2711" s="4" t="s">
        <v>133</v>
      </c>
      <c r="G2711" s="4" t="s">
        <v>217</v>
      </c>
      <c r="H2711" s="4">
        <v>0.33766233766233766</v>
      </c>
      <c r="I2711" s="4">
        <v>0.77551020408163263</v>
      </c>
      <c r="J2711" s="4" t="s">
        <v>32</v>
      </c>
      <c r="K2711" s="4">
        <v>0.38181818181818183</v>
      </c>
      <c r="L2711" s="4"/>
      <c r="M2711" s="4" t="s">
        <v>60</v>
      </c>
      <c r="N2711" s="4">
        <v>1654000</v>
      </c>
      <c r="O2711" s="4" t="s">
        <v>5</v>
      </c>
    </row>
    <row r="2712" spans="1:15" ht="15" customHeight="1" x14ac:dyDescent="0.25">
      <c r="A2712" s="4"/>
      <c r="B2712" s="4" t="s">
        <v>13</v>
      </c>
      <c r="C2712" s="4" t="s">
        <v>517</v>
      </c>
      <c r="D2712" s="4" t="s">
        <v>28</v>
      </c>
      <c r="E2712" s="4" t="s">
        <v>86</v>
      </c>
      <c r="F2712" s="4" t="s">
        <v>336</v>
      </c>
      <c r="G2712" s="4" t="s">
        <v>648</v>
      </c>
      <c r="H2712" s="4">
        <v>0.1276595744680851</v>
      </c>
      <c r="I2712" s="4">
        <v>0.53658536585365857</v>
      </c>
      <c r="J2712" s="4" t="s">
        <v>32</v>
      </c>
      <c r="K2712" s="4">
        <v>0.33333333333333331</v>
      </c>
      <c r="L2712" s="4"/>
      <c r="M2712" s="4" t="s">
        <v>32</v>
      </c>
      <c r="N2712" s="4">
        <v>2520000</v>
      </c>
      <c r="O2712" s="4" t="s">
        <v>5</v>
      </c>
    </row>
    <row r="2713" spans="1:15" ht="15" customHeight="1" x14ac:dyDescent="0.25">
      <c r="A2713" s="4"/>
      <c r="B2713" s="4" t="s">
        <v>13</v>
      </c>
      <c r="C2713" s="4" t="s">
        <v>517</v>
      </c>
      <c r="D2713" s="4" t="s">
        <v>28</v>
      </c>
      <c r="E2713" s="4" t="s">
        <v>33</v>
      </c>
      <c r="F2713" s="4" t="s">
        <v>219</v>
      </c>
      <c r="G2713" s="4" t="s">
        <v>220</v>
      </c>
      <c r="H2713" s="4">
        <v>3.2605766639719751E-2</v>
      </c>
      <c r="I2713" s="4">
        <v>0.66935483870967738</v>
      </c>
      <c r="J2713" s="4">
        <v>10.126177024482109</v>
      </c>
      <c r="K2713" s="4">
        <v>0.79011148812409115</v>
      </c>
      <c r="L2713" s="4"/>
      <c r="M2713" s="4" t="s">
        <v>120</v>
      </c>
      <c r="N2713" s="4">
        <v>1580000</v>
      </c>
      <c r="O2713" s="4" t="s">
        <v>5</v>
      </c>
    </row>
    <row r="2714" spans="1:15" ht="15" customHeight="1" x14ac:dyDescent="0.25">
      <c r="A2714" s="4"/>
      <c r="B2714" s="4" t="s">
        <v>13</v>
      </c>
      <c r="C2714" s="4" t="s">
        <v>517</v>
      </c>
      <c r="D2714" s="4" t="s">
        <v>28</v>
      </c>
      <c r="E2714" s="4" t="s">
        <v>33</v>
      </c>
      <c r="F2714" s="4" t="s">
        <v>340</v>
      </c>
      <c r="G2714" s="4" t="s">
        <v>741</v>
      </c>
      <c r="H2714" s="4">
        <v>3.7974683544303799E-2</v>
      </c>
      <c r="I2714" s="4" t="s">
        <v>32</v>
      </c>
      <c r="J2714" s="4">
        <v>9.6875</v>
      </c>
      <c r="K2714" s="4">
        <v>0.62295081967213117</v>
      </c>
      <c r="L2714" s="4"/>
      <c r="M2714" s="4" t="s">
        <v>32</v>
      </c>
      <c r="N2714" s="4">
        <v>1730000</v>
      </c>
      <c r="O2714" s="4" t="s">
        <v>5</v>
      </c>
    </row>
    <row r="2715" spans="1:15" ht="15" customHeight="1" x14ac:dyDescent="0.25">
      <c r="A2715" s="4"/>
      <c r="B2715" s="4" t="s">
        <v>13</v>
      </c>
      <c r="C2715" s="4" t="s">
        <v>517</v>
      </c>
      <c r="D2715" s="4" t="s">
        <v>28</v>
      </c>
      <c r="E2715" s="4" t="s">
        <v>35</v>
      </c>
      <c r="F2715" s="4" t="s">
        <v>221</v>
      </c>
      <c r="G2715" s="4" t="s">
        <v>221</v>
      </c>
      <c r="H2715" s="4">
        <v>1.1904761904761904E-2</v>
      </c>
      <c r="I2715" s="4">
        <v>0.6217008797653959</v>
      </c>
      <c r="J2715" s="4">
        <v>10.390163934426235</v>
      </c>
      <c r="K2715" s="4">
        <v>0.78253424657534243</v>
      </c>
      <c r="L2715" s="4"/>
      <c r="M2715" s="4" t="s">
        <v>125</v>
      </c>
      <c r="N2715" s="4">
        <v>1660294.1176470588</v>
      </c>
      <c r="O2715" s="4" t="s">
        <v>5</v>
      </c>
    </row>
    <row r="2716" spans="1:15" ht="15" customHeight="1" x14ac:dyDescent="0.25">
      <c r="A2716" s="4"/>
      <c r="B2716" s="4" t="s">
        <v>13</v>
      </c>
      <c r="C2716" s="4" t="s">
        <v>517</v>
      </c>
      <c r="D2716" s="4" t="s">
        <v>28</v>
      </c>
      <c r="E2716" s="4" t="s">
        <v>33</v>
      </c>
      <c r="F2716" s="4" t="s">
        <v>222</v>
      </c>
      <c r="G2716" s="4" t="s">
        <v>223</v>
      </c>
      <c r="H2716" s="4">
        <v>2.6342451874366769E-2</v>
      </c>
      <c r="I2716" s="4">
        <v>0.79130434782608694</v>
      </c>
      <c r="J2716" s="4">
        <v>9.9572649572649521</v>
      </c>
      <c r="K2716" s="4">
        <v>0.86993243243243246</v>
      </c>
      <c r="L2716" s="4"/>
      <c r="M2716" s="4" t="s">
        <v>120</v>
      </c>
      <c r="N2716" s="4">
        <v>1648000</v>
      </c>
      <c r="O2716" s="4" t="s">
        <v>5</v>
      </c>
    </row>
    <row r="2717" spans="1:15" ht="15" customHeight="1" x14ac:dyDescent="0.25">
      <c r="A2717" s="4"/>
      <c r="B2717" s="4" t="s">
        <v>13</v>
      </c>
      <c r="C2717" s="4" t="s">
        <v>517</v>
      </c>
      <c r="D2717" s="4" t="s">
        <v>28</v>
      </c>
      <c r="E2717" s="4" t="s">
        <v>86</v>
      </c>
      <c r="F2717" s="4" t="s">
        <v>224</v>
      </c>
      <c r="G2717" s="4" t="s">
        <v>224</v>
      </c>
      <c r="H2717" s="4">
        <v>1.1764705882352941E-2</v>
      </c>
      <c r="I2717" s="4">
        <v>0.66666666666666663</v>
      </c>
      <c r="J2717" s="4">
        <v>8.3333333333333304</v>
      </c>
      <c r="K2717" s="4">
        <v>0.41666666666666669</v>
      </c>
      <c r="L2717" s="4"/>
      <c r="M2717" s="4" t="s">
        <v>32</v>
      </c>
      <c r="N2717" s="4">
        <v>2010000</v>
      </c>
      <c r="O2717" s="4" t="s">
        <v>5</v>
      </c>
    </row>
    <row r="2718" spans="1:15" ht="15" customHeight="1" x14ac:dyDescent="0.25">
      <c r="A2718" s="4"/>
      <c r="B2718" s="4" t="s">
        <v>13</v>
      </c>
      <c r="C2718" s="4" t="s">
        <v>517</v>
      </c>
      <c r="D2718" s="4" t="s">
        <v>28</v>
      </c>
      <c r="E2718" s="4" t="s">
        <v>86</v>
      </c>
      <c r="F2718" s="4" t="s">
        <v>226</v>
      </c>
      <c r="G2718" s="4" t="s">
        <v>227</v>
      </c>
      <c r="H2718" s="4">
        <v>9.0090090090090089E-3</v>
      </c>
      <c r="I2718" s="4">
        <v>0.59615384615384615</v>
      </c>
      <c r="J2718" s="4">
        <v>9.7835820895522438</v>
      </c>
      <c r="K2718" s="4">
        <v>0.46913580246913578</v>
      </c>
      <c r="L2718" s="4"/>
      <c r="M2718" s="4" t="s">
        <v>66</v>
      </c>
      <c r="N2718" s="4">
        <v>1751818.1818181819</v>
      </c>
      <c r="O2718" s="4" t="s">
        <v>5</v>
      </c>
    </row>
    <row r="2719" spans="1:15" ht="15" customHeight="1" x14ac:dyDescent="0.25">
      <c r="A2719" s="4"/>
      <c r="B2719" s="4" t="s">
        <v>13</v>
      </c>
      <c r="C2719" s="4" t="s">
        <v>517</v>
      </c>
      <c r="D2719" s="4" t="s">
        <v>28</v>
      </c>
      <c r="E2719" s="4" t="s">
        <v>35</v>
      </c>
      <c r="F2719" s="4" t="s">
        <v>228</v>
      </c>
      <c r="G2719" s="4" t="s">
        <v>229</v>
      </c>
      <c r="H2719" s="4">
        <v>2.3516237402015677E-2</v>
      </c>
      <c r="I2719" s="4">
        <v>0.63687150837988826</v>
      </c>
      <c r="J2719" s="4">
        <v>10.339622641509431</v>
      </c>
      <c r="K2719" s="4">
        <v>0.82617586912065444</v>
      </c>
      <c r="L2719" s="4"/>
      <c r="M2719" s="4" t="s">
        <v>120</v>
      </c>
      <c r="N2719" s="4">
        <v>1647000</v>
      </c>
      <c r="O2719" s="4" t="s">
        <v>5</v>
      </c>
    </row>
    <row r="2720" spans="1:15" ht="15" customHeight="1" x14ac:dyDescent="0.25">
      <c r="A2720" s="4"/>
      <c r="B2720" s="4" t="s">
        <v>13</v>
      </c>
      <c r="C2720" s="4" t="s">
        <v>517</v>
      </c>
      <c r="D2720" s="4" t="s">
        <v>28</v>
      </c>
      <c r="E2720" s="4" t="s">
        <v>35</v>
      </c>
      <c r="F2720" s="4" t="s">
        <v>289</v>
      </c>
      <c r="G2720" s="4" t="s">
        <v>587</v>
      </c>
      <c r="H2720" s="4">
        <v>2.3255813953488372E-2</v>
      </c>
      <c r="I2720" s="4">
        <v>0.63888888888888884</v>
      </c>
      <c r="J2720" s="4">
        <v>10.12121212121215</v>
      </c>
      <c r="K2720" s="4">
        <v>0.91379310344827591</v>
      </c>
      <c r="L2720" s="4"/>
      <c r="M2720" s="4" t="s">
        <v>32</v>
      </c>
      <c r="N2720" s="4">
        <v>1634285.7142857143</v>
      </c>
      <c r="O2720" s="4" t="s">
        <v>5</v>
      </c>
    </row>
    <row r="2721" spans="1:15" ht="15" customHeight="1" x14ac:dyDescent="0.25">
      <c r="A2721" s="4"/>
      <c r="B2721" s="4" t="s">
        <v>13</v>
      </c>
      <c r="C2721" s="4" t="s">
        <v>517</v>
      </c>
      <c r="D2721" s="4" t="s">
        <v>28</v>
      </c>
      <c r="E2721" s="4" t="s">
        <v>35</v>
      </c>
      <c r="F2721" s="4" t="s">
        <v>230</v>
      </c>
      <c r="G2721" s="4" t="s">
        <v>231</v>
      </c>
      <c r="H2721" s="4">
        <v>2.8169014084507043E-2</v>
      </c>
      <c r="I2721" s="4">
        <v>0.8125</v>
      </c>
      <c r="J2721" s="4">
        <v>10.323529411764717</v>
      </c>
      <c r="K2721" s="4">
        <v>0.70588235294117652</v>
      </c>
      <c r="L2721" s="4"/>
      <c r="M2721" s="4" t="s">
        <v>32</v>
      </c>
      <c r="N2721" s="4">
        <v>1692222.2222222222</v>
      </c>
      <c r="O2721" s="4" t="s">
        <v>5</v>
      </c>
    </row>
    <row r="2722" spans="1:15" ht="15" customHeight="1" x14ac:dyDescent="0.25">
      <c r="A2722" s="4"/>
      <c r="B2722" s="4" t="s">
        <v>13</v>
      </c>
      <c r="C2722" s="4" t="s">
        <v>517</v>
      </c>
      <c r="D2722" s="4" t="s">
        <v>28</v>
      </c>
      <c r="E2722" s="4" t="s">
        <v>35</v>
      </c>
      <c r="F2722" s="4" t="s">
        <v>232</v>
      </c>
      <c r="G2722" s="4" t="s">
        <v>232</v>
      </c>
      <c r="H2722" s="4">
        <v>2.4226110363391656E-2</v>
      </c>
      <c r="I2722" s="4">
        <v>0.66233766233766234</v>
      </c>
      <c r="J2722" s="4">
        <v>10.210798816568046</v>
      </c>
      <c r="K2722" s="4">
        <v>0.65171811298776938</v>
      </c>
      <c r="L2722" s="4"/>
      <c r="M2722" s="4" t="s">
        <v>120</v>
      </c>
      <c r="N2722" s="4">
        <v>1632549.0196078431</v>
      </c>
      <c r="O2722" s="4" t="s">
        <v>5</v>
      </c>
    </row>
    <row r="2723" spans="1:15" ht="15" customHeight="1" x14ac:dyDescent="0.25">
      <c r="A2723" s="4"/>
      <c r="B2723" s="4" t="s">
        <v>13</v>
      </c>
      <c r="C2723" s="4" t="s">
        <v>517</v>
      </c>
      <c r="D2723" s="4" t="s">
        <v>28</v>
      </c>
      <c r="E2723" s="4" t="s">
        <v>35</v>
      </c>
      <c r="F2723" s="4" t="s">
        <v>233</v>
      </c>
      <c r="G2723" s="4" t="s">
        <v>234</v>
      </c>
      <c r="H2723" s="4">
        <v>6.0344827586206899E-2</v>
      </c>
      <c r="I2723" s="4">
        <v>0.59375</v>
      </c>
      <c r="J2723" s="4">
        <v>10.219999999999979</v>
      </c>
      <c r="K2723" s="4">
        <v>0.47499999999999998</v>
      </c>
      <c r="L2723" s="4"/>
      <c r="M2723" s="4" t="s">
        <v>60</v>
      </c>
      <c r="N2723" s="4">
        <v>1866666.6666666667</v>
      </c>
      <c r="O2723" s="4" t="s">
        <v>5</v>
      </c>
    </row>
    <row r="2724" spans="1:15" ht="15" customHeight="1" x14ac:dyDescent="0.25">
      <c r="A2724" s="4"/>
      <c r="B2724" s="4" t="s">
        <v>13</v>
      </c>
      <c r="C2724" s="4" t="s">
        <v>517</v>
      </c>
      <c r="D2724" s="4" t="s">
        <v>28</v>
      </c>
      <c r="E2724" s="4" t="s">
        <v>29</v>
      </c>
      <c r="F2724" s="4" t="s">
        <v>235</v>
      </c>
      <c r="G2724" s="4" t="s">
        <v>235</v>
      </c>
      <c r="H2724" s="4">
        <v>0.25515818431911969</v>
      </c>
      <c r="I2724" s="4">
        <v>0.79411764705882348</v>
      </c>
      <c r="J2724" s="4">
        <v>9.5913978494623642</v>
      </c>
      <c r="K2724" s="4">
        <v>0.62893617021276593</v>
      </c>
      <c r="L2724" s="4"/>
      <c r="M2724" s="4" t="s">
        <v>60</v>
      </c>
      <c r="N2724" s="4">
        <v>1563962.2641509434</v>
      </c>
      <c r="O2724" s="4" t="s">
        <v>5</v>
      </c>
    </row>
    <row r="2725" spans="1:15" ht="15" customHeight="1" x14ac:dyDescent="0.25">
      <c r="A2725" s="4"/>
      <c r="B2725" s="4" t="s">
        <v>13</v>
      </c>
      <c r="C2725" s="4" t="s">
        <v>517</v>
      </c>
      <c r="D2725" s="4" t="s">
        <v>28</v>
      </c>
      <c r="E2725" s="4" t="s">
        <v>93</v>
      </c>
      <c r="F2725" s="4" t="s">
        <v>236</v>
      </c>
      <c r="G2725" s="4" t="s">
        <v>236</v>
      </c>
      <c r="H2725" s="4">
        <v>2.8571428571428571E-2</v>
      </c>
      <c r="I2725" s="4">
        <v>0.671875</v>
      </c>
      <c r="J2725" s="4">
        <v>10.022727272727259</v>
      </c>
      <c r="K2725" s="4">
        <v>0.63207547169811318</v>
      </c>
      <c r="L2725" s="4"/>
      <c r="M2725" s="4" t="s">
        <v>60</v>
      </c>
      <c r="N2725" s="4">
        <v>1790000</v>
      </c>
      <c r="O2725" s="4" t="s">
        <v>5</v>
      </c>
    </row>
    <row r="2726" spans="1:15" ht="15" customHeight="1" x14ac:dyDescent="0.25">
      <c r="A2726" s="4"/>
      <c r="B2726" s="4" t="s">
        <v>13</v>
      </c>
      <c r="C2726" s="4" t="s">
        <v>517</v>
      </c>
      <c r="D2726" s="4" t="s">
        <v>28</v>
      </c>
      <c r="E2726" s="4" t="s">
        <v>93</v>
      </c>
      <c r="F2726" s="4" t="s">
        <v>237</v>
      </c>
      <c r="G2726" s="4" t="s">
        <v>238</v>
      </c>
      <c r="H2726" s="4">
        <v>1.3513513513513514E-2</v>
      </c>
      <c r="I2726" s="4" t="s">
        <v>32</v>
      </c>
      <c r="J2726" s="4">
        <v>9.8873239436619809</v>
      </c>
      <c r="K2726" s="4">
        <v>0.7407407407407407</v>
      </c>
      <c r="L2726" s="4"/>
      <c r="M2726" s="4" t="s">
        <v>32</v>
      </c>
      <c r="N2726" s="4">
        <v>1644285.7142857143</v>
      </c>
      <c r="O2726" s="4" t="s">
        <v>5</v>
      </c>
    </row>
    <row r="2727" spans="1:15" ht="15" customHeight="1" x14ac:dyDescent="0.25">
      <c r="A2727" s="4"/>
      <c r="B2727" s="4" t="s">
        <v>13</v>
      </c>
      <c r="C2727" s="4" t="s">
        <v>517</v>
      </c>
      <c r="D2727" s="4" t="s">
        <v>28</v>
      </c>
      <c r="E2727" s="4" t="s">
        <v>114</v>
      </c>
      <c r="F2727" s="4" t="s">
        <v>133</v>
      </c>
      <c r="G2727" s="4" t="s">
        <v>239</v>
      </c>
      <c r="H2727" s="4">
        <v>5.6265984654731455E-2</v>
      </c>
      <c r="I2727" s="4">
        <v>0.71257485029940115</v>
      </c>
      <c r="J2727" s="4">
        <v>5.3925233644859816</v>
      </c>
      <c r="K2727" s="4">
        <v>0.58965517241379306</v>
      </c>
      <c r="L2727" s="4"/>
      <c r="M2727" s="4" t="s">
        <v>66</v>
      </c>
      <c r="N2727" s="4">
        <v>1664000</v>
      </c>
      <c r="O2727" s="4" t="s">
        <v>5</v>
      </c>
    </row>
    <row r="2728" spans="1:15" ht="15" customHeight="1" x14ac:dyDescent="0.25">
      <c r="A2728" s="4"/>
      <c r="B2728" s="4" t="s">
        <v>13</v>
      </c>
      <c r="C2728" s="4" t="s">
        <v>517</v>
      </c>
      <c r="D2728" s="4" t="s">
        <v>28</v>
      </c>
      <c r="E2728" s="4" t="s">
        <v>29</v>
      </c>
      <c r="F2728" s="4" t="s">
        <v>30</v>
      </c>
      <c r="G2728" s="4" t="s">
        <v>240</v>
      </c>
      <c r="H2728" s="4">
        <v>0.12535290796160362</v>
      </c>
      <c r="I2728" s="4">
        <v>0.81737756714060028</v>
      </c>
      <c r="J2728" s="4">
        <v>5.6036446469248293</v>
      </c>
      <c r="K2728" s="4">
        <v>0.40028797696184304</v>
      </c>
      <c r="L2728" s="4"/>
      <c r="M2728" s="4" t="s">
        <v>629</v>
      </c>
      <c r="N2728" s="4">
        <v>1532500</v>
      </c>
      <c r="O2728" s="4" t="s">
        <v>5</v>
      </c>
    </row>
    <row r="2729" spans="1:15" ht="15" customHeight="1" x14ac:dyDescent="0.25">
      <c r="A2729" s="4"/>
      <c r="B2729" s="4" t="s">
        <v>13</v>
      </c>
      <c r="C2729" s="4" t="s">
        <v>517</v>
      </c>
      <c r="D2729" s="4" t="s">
        <v>28</v>
      </c>
      <c r="E2729" s="4" t="s">
        <v>29</v>
      </c>
      <c r="F2729" s="4" t="s">
        <v>67</v>
      </c>
      <c r="G2729" s="4" t="s">
        <v>241</v>
      </c>
      <c r="H2729" s="4">
        <v>0.24583333333333332</v>
      </c>
      <c r="I2729" s="4">
        <v>0.79072532699167652</v>
      </c>
      <c r="J2729" s="4">
        <v>5.6426426426426426</v>
      </c>
      <c r="K2729" s="4">
        <v>0.2951388888888889</v>
      </c>
      <c r="L2729" s="4"/>
      <c r="M2729" s="4" t="s">
        <v>32</v>
      </c>
      <c r="N2729" s="4">
        <v>1532340.4255319149</v>
      </c>
      <c r="O2729" s="4" t="s">
        <v>5</v>
      </c>
    </row>
    <row r="2730" spans="1:15" ht="15" customHeight="1" x14ac:dyDescent="0.25">
      <c r="A2730" s="4"/>
      <c r="B2730" s="4" t="s">
        <v>13</v>
      </c>
      <c r="C2730" s="4" t="s">
        <v>517</v>
      </c>
      <c r="D2730" s="4" t="s">
        <v>28</v>
      </c>
      <c r="E2730" s="4" t="s">
        <v>42</v>
      </c>
      <c r="F2730" s="4" t="s">
        <v>69</v>
      </c>
      <c r="G2730" s="4" t="s">
        <v>70</v>
      </c>
      <c r="H2730" s="4">
        <v>7.0440251572327042E-2</v>
      </c>
      <c r="I2730" s="4">
        <v>0.73870573870573875</v>
      </c>
      <c r="J2730" s="4">
        <v>5.662116040955631</v>
      </c>
      <c r="K2730" s="4">
        <v>0.51775848460931329</v>
      </c>
      <c r="L2730" s="4"/>
      <c r="M2730" s="4" t="s">
        <v>629</v>
      </c>
      <c r="N2730" s="4">
        <v>1826000</v>
      </c>
      <c r="O2730" s="4" t="s">
        <v>5</v>
      </c>
    </row>
    <row r="2731" spans="1:15" ht="15" customHeight="1" x14ac:dyDescent="0.25">
      <c r="A2731" s="4"/>
      <c r="B2731" s="4" t="s">
        <v>13</v>
      </c>
      <c r="C2731" s="4" t="s">
        <v>517</v>
      </c>
      <c r="D2731" s="4" t="s">
        <v>28</v>
      </c>
      <c r="E2731" s="4" t="s">
        <v>33</v>
      </c>
      <c r="F2731" s="4" t="s">
        <v>34</v>
      </c>
      <c r="G2731" s="4" t="s">
        <v>34</v>
      </c>
      <c r="H2731" s="4">
        <v>0.47500298293759696</v>
      </c>
      <c r="I2731" s="4">
        <v>0.69899163269684617</v>
      </c>
      <c r="J2731" s="4">
        <v>5.6125907990314765</v>
      </c>
      <c r="K2731" s="4">
        <v>0.66452148640232511</v>
      </c>
      <c r="L2731" s="4"/>
      <c r="M2731" s="4" t="s">
        <v>60</v>
      </c>
      <c r="N2731" s="4">
        <v>1680000</v>
      </c>
      <c r="O2731" s="4" t="s">
        <v>5</v>
      </c>
    </row>
    <row r="2732" spans="1:15" ht="15" customHeight="1" x14ac:dyDescent="0.25">
      <c r="A2732" s="4"/>
      <c r="B2732" s="4" t="s">
        <v>13</v>
      </c>
      <c r="C2732" s="4" t="s">
        <v>517</v>
      </c>
      <c r="D2732" s="4" t="s">
        <v>28</v>
      </c>
      <c r="E2732" s="4" t="s">
        <v>35</v>
      </c>
      <c r="F2732" s="4" t="s">
        <v>242</v>
      </c>
      <c r="G2732" s="4" t="s">
        <v>243</v>
      </c>
      <c r="H2732" s="4">
        <v>0.52884615384615385</v>
      </c>
      <c r="I2732" s="4">
        <v>0.64</v>
      </c>
      <c r="J2732" s="4">
        <v>7.3469387755102042</v>
      </c>
      <c r="K2732" s="4">
        <v>0.74603174603174605</v>
      </c>
      <c r="L2732" s="4"/>
      <c r="M2732" s="4" t="s">
        <v>32</v>
      </c>
      <c r="N2732" s="4">
        <v>1680000</v>
      </c>
      <c r="O2732" s="4" t="s">
        <v>5</v>
      </c>
    </row>
    <row r="2733" spans="1:15" ht="15" customHeight="1" x14ac:dyDescent="0.25">
      <c r="A2733" s="4"/>
      <c r="B2733" s="4" t="s">
        <v>13</v>
      </c>
      <c r="C2733" s="4" t="s">
        <v>517</v>
      </c>
      <c r="D2733" s="4" t="s">
        <v>28</v>
      </c>
      <c r="E2733" s="4" t="s">
        <v>35</v>
      </c>
      <c r="F2733" s="4" t="s">
        <v>36</v>
      </c>
      <c r="G2733" s="4" t="s">
        <v>742</v>
      </c>
      <c r="H2733" s="4">
        <v>0.49299719887955185</v>
      </c>
      <c r="I2733" s="4">
        <v>0.69150326797385619</v>
      </c>
      <c r="J2733" s="4">
        <v>7.4140969162995596</v>
      </c>
      <c r="K2733" s="4">
        <v>0.64047619047619042</v>
      </c>
      <c r="L2733" s="4"/>
      <c r="M2733" s="4" t="s">
        <v>79</v>
      </c>
      <c r="N2733" s="4">
        <v>1547678.5714285714</v>
      </c>
      <c r="O2733" s="4" t="s">
        <v>5</v>
      </c>
    </row>
    <row r="2734" spans="1:15" ht="15" customHeight="1" x14ac:dyDescent="0.25">
      <c r="A2734" s="4"/>
      <c r="B2734" s="4" t="s">
        <v>13</v>
      </c>
      <c r="C2734" s="4" t="s">
        <v>517</v>
      </c>
      <c r="D2734" s="4" t="s">
        <v>28</v>
      </c>
      <c r="E2734" s="4" t="s">
        <v>86</v>
      </c>
      <c r="F2734" s="4" t="s">
        <v>251</v>
      </c>
      <c r="G2734" s="4" t="s">
        <v>743</v>
      </c>
      <c r="H2734" s="4">
        <v>9.7087378640776698E-2</v>
      </c>
      <c r="I2734" s="4">
        <v>0.59677419354838712</v>
      </c>
      <c r="J2734" s="4">
        <v>5.7627118644067776</v>
      </c>
      <c r="K2734" s="4">
        <v>0.36809815950920244</v>
      </c>
      <c r="L2734" s="4"/>
      <c r="M2734" s="4" t="s">
        <v>60</v>
      </c>
      <c r="N2734" s="4">
        <v>1900000</v>
      </c>
      <c r="O2734" s="4" t="s">
        <v>5</v>
      </c>
    </row>
    <row r="2735" spans="1:15" ht="15" customHeight="1" x14ac:dyDescent="0.25">
      <c r="A2735" s="4"/>
      <c r="B2735" s="4" t="s">
        <v>13</v>
      </c>
      <c r="C2735" s="4" t="s">
        <v>517</v>
      </c>
      <c r="D2735" s="4" t="s">
        <v>28</v>
      </c>
      <c r="E2735" s="4" t="s">
        <v>35</v>
      </c>
      <c r="F2735" s="4" t="s">
        <v>137</v>
      </c>
      <c r="G2735" s="4" t="s">
        <v>172</v>
      </c>
      <c r="H2735" s="4">
        <v>0.57645259938837923</v>
      </c>
      <c r="I2735" s="4">
        <v>0.58694158075601377</v>
      </c>
      <c r="J2735" s="4">
        <v>6.2838283828382835</v>
      </c>
      <c r="K2735" s="4">
        <v>0.53796889295516925</v>
      </c>
      <c r="L2735" s="4"/>
      <c r="M2735" s="4" t="s">
        <v>45</v>
      </c>
      <c r="N2735" s="4">
        <v>1650181.8181818181</v>
      </c>
      <c r="O2735" s="4" t="s">
        <v>5</v>
      </c>
    </row>
    <row r="2736" spans="1:15" ht="15" customHeight="1" x14ac:dyDescent="0.25">
      <c r="A2736" s="4"/>
      <c r="B2736" s="4" t="s">
        <v>13</v>
      </c>
      <c r="C2736" s="4" t="s">
        <v>517</v>
      </c>
      <c r="D2736" s="4" t="s">
        <v>28</v>
      </c>
      <c r="E2736" s="4" t="s">
        <v>33</v>
      </c>
      <c r="F2736" s="4" t="s">
        <v>128</v>
      </c>
      <c r="G2736" s="4" t="s">
        <v>253</v>
      </c>
      <c r="H2736" s="4">
        <v>0.57542224810716369</v>
      </c>
      <c r="I2736" s="4">
        <v>0.71116504854368934</v>
      </c>
      <c r="J2736" s="4">
        <v>5.5974235104669887</v>
      </c>
      <c r="K2736" s="4">
        <v>0.72452068617558019</v>
      </c>
      <c r="L2736" s="4"/>
      <c r="M2736" s="4" t="s">
        <v>45</v>
      </c>
      <c r="N2736" s="4">
        <v>1626545.4545454546</v>
      </c>
      <c r="O2736" s="4" t="s">
        <v>5</v>
      </c>
    </row>
    <row r="2737" spans="1:15" ht="15" customHeight="1" x14ac:dyDescent="0.25">
      <c r="A2737" s="4"/>
      <c r="B2737" s="4" t="s">
        <v>13</v>
      </c>
      <c r="C2737" s="4" t="s">
        <v>517</v>
      </c>
      <c r="D2737" s="4" t="s">
        <v>28</v>
      </c>
      <c r="E2737" s="4" t="s">
        <v>29</v>
      </c>
      <c r="F2737" s="4" t="s">
        <v>102</v>
      </c>
      <c r="G2737" s="4" t="s">
        <v>254</v>
      </c>
      <c r="H2737" s="4">
        <v>0.22355507088331517</v>
      </c>
      <c r="I2737" s="4">
        <v>0.64107308048103606</v>
      </c>
      <c r="J2737" s="4">
        <v>5.9444444444444446</v>
      </c>
      <c r="K2737" s="4">
        <v>0.35784313725490197</v>
      </c>
      <c r="L2737" s="4"/>
      <c r="M2737" s="4" t="s">
        <v>66</v>
      </c>
      <c r="N2737" s="4">
        <v>1656428.5714285714</v>
      </c>
      <c r="O2737" s="4" t="s">
        <v>5</v>
      </c>
    </row>
    <row r="2738" spans="1:15" ht="15" customHeight="1" x14ac:dyDescent="0.25">
      <c r="A2738" s="4"/>
      <c r="B2738" s="4" t="s">
        <v>13</v>
      </c>
      <c r="C2738" s="4" t="s">
        <v>517</v>
      </c>
      <c r="D2738" s="4" t="s">
        <v>28</v>
      </c>
      <c r="E2738" s="4" t="s">
        <v>86</v>
      </c>
      <c r="F2738" s="4" t="s">
        <v>255</v>
      </c>
      <c r="G2738" s="4" t="s">
        <v>256</v>
      </c>
      <c r="H2738" s="4">
        <v>0.22463768115942029</v>
      </c>
      <c r="I2738" s="4">
        <v>0.61170212765957444</v>
      </c>
      <c r="J2738" s="4">
        <v>6.4615384615384626</v>
      </c>
      <c r="K2738" s="4">
        <v>0.58247422680412375</v>
      </c>
      <c r="L2738" s="4"/>
      <c r="M2738" s="4" t="s">
        <v>60</v>
      </c>
      <c r="N2738" s="4">
        <v>1607142.857142857</v>
      </c>
      <c r="O2738" s="4" t="s">
        <v>5</v>
      </c>
    </row>
    <row r="2739" spans="1:15" ht="15" customHeight="1" x14ac:dyDescent="0.25">
      <c r="A2739" s="4"/>
      <c r="B2739" s="4" t="s">
        <v>13</v>
      </c>
      <c r="C2739" s="4" t="s">
        <v>517</v>
      </c>
      <c r="D2739" s="4" t="s">
        <v>28</v>
      </c>
      <c r="E2739" s="4" t="s">
        <v>86</v>
      </c>
      <c r="F2739" s="4" t="s">
        <v>649</v>
      </c>
      <c r="G2739" s="4" t="s">
        <v>649</v>
      </c>
      <c r="H2739" s="4">
        <v>0.14285714285714285</v>
      </c>
      <c r="I2739" s="4">
        <v>0.56000000000000005</v>
      </c>
      <c r="J2739" s="4" t="s">
        <v>32</v>
      </c>
      <c r="K2739" s="4">
        <v>0.47887323943661969</v>
      </c>
      <c r="L2739" s="4"/>
      <c r="M2739" s="4" t="s">
        <v>66</v>
      </c>
      <c r="N2739" s="4">
        <v>2010000</v>
      </c>
      <c r="O2739" s="4" t="s">
        <v>5</v>
      </c>
    </row>
    <row r="2740" spans="1:15" ht="15" customHeight="1" x14ac:dyDescent="0.25">
      <c r="A2740" s="4"/>
      <c r="B2740" s="4" t="s">
        <v>13</v>
      </c>
      <c r="C2740" s="4" t="s">
        <v>517</v>
      </c>
      <c r="D2740" s="4" t="s">
        <v>28</v>
      </c>
      <c r="E2740" s="4" t="s">
        <v>86</v>
      </c>
      <c r="F2740" s="4" t="s">
        <v>257</v>
      </c>
      <c r="G2740" s="4" t="s">
        <v>257</v>
      </c>
      <c r="H2740" s="4">
        <v>0.17006802721088435</v>
      </c>
      <c r="I2740" s="4">
        <v>0.70666666666666667</v>
      </c>
      <c r="J2740" s="4">
        <v>6.3904761904761909</v>
      </c>
      <c r="K2740" s="4">
        <v>0.36482084690553745</v>
      </c>
      <c r="L2740" s="4"/>
      <c r="M2740" s="4" t="s">
        <v>66</v>
      </c>
      <c r="N2740" s="4">
        <v>1624166.6666666667</v>
      </c>
      <c r="O2740" s="4" t="s">
        <v>5</v>
      </c>
    </row>
    <row r="2741" spans="1:15" ht="15" customHeight="1" x14ac:dyDescent="0.25">
      <c r="A2741" s="4"/>
      <c r="B2741" s="4" t="s">
        <v>13</v>
      </c>
      <c r="C2741" s="4" t="s">
        <v>517</v>
      </c>
      <c r="D2741" s="4" t="s">
        <v>28</v>
      </c>
      <c r="E2741" s="4" t="s">
        <v>35</v>
      </c>
      <c r="F2741" s="4" t="s">
        <v>38</v>
      </c>
      <c r="G2741" s="4" t="s">
        <v>258</v>
      </c>
      <c r="H2741" s="4">
        <v>0.12987012987012986</v>
      </c>
      <c r="I2741" s="4">
        <v>0.61168384879725091</v>
      </c>
      <c r="J2741" s="4">
        <v>5.6442953020134228</v>
      </c>
      <c r="K2741" s="4">
        <v>0.62727272727272732</v>
      </c>
      <c r="L2741" s="4"/>
      <c r="M2741" s="4" t="s">
        <v>32</v>
      </c>
      <c r="N2741" s="4">
        <v>1651212.1212121211</v>
      </c>
      <c r="O2741" s="4" t="s">
        <v>5</v>
      </c>
    </row>
    <row r="2742" spans="1:15" ht="15" customHeight="1" x14ac:dyDescent="0.25">
      <c r="A2742" s="4"/>
      <c r="B2742" s="4" t="s">
        <v>13</v>
      </c>
      <c r="C2742" s="4" t="s">
        <v>517</v>
      </c>
      <c r="D2742" s="4" t="s">
        <v>28</v>
      </c>
      <c r="E2742" s="4" t="s">
        <v>42</v>
      </c>
      <c r="F2742" s="4" t="s">
        <v>43</v>
      </c>
      <c r="G2742" s="4" t="s">
        <v>43</v>
      </c>
      <c r="H2742" s="4">
        <v>8.8488210818307905E-2</v>
      </c>
      <c r="I2742" s="4">
        <v>0.72558220368439341</v>
      </c>
      <c r="J2742" s="4">
        <v>5.6945893985168921</v>
      </c>
      <c r="K2742" s="4">
        <v>0.5169899913505499</v>
      </c>
      <c r="L2742" s="4"/>
      <c r="M2742" s="4" t="s">
        <v>66</v>
      </c>
      <c r="N2742" s="4">
        <v>1886363.6363636365</v>
      </c>
      <c r="O2742" s="4" t="s">
        <v>5</v>
      </c>
    </row>
    <row r="2743" spans="1:15" ht="15" customHeight="1" x14ac:dyDescent="0.25">
      <c r="A2743" s="4"/>
      <c r="B2743" s="4" t="s">
        <v>13</v>
      </c>
      <c r="C2743" s="4" t="s">
        <v>517</v>
      </c>
      <c r="D2743" s="4" t="s">
        <v>28</v>
      </c>
      <c r="E2743" s="4" t="s">
        <v>33</v>
      </c>
      <c r="F2743" s="4" t="s">
        <v>80</v>
      </c>
      <c r="G2743" s="4" t="s">
        <v>141</v>
      </c>
      <c r="H2743" s="4">
        <v>4.4982698961937718E-2</v>
      </c>
      <c r="I2743" s="4">
        <v>0.67883211678832112</v>
      </c>
      <c r="J2743" s="4">
        <v>6.5289256198347108</v>
      </c>
      <c r="K2743" s="4">
        <v>0.48372093023255813</v>
      </c>
      <c r="L2743" s="4"/>
      <c r="M2743" s="4" t="s">
        <v>32</v>
      </c>
      <c r="N2743" s="4">
        <v>2223333.3333333335</v>
      </c>
      <c r="O2743" s="4" t="s">
        <v>5</v>
      </c>
    </row>
    <row r="2744" spans="1:15" ht="15" customHeight="1" x14ac:dyDescent="0.25">
      <c r="A2744" s="4"/>
      <c r="B2744" s="4" t="s">
        <v>13</v>
      </c>
      <c r="C2744" s="4" t="s">
        <v>517</v>
      </c>
      <c r="D2744" s="4" t="s">
        <v>28</v>
      </c>
      <c r="E2744" s="4" t="s">
        <v>42</v>
      </c>
      <c r="F2744" s="4" t="s">
        <v>82</v>
      </c>
      <c r="G2744" s="4" t="s">
        <v>744</v>
      </c>
      <c r="H2744" s="4">
        <v>0.20338983050847459</v>
      </c>
      <c r="I2744" s="4">
        <v>0.75714285714285712</v>
      </c>
      <c r="J2744" s="4">
        <v>5.9230769230769198</v>
      </c>
      <c r="K2744" s="4">
        <v>0.51648351648351654</v>
      </c>
      <c r="L2744" s="4"/>
      <c r="M2744" s="4" t="s">
        <v>66</v>
      </c>
      <c r="N2744" s="4">
        <v>1976666.6666666667</v>
      </c>
      <c r="O2744" s="4" t="s">
        <v>5</v>
      </c>
    </row>
    <row r="2745" spans="1:15" ht="15" customHeight="1" x14ac:dyDescent="0.25">
      <c r="A2745" s="4"/>
      <c r="B2745" s="4" t="s">
        <v>13</v>
      </c>
      <c r="C2745" s="4" t="s">
        <v>517</v>
      </c>
      <c r="D2745" s="4" t="s">
        <v>28</v>
      </c>
      <c r="E2745" s="4" t="s">
        <v>42</v>
      </c>
      <c r="F2745" s="4" t="s">
        <v>85</v>
      </c>
      <c r="G2745" s="4" t="s">
        <v>85</v>
      </c>
      <c r="H2745" s="4">
        <v>6.1224489795918366E-2</v>
      </c>
      <c r="I2745" s="4">
        <v>0.63636363636363635</v>
      </c>
      <c r="J2745" s="4">
        <v>5.3797468354430391</v>
      </c>
      <c r="K2745" s="4">
        <v>0.35531135531135533</v>
      </c>
      <c r="L2745" s="4"/>
      <c r="M2745" s="4" t="s">
        <v>66</v>
      </c>
      <c r="N2745" s="4">
        <v>2330000</v>
      </c>
      <c r="O2745" s="4" t="s">
        <v>5</v>
      </c>
    </row>
    <row r="2746" spans="1:15" ht="15" customHeight="1" x14ac:dyDescent="0.25">
      <c r="A2746" s="4"/>
      <c r="B2746" s="4" t="s">
        <v>13</v>
      </c>
      <c r="C2746" s="4" t="s">
        <v>517</v>
      </c>
      <c r="D2746" s="4" t="s">
        <v>28</v>
      </c>
      <c r="E2746" s="4" t="s">
        <v>35</v>
      </c>
      <c r="F2746" s="4" t="s">
        <v>145</v>
      </c>
      <c r="G2746" s="4" t="s">
        <v>192</v>
      </c>
      <c r="H2746" s="4">
        <v>0.18815789473684211</v>
      </c>
      <c r="I2746" s="4">
        <v>0.60282776349614398</v>
      </c>
      <c r="J2746" s="4">
        <v>5.6772334293948123</v>
      </c>
      <c r="K2746" s="4">
        <v>0.56166982922201136</v>
      </c>
      <c r="L2746" s="4"/>
      <c r="M2746" s="4" t="s">
        <v>60</v>
      </c>
      <c r="N2746" s="4">
        <v>1740000</v>
      </c>
      <c r="O2746" s="4" t="s">
        <v>5</v>
      </c>
    </row>
    <row r="2747" spans="1:15" ht="15" customHeight="1" x14ac:dyDescent="0.25">
      <c r="A2747" s="4"/>
      <c r="B2747" s="4" t="s">
        <v>13</v>
      </c>
      <c r="C2747" s="4" t="s">
        <v>517</v>
      </c>
      <c r="D2747" s="4" t="s">
        <v>28</v>
      </c>
      <c r="E2747" s="4" t="s">
        <v>35</v>
      </c>
      <c r="F2747" s="4" t="s">
        <v>630</v>
      </c>
      <c r="G2747" s="4" t="s">
        <v>54</v>
      </c>
      <c r="H2747" s="4">
        <v>0.22007722007722008</v>
      </c>
      <c r="I2747" s="4">
        <v>0.70129870129870131</v>
      </c>
      <c r="J2747" s="4">
        <v>6.0464285714285735</v>
      </c>
      <c r="K2747" s="4">
        <v>0.48335552596537951</v>
      </c>
      <c r="L2747" s="4"/>
      <c r="M2747" s="4" t="s">
        <v>32</v>
      </c>
      <c r="N2747" s="4">
        <v>1653000</v>
      </c>
      <c r="O2747" s="4" t="s">
        <v>5</v>
      </c>
    </row>
    <row r="2748" spans="1:15" ht="15" customHeight="1" x14ac:dyDescent="0.25">
      <c r="A2748" s="4"/>
      <c r="B2748" s="4" t="s">
        <v>13</v>
      </c>
      <c r="C2748" s="4" t="s">
        <v>517</v>
      </c>
      <c r="D2748" s="4" t="s">
        <v>28</v>
      </c>
      <c r="E2748" s="4" t="s">
        <v>86</v>
      </c>
      <c r="F2748" s="4" t="s">
        <v>87</v>
      </c>
      <c r="G2748" s="4" t="s">
        <v>262</v>
      </c>
      <c r="H2748" s="4">
        <v>0.25281803542673109</v>
      </c>
      <c r="I2748" s="4">
        <v>0.78730512249443207</v>
      </c>
      <c r="J2748" s="4">
        <v>5.4491315136476439</v>
      </c>
      <c r="K2748" s="4">
        <v>0.23740053050397877</v>
      </c>
      <c r="L2748" s="4"/>
      <c r="M2748" s="4" t="s">
        <v>66</v>
      </c>
      <c r="N2748" s="4">
        <v>1894545.4545454546</v>
      </c>
      <c r="O2748" s="4" t="s">
        <v>5</v>
      </c>
    </row>
    <row r="2749" spans="1:15" ht="15" customHeight="1" x14ac:dyDescent="0.25">
      <c r="A2749" s="4"/>
      <c r="B2749" s="4" t="s">
        <v>13</v>
      </c>
      <c r="C2749" s="4" t="s">
        <v>517</v>
      </c>
      <c r="D2749" s="4" t="s">
        <v>28</v>
      </c>
      <c r="E2749" s="4" t="s">
        <v>35</v>
      </c>
      <c r="F2749" s="4" t="s">
        <v>150</v>
      </c>
      <c r="G2749" s="4" t="s">
        <v>150</v>
      </c>
      <c r="H2749" s="4">
        <v>0.45585180055401664</v>
      </c>
      <c r="I2749" s="4">
        <v>0.6542553191489362</v>
      </c>
      <c r="J2749" s="4">
        <v>6.3611556982343496</v>
      </c>
      <c r="K2749" s="4">
        <v>0.47648725212464588</v>
      </c>
      <c r="L2749" s="4"/>
      <c r="M2749" s="4" t="s">
        <v>60</v>
      </c>
      <c r="N2749" s="4">
        <v>1639500</v>
      </c>
      <c r="O2749" s="4" t="s">
        <v>5</v>
      </c>
    </row>
    <row r="2750" spans="1:15" ht="15" customHeight="1" x14ac:dyDescent="0.25">
      <c r="A2750" s="4"/>
      <c r="B2750" s="4" t="s">
        <v>13</v>
      </c>
      <c r="C2750" s="4" t="s">
        <v>517</v>
      </c>
      <c r="D2750" s="4" t="s">
        <v>28</v>
      </c>
      <c r="E2750" s="4" t="s">
        <v>93</v>
      </c>
      <c r="F2750" s="4" t="s">
        <v>264</v>
      </c>
      <c r="G2750" s="4" t="s">
        <v>265</v>
      </c>
      <c r="H2750" s="4">
        <v>0.24088748019017434</v>
      </c>
      <c r="I2750" s="4">
        <v>0.6640926640926641</v>
      </c>
      <c r="J2750" s="4">
        <v>5.7793103448275858</v>
      </c>
      <c r="K2750" s="4">
        <v>0.52955082742316784</v>
      </c>
      <c r="L2750" s="4"/>
      <c r="M2750" s="4" t="s">
        <v>60</v>
      </c>
      <c r="N2750" s="4">
        <v>1578571.4285714286</v>
      </c>
      <c r="O2750" s="4" t="s">
        <v>5</v>
      </c>
    </row>
    <row r="2751" spans="1:15" ht="15" customHeight="1" x14ac:dyDescent="0.25">
      <c r="A2751" s="4"/>
      <c r="B2751" s="4" t="s">
        <v>13</v>
      </c>
      <c r="C2751" s="4" t="s">
        <v>517</v>
      </c>
      <c r="D2751" s="4" t="s">
        <v>28</v>
      </c>
      <c r="E2751" s="4" t="s">
        <v>93</v>
      </c>
      <c r="F2751" s="4" t="s">
        <v>94</v>
      </c>
      <c r="G2751" s="4" t="s">
        <v>95</v>
      </c>
      <c r="H2751" s="4">
        <v>0.51463168516649849</v>
      </c>
      <c r="I2751" s="4">
        <v>0.7544827586206897</v>
      </c>
      <c r="J2751" s="4">
        <v>5.6369804919423236</v>
      </c>
      <c r="K2751" s="4">
        <v>0.42658610271903324</v>
      </c>
      <c r="L2751" s="4"/>
      <c r="M2751" s="4" t="s">
        <v>60</v>
      </c>
      <c r="N2751" s="4">
        <v>1578750</v>
      </c>
      <c r="O2751" s="4" t="s">
        <v>5</v>
      </c>
    </row>
    <row r="2752" spans="1:15" ht="15" customHeight="1" x14ac:dyDescent="0.25">
      <c r="A2752" s="4"/>
      <c r="B2752" s="4" t="s">
        <v>13</v>
      </c>
      <c r="C2752" s="4" t="s">
        <v>517</v>
      </c>
      <c r="D2752" s="4" t="s">
        <v>28</v>
      </c>
      <c r="E2752" s="4" t="s">
        <v>35</v>
      </c>
      <c r="F2752" s="4" t="s">
        <v>266</v>
      </c>
      <c r="G2752" s="4" t="s">
        <v>266</v>
      </c>
      <c r="H2752" s="4">
        <v>0.24011299435028249</v>
      </c>
      <c r="I2752" s="4">
        <v>0.58411214953271029</v>
      </c>
      <c r="J2752" s="4">
        <v>6.2558139534883717</v>
      </c>
      <c r="K2752" s="4">
        <v>0.36742424242424243</v>
      </c>
      <c r="L2752" s="4"/>
      <c r="M2752" s="4" t="s">
        <v>66</v>
      </c>
      <c r="N2752" s="4">
        <v>1890000</v>
      </c>
      <c r="O2752" s="4" t="s">
        <v>5</v>
      </c>
    </row>
    <row r="2753" spans="1:15" ht="15" customHeight="1" x14ac:dyDescent="0.25">
      <c r="A2753" s="4"/>
      <c r="B2753" s="4" t="s">
        <v>13</v>
      </c>
      <c r="C2753" s="4" t="s">
        <v>517</v>
      </c>
      <c r="D2753" s="4" t="s">
        <v>28</v>
      </c>
      <c r="E2753" s="4" t="s">
        <v>42</v>
      </c>
      <c r="F2753" s="4" t="s">
        <v>311</v>
      </c>
      <c r="G2753" s="4" t="s">
        <v>745</v>
      </c>
      <c r="H2753" s="4">
        <v>7.4468085106382975E-2</v>
      </c>
      <c r="I2753" s="4" t="s">
        <v>32</v>
      </c>
      <c r="J2753" s="4" t="s">
        <v>32</v>
      </c>
      <c r="K2753" s="4">
        <v>0.25862068965517243</v>
      </c>
      <c r="L2753" s="4"/>
      <c r="M2753" s="4" t="s">
        <v>32</v>
      </c>
      <c r="N2753" s="4">
        <v>2210000</v>
      </c>
      <c r="O2753" s="4" t="s">
        <v>5</v>
      </c>
    </row>
    <row r="2754" spans="1:15" ht="15" customHeight="1" x14ac:dyDescent="0.25">
      <c r="A2754" s="4"/>
      <c r="B2754" s="4" t="s">
        <v>13</v>
      </c>
      <c r="C2754" s="4" t="s">
        <v>517</v>
      </c>
      <c r="D2754" s="4" t="s">
        <v>28</v>
      </c>
      <c r="E2754" s="4" t="s">
        <v>35</v>
      </c>
      <c r="F2754" s="4" t="s">
        <v>160</v>
      </c>
      <c r="G2754" s="4" t="s">
        <v>160</v>
      </c>
      <c r="H2754" s="4">
        <v>7.8231292517006806E-2</v>
      </c>
      <c r="I2754" s="4">
        <v>0.66417910447761197</v>
      </c>
      <c r="J2754" s="4">
        <v>5.8415841584158423</v>
      </c>
      <c r="K2754" s="4">
        <v>0.68681318681318682</v>
      </c>
      <c r="L2754" s="4"/>
      <c r="M2754" s="4" t="s">
        <v>120</v>
      </c>
      <c r="N2754" s="4">
        <v>1656363.6363636365</v>
      </c>
      <c r="O2754" s="4" t="s">
        <v>5</v>
      </c>
    </row>
    <row r="2755" spans="1:15" ht="15" customHeight="1" x14ac:dyDescent="0.25">
      <c r="A2755" s="4"/>
      <c r="B2755" s="4" t="s">
        <v>13</v>
      </c>
      <c r="C2755" s="4" t="s">
        <v>517</v>
      </c>
      <c r="D2755" s="4" t="s">
        <v>28</v>
      </c>
      <c r="E2755" s="4" t="s">
        <v>33</v>
      </c>
      <c r="F2755" s="4" t="s">
        <v>96</v>
      </c>
      <c r="G2755" s="4" t="s">
        <v>97</v>
      </c>
      <c r="H2755" s="4">
        <v>7.6446280991735532E-2</v>
      </c>
      <c r="I2755" s="4">
        <v>0.67391304347826086</v>
      </c>
      <c r="J2755" s="4">
        <v>5.9930555555555571</v>
      </c>
      <c r="K2755" s="4">
        <v>0.44387755102040816</v>
      </c>
      <c r="L2755" s="4"/>
      <c r="M2755" s="4" t="s">
        <v>66</v>
      </c>
      <c r="N2755" s="4">
        <v>1710000</v>
      </c>
      <c r="O2755" s="4" t="s">
        <v>5</v>
      </c>
    </row>
    <row r="2756" spans="1:15" ht="15" customHeight="1" x14ac:dyDescent="0.25">
      <c r="A2756" s="4"/>
      <c r="B2756" s="4" t="s">
        <v>13</v>
      </c>
      <c r="C2756" s="4" t="s">
        <v>517</v>
      </c>
      <c r="D2756" s="4" t="s">
        <v>28</v>
      </c>
      <c r="E2756" s="4" t="s">
        <v>207</v>
      </c>
      <c r="F2756" s="4" t="s">
        <v>208</v>
      </c>
      <c r="G2756" s="4" t="s">
        <v>208</v>
      </c>
      <c r="H2756" s="4">
        <v>0.2153846153846154</v>
      </c>
      <c r="I2756" s="4">
        <v>0.69444444444444442</v>
      </c>
      <c r="J2756" s="4">
        <v>5.7458333333333336</v>
      </c>
      <c r="K2756" s="4">
        <v>0.49645390070921985</v>
      </c>
      <c r="L2756" s="4"/>
      <c r="M2756" s="4" t="s">
        <v>66</v>
      </c>
      <c r="N2756" s="4">
        <v>1533750</v>
      </c>
      <c r="O2756" s="4" t="s">
        <v>5</v>
      </c>
    </row>
    <row r="2757" spans="1:15" ht="15" customHeight="1" x14ac:dyDescent="0.25">
      <c r="A2757" s="4"/>
      <c r="B2757" s="4" t="s">
        <v>13</v>
      </c>
      <c r="C2757" s="4" t="s">
        <v>517</v>
      </c>
      <c r="D2757" s="4" t="s">
        <v>28</v>
      </c>
      <c r="E2757" s="4" t="s">
        <v>42</v>
      </c>
      <c r="F2757" s="4" t="s">
        <v>209</v>
      </c>
      <c r="G2757" s="4" t="s">
        <v>746</v>
      </c>
      <c r="H2757" s="4">
        <v>6.4102564102564097E-2</v>
      </c>
      <c r="I2757" s="4">
        <v>0.83720930232558144</v>
      </c>
      <c r="J2757" s="4" t="s">
        <v>32</v>
      </c>
      <c r="K2757" s="4">
        <v>0.52083333333333337</v>
      </c>
      <c r="L2757" s="4"/>
      <c r="M2757" s="4" t="s">
        <v>32</v>
      </c>
      <c r="N2757" s="4">
        <v>1900000</v>
      </c>
      <c r="O2757" s="4" t="s">
        <v>5</v>
      </c>
    </row>
    <row r="2758" spans="1:15" ht="15" customHeight="1" x14ac:dyDescent="0.25">
      <c r="A2758" s="4"/>
      <c r="B2758" s="4" t="s">
        <v>13</v>
      </c>
      <c r="C2758" s="4" t="s">
        <v>517</v>
      </c>
      <c r="D2758" s="4" t="s">
        <v>28</v>
      </c>
      <c r="E2758" s="4" t="s">
        <v>93</v>
      </c>
      <c r="F2758" s="4" t="s">
        <v>268</v>
      </c>
      <c r="G2758" s="4" t="s">
        <v>268</v>
      </c>
      <c r="H2758" s="4">
        <v>7.7578051087984864E-2</v>
      </c>
      <c r="I2758" s="4">
        <v>0.9102990033222591</v>
      </c>
      <c r="J2758" s="4">
        <v>9.9772579597140982</v>
      </c>
      <c r="K2758" s="4">
        <v>0.64233576642335766</v>
      </c>
      <c r="L2758" s="4"/>
      <c r="M2758" s="4" t="s">
        <v>45</v>
      </c>
      <c r="N2758" s="4">
        <v>1565090.9090909092</v>
      </c>
      <c r="O2758" s="4" t="s">
        <v>5</v>
      </c>
    </row>
    <row r="2759" spans="1:15" ht="15" customHeight="1" x14ac:dyDescent="0.25">
      <c r="A2759" s="4"/>
      <c r="B2759" s="4" t="s">
        <v>13</v>
      </c>
      <c r="C2759" s="4" t="s">
        <v>591</v>
      </c>
      <c r="D2759" s="4" t="s">
        <v>99</v>
      </c>
      <c r="E2759" s="4" t="s">
        <v>75</v>
      </c>
      <c r="F2759" s="4" t="s">
        <v>76</v>
      </c>
      <c r="G2759" s="4" t="s">
        <v>705</v>
      </c>
      <c r="H2759" s="4">
        <v>0.25153374233128833</v>
      </c>
      <c r="I2759" s="4" t="s">
        <v>32</v>
      </c>
      <c r="J2759" s="4">
        <v>6.3536585365853631</v>
      </c>
      <c r="K2759" s="4">
        <v>0.74358974358974361</v>
      </c>
      <c r="L2759" s="4"/>
      <c r="M2759" s="4" t="s">
        <v>32</v>
      </c>
      <c r="N2759" s="4">
        <v>1058000</v>
      </c>
      <c r="O2759" s="4" t="s">
        <v>5</v>
      </c>
    </row>
    <row r="2760" spans="1:15" ht="15" customHeight="1" x14ac:dyDescent="0.25">
      <c r="A2760" s="4"/>
      <c r="B2760" s="4" t="s">
        <v>13</v>
      </c>
      <c r="C2760" s="4" t="s">
        <v>591</v>
      </c>
      <c r="D2760" s="4" t="s">
        <v>99</v>
      </c>
      <c r="E2760" s="4" t="s">
        <v>86</v>
      </c>
      <c r="F2760" s="4" t="s">
        <v>87</v>
      </c>
      <c r="G2760" s="4" t="s">
        <v>438</v>
      </c>
      <c r="H2760" s="4">
        <v>3.7234042553191488E-2</v>
      </c>
      <c r="I2760" s="4" t="s">
        <v>32</v>
      </c>
      <c r="J2760" s="4">
        <v>6.7358490566037723</v>
      </c>
      <c r="K2760" s="4">
        <v>0.33057851239669422</v>
      </c>
      <c r="L2760" s="4"/>
      <c r="M2760" s="4" t="s">
        <v>32</v>
      </c>
      <c r="N2760" s="4">
        <v>1455000</v>
      </c>
      <c r="O2760" s="4" t="s">
        <v>5</v>
      </c>
    </row>
    <row r="2761" spans="1:15" ht="15" customHeight="1" x14ac:dyDescent="0.25">
      <c r="A2761" s="4"/>
      <c r="B2761" s="4" t="s">
        <v>13</v>
      </c>
      <c r="C2761" s="4" t="s">
        <v>747</v>
      </c>
      <c r="D2761" s="4" t="s">
        <v>99</v>
      </c>
      <c r="E2761" s="4" t="s">
        <v>33</v>
      </c>
      <c r="F2761" s="4" t="s">
        <v>177</v>
      </c>
      <c r="G2761" s="4" t="s">
        <v>645</v>
      </c>
      <c r="H2761" s="4">
        <v>0.17105263157894737</v>
      </c>
      <c r="I2761" s="4" t="s">
        <v>32</v>
      </c>
      <c r="J2761" s="4" t="s">
        <v>32</v>
      </c>
      <c r="K2761" s="4">
        <v>0.60416666666666663</v>
      </c>
      <c r="L2761" s="4"/>
      <c r="M2761" s="4" t="s">
        <v>32</v>
      </c>
      <c r="N2761" s="4" t="s">
        <v>32</v>
      </c>
      <c r="O2761" s="4" t="s">
        <v>5</v>
      </c>
    </row>
    <row r="2762" spans="1:15" ht="15" customHeight="1" x14ac:dyDescent="0.25">
      <c r="A2762" s="4"/>
      <c r="B2762" s="4" t="s">
        <v>13</v>
      </c>
      <c r="C2762" s="4" t="s">
        <v>535</v>
      </c>
      <c r="D2762" s="4" t="s">
        <v>58</v>
      </c>
      <c r="E2762" s="4" t="s">
        <v>35</v>
      </c>
      <c r="F2762" s="4" t="s">
        <v>289</v>
      </c>
      <c r="G2762" s="4" t="s">
        <v>289</v>
      </c>
      <c r="H2762" s="4">
        <v>0</v>
      </c>
      <c r="I2762" s="4">
        <v>0.67567567567567566</v>
      </c>
      <c r="J2762" s="4">
        <v>10.461538461538501</v>
      </c>
      <c r="K2762" s="4">
        <v>0.90217391304347827</v>
      </c>
      <c r="L2762" s="4"/>
      <c r="M2762" s="4" t="s">
        <v>32</v>
      </c>
      <c r="N2762" s="4">
        <v>1480000</v>
      </c>
      <c r="O2762" s="4" t="s">
        <v>5</v>
      </c>
    </row>
    <row r="2763" spans="1:15" ht="15" customHeight="1" x14ac:dyDescent="0.25">
      <c r="A2763" s="4"/>
      <c r="B2763" s="4" t="s">
        <v>13</v>
      </c>
      <c r="C2763" s="4" t="s">
        <v>535</v>
      </c>
      <c r="D2763" s="4" t="s">
        <v>58</v>
      </c>
      <c r="E2763" s="4" t="s">
        <v>35</v>
      </c>
      <c r="F2763" s="4" t="s">
        <v>242</v>
      </c>
      <c r="G2763" s="4" t="s">
        <v>748</v>
      </c>
      <c r="H2763" s="4">
        <v>0.28025477707006369</v>
      </c>
      <c r="I2763" s="4">
        <v>0.5</v>
      </c>
      <c r="J2763" s="4" t="s">
        <v>32</v>
      </c>
      <c r="K2763" s="4">
        <v>0.74285714285714288</v>
      </c>
      <c r="L2763" s="4"/>
      <c r="M2763" s="4" t="s">
        <v>45</v>
      </c>
      <c r="N2763" s="4">
        <v>1325000</v>
      </c>
      <c r="O2763" s="4" t="s">
        <v>5</v>
      </c>
    </row>
    <row r="2764" spans="1:15" ht="15" customHeight="1" x14ac:dyDescent="0.25">
      <c r="A2764" s="4"/>
      <c r="B2764" s="4" t="s">
        <v>13</v>
      </c>
      <c r="C2764" s="4" t="s">
        <v>535</v>
      </c>
      <c r="D2764" s="4" t="s">
        <v>58</v>
      </c>
      <c r="E2764" s="4" t="s">
        <v>35</v>
      </c>
      <c r="F2764" s="4" t="s">
        <v>36</v>
      </c>
      <c r="G2764" s="4" t="s">
        <v>749</v>
      </c>
      <c r="H2764" s="4">
        <v>0.25</v>
      </c>
      <c r="I2764" s="4">
        <v>0.61445783132530118</v>
      </c>
      <c r="J2764" s="4">
        <v>6.7692307692307692</v>
      </c>
      <c r="K2764" s="4">
        <v>0.80952380952380953</v>
      </c>
      <c r="L2764" s="4"/>
      <c r="M2764" s="4" t="s">
        <v>32</v>
      </c>
      <c r="N2764" s="4">
        <v>1425000</v>
      </c>
      <c r="O2764" s="4" t="s">
        <v>5</v>
      </c>
    </row>
    <row r="2765" spans="1:15" ht="15" customHeight="1" x14ac:dyDescent="0.25">
      <c r="A2765" s="4"/>
      <c r="B2765" s="4" t="s">
        <v>13</v>
      </c>
      <c r="C2765" s="4" t="s">
        <v>593</v>
      </c>
      <c r="D2765" s="4" t="s">
        <v>164</v>
      </c>
      <c r="E2765" s="4" t="s">
        <v>86</v>
      </c>
      <c r="F2765" s="4" t="s">
        <v>273</v>
      </c>
      <c r="G2765" s="4" t="s">
        <v>274</v>
      </c>
      <c r="H2765" s="4">
        <v>7.6923076923076927E-3</v>
      </c>
      <c r="I2765" s="4">
        <v>0.71573604060913709</v>
      </c>
      <c r="J2765" s="4">
        <v>10.571428571428566</v>
      </c>
      <c r="K2765" s="4">
        <v>0.23469387755102042</v>
      </c>
      <c r="L2765" s="4"/>
      <c r="M2765" s="4" t="s">
        <v>66</v>
      </c>
      <c r="N2765" s="4">
        <v>3234000</v>
      </c>
      <c r="O2765" s="4" t="s">
        <v>5</v>
      </c>
    </row>
    <row r="2766" spans="1:15" ht="15" customHeight="1" x14ac:dyDescent="0.25">
      <c r="A2766" s="4"/>
      <c r="B2766" s="4" t="s">
        <v>13</v>
      </c>
      <c r="C2766" s="4" t="s">
        <v>593</v>
      </c>
      <c r="D2766" s="4" t="s">
        <v>164</v>
      </c>
      <c r="E2766" s="4" t="s">
        <v>86</v>
      </c>
      <c r="F2766" s="4" t="s">
        <v>280</v>
      </c>
      <c r="G2766" s="4" t="s">
        <v>281</v>
      </c>
      <c r="H2766" s="4">
        <v>8.5561497326203204E-2</v>
      </c>
      <c r="I2766" s="4">
        <v>0.5611510791366906</v>
      </c>
      <c r="J2766" s="4">
        <v>6.5887850467289724</v>
      </c>
      <c r="K2766" s="4">
        <v>0.29203539823008851</v>
      </c>
      <c r="L2766" s="4"/>
      <c r="M2766" s="4" t="s">
        <v>60</v>
      </c>
      <c r="N2766" s="4">
        <v>1932000</v>
      </c>
      <c r="O2766" s="4" t="s">
        <v>5</v>
      </c>
    </row>
    <row r="2767" spans="1:15" ht="15" customHeight="1" x14ac:dyDescent="0.25">
      <c r="A2767" s="4"/>
      <c r="B2767" s="4" t="s">
        <v>13</v>
      </c>
      <c r="C2767" s="4" t="s">
        <v>518</v>
      </c>
      <c r="D2767" s="4" t="s">
        <v>640</v>
      </c>
      <c r="E2767" s="4" t="s">
        <v>33</v>
      </c>
      <c r="F2767" s="4" t="s">
        <v>219</v>
      </c>
      <c r="G2767" s="4" t="s">
        <v>294</v>
      </c>
      <c r="H2767" s="4">
        <v>4.6153846153846156E-2</v>
      </c>
      <c r="I2767" s="4">
        <v>0.70046082949308752</v>
      </c>
      <c r="J2767" s="4">
        <v>10.098484848484828</v>
      </c>
      <c r="K2767" s="4">
        <v>0.87356321839080464</v>
      </c>
      <c r="L2767" s="4"/>
      <c r="M2767" s="4" t="s">
        <v>120</v>
      </c>
      <c r="N2767" s="4">
        <v>1206800</v>
      </c>
      <c r="O2767" s="4" t="s">
        <v>5</v>
      </c>
    </row>
    <row r="2768" spans="1:15" ht="15" customHeight="1" x14ac:dyDescent="0.25">
      <c r="A2768" s="4"/>
      <c r="B2768" s="4" t="s">
        <v>13</v>
      </c>
      <c r="C2768" s="4" t="s">
        <v>518</v>
      </c>
      <c r="D2768" s="4" t="s">
        <v>640</v>
      </c>
      <c r="E2768" s="4" t="s">
        <v>35</v>
      </c>
      <c r="F2768" s="4" t="s">
        <v>221</v>
      </c>
      <c r="G2768" s="4" t="s">
        <v>221</v>
      </c>
      <c r="H2768" s="4">
        <v>0</v>
      </c>
      <c r="I2768" s="4">
        <v>0.6216216216216216</v>
      </c>
      <c r="J2768" s="4">
        <v>11.642857142857128</v>
      </c>
      <c r="K2768" s="4">
        <v>0.75</v>
      </c>
      <c r="L2768" s="4"/>
      <c r="M2768" s="4" t="s">
        <v>32</v>
      </c>
      <c r="N2768" s="4">
        <v>1587100</v>
      </c>
      <c r="O2768" s="4" t="s">
        <v>5</v>
      </c>
    </row>
    <row r="2769" spans="1:15" ht="15" customHeight="1" x14ac:dyDescent="0.25">
      <c r="A2769" s="4"/>
      <c r="B2769" s="4" t="s">
        <v>13</v>
      </c>
      <c r="C2769" s="4" t="s">
        <v>518</v>
      </c>
      <c r="D2769" s="4" t="s">
        <v>640</v>
      </c>
      <c r="E2769" s="4" t="s">
        <v>33</v>
      </c>
      <c r="F2769" s="4" t="s">
        <v>222</v>
      </c>
      <c r="G2769" s="4" t="s">
        <v>223</v>
      </c>
      <c r="H2769" s="4">
        <v>4.1666666666666664E-2</v>
      </c>
      <c r="I2769" s="4">
        <v>0.6964285714285714</v>
      </c>
      <c r="J2769" s="4">
        <v>11.854166666666648</v>
      </c>
      <c r="K2769" s="4">
        <v>0.86567164179104472</v>
      </c>
      <c r="L2769" s="4"/>
      <c r="M2769" s="4" t="s">
        <v>125</v>
      </c>
      <c r="N2769" s="4">
        <v>1463000</v>
      </c>
      <c r="O2769" s="4" t="s">
        <v>5</v>
      </c>
    </row>
    <row r="2770" spans="1:15" ht="15" customHeight="1" x14ac:dyDescent="0.25">
      <c r="A2770" s="4"/>
      <c r="B2770" s="4" t="s">
        <v>13</v>
      </c>
      <c r="C2770" s="4" t="s">
        <v>518</v>
      </c>
      <c r="D2770" s="4" t="s">
        <v>640</v>
      </c>
      <c r="E2770" s="4" t="s">
        <v>42</v>
      </c>
      <c r="F2770" s="4" t="s">
        <v>298</v>
      </c>
      <c r="G2770" s="4" t="s">
        <v>298</v>
      </c>
      <c r="H2770" s="4">
        <v>0.25888324873096447</v>
      </c>
      <c r="I2770" s="4">
        <v>0.76029962546816476</v>
      </c>
      <c r="J2770" s="4">
        <v>13.206896551724146</v>
      </c>
      <c r="K2770" s="4">
        <v>0.38028169014084506</v>
      </c>
      <c r="L2770" s="4"/>
      <c r="M2770" s="4" t="s">
        <v>32</v>
      </c>
      <c r="N2770" s="4">
        <v>2243485.7142857141</v>
      </c>
      <c r="O2770" s="4" t="s">
        <v>5</v>
      </c>
    </row>
    <row r="2771" spans="1:15" ht="15" customHeight="1" x14ac:dyDescent="0.25">
      <c r="A2771" s="4"/>
      <c r="B2771" s="4" t="s">
        <v>13</v>
      </c>
      <c r="C2771" s="4" t="s">
        <v>518</v>
      </c>
      <c r="D2771" s="4" t="s">
        <v>640</v>
      </c>
      <c r="E2771" s="4" t="s">
        <v>35</v>
      </c>
      <c r="F2771" s="4" t="s">
        <v>299</v>
      </c>
      <c r="G2771" s="4" t="s">
        <v>300</v>
      </c>
      <c r="H2771" s="4">
        <v>2.6845637583892617E-2</v>
      </c>
      <c r="I2771" s="4">
        <v>0.5</v>
      </c>
      <c r="J2771" s="4">
        <v>11.539473684210559</v>
      </c>
      <c r="K2771" s="4">
        <v>0.8392857142857143</v>
      </c>
      <c r="L2771" s="4"/>
      <c r="M2771" s="4" t="s">
        <v>32</v>
      </c>
      <c r="N2771" s="4">
        <v>1675633.3333333333</v>
      </c>
      <c r="O2771" s="4" t="s">
        <v>5</v>
      </c>
    </row>
    <row r="2772" spans="1:15" ht="15" customHeight="1" x14ac:dyDescent="0.25">
      <c r="A2772" s="4"/>
      <c r="B2772" s="4" t="s">
        <v>13</v>
      </c>
      <c r="C2772" s="4" t="s">
        <v>518</v>
      </c>
      <c r="D2772" s="4" t="s">
        <v>640</v>
      </c>
      <c r="E2772" s="4" t="s">
        <v>35</v>
      </c>
      <c r="F2772" s="4" t="s">
        <v>232</v>
      </c>
      <c r="G2772" s="4" t="s">
        <v>232</v>
      </c>
      <c r="H2772" s="4">
        <v>3.5897435897435895E-2</v>
      </c>
      <c r="I2772" s="4">
        <v>0.70270270270270274</v>
      </c>
      <c r="J2772" s="4">
        <v>10.475806451612904</v>
      </c>
      <c r="K2772" s="4">
        <v>0.47154471544715448</v>
      </c>
      <c r="L2772" s="4"/>
      <c r="M2772" s="4" t="s">
        <v>79</v>
      </c>
      <c r="N2772" s="4">
        <v>1352066.6666666667</v>
      </c>
      <c r="O2772" s="4" t="s">
        <v>5</v>
      </c>
    </row>
    <row r="2773" spans="1:15" ht="15" customHeight="1" x14ac:dyDescent="0.25">
      <c r="A2773" s="4"/>
      <c r="B2773" s="4" t="s">
        <v>13</v>
      </c>
      <c r="C2773" s="4" t="s">
        <v>518</v>
      </c>
      <c r="D2773" s="4" t="s">
        <v>640</v>
      </c>
      <c r="E2773" s="4" t="s">
        <v>42</v>
      </c>
      <c r="F2773" s="4" t="s">
        <v>302</v>
      </c>
      <c r="G2773" s="4" t="s">
        <v>302</v>
      </c>
      <c r="H2773" s="4">
        <v>0.21212121212121213</v>
      </c>
      <c r="I2773" s="4">
        <v>0.78635014836795247</v>
      </c>
      <c r="J2773" s="4">
        <v>13.983471074380157</v>
      </c>
      <c r="K2773" s="4">
        <v>0.46341463414634149</v>
      </c>
      <c r="L2773" s="4"/>
      <c r="M2773" s="4" t="s">
        <v>79</v>
      </c>
      <c r="N2773" s="4">
        <v>2437687.5</v>
      </c>
      <c r="O2773" s="4" t="s">
        <v>5</v>
      </c>
    </row>
    <row r="2774" spans="1:15" ht="15" customHeight="1" x14ac:dyDescent="0.25">
      <c r="A2774" s="4"/>
      <c r="B2774" s="4" t="s">
        <v>13</v>
      </c>
      <c r="C2774" s="4" t="s">
        <v>518</v>
      </c>
      <c r="D2774" s="4" t="s">
        <v>640</v>
      </c>
      <c r="E2774" s="4" t="s">
        <v>42</v>
      </c>
      <c r="F2774" s="4" t="s">
        <v>303</v>
      </c>
      <c r="G2774" s="4" t="s">
        <v>303</v>
      </c>
      <c r="H2774" s="4">
        <v>0.24074074074074073</v>
      </c>
      <c r="I2774" s="4">
        <v>0.66153846153846152</v>
      </c>
      <c r="J2774" s="4">
        <v>12.647058823529417</v>
      </c>
      <c r="K2774" s="4">
        <v>0.41666666666666669</v>
      </c>
      <c r="L2774" s="4"/>
      <c r="M2774" s="4" t="s">
        <v>45</v>
      </c>
      <c r="N2774" s="4">
        <v>2052766.6666666667</v>
      </c>
      <c r="O2774" s="4" t="s">
        <v>5</v>
      </c>
    </row>
    <row r="2775" spans="1:15" ht="15" customHeight="1" x14ac:dyDescent="0.25">
      <c r="A2775" s="4"/>
      <c r="B2775" s="4" t="s">
        <v>13</v>
      </c>
      <c r="C2775" s="4" t="s">
        <v>518</v>
      </c>
      <c r="D2775" s="4" t="s">
        <v>640</v>
      </c>
      <c r="E2775" s="4" t="s">
        <v>29</v>
      </c>
      <c r="F2775" s="4" t="s">
        <v>655</v>
      </c>
      <c r="G2775" s="4" t="s">
        <v>656</v>
      </c>
      <c r="H2775" s="4">
        <v>6.8825910931174086E-2</v>
      </c>
      <c r="I2775" s="4" t="s">
        <v>32</v>
      </c>
      <c r="J2775" s="4" t="s">
        <v>32</v>
      </c>
      <c r="K2775" s="4">
        <v>0.81818181818181823</v>
      </c>
      <c r="L2775" s="4"/>
      <c r="M2775" s="4" t="s">
        <v>60</v>
      </c>
      <c r="N2775" s="4">
        <v>1534785.7142857143</v>
      </c>
      <c r="O2775" s="4" t="s">
        <v>5</v>
      </c>
    </row>
    <row r="2776" spans="1:15" ht="15" customHeight="1" x14ac:dyDescent="0.25">
      <c r="A2776" s="4"/>
      <c r="B2776" s="4" t="s">
        <v>13</v>
      </c>
      <c r="C2776" s="4" t="s">
        <v>518</v>
      </c>
      <c r="D2776" s="4" t="s">
        <v>640</v>
      </c>
      <c r="E2776" s="4" t="s">
        <v>29</v>
      </c>
      <c r="F2776" s="4" t="s">
        <v>601</v>
      </c>
      <c r="G2776" s="4" t="s">
        <v>657</v>
      </c>
      <c r="H2776" s="4">
        <v>8.7692307692307694E-2</v>
      </c>
      <c r="I2776" s="4" t="s">
        <v>32</v>
      </c>
      <c r="J2776" s="4">
        <v>12.884615384615374</v>
      </c>
      <c r="K2776" s="4">
        <v>0.63469387755102036</v>
      </c>
      <c r="L2776" s="4"/>
      <c r="M2776" s="4" t="s">
        <v>60</v>
      </c>
      <c r="N2776" s="4">
        <v>1521611.111111111</v>
      </c>
      <c r="O2776" s="4" t="s">
        <v>5</v>
      </c>
    </row>
    <row r="2777" spans="1:15" ht="15" customHeight="1" x14ac:dyDescent="0.25">
      <c r="A2777" s="4"/>
      <c r="B2777" s="4" t="s">
        <v>13</v>
      </c>
      <c r="C2777" s="4" t="s">
        <v>518</v>
      </c>
      <c r="D2777" s="4" t="s">
        <v>640</v>
      </c>
      <c r="E2777" s="4" t="s">
        <v>29</v>
      </c>
      <c r="F2777" s="4" t="s">
        <v>235</v>
      </c>
      <c r="G2777" s="4" t="s">
        <v>235</v>
      </c>
      <c r="H2777" s="4">
        <v>0.14937759336099585</v>
      </c>
      <c r="I2777" s="4">
        <v>0.7651006711409396</v>
      </c>
      <c r="J2777" s="4">
        <v>8.9655172413793096</v>
      </c>
      <c r="K2777" s="4">
        <v>0.49404761904761907</v>
      </c>
      <c r="L2777" s="4"/>
      <c r="M2777" s="4" t="s">
        <v>60</v>
      </c>
      <c r="N2777" s="4">
        <v>1365680</v>
      </c>
      <c r="O2777" s="4" t="s">
        <v>5</v>
      </c>
    </row>
    <row r="2778" spans="1:15" ht="15" customHeight="1" x14ac:dyDescent="0.25">
      <c r="A2778" s="4"/>
      <c r="B2778" s="4" t="s">
        <v>13</v>
      </c>
      <c r="C2778" s="4" t="s">
        <v>518</v>
      </c>
      <c r="D2778" s="4" t="s">
        <v>640</v>
      </c>
      <c r="E2778" s="4" t="s">
        <v>29</v>
      </c>
      <c r="F2778" s="4" t="s">
        <v>30</v>
      </c>
      <c r="G2778" s="4" t="s">
        <v>304</v>
      </c>
      <c r="H2778" s="4">
        <v>0.1040268456375839</v>
      </c>
      <c r="I2778" s="4">
        <v>0.8302583025830258</v>
      </c>
      <c r="J2778" s="4">
        <v>6.0663507109004753</v>
      </c>
      <c r="K2778" s="4">
        <v>0.41628959276018102</v>
      </c>
      <c r="L2778" s="4"/>
      <c r="M2778" s="4" t="s">
        <v>629</v>
      </c>
      <c r="N2778" s="4">
        <v>1171100</v>
      </c>
      <c r="O2778" s="4" t="s">
        <v>5</v>
      </c>
    </row>
    <row r="2779" spans="1:15" ht="15" customHeight="1" x14ac:dyDescent="0.25">
      <c r="A2779" s="4"/>
      <c r="B2779" s="4" t="s">
        <v>13</v>
      </c>
      <c r="C2779" s="4" t="s">
        <v>518</v>
      </c>
      <c r="D2779" s="4" t="s">
        <v>640</v>
      </c>
      <c r="E2779" s="4" t="s">
        <v>42</v>
      </c>
      <c r="F2779" s="4" t="s">
        <v>69</v>
      </c>
      <c r="G2779" s="4" t="s">
        <v>70</v>
      </c>
      <c r="H2779" s="4">
        <v>1.8633540372670808E-2</v>
      </c>
      <c r="I2779" s="4">
        <v>0.69026548672566368</v>
      </c>
      <c r="J2779" s="4">
        <v>5.8695652173913047</v>
      </c>
      <c r="K2779" s="4">
        <v>0.69172932330827064</v>
      </c>
      <c r="L2779" s="4"/>
      <c r="M2779" s="4" t="s">
        <v>629</v>
      </c>
      <c r="N2779" s="4">
        <v>1665666.6666666667</v>
      </c>
      <c r="O2779" s="4" t="s">
        <v>5</v>
      </c>
    </row>
    <row r="2780" spans="1:15" ht="15" customHeight="1" x14ac:dyDescent="0.25">
      <c r="A2780" s="4"/>
      <c r="B2780" s="4" t="s">
        <v>13</v>
      </c>
      <c r="C2780" s="4" t="s">
        <v>518</v>
      </c>
      <c r="D2780" s="4" t="s">
        <v>640</v>
      </c>
      <c r="E2780" s="4" t="s">
        <v>33</v>
      </c>
      <c r="F2780" s="4" t="s">
        <v>34</v>
      </c>
      <c r="G2780" s="4" t="s">
        <v>34</v>
      </c>
      <c r="H2780" s="4">
        <v>0.23382352941176471</v>
      </c>
      <c r="I2780" s="4">
        <v>0.7023004059539919</v>
      </c>
      <c r="J2780" s="4">
        <v>6.1409574468085095</v>
      </c>
      <c r="K2780" s="4">
        <v>0.7053364269141531</v>
      </c>
      <c r="L2780" s="4"/>
      <c r="M2780" s="4" t="s">
        <v>45</v>
      </c>
      <c r="N2780" s="4">
        <v>1207266.6666666667</v>
      </c>
      <c r="O2780" s="4" t="s">
        <v>5</v>
      </c>
    </row>
    <row r="2781" spans="1:15" ht="15" customHeight="1" x14ac:dyDescent="0.25">
      <c r="A2781" s="4"/>
      <c r="B2781" s="4" t="s">
        <v>13</v>
      </c>
      <c r="C2781" s="4" t="s">
        <v>518</v>
      </c>
      <c r="D2781" s="4" t="s">
        <v>640</v>
      </c>
      <c r="E2781" s="4" t="s">
        <v>35</v>
      </c>
      <c r="F2781" s="4" t="s">
        <v>242</v>
      </c>
      <c r="G2781" s="4" t="s">
        <v>466</v>
      </c>
      <c r="H2781" s="4">
        <v>0.18012422360248448</v>
      </c>
      <c r="I2781" s="4">
        <v>0.625</v>
      </c>
      <c r="J2781" s="4">
        <v>6.2375000000000016</v>
      </c>
      <c r="K2781" s="4">
        <v>0.77669902912621358</v>
      </c>
      <c r="L2781" s="4"/>
      <c r="M2781" s="4" t="s">
        <v>60</v>
      </c>
      <c r="N2781" s="4">
        <v>1314040</v>
      </c>
      <c r="O2781" s="4" t="s">
        <v>5</v>
      </c>
    </row>
    <row r="2782" spans="1:15" ht="15" customHeight="1" x14ac:dyDescent="0.25">
      <c r="A2782" s="4"/>
      <c r="B2782" s="4" t="s">
        <v>13</v>
      </c>
      <c r="C2782" s="4" t="s">
        <v>518</v>
      </c>
      <c r="D2782" s="4" t="s">
        <v>640</v>
      </c>
      <c r="E2782" s="4" t="s">
        <v>35</v>
      </c>
      <c r="F2782" s="4" t="s">
        <v>36</v>
      </c>
      <c r="G2782" s="4" t="s">
        <v>750</v>
      </c>
      <c r="H2782" s="4">
        <v>0.21176470588235294</v>
      </c>
      <c r="I2782" s="4">
        <v>0.5643564356435643</v>
      </c>
      <c r="J2782" s="4">
        <v>6.6724137931034502</v>
      </c>
      <c r="K2782" s="4">
        <v>0.75757575757575757</v>
      </c>
      <c r="L2782" s="4"/>
      <c r="M2782" s="4" t="s">
        <v>45</v>
      </c>
      <c r="N2782" s="4">
        <v>1256816.6666666667</v>
      </c>
      <c r="O2782" s="4" t="s">
        <v>5</v>
      </c>
    </row>
    <row r="2783" spans="1:15" ht="15" customHeight="1" x14ac:dyDescent="0.25">
      <c r="A2783" s="4"/>
      <c r="B2783" s="4" t="s">
        <v>13</v>
      </c>
      <c r="C2783" s="4" t="s">
        <v>518</v>
      </c>
      <c r="D2783" s="4" t="s">
        <v>640</v>
      </c>
      <c r="E2783" s="4" t="s">
        <v>35</v>
      </c>
      <c r="F2783" s="4" t="s">
        <v>137</v>
      </c>
      <c r="G2783" s="4" t="s">
        <v>172</v>
      </c>
      <c r="H2783" s="4">
        <v>0.2832618025751073</v>
      </c>
      <c r="I2783" s="4">
        <v>0.67632850241545894</v>
      </c>
      <c r="J2783" s="4">
        <v>6.418604651162787</v>
      </c>
      <c r="K2783" s="4">
        <v>0.69343065693430661</v>
      </c>
      <c r="L2783" s="4"/>
      <c r="M2783" s="4" t="s">
        <v>45</v>
      </c>
      <c r="N2783" s="4">
        <v>1385900</v>
      </c>
      <c r="O2783" s="4" t="s">
        <v>5</v>
      </c>
    </row>
    <row r="2784" spans="1:15" ht="15" customHeight="1" x14ac:dyDescent="0.25">
      <c r="A2784" s="4"/>
      <c r="B2784" s="4" t="s">
        <v>13</v>
      </c>
      <c r="C2784" s="4" t="s">
        <v>518</v>
      </c>
      <c r="D2784" s="4" t="s">
        <v>640</v>
      </c>
      <c r="E2784" s="4" t="s">
        <v>33</v>
      </c>
      <c r="F2784" s="4" t="s">
        <v>128</v>
      </c>
      <c r="G2784" s="4" t="s">
        <v>128</v>
      </c>
      <c r="H2784" s="4">
        <v>0.24786324786324787</v>
      </c>
      <c r="I2784" s="4">
        <v>0.59602649006622521</v>
      </c>
      <c r="J2784" s="4">
        <v>6.215686274509804</v>
      </c>
      <c r="K2784" s="4">
        <v>0.86046511627906974</v>
      </c>
      <c r="L2784" s="4"/>
      <c r="M2784" s="4" t="s">
        <v>32</v>
      </c>
      <c r="N2784" s="4">
        <v>1275466.6666666667</v>
      </c>
      <c r="O2784" s="4" t="s">
        <v>5</v>
      </c>
    </row>
    <row r="2785" spans="1:15" ht="15" customHeight="1" x14ac:dyDescent="0.25">
      <c r="A2785" s="4"/>
      <c r="B2785" s="4" t="s">
        <v>13</v>
      </c>
      <c r="C2785" s="4" t="s">
        <v>518</v>
      </c>
      <c r="D2785" s="4" t="s">
        <v>640</v>
      </c>
      <c r="E2785" s="4" t="s">
        <v>29</v>
      </c>
      <c r="F2785" s="4" t="s">
        <v>102</v>
      </c>
      <c r="G2785" s="4" t="s">
        <v>751</v>
      </c>
      <c r="H2785" s="4">
        <v>0.09</v>
      </c>
      <c r="I2785" s="4">
        <v>0.61772151898734173</v>
      </c>
      <c r="J2785" s="4">
        <v>6.8580645161290334</v>
      </c>
      <c r="K2785" s="4">
        <v>0.41558441558441561</v>
      </c>
      <c r="L2785" s="4"/>
      <c r="M2785" s="4" t="s">
        <v>66</v>
      </c>
      <c r="N2785" s="4">
        <v>1322000</v>
      </c>
      <c r="O2785" s="4" t="s">
        <v>5</v>
      </c>
    </row>
    <row r="2786" spans="1:15" ht="15" customHeight="1" x14ac:dyDescent="0.25">
      <c r="A2786" s="4"/>
      <c r="B2786" s="4" t="s">
        <v>13</v>
      </c>
      <c r="C2786" s="4" t="s">
        <v>518</v>
      </c>
      <c r="D2786" s="4" t="s">
        <v>640</v>
      </c>
      <c r="E2786" s="4" t="s">
        <v>35</v>
      </c>
      <c r="F2786" s="4" t="s">
        <v>38</v>
      </c>
      <c r="G2786" s="4" t="s">
        <v>258</v>
      </c>
      <c r="H2786" s="4">
        <v>0.32779097387173395</v>
      </c>
      <c r="I2786" s="4">
        <v>0.62645914396887159</v>
      </c>
      <c r="J2786" s="4">
        <v>6.2117647058823531</v>
      </c>
      <c r="K2786" s="4">
        <v>0.77637130801687759</v>
      </c>
      <c r="L2786" s="4"/>
      <c r="M2786" s="4" t="s">
        <v>79</v>
      </c>
      <c r="N2786" s="4">
        <v>1339920</v>
      </c>
      <c r="O2786" s="4" t="s">
        <v>5</v>
      </c>
    </row>
    <row r="2787" spans="1:15" ht="15" customHeight="1" x14ac:dyDescent="0.25">
      <c r="A2787" s="4"/>
      <c r="B2787" s="4" t="s">
        <v>13</v>
      </c>
      <c r="C2787" s="4" t="s">
        <v>518</v>
      </c>
      <c r="D2787" s="4" t="s">
        <v>640</v>
      </c>
      <c r="E2787" s="4" t="s">
        <v>42</v>
      </c>
      <c r="F2787" s="4" t="s">
        <v>43</v>
      </c>
      <c r="G2787" s="4" t="s">
        <v>43</v>
      </c>
      <c r="H2787" s="4">
        <v>3.5356511490866237E-2</v>
      </c>
      <c r="I2787" s="4">
        <v>0.76098059244126659</v>
      </c>
      <c r="J2787" s="4">
        <v>6.4455852156057496</v>
      </c>
      <c r="K2787" s="4">
        <v>0.52259654889071483</v>
      </c>
      <c r="L2787" s="4"/>
      <c r="M2787" s="4" t="s">
        <v>66</v>
      </c>
      <c r="N2787" s="4">
        <v>1671240</v>
      </c>
      <c r="O2787" s="4" t="s">
        <v>5</v>
      </c>
    </row>
    <row r="2788" spans="1:15" ht="15" customHeight="1" x14ac:dyDescent="0.25">
      <c r="A2788" s="4"/>
      <c r="B2788" s="4" t="s">
        <v>13</v>
      </c>
      <c r="C2788" s="4" t="s">
        <v>518</v>
      </c>
      <c r="D2788" s="4" t="s">
        <v>640</v>
      </c>
      <c r="E2788" s="4" t="s">
        <v>33</v>
      </c>
      <c r="F2788" s="4" t="s">
        <v>80</v>
      </c>
      <c r="G2788" s="4" t="s">
        <v>81</v>
      </c>
      <c r="H2788" s="4">
        <v>6.8965517241379309E-2</v>
      </c>
      <c r="I2788" s="4">
        <v>0.66440677966101691</v>
      </c>
      <c r="J2788" s="4">
        <v>6.278846153846156</v>
      </c>
      <c r="K2788" s="4">
        <v>0.54330708661417326</v>
      </c>
      <c r="L2788" s="4"/>
      <c r="M2788" s="4" t="s">
        <v>629</v>
      </c>
      <c r="N2788" s="4">
        <v>1532550</v>
      </c>
      <c r="O2788" s="4" t="s">
        <v>5</v>
      </c>
    </row>
    <row r="2789" spans="1:15" ht="15" customHeight="1" x14ac:dyDescent="0.25">
      <c r="A2789" s="4"/>
      <c r="B2789" s="4" t="s">
        <v>13</v>
      </c>
      <c r="C2789" s="4" t="s">
        <v>518</v>
      </c>
      <c r="D2789" s="4" t="s">
        <v>640</v>
      </c>
      <c r="E2789" s="4" t="s">
        <v>35</v>
      </c>
      <c r="F2789" s="4" t="s">
        <v>48</v>
      </c>
      <c r="G2789" s="4" t="s">
        <v>142</v>
      </c>
      <c r="H2789" s="4">
        <v>0.17741935483870969</v>
      </c>
      <c r="I2789" s="4">
        <v>0.56060606060606055</v>
      </c>
      <c r="J2789" s="4">
        <v>5.6190476190476195</v>
      </c>
      <c r="K2789" s="4">
        <v>0.80263157894736847</v>
      </c>
      <c r="L2789" s="4"/>
      <c r="M2789" s="4" t="s">
        <v>125</v>
      </c>
      <c r="N2789" s="4">
        <v>1409875</v>
      </c>
      <c r="O2789" s="4" t="s">
        <v>5</v>
      </c>
    </row>
    <row r="2790" spans="1:15" ht="15" customHeight="1" x14ac:dyDescent="0.25">
      <c r="A2790" s="4"/>
      <c r="B2790" s="4" t="s">
        <v>13</v>
      </c>
      <c r="C2790" s="4" t="s">
        <v>518</v>
      </c>
      <c r="D2790" s="4" t="s">
        <v>640</v>
      </c>
      <c r="E2790" s="4" t="s">
        <v>42</v>
      </c>
      <c r="F2790" s="4" t="s">
        <v>85</v>
      </c>
      <c r="G2790" s="4" t="s">
        <v>85</v>
      </c>
      <c r="H2790" s="4">
        <v>3.0188679245283019E-2</v>
      </c>
      <c r="I2790" s="4">
        <v>0.71339563862928346</v>
      </c>
      <c r="J2790" s="4">
        <v>6.645833333333333</v>
      </c>
      <c r="K2790" s="4">
        <v>0.25165562913907286</v>
      </c>
      <c r="L2790" s="4"/>
      <c r="M2790" s="4" t="s">
        <v>32</v>
      </c>
      <c r="N2790" s="4">
        <v>1581180</v>
      </c>
      <c r="O2790" s="4" t="s">
        <v>5</v>
      </c>
    </row>
    <row r="2791" spans="1:15" ht="15" customHeight="1" x14ac:dyDescent="0.25">
      <c r="A2791" s="4"/>
      <c r="B2791" s="4" t="s">
        <v>13</v>
      </c>
      <c r="C2791" s="4" t="s">
        <v>518</v>
      </c>
      <c r="D2791" s="4" t="s">
        <v>640</v>
      </c>
      <c r="E2791" s="4" t="s">
        <v>35</v>
      </c>
      <c r="F2791" s="4" t="s">
        <v>145</v>
      </c>
      <c r="G2791" s="4" t="s">
        <v>192</v>
      </c>
      <c r="H2791" s="4">
        <v>0.25653206650831356</v>
      </c>
      <c r="I2791" s="4">
        <v>0.68</v>
      </c>
      <c r="J2791" s="4">
        <v>6.083333333333333</v>
      </c>
      <c r="K2791" s="4">
        <v>0.61397058823529416</v>
      </c>
      <c r="L2791" s="4"/>
      <c r="M2791" s="4" t="s">
        <v>60</v>
      </c>
      <c r="N2791" s="4">
        <v>1387620</v>
      </c>
      <c r="O2791" s="4" t="s">
        <v>5</v>
      </c>
    </row>
    <row r="2792" spans="1:15" ht="15" customHeight="1" x14ac:dyDescent="0.25">
      <c r="A2792" s="4"/>
      <c r="B2792" s="4" t="s">
        <v>13</v>
      </c>
      <c r="C2792" s="4" t="s">
        <v>518</v>
      </c>
      <c r="D2792" s="4" t="s">
        <v>640</v>
      </c>
      <c r="E2792" s="4" t="s">
        <v>35</v>
      </c>
      <c r="F2792" s="4" t="s">
        <v>630</v>
      </c>
      <c r="G2792" s="4" t="s">
        <v>54</v>
      </c>
      <c r="H2792" s="4">
        <v>0.31014492753623191</v>
      </c>
      <c r="I2792" s="4">
        <v>0.64779874213836475</v>
      </c>
      <c r="J2792" s="4">
        <v>8.3969465648854964</v>
      </c>
      <c r="K2792" s="4">
        <v>0.56431535269709543</v>
      </c>
      <c r="L2792" s="4"/>
      <c r="M2792" s="4" t="s">
        <v>32</v>
      </c>
      <c r="N2792" s="4">
        <v>1534750</v>
      </c>
      <c r="O2792" s="4" t="s">
        <v>5</v>
      </c>
    </row>
    <row r="2793" spans="1:15" ht="15" customHeight="1" x14ac:dyDescent="0.25">
      <c r="A2793" s="4"/>
      <c r="B2793" s="4" t="s">
        <v>13</v>
      </c>
      <c r="C2793" s="4" t="s">
        <v>518</v>
      </c>
      <c r="D2793" s="4" t="s">
        <v>640</v>
      </c>
      <c r="E2793" s="4" t="s">
        <v>35</v>
      </c>
      <c r="F2793" s="4" t="s">
        <v>150</v>
      </c>
      <c r="G2793" s="4" t="s">
        <v>150</v>
      </c>
      <c r="H2793" s="4">
        <v>0.29918032786885246</v>
      </c>
      <c r="I2793" s="4">
        <v>0.6470588235294118</v>
      </c>
      <c r="J2793" s="4">
        <v>7.6489361702127683</v>
      </c>
      <c r="K2793" s="4">
        <v>0.49830508474576274</v>
      </c>
      <c r="L2793" s="4"/>
      <c r="M2793" s="4" t="s">
        <v>32</v>
      </c>
      <c r="N2793" s="4">
        <v>1328440</v>
      </c>
      <c r="O2793" s="4" t="s">
        <v>5</v>
      </c>
    </row>
    <row r="2794" spans="1:15" ht="15" customHeight="1" x14ac:dyDescent="0.25">
      <c r="A2794" s="4"/>
      <c r="B2794" s="4" t="s">
        <v>13</v>
      </c>
      <c r="C2794" s="4" t="s">
        <v>518</v>
      </c>
      <c r="D2794" s="4" t="s">
        <v>640</v>
      </c>
      <c r="E2794" s="4" t="s">
        <v>33</v>
      </c>
      <c r="F2794" s="4" t="s">
        <v>96</v>
      </c>
      <c r="G2794" s="4" t="s">
        <v>193</v>
      </c>
      <c r="H2794" s="4">
        <v>0.16521739130434782</v>
      </c>
      <c r="I2794" s="4">
        <v>0.76712328767123283</v>
      </c>
      <c r="J2794" s="4">
        <v>6.4</v>
      </c>
      <c r="K2794" s="4">
        <v>0.38043478260869568</v>
      </c>
      <c r="L2794" s="4"/>
      <c r="M2794" s="4" t="s">
        <v>32</v>
      </c>
      <c r="N2794" s="4">
        <v>1379900</v>
      </c>
      <c r="O2794" s="4" t="s">
        <v>5</v>
      </c>
    </row>
    <row r="2795" spans="1:15" ht="15" customHeight="1" x14ac:dyDescent="0.25">
      <c r="A2795" s="4"/>
      <c r="B2795" s="4" t="s">
        <v>13</v>
      </c>
      <c r="C2795" s="4" t="s">
        <v>518</v>
      </c>
      <c r="D2795" s="4" t="s">
        <v>640</v>
      </c>
      <c r="E2795" s="4" t="s">
        <v>42</v>
      </c>
      <c r="F2795" s="4" t="s">
        <v>313</v>
      </c>
      <c r="G2795" s="4" t="s">
        <v>313</v>
      </c>
      <c r="H2795" s="4">
        <v>0.16666666666666666</v>
      </c>
      <c r="I2795" s="4">
        <v>0.77533039647577096</v>
      </c>
      <c r="J2795" s="4">
        <v>11.731884057970982</v>
      </c>
      <c r="K2795" s="4">
        <v>0.6</v>
      </c>
      <c r="L2795" s="4"/>
      <c r="M2795" s="4" t="s">
        <v>32</v>
      </c>
      <c r="N2795" s="4">
        <v>1974160</v>
      </c>
      <c r="O2795" s="4" t="s">
        <v>5</v>
      </c>
    </row>
    <row r="2796" spans="1:15" ht="15" customHeight="1" x14ac:dyDescent="0.25">
      <c r="A2796" s="4"/>
      <c r="B2796" s="4" t="s">
        <v>13</v>
      </c>
      <c r="C2796" s="4" t="s">
        <v>518</v>
      </c>
      <c r="D2796" s="4" t="s">
        <v>640</v>
      </c>
      <c r="E2796" s="4" t="s">
        <v>93</v>
      </c>
      <c r="F2796" s="4" t="s">
        <v>268</v>
      </c>
      <c r="G2796" s="4" t="s">
        <v>268</v>
      </c>
      <c r="H2796" s="4">
        <v>0.17582417582417584</v>
      </c>
      <c r="I2796" s="4">
        <v>0.8125</v>
      </c>
      <c r="J2796" s="4">
        <v>9.4946236559139763</v>
      </c>
      <c r="K2796" s="4">
        <v>0.66666666666666663</v>
      </c>
      <c r="L2796" s="4"/>
      <c r="M2796" s="4" t="s">
        <v>45</v>
      </c>
      <c r="N2796" s="4">
        <v>1374785.7142857143</v>
      </c>
      <c r="O2796" s="4" t="s">
        <v>5</v>
      </c>
    </row>
    <row r="2797" spans="1:15" ht="15" customHeight="1" x14ac:dyDescent="0.25">
      <c r="A2797" s="4"/>
      <c r="B2797" s="4" t="s">
        <v>13</v>
      </c>
      <c r="C2797" s="4" t="s">
        <v>597</v>
      </c>
      <c r="D2797" s="4" t="s">
        <v>99</v>
      </c>
      <c r="E2797" s="4" t="s">
        <v>29</v>
      </c>
      <c r="F2797" s="4" t="s">
        <v>601</v>
      </c>
      <c r="G2797" s="4" t="s">
        <v>602</v>
      </c>
      <c r="H2797" s="4">
        <v>1.1494252873563218E-2</v>
      </c>
      <c r="I2797" s="4" t="s">
        <v>32</v>
      </c>
      <c r="J2797" s="4" t="s">
        <v>32</v>
      </c>
      <c r="K2797" s="4">
        <v>0.71186440677966101</v>
      </c>
      <c r="L2797" s="4"/>
      <c r="M2797" s="4" t="s">
        <v>45</v>
      </c>
      <c r="N2797" s="4">
        <v>1300000</v>
      </c>
      <c r="O2797" s="4" t="s">
        <v>5</v>
      </c>
    </row>
    <row r="2798" spans="1:15" ht="15" customHeight="1" x14ac:dyDescent="0.25">
      <c r="A2798" s="4"/>
      <c r="B2798" s="4" t="s">
        <v>13</v>
      </c>
      <c r="C2798" s="4" t="s">
        <v>597</v>
      </c>
      <c r="D2798" s="4" t="s">
        <v>99</v>
      </c>
      <c r="E2798" s="4" t="s">
        <v>29</v>
      </c>
      <c r="F2798" s="4" t="s">
        <v>598</v>
      </c>
      <c r="G2798" s="4" t="s">
        <v>599</v>
      </c>
      <c r="H2798" s="4">
        <v>2.2371364653243847E-3</v>
      </c>
      <c r="I2798" s="4" t="s">
        <v>32</v>
      </c>
      <c r="J2798" s="4">
        <v>12.1515151515152</v>
      </c>
      <c r="K2798" s="4">
        <v>0.75091575091575091</v>
      </c>
      <c r="L2798" s="4"/>
      <c r="M2798" s="4" t="s">
        <v>79</v>
      </c>
      <c r="N2798" s="4">
        <v>1300000</v>
      </c>
      <c r="O2798" s="4" t="s">
        <v>5</v>
      </c>
    </row>
    <row r="2799" spans="1:15" ht="15" customHeight="1" x14ac:dyDescent="0.25">
      <c r="A2799" s="4"/>
      <c r="B2799" s="4" t="s">
        <v>13</v>
      </c>
      <c r="C2799" s="4" t="s">
        <v>538</v>
      </c>
      <c r="D2799" s="4" t="s">
        <v>99</v>
      </c>
      <c r="E2799" s="4" t="s">
        <v>33</v>
      </c>
      <c r="F2799" s="4" t="s">
        <v>315</v>
      </c>
      <c r="G2799" s="4" t="s">
        <v>752</v>
      </c>
      <c r="H2799" s="4">
        <v>3.125E-2</v>
      </c>
      <c r="I2799" s="4" t="s">
        <v>32</v>
      </c>
      <c r="J2799" s="4" t="s">
        <v>32</v>
      </c>
      <c r="K2799" s="4">
        <v>1</v>
      </c>
      <c r="L2799" s="4"/>
      <c r="M2799" s="4" t="s">
        <v>32</v>
      </c>
      <c r="N2799" s="4">
        <v>966000</v>
      </c>
      <c r="O2799" s="4" t="s">
        <v>5</v>
      </c>
    </row>
    <row r="2800" spans="1:15" ht="15" customHeight="1" x14ac:dyDescent="0.25">
      <c r="A2800" s="4"/>
      <c r="B2800" s="4" t="s">
        <v>13</v>
      </c>
      <c r="C2800" s="4" t="s">
        <v>538</v>
      </c>
      <c r="D2800" s="4" t="s">
        <v>99</v>
      </c>
      <c r="E2800" s="4" t="s">
        <v>29</v>
      </c>
      <c r="F2800" s="4" t="s">
        <v>601</v>
      </c>
      <c r="G2800" s="4" t="s">
        <v>602</v>
      </c>
      <c r="H2800" s="4">
        <v>0.13181019332161686</v>
      </c>
      <c r="I2800" s="4" t="s">
        <v>32</v>
      </c>
      <c r="J2800" s="4">
        <v>10.652173913043487</v>
      </c>
      <c r="K2800" s="4">
        <v>0.7</v>
      </c>
      <c r="L2800" s="4"/>
      <c r="M2800" s="4" t="s">
        <v>45</v>
      </c>
      <c r="N2800" s="4">
        <v>1384863.923076923</v>
      </c>
      <c r="O2800" s="4" t="s">
        <v>5</v>
      </c>
    </row>
    <row r="2801" spans="1:15" ht="15" customHeight="1" x14ac:dyDescent="0.25">
      <c r="A2801" s="4"/>
      <c r="B2801" s="4" t="s">
        <v>13</v>
      </c>
      <c r="C2801" s="4" t="s">
        <v>538</v>
      </c>
      <c r="D2801" s="4" t="s">
        <v>99</v>
      </c>
      <c r="E2801" s="4" t="s">
        <v>29</v>
      </c>
      <c r="F2801" s="4" t="s">
        <v>658</v>
      </c>
      <c r="G2801" s="4" t="s">
        <v>659</v>
      </c>
      <c r="H2801" s="4">
        <v>9.0252707581227443E-2</v>
      </c>
      <c r="I2801" s="4" t="s">
        <v>32</v>
      </c>
      <c r="J2801" s="4">
        <v>12.94444444444445</v>
      </c>
      <c r="K2801" s="4">
        <v>0.57831325301204817</v>
      </c>
      <c r="L2801" s="4"/>
      <c r="M2801" s="4" t="s">
        <v>45</v>
      </c>
      <c r="N2801" s="4">
        <v>1347207.3333333333</v>
      </c>
      <c r="O2801" s="4" t="s">
        <v>5</v>
      </c>
    </row>
    <row r="2802" spans="1:15" ht="15" customHeight="1" x14ac:dyDescent="0.25">
      <c r="A2802" s="4"/>
      <c r="B2802" s="4" t="s">
        <v>13</v>
      </c>
      <c r="C2802" s="4" t="s">
        <v>538</v>
      </c>
      <c r="D2802" s="4" t="s">
        <v>99</v>
      </c>
      <c r="E2802" s="4" t="s">
        <v>29</v>
      </c>
      <c r="F2802" s="4" t="s">
        <v>235</v>
      </c>
      <c r="G2802" s="4" t="s">
        <v>235</v>
      </c>
      <c r="H2802" s="4">
        <v>0.27027027027027029</v>
      </c>
      <c r="I2802" s="4" t="s">
        <v>32</v>
      </c>
      <c r="J2802" s="4">
        <v>11.070175438596481</v>
      </c>
      <c r="K2802" s="4">
        <v>0.55223880597014929</v>
      </c>
      <c r="L2802" s="4"/>
      <c r="M2802" s="4" t="s">
        <v>45</v>
      </c>
      <c r="N2802" s="4">
        <v>1312673.2</v>
      </c>
      <c r="O2802" s="4" t="s">
        <v>5</v>
      </c>
    </row>
    <row r="2803" spans="1:15" ht="15" customHeight="1" x14ac:dyDescent="0.25">
      <c r="A2803" s="4"/>
      <c r="B2803" s="4" t="s">
        <v>13</v>
      </c>
      <c r="C2803" s="4" t="s">
        <v>538</v>
      </c>
      <c r="D2803" s="4" t="s">
        <v>99</v>
      </c>
      <c r="E2803" s="4" t="s">
        <v>29</v>
      </c>
      <c r="F2803" s="4" t="s">
        <v>30</v>
      </c>
      <c r="G2803" s="4" t="s">
        <v>59</v>
      </c>
      <c r="H2803" s="4">
        <v>0.23387549074593381</v>
      </c>
      <c r="I2803" s="4">
        <v>0.6283783783783784</v>
      </c>
      <c r="J2803" s="4">
        <v>5.8430232558139519</v>
      </c>
      <c r="K2803" s="4">
        <v>0.68688118811881194</v>
      </c>
      <c r="L2803" s="4"/>
      <c r="M2803" s="4" t="s">
        <v>629</v>
      </c>
      <c r="N2803" s="4">
        <v>1060400.5882352942</v>
      </c>
      <c r="O2803" s="4" t="s">
        <v>5</v>
      </c>
    </row>
    <row r="2804" spans="1:15" ht="15" customHeight="1" x14ac:dyDescent="0.25">
      <c r="A2804" s="4"/>
      <c r="B2804" s="4" t="s">
        <v>13</v>
      </c>
      <c r="C2804" s="4" t="s">
        <v>538</v>
      </c>
      <c r="D2804" s="4" t="s">
        <v>99</v>
      </c>
      <c r="E2804" s="4" t="s">
        <v>29</v>
      </c>
      <c r="F2804" s="4" t="s">
        <v>67</v>
      </c>
      <c r="G2804" s="4" t="s">
        <v>170</v>
      </c>
      <c r="H2804" s="4">
        <v>0.23648648648648649</v>
      </c>
      <c r="I2804" s="4">
        <v>0.61428571428571432</v>
      </c>
      <c r="J2804" s="4">
        <v>6.9302325581395348</v>
      </c>
      <c r="K2804" s="4">
        <v>0.28999999999999998</v>
      </c>
      <c r="L2804" s="4"/>
      <c r="M2804" s="4" t="s">
        <v>719</v>
      </c>
      <c r="N2804" s="4">
        <v>1082654</v>
      </c>
      <c r="O2804" s="4" t="s">
        <v>5</v>
      </c>
    </row>
    <row r="2805" spans="1:15" ht="15" customHeight="1" x14ac:dyDescent="0.25">
      <c r="A2805" s="4"/>
      <c r="B2805" s="4" t="s">
        <v>13</v>
      </c>
      <c r="C2805" s="4" t="s">
        <v>538</v>
      </c>
      <c r="D2805" s="4" t="s">
        <v>99</v>
      </c>
      <c r="E2805" s="4" t="s">
        <v>42</v>
      </c>
      <c r="F2805" s="4" t="s">
        <v>69</v>
      </c>
      <c r="G2805" s="4" t="s">
        <v>753</v>
      </c>
      <c r="H2805" s="4">
        <v>5.3097345132743362E-2</v>
      </c>
      <c r="I2805" s="4" t="s">
        <v>32</v>
      </c>
      <c r="J2805" s="4" t="s">
        <v>32</v>
      </c>
      <c r="K2805" s="4">
        <v>0.54716981132075471</v>
      </c>
      <c r="L2805" s="4"/>
      <c r="M2805" s="4" t="s">
        <v>629</v>
      </c>
      <c r="N2805" s="4">
        <v>1092500</v>
      </c>
      <c r="O2805" s="4" t="s">
        <v>5</v>
      </c>
    </row>
    <row r="2806" spans="1:15" ht="15" customHeight="1" x14ac:dyDescent="0.25">
      <c r="A2806" s="4"/>
      <c r="B2806" s="4" t="s">
        <v>13</v>
      </c>
      <c r="C2806" s="4" t="s">
        <v>538</v>
      </c>
      <c r="D2806" s="4" t="s">
        <v>99</v>
      </c>
      <c r="E2806" s="4" t="s">
        <v>33</v>
      </c>
      <c r="F2806" s="4" t="s">
        <v>34</v>
      </c>
      <c r="G2806" s="4" t="s">
        <v>502</v>
      </c>
      <c r="H2806" s="4">
        <v>0.1173036093418259</v>
      </c>
      <c r="I2806" s="4">
        <v>0.66216216216216217</v>
      </c>
      <c r="J2806" s="4">
        <v>7.3026315789473681</v>
      </c>
      <c r="K2806" s="4">
        <v>0.85015290519877673</v>
      </c>
      <c r="L2806" s="4"/>
      <c r="M2806" s="4" t="s">
        <v>60</v>
      </c>
      <c r="N2806" s="4">
        <v>890000</v>
      </c>
      <c r="O2806" s="4" t="s">
        <v>5</v>
      </c>
    </row>
    <row r="2807" spans="1:15" ht="15" customHeight="1" x14ac:dyDescent="0.25">
      <c r="A2807" s="4"/>
      <c r="B2807" s="4" t="s">
        <v>13</v>
      </c>
      <c r="C2807" s="4" t="s">
        <v>538</v>
      </c>
      <c r="D2807" s="4" t="s">
        <v>99</v>
      </c>
      <c r="E2807" s="4" t="s">
        <v>42</v>
      </c>
      <c r="F2807" s="4" t="s">
        <v>43</v>
      </c>
      <c r="G2807" s="4" t="s">
        <v>43</v>
      </c>
      <c r="H2807" s="4">
        <v>3.5513209181463834E-2</v>
      </c>
      <c r="I2807" s="4">
        <v>0.71308016877637126</v>
      </c>
      <c r="J2807" s="4">
        <v>6.5466666666666695</v>
      </c>
      <c r="K2807" s="4">
        <v>0.57889009793253532</v>
      </c>
      <c r="L2807" s="4"/>
      <c r="M2807" s="4" t="s">
        <v>66</v>
      </c>
      <c r="N2807" s="4">
        <v>1417735.7142857143</v>
      </c>
      <c r="O2807" s="4" t="s">
        <v>5</v>
      </c>
    </row>
    <row r="2808" spans="1:15" ht="15" customHeight="1" x14ac:dyDescent="0.25">
      <c r="A2808" s="4"/>
      <c r="B2808" s="4" t="s">
        <v>13</v>
      </c>
      <c r="C2808" s="4" t="s">
        <v>538</v>
      </c>
      <c r="D2808" s="4" t="s">
        <v>99</v>
      </c>
      <c r="E2808" s="4" t="s">
        <v>42</v>
      </c>
      <c r="F2808" s="4" t="s">
        <v>89</v>
      </c>
      <c r="G2808" s="4" t="s">
        <v>89</v>
      </c>
      <c r="H2808" s="4">
        <v>1.8372703412073491E-2</v>
      </c>
      <c r="I2808" s="4" t="s">
        <v>32</v>
      </c>
      <c r="J2808" s="4" t="s">
        <v>32</v>
      </c>
      <c r="K2808" s="4">
        <v>0.84057971014492749</v>
      </c>
      <c r="L2808" s="4"/>
      <c r="M2808" s="4" t="s">
        <v>32</v>
      </c>
      <c r="N2808" s="4">
        <v>1202271.4285714286</v>
      </c>
      <c r="O2808" s="4" t="s">
        <v>5</v>
      </c>
    </row>
    <row r="2809" spans="1:15" ht="15" customHeight="1" x14ac:dyDescent="0.25">
      <c r="A2809" s="4"/>
      <c r="B2809" s="4" t="s">
        <v>13</v>
      </c>
      <c r="C2809" s="4" t="s">
        <v>538</v>
      </c>
      <c r="D2809" s="4" t="s">
        <v>99</v>
      </c>
      <c r="E2809" s="4" t="s">
        <v>35</v>
      </c>
      <c r="F2809" s="4" t="s">
        <v>150</v>
      </c>
      <c r="G2809" s="4" t="s">
        <v>150</v>
      </c>
      <c r="H2809" s="4">
        <v>0.14473684210526316</v>
      </c>
      <c r="I2809" s="4" t="s">
        <v>32</v>
      </c>
      <c r="J2809" s="4" t="s">
        <v>32</v>
      </c>
      <c r="K2809" s="4">
        <v>0.53205128205128205</v>
      </c>
      <c r="L2809" s="4"/>
      <c r="M2809" s="4" t="s">
        <v>60</v>
      </c>
      <c r="N2809" s="4">
        <v>1049657.0588235294</v>
      </c>
      <c r="O2809" s="4" t="s">
        <v>5</v>
      </c>
    </row>
    <row r="2810" spans="1:15" ht="15" customHeight="1" x14ac:dyDescent="0.25">
      <c r="A2810" s="4"/>
      <c r="B2810" s="4" t="s">
        <v>13</v>
      </c>
      <c r="C2810" s="4" t="s">
        <v>538</v>
      </c>
      <c r="D2810" s="4" t="s">
        <v>99</v>
      </c>
      <c r="E2810" s="4" t="s">
        <v>93</v>
      </c>
      <c r="F2810" s="4" t="s">
        <v>94</v>
      </c>
      <c r="G2810" s="4" t="s">
        <v>105</v>
      </c>
      <c r="H2810" s="4">
        <v>0.35142118863049093</v>
      </c>
      <c r="I2810" s="4">
        <v>0.60240963855421692</v>
      </c>
      <c r="J2810" s="4">
        <v>6.605633802816901</v>
      </c>
      <c r="K2810" s="4">
        <v>0.42975206611570249</v>
      </c>
      <c r="L2810" s="4"/>
      <c r="M2810" s="4" t="s">
        <v>66</v>
      </c>
      <c r="N2810" s="4">
        <v>1031525.6875</v>
      </c>
      <c r="O2810" s="4" t="s">
        <v>5</v>
      </c>
    </row>
    <row r="2811" spans="1:15" ht="15" customHeight="1" x14ac:dyDescent="0.25">
      <c r="A2811" s="4"/>
      <c r="B2811" s="4" t="s">
        <v>13</v>
      </c>
      <c r="C2811" s="4" t="s">
        <v>538</v>
      </c>
      <c r="D2811" s="4" t="s">
        <v>99</v>
      </c>
      <c r="E2811" s="4" t="s">
        <v>42</v>
      </c>
      <c r="F2811" s="4" t="s">
        <v>311</v>
      </c>
      <c r="G2811" s="4" t="s">
        <v>603</v>
      </c>
      <c r="H2811" s="4">
        <v>9.1463414634146339E-2</v>
      </c>
      <c r="I2811" s="4">
        <v>0.53846153846153844</v>
      </c>
      <c r="J2811" s="4">
        <v>7.1590909090909101</v>
      </c>
      <c r="K2811" s="4">
        <v>0.27272727272727271</v>
      </c>
      <c r="L2811" s="4"/>
      <c r="M2811" s="4" t="s">
        <v>32</v>
      </c>
      <c r="N2811" s="4">
        <v>1162462.4545454546</v>
      </c>
      <c r="O2811" s="4" t="s">
        <v>5</v>
      </c>
    </row>
    <row r="2812" spans="1:15" ht="15" customHeight="1" x14ac:dyDescent="0.25">
      <c r="A2812" s="4"/>
      <c r="B2812" s="4" t="s">
        <v>13</v>
      </c>
      <c r="C2812" s="4" t="s">
        <v>538</v>
      </c>
      <c r="D2812" s="4" t="s">
        <v>99</v>
      </c>
      <c r="E2812" s="4" t="s">
        <v>114</v>
      </c>
      <c r="F2812" s="4" t="s">
        <v>115</v>
      </c>
      <c r="G2812" s="4" t="s">
        <v>115</v>
      </c>
      <c r="H2812" s="4">
        <v>7.8431372549019607E-2</v>
      </c>
      <c r="I2812" s="4" t="s">
        <v>32</v>
      </c>
      <c r="J2812" s="4" t="s">
        <v>32</v>
      </c>
      <c r="K2812" s="4">
        <v>0.6029411764705882</v>
      </c>
      <c r="L2812" s="4"/>
      <c r="M2812" s="4" t="s">
        <v>66</v>
      </c>
      <c r="N2812" s="4">
        <v>1176000</v>
      </c>
      <c r="O2812" s="4" t="s">
        <v>5</v>
      </c>
    </row>
    <row r="2813" spans="1:15" ht="15" customHeight="1" x14ac:dyDescent="0.25">
      <c r="A2813" s="4"/>
      <c r="B2813" s="4" t="s">
        <v>13</v>
      </c>
      <c r="C2813" s="4" t="s">
        <v>538</v>
      </c>
      <c r="D2813" s="4" t="s">
        <v>99</v>
      </c>
      <c r="E2813" s="4" t="s">
        <v>93</v>
      </c>
      <c r="F2813" s="4" t="s">
        <v>268</v>
      </c>
      <c r="G2813" s="4" t="s">
        <v>268</v>
      </c>
      <c r="H2813" s="4">
        <v>7.3099415204678359E-2</v>
      </c>
      <c r="I2813" s="4">
        <v>0.64516129032258063</v>
      </c>
      <c r="J2813" s="4">
        <v>10.982758620689667</v>
      </c>
      <c r="K2813" s="4">
        <v>0.6333333333333333</v>
      </c>
      <c r="L2813" s="4"/>
      <c r="M2813" s="4" t="s">
        <v>45</v>
      </c>
      <c r="N2813" s="4">
        <v>1124490.8</v>
      </c>
      <c r="O2813" s="4" t="s">
        <v>5</v>
      </c>
    </row>
    <row r="2814" spans="1:15" ht="15" customHeight="1" x14ac:dyDescent="0.25">
      <c r="A2814" s="4"/>
      <c r="B2814" s="4" t="s">
        <v>13</v>
      </c>
      <c r="C2814" s="4" t="s">
        <v>543</v>
      </c>
      <c r="D2814" s="4" t="s">
        <v>99</v>
      </c>
      <c r="E2814" s="4" t="s">
        <v>35</v>
      </c>
      <c r="F2814" s="4" t="s">
        <v>232</v>
      </c>
      <c r="G2814" s="4" t="s">
        <v>232</v>
      </c>
      <c r="H2814" s="4">
        <v>2.9900332225913623E-2</v>
      </c>
      <c r="I2814" s="4">
        <v>0.45098039215686275</v>
      </c>
      <c r="J2814" s="4">
        <v>10.789473684210549</v>
      </c>
      <c r="K2814" s="4">
        <v>0.59649122807017541</v>
      </c>
      <c r="L2814" s="4"/>
      <c r="M2814" s="4" t="s">
        <v>45</v>
      </c>
      <c r="N2814" s="4">
        <v>1025000</v>
      </c>
      <c r="O2814" s="4" t="s">
        <v>5</v>
      </c>
    </row>
    <row r="2815" spans="1:15" ht="15" customHeight="1" x14ac:dyDescent="0.25">
      <c r="A2815" s="4"/>
      <c r="B2815" s="4" t="s">
        <v>13</v>
      </c>
      <c r="C2815" s="4" t="s">
        <v>543</v>
      </c>
      <c r="D2815" s="4" t="s">
        <v>99</v>
      </c>
      <c r="E2815" s="4" t="s">
        <v>29</v>
      </c>
      <c r="F2815" s="4" t="s">
        <v>601</v>
      </c>
      <c r="G2815" s="4" t="s">
        <v>602</v>
      </c>
      <c r="H2815" s="4">
        <v>2.9455081001472753E-2</v>
      </c>
      <c r="I2815" s="4" t="s">
        <v>32</v>
      </c>
      <c r="J2815" s="4">
        <v>10.896551724137939</v>
      </c>
      <c r="K2815" s="4">
        <v>0.58205128205128209</v>
      </c>
      <c r="L2815" s="4"/>
      <c r="M2815" s="4" t="s">
        <v>60</v>
      </c>
      <c r="N2815" s="4">
        <v>1094257.142857143</v>
      </c>
      <c r="O2815" s="4" t="s">
        <v>5</v>
      </c>
    </row>
    <row r="2816" spans="1:15" ht="15" customHeight="1" x14ac:dyDescent="0.25">
      <c r="A2816" s="4"/>
      <c r="B2816" s="4" t="s">
        <v>13</v>
      </c>
      <c r="C2816" s="4" t="s">
        <v>543</v>
      </c>
      <c r="D2816" s="4" t="s">
        <v>99</v>
      </c>
      <c r="E2816" s="4" t="s">
        <v>29</v>
      </c>
      <c r="F2816" s="4" t="s">
        <v>30</v>
      </c>
      <c r="G2816" s="4" t="s">
        <v>181</v>
      </c>
      <c r="H2816" s="4">
        <v>0.30769230769230771</v>
      </c>
      <c r="I2816" s="4">
        <v>0.61682242990654201</v>
      </c>
      <c r="J2816" s="4">
        <v>6.9230769230769207</v>
      </c>
      <c r="K2816" s="4">
        <v>0.35051546391752575</v>
      </c>
      <c r="L2816" s="4"/>
      <c r="M2816" s="4" t="s">
        <v>32</v>
      </c>
      <c r="N2816" s="4">
        <v>1025000</v>
      </c>
      <c r="O2816" s="4" t="s">
        <v>5</v>
      </c>
    </row>
    <row r="2817" spans="1:15" ht="15" customHeight="1" x14ac:dyDescent="0.25">
      <c r="A2817" s="4"/>
      <c r="B2817" s="4" t="s">
        <v>13</v>
      </c>
      <c r="C2817" s="4" t="s">
        <v>543</v>
      </c>
      <c r="D2817" s="4" t="s">
        <v>99</v>
      </c>
      <c r="E2817" s="4" t="s">
        <v>42</v>
      </c>
      <c r="F2817" s="4" t="s">
        <v>43</v>
      </c>
      <c r="G2817" s="4" t="s">
        <v>43</v>
      </c>
      <c r="H2817" s="4">
        <v>2.2900763358778626E-2</v>
      </c>
      <c r="I2817" s="4">
        <v>0.54146341463414638</v>
      </c>
      <c r="J2817" s="4">
        <v>6.375</v>
      </c>
      <c r="K2817" s="4">
        <v>0.40659340659340659</v>
      </c>
      <c r="L2817" s="4"/>
      <c r="M2817" s="4" t="s">
        <v>66</v>
      </c>
      <c r="N2817" s="4">
        <v>1125600</v>
      </c>
      <c r="O2817" s="4" t="s">
        <v>5</v>
      </c>
    </row>
    <row r="2818" spans="1:15" ht="15" customHeight="1" x14ac:dyDescent="0.25">
      <c r="A2818" s="4"/>
      <c r="B2818" s="4" t="s">
        <v>13</v>
      </c>
      <c r="C2818" s="4" t="s">
        <v>543</v>
      </c>
      <c r="D2818" s="4" t="s">
        <v>99</v>
      </c>
      <c r="E2818" s="4" t="s">
        <v>33</v>
      </c>
      <c r="F2818" s="4" t="s">
        <v>80</v>
      </c>
      <c r="G2818" s="4" t="s">
        <v>754</v>
      </c>
      <c r="H2818" s="4">
        <v>2.8571428571428571E-2</v>
      </c>
      <c r="I2818" s="4" t="s">
        <v>32</v>
      </c>
      <c r="J2818" s="4">
        <v>6.7</v>
      </c>
      <c r="K2818" s="4">
        <v>0.51851851851851849</v>
      </c>
      <c r="L2818" s="4"/>
      <c r="M2818" s="4" t="s">
        <v>629</v>
      </c>
      <c r="N2818" s="4">
        <v>1703057.142857143</v>
      </c>
      <c r="O2818" s="4" t="s">
        <v>5</v>
      </c>
    </row>
    <row r="2819" spans="1:15" ht="15" customHeight="1" x14ac:dyDescent="0.25">
      <c r="A2819" s="4"/>
      <c r="B2819" s="4" t="s">
        <v>13</v>
      </c>
      <c r="C2819" s="4" t="s">
        <v>543</v>
      </c>
      <c r="D2819" s="4" t="s">
        <v>99</v>
      </c>
      <c r="E2819" s="4" t="s">
        <v>35</v>
      </c>
      <c r="F2819" s="4" t="s">
        <v>150</v>
      </c>
      <c r="G2819" s="4" t="s">
        <v>150</v>
      </c>
      <c r="H2819" s="4">
        <v>0.21674876847290642</v>
      </c>
      <c r="I2819" s="4" t="s">
        <v>32</v>
      </c>
      <c r="J2819" s="4">
        <v>7.5925925925925926</v>
      </c>
      <c r="K2819" s="4">
        <v>0.51086956521739135</v>
      </c>
      <c r="L2819" s="4"/>
      <c r="M2819" s="4" t="s">
        <v>66</v>
      </c>
      <c r="N2819" s="4" t="s">
        <v>32</v>
      </c>
      <c r="O2819" s="4" t="s">
        <v>5</v>
      </c>
    </row>
    <row r="2820" spans="1:15" ht="15" customHeight="1" x14ac:dyDescent="0.25">
      <c r="A2820" s="4"/>
      <c r="B2820" s="4" t="s">
        <v>13</v>
      </c>
      <c r="C2820" s="4" t="s">
        <v>543</v>
      </c>
      <c r="D2820" s="4" t="s">
        <v>99</v>
      </c>
      <c r="E2820" s="4" t="s">
        <v>35</v>
      </c>
      <c r="F2820" s="4" t="s">
        <v>160</v>
      </c>
      <c r="G2820" s="4" t="s">
        <v>160</v>
      </c>
      <c r="H2820" s="4">
        <v>0.10309278350515463</v>
      </c>
      <c r="I2820" s="4" t="s">
        <v>32</v>
      </c>
      <c r="J2820" s="4" t="s">
        <v>32</v>
      </c>
      <c r="K2820" s="4">
        <v>0.84090909090909094</v>
      </c>
      <c r="L2820" s="4"/>
      <c r="M2820" s="4" t="s">
        <v>32</v>
      </c>
      <c r="N2820" s="4">
        <v>1105800</v>
      </c>
      <c r="O2820" s="4" t="s">
        <v>5</v>
      </c>
    </row>
    <row r="2821" spans="1:15" ht="15" customHeight="1" x14ac:dyDescent="0.25">
      <c r="A2821" s="4"/>
      <c r="B2821" s="4" t="s">
        <v>13</v>
      </c>
      <c r="C2821" s="4" t="s">
        <v>519</v>
      </c>
      <c r="D2821" s="4" t="s">
        <v>58</v>
      </c>
      <c r="E2821" s="4" t="s">
        <v>33</v>
      </c>
      <c r="F2821" s="4" t="s">
        <v>219</v>
      </c>
      <c r="G2821" s="4" t="s">
        <v>321</v>
      </c>
      <c r="H2821" s="4">
        <v>3.4739454094292806E-2</v>
      </c>
      <c r="I2821" s="4" t="s">
        <v>32</v>
      </c>
      <c r="J2821" s="4">
        <v>10.1</v>
      </c>
      <c r="K2821" s="4">
        <v>0.60159362549800799</v>
      </c>
      <c r="L2821" s="4"/>
      <c r="M2821" s="4" t="s">
        <v>45</v>
      </c>
      <c r="N2821" s="4">
        <v>1543333.3333333333</v>
      </c>
      <c r="O2821" s="4" t="s">
        <v>5</v>
      </c>
    </row>
    <row r="2822" spans="1:15" ht="15" customHeight="1" x14ac:dyDescent="0.25">
      <c r="A2822" s="4"/>
      <c r="B2822" s="4" t="s">
        <v>13</v>
      </c>
      <c r="C2822" s="4" t="s">
        <v>519</v>
      </c>
      <c r="D2822" s="4" t="s">
        <v>58</v>
      </c>
      <c r="E2822" s="4" t="s">
        <v>33</v>
      </c>
      <c r="F2822" s="4" t="s">
        <v>222</v>
      </c>
      <c r="G2822" s="4" t="s">
        <v>223</v>
      </c>
      <c r="H2822" s="4">
        <v>1.6042780748663103E-2</v>
      </c>
      <c r="I2822" s="4">
        <v>0.72463768115942029</v>
      </c>
      <c r="J2822" s="4">
        <v>9.4081632653061202</v>
      </c>
      <c r="K2822" s="4">
        <v>0.68702290076335881</v>
      </c>
      <c r="L2822" s="4"/>
      <c r="M2822" s="4" t="s">
        <v>45</v>
      </c>
      <c r="N2822" s="4">
        <v>1543333.3333333333</v>
      </c>
      <c r="O2822" s="4" t="s">
        <v>5</v>
      </c>
    </row>
    <row r="2823" spans="1:15" ht="15" customHeight="1" x14ac:dyDescent="0.25">
      <c r="A2823" s="4"/>
      <c r="B2823" s="4" t="s">
        <v>13</v>
      </c>
      <c r="C2823" s="4" t="s">
        <v>519</v>
      </c>
      <c r="D2823" s="4" t="s">
        <v>58</v>
      </c>
      <c r="E2823" s="4" t="s">
        <v>35</v>
      </c>
      <c r="F2823" s="4" t="s">
        <v>228</v>
      </c>
      <c r="G2823" s="4" t="s">
        <v>322</v>
      </c>
      <c r="H2823" s="4">
        <v>2.0066889632107024E-2</v>
      </c>
      <c r="I2823" s="4">
        <v>0.82352941176470584</v>
      </c>
      <c r="J2823" s="4">
        <v>10.341463414634147</v>
      </c>
      <c r="K2823" s="4">
        <v>0.58695652173913049</v>
      </c>
      <c r="L2823" s="4"/>
      <c r="M2823" s="4" t="s">
        <v>79</v>
      </c>
      <c r="N2823" s="4">
        <v>1593750</v>
      </c>
      <c r="O2823" s="4" t="s">
        <v>5</v>
      </c>
    </row>
    <row r="2824" spans="1:15" ht="15" customHeight="1" x14ac:dyDescent="0.25">
      <c r="A2824" s="4"/>
      <c r="B2824" s="4" t="s">
        <v>13</v>
      </c>
      <c r="C2824" s="4" t="s">
        <v>519</v>
      </c>
      <c r="D2824" s="4" t="s">
        <v>58</v>
      </c>
      <c r="E2824" s="4" t="s">
        <v>35</v>
      </c>
      <c r="F2824" s="4" t="s">
        <v>323</v>
      </c>
      <c r="G2824" s="4" t="s">
        <v>323</v>
      </c>
      <c r="H2824" s="4">
        <v>1.4760147601476014E-2</v>
      </c>
      <c r="I2824" s="4">
        <v>0.7441860465116279</v>
      </c>
      <c r="J2824" s="4">
        <v>11.313953488372089</v>
      </c>
      <c r="K2824" s="4">
        <v>0.56111111111111112</v>
      </c>
      <c r="L2824" s="4"/>
      <c r="M2824" s="4" t="s">
        <v>79</v>
      </c>
      <c r="N2824" s="4">
        <v>1673333.3333333333</v>
      </c>
      <c r="O2824" s="4" t="s">
        <v>5</v>
      </c>
    </row>
    <row r="2825" spans="1:15" ht="15" customHeight="1" x14ac:dyDescent="0.25">
      <c r="A2825" s="4"/>
      <c r="B2825" s="4" t="s">
        <v>13</v>
      </c>
      <c r="C2825" s="4" t="s">
        <v>519</v>
      </c>
      <c r="D2825" s="4" t="s">
        <v>58</v>
      </c>
      <c r="E2825" s="4" t="s">
        <v>35</v>
      </c>
      <c r="F2825" s="4" t="s">
        <v>299</v>
      </c>
      <c r="G2825" s="4" t="s">
        <v>324</v>
      </c>
      <c r="H2825" s="4">
        <v>6.41025641025641E-3</v>
      </c>
      <c r="I2825" s="4" t="s">
        <v>32</v>
      </c>
      <c r="J2825" s="4" t="s">
        <v>32</v>
      </c>
      <c r="K2825" s="4">
        <v>0.74390243902439024</v>
      </c>
      <c r="L2825" s="4"/>
      <c r="M2825" s="4" t="s">
        <v>32</v>
      </c>
      <c r="N2825" s="4">
        <v>1860000</v>
      </c>
      <c r="O2825" s="4" t="s">
        <v>5</v>
      </c>
    </row>
    <row r="2826" spans="1:15" ht="15" customHeight="1" x14ac:dyDescent="0.25">
      <c r="A2826" s="4"/>
      <c r="B2826" s="4" t="s">
        <v>13</v>
      </c>
      <c r="C2826" s="4" t="s">
        <v>519</v>
      </c>
      <c r="D2826" s="4" t="s">
        <v>58</v>
      </c>
      <c r="E2826" s="4" t="s">
        <v>35</v>
      </c>
      <c r="F2826" s="4" t="s">
        <v>232</v>
      </c>
      <c r="G2826" s="4" t="s">
        <v>326</v>
      </c>
      <c r="H2826" s="4">
        <v>1.532567049808429E-2</v>
      </c>
      <c r="I2826" s="4" t="s">
        <v>32</v>
      </c>
      <c r="J2826" s="4">
        <v>9.6911764705882231</v>
      </c>
      <c r="K2826" s="4">
        <v>0.42222222222222222</v>
      </c>
      <c r="L2826" s="4"/>
      <c r="M2826" s="4" t="s">
        <v>60</v>
      </c>
      <c r="N2826" s="4">
        <v>1553333.3333333333</v>
      </c>
      <c r="O2826" s="4" t="s">
        <v>5</v>
      </c>
    </row>
    <row r="2827" spans="1:15" ht="15" customHeight="1" x14ac:dyDescent="0.25">
      <c r="A2827" s="4"/>
      <c r="B2827" s="4" t="s">
        <v>13</v>
      </c>
      <c r="C2827" s="4" t="s">
        <v>519</v>
      </c>
      <c r="D2827" s="4" t="s">
        <v>58</v>
      </c>
      <c r="E2827" s="4" t="s">
        <v>35</v>
      </c>
      <c r="F2827" s="4" t="s">
        <v>327</v>
      </c>
      <c r="G2827" s="4" t="s">
        <v>328</v>
      </c>
      <c r="H2827" s="4">
        <v>1.2931034482758621E-2</v>
      </c>
      <c r="I2827" s="4" t="s">
        <v>32</v>
      </c>
      <c r="J2827" s="4" t="s">
        <v>32</v>
      </c>
      <c r="K2827" s="4">
        <v>0.7279411764705882</v>
      </c>
      <c r="L2827" s="4"/>
      <c r="M2827" s="4" t="s">
        <v>79</v>
      </c>
      <c r="N2827" s="4">
        <v>1860000</v>
      </c>
      <c r="O2827" s="4" t="s">
        <v>5</v>
      </c>
    </row>
    <row r="2828" spans="1:15" ht="15" customHeight="1" x14ac:dyDescent="0.25">
      <c r="A2828" s="4"/>
      <c r="B2828" s="4" t="s">
        <v>13</v>
      </c>
      <c r="C2828" s="4" t="s">
        <v>519</v>
      </c>
      <c r="D2828" s="4" t="s">
        <v>58</v>
      </c>
      <c r="E2828" s="4" t="s">
        <v>29</v>
      </c>
      <c r="F2828" s="4" t="s">
        <v>67</v>
      </c>
      <c r="G2828" s="4" t="s">
        <v>170</v>
      </c>
      <c r="H2828" s="4">
        <v>0.28389830508474578</v>
      </c>
      <c r="I2828" s="4">
        <v>0.75766871165644167</v>
      </c>
      <c r="J2828" s="4">
        <v>4.8268551236749113</v>
      </c>
      <c r="K2828" s="4">
        <v>0.13284132841328414</v>
      </c>
      <c r="L2828" s="4"/>
      <c r="M2828" s="4" t="s">
        <v>629</v>
      </c>
      <c r="N2828" s="4">
        <v>1456666.6666666667</v>
      </c>
      <c r="O2828" s="4" t="s">
        <v>5</v>
      </c>
    </row>
    <row r="2829" spans="1:15" ht="15" customHeight="1" x14ac:dyDescent="0.25">
      <c r="A2829" s="4"/>
      <c r="B2829" s="4" t="s">
        <v>13</v>
      </c>
      <c r="C2829" s="4" t="s">
        <v>519</v>
      </c>
      <c r="D2829" s="4" t="s">
        <v>58</v>
      </c>
      <c r="E2829" s="4" t="s">
        <v>42</v>
      </c>
      <c r="F2829" s="4" t="s">
        <v>69</v>
      </c>
      <c r="G2829" s="4" t="s">
        <v>329</v>
      </c>
      <c r="H2829" s="4">
        <v>9.6153846153846159E-2</v>
      </c>
      <c r="I2829" s="4">
        <v>0.56451612903225812</v>
      </c>
      <c r="J2829" s="4" t="s">
        <v>32</v>
      </c>
      <c r="K2829" s="4">
        <v>0.33027522935779818</v>
      </c>
      <c r="L2829" s="4"/>
      <c r="M2829" s="4" t="s">
        <v>629</v>
      </c>
      <c r="N2829" s="4">
        <v>1620000</v>
      </c>
      <c r="O2829" s="4" t="s">
        <v>5</v>
      </c>
    </row>
    <row r="2830" spans="1:15" ht="15" customHeight="1" x14ac:dyDescent="0.25">
      <c r="A2830" s="4"/>
      <c r="B2830" s="4" t="s">
        <v>13</v>
      </c>
      <c r="C2830" s="4" t="s">
        <v>519</v>
      </c>
      <c r="D2830" s="4" t="s">
        <v>58</v>
      </c>
      <c r="E2830" s="4" t="s">
        <v>33</v>
      </c>
      <c r="F2830" s="4" t="s">
        <v>34</v>
      </c>
      <c r="G2830" s="4" t="s">
        <v>198</v>
      </c>
      <c r="H2830" s="4">
        <v>0.40599455040871935</v>
      </c>
      <c r="I2830" s="4">
        <v>0.72413793103448276</v>
      </c>
      <c r="J2830" s="4">
        <v>5.5514018691588793</v>
      </c>
      <c r="K2830" s="4">
        <v>0.54471544715447151</v>
      </c>
      <c r="L2830" s="4"/>
      <c r="M2830" s="4" t="s">
        <v>66</v>
      </c>
      <c r="N2830" s="4">
        <v>1384000</v>
      </c>
      <c r="O2830" s="4" t="s">
        <v>5</v>
      </c>
    </row>
    <row r="2831" spans="1:15" ht="15" customHeight="1" x14ac:dyDescent="0.25">
      <c r="A2831" s="4"/>
      <c r="B2831" s="4" t="s">
        <v>13</v>
      </c>
      <c r="C2831" s="4" t="s">
        <v>519</v>
      </c>
      <c r="D2831" s="4" t="s">
        <v>58</v>
      </c>
      <c r="E2831" s="4" t="s">
        <v>35</v>
      </c>
      <c r="F2831" s="4" t="s">
        <v>73</v>
      </c>
      <c r="G2831" s="4" t="s">
        <v>660</v>
      </c>
      <c r="H2831" s="4">
        <v>4.1666666666666664E-2</v>
      </c>
      <c r="I2831" s="4" t="s">
        <v>32</v>
      </c>
      <c r="J2831" s="4" t="s">
        <v>32</v>
      </c>
      <c r="K2831" s="4">
        <v>0.50943396226415094</v>
      </c>
      <c r="L2831" s="4"/>
      <c r="M2831" s="4" t="s">
        <v>32</v>
      </c>
      <c r="N2831" s="4">
        <v>1470000</v>
      </c>
      <c r="O2831" s="4" t="s">
        <v>5</v>
      </c>
    </row>
    <row r="2832" spans="1:15" ht="15" customHeight="1" x14ac:dyDescent="0.25">
      <c r="A2832" s="4"/>
      <c r="B2832" s="4" t="s">
        <v>13</v>
      </c>
      <c r="C2832" s="4" t="s">
        <v>519</v>
      </c>
      <c r="D2832" s="4" t="s">
        <v>58</v>
      </c>
      <c r="E2832" s="4" t="s">
        <v>35</v>
      </c>
      <c r="F2832" s="4" t="s">
        <v>36</v>
      </c>
      <c r="G2832" s="4" t="s">
        <v>706</v>
      </c>
      <c r="H2832" s="4">
        <v>0.35507246376811596</v>
      </c>
      <c r="I2832" s="4">
        <v>0.66</v>
      </c>
      <c r="J2832" s="4">
        <v>5.2142857142857144</v>
      </c>
      <c r="K2832" s="4">
        <v>0.43</v>
      </c>
      <c r="L2832" s="4"/>
      <c r="M2832" s="4" t="s">
        <v>66</v>
      </c>
      <c r="N2832" s="4">
        <v>1366666.6666666667</v>
      </c>
      <c r="O2832" s="4" t="s">
        <v>5</v>
      </c>
    </row>
    <row r="2833" spans="1:15" ht="15" customHeight="1" x14ac:dyDescent="0.25">
      <c r="A2833" s="4"/>
      <c r="B2833" s="4" t="s">
        <v>13</v>
      </c>
      <c r="C2833" s="4" t="s">
        <v>519</v>
      </c>
      <c r="D2833" s="4" t="s">
        <v>58</v>
      </c>
      <c r="E2833" s="4" t="s">
        <v>35</v>
      </c>
      <c r="F2833" s="4" t="s">
        <v>137</v>
      </c>
      <c r="G2833" s="4" t="s">
        <v>172</v>
      </c>
      <c r="H2833" s="4">
        <v>0.46753246753246752</v>
      </c>
      <c r="I2833" s="4">
        <v>0.64628820960698685</v>
      </c>
      <c r="J2833" s="4">
        <v>6.2916666666666679</v>
      </c>
      <c r="K2833" s="4">
        <v>0.44912280701754387</v>
      </c>
      <c r="L2833" s="4"/>
      <c r="M2833" s="4" t="s">
        <v>66</v>
      </c>
      <c r="N2833" s="4">
        <v>1316666.6666666667</v>
      </c>
      <c r="O2833" s="4" t="s">
        <v>5</v>
      </c>
    </row>
    <row r="2834" spans="1:15" ht="15" customHeight="1" x14ac:dyDescent="0.25">
      <c r="A2834" s="4"/>
      <c r="B2834" s="4" t="s">
        <v>13</v>
      </c>
      <c r="C2834" s="4" t="s">
        <v>519</v>
      </c>
      <c r="D2834" s="4" t="s">
        <v>58</v>
      </c>
      <c r="E2834" s="4" t="s">
        <v>35</v>
      </c>
      <c r="F2834" s="4" t="s">
        <v>38</v>
      </c>
      <c r="G2834" s="4" t="s">
        <v>182</v>
      </c>
      <c r="H2834" s="4">
        <v>0.36153846153846153</v>
      </c>
      <c r="I2834" s="4">
        <v>0.62264150943396224</v>
      </c>
      <c r="J2834" s="4">
        <v>5.571428571428573</v>
      </c>
      <c r="K2834" s="4">
        <v>0.57291666666666663</v>
      </c>
      <c r="L2834" s="4"/>
      <c r="M2834" s="4" t="s">
        <v>45</v>
      </c>
      <c r="N2834" s="4">
        <v>1530000</v>
      </c>
      <c r="O2834" s="4" t="s">
        <v>5</v>
      </c>
    </row>
    <row r="2835" spans="1:15" ht="15" customHeight="1" x14ac:dyDescent="0.25">
      <c r="A2835" s="4"/>
      <c r="B2835" s="4" t="s">
        <v>13</v>
      </c>
      <c r="C2835" s="4" t="s">
        <v>519</v>
      </c>
      <c r="D2835" s="4" t="s">
        <v>58</v>
      </c>
      <c r="E2835" s="4" t="s">
        <v>35</v>
      </c>
      <c r="F2835" s="4" t="s">
        <v>41</v>
      </c>
      <c r="G2835" s="4" t="s">
        <v>41</v>
      </c>
      <c r="H2835" s="4">
        <v>0.32867132867132864</v>
      </c>
      <c r="I2835" s="4">
        <v>0.67441860465116277</v>
      </c>
      <c r="J2835" s="4">
        <v>5.1454545454545455</v>
      </c>
      <c r="K2835" s="4">
        <v>0.60240963855421692</v>
      </c>
      <c r="L2835" s="4"/>
      <c r="M2835" s="4" t="s">
        <v>45</v>
      </c>
      <c r="N2835" s="4">
        <v>1490000</v>
      </c>
      <c r="O2835" s="4" t="s">
        <v>5</v>
      </c>
    </row>
    <row r="2836" spans="1:15" ht="15" customHeight="1" x14ac:dyDescent="0.25">
      <c r="A2836" s="4"/>
      <c r="B2836" s="4" t="s">
        <v>13</v>
      </c>
      <c r="C2836" s="4" t="s">
        <v>519</v>
      </c>
      <c r="D2836" s="4" t="s">
        <v>58</v>
      </c>
      <c r="E2836" s="4" t="s">
        <v>42</v>
      </c>
      <c r="F2836" s="4" t="s">
        <v>43</v>
      </c>
      <c r="G2836" s="4" t="s">
        <v>43</v>
      </c>
      <c r="H2836" s="4">
        <v>5.5900621118012424E-2</v>
      </c>
      <c r="I2836" s="4">
        <v>0.69734151329243355</v>
      </c>
      <c r="J2836" s="4">
        <v>6.1111111111111107</v>
      </c>
      <c r="K2836" s="4">
        <v>0.43224932249322495</v>
      </c>
      <c r="L2836" s="4"/>
      <c r="M2836" s="4" t="s">
        <v>629</v>
      </c>
      <c r="N2836" s="4">
        <v>1586666.6666666667</v>
      </c>
      <c r="O2836" s="4" t="s">
        <v>5</v>
      </c>
    </row>
    <row r="2837" spans="1:15" ht="15" customHeight="1" x14ac:dyDescent="0.25">
      <c r="A2837" s="4"/>
      <c r="B2837" s="4" t="s">
        <v>13</v>
      </c>
      <c r="C2837" s="4" t="s">
        <v>519</v>
      </c>
      <c r="D2837" s="4" t="s">
        <v>58</v>
      </c>
      <c r="E2837" s="4" t="s">
        <v>35</v>
      </c>
      <c r="F2837" s="4" t="s">
        <v>48</v>
      </c>
      <c r="G2837" s="4" t="s">
        <v>558</v>
      </c>
      <c r="H2837" s="4">
        <v>0.27380952380952384</v>
      </c>
      <c r="I2837" s="4">
        <v>0.72549019607843135</v>
      </c>
      <c r="J2837" s="4">
        <v>5.3620689655172402</v>
      </c>
      <c r="K2837" s="4">
        <v>0.65</v>
      </c>
      <c r="L2837" s="4"/>
      <c r="M2837" s="4" t="s">
        <v>79</v>
      </c>
      <c r="N2837" s="4">
        <v>1500000</v>
      </c>
      <c r="O2837" s="4" t="s">
        <v>5</v>
      </c>
    </row>
    <row r="2838" spans="1:15" ht="15" customHeight="1" x14ac:dyDescent="0.25">
      <c r="A2838" s="4"/>
      <c r="B2838" s="4" t="s">
        <v>13</v>
      </c>
      <c r="C2838" s="4" t="s">
        <v>519</v>
      </c>
      <c r="D2838" s="4" t="s">
        <v>58</v>
      </c>
      <c r="E2838" s="4" t="s">
        <v>42</v>
      </c>
      <c r="F2838" s="4" t="s">
        <v>82</v>
      </c>
      <c r="G2838" s="4" t="s">
        <v>259</v>
      </c>
      <c r="H2838" s="4">
        <v>8.0645161290322578E-2</v>
      </c>
      <c r="I2838" s="4">
        <v>0.85135135135135132</v>
      </c>
      <c r="J2838" s="4">
        <v>5.8245614035087696</v>
      </c>
      <c r="K2838" s="4">
        <v>0.28888888888888886</v>
      </c>
      <c r="L2838" s="4"/>
      <c r="M2838" s="4" t="s">
        <v>629</v>
      </c>
      <c r="N2838" s="4">
        <v>1545000</v>
      </c>
      <c r="O2838" s="4" t="s">
        <v>5</v>
      </c>
    </row>
    <row r="2839" spans="1:15" ht="15" customHeight="1" x14ac:dyDescent="0.25">
      <c r="A2839" s="4"/>
      <c r="B2839" s="4" t="s">
        <v>13</v>
      </c>
      <c r="C2839" s="4" t="s">
        <v>519</v>
      </c>
      <c r="D2839" s="4" t="s">
        <v>58</v>
      </c>
      <c r="E2839" s="4" t="s">
        <v>35</v>
      </c>
      <c r="F2839" s="4" t="s">
        <v>50</v>
      </c>
      <c r="G2839" s="4" t="s">
        <v>755</v>
      </c>
      <c r="H2839" s="4">
        <v>0.31724137931034485</v>
      </c>
      <c r="I2839" s="4">
        <v>0.54545454545454541</v>
      </c>
      <c r="J2839" s="4">
        <v>5.2210526315789476</v>
      </c>
      <c r="K2839" s="4">
        <v>0.53703703703703709</v>
      </c>
      <c r="L2839" s="4"/>
      <c r="M2839" s="4" t="s">
        <v>32</v>
      </c>
      <c r="N2839" s="4">
        <v>1510000</v>
      </c>
      <c r="O2839" s="4" t="s">
        <v>5</v>
      </c>
    </row>
    <row r="2840" spans="1:15" ht="15" customHeight="1" x14ac:dyDescent="0.25">
      <c r="A2840" s="4"/>
      <c r="B2840" s="4" t="s">
        <v>13</v>
      </c>
      <c r="C2840" s="4" t="s">
        <v>519</v>
      </c>
      <c r="D2840" s="4" t="s">
        <v>58</v>
      </c>
      <c r="E2840" s="4" t="s">
        <v>35</v>
      </c>
      <c r="F2840" s="4" t="s">
        <v>145</v>
      </c>
      <c r="G2840" s="4" t="s">
        <v>606</v>
      </c>
      <c r="H2840" s="4">
        <v>0.20430107526881722</v>
      </c>
      <c r="I2840" s="4">
        <v>0.66666666666666663</v>
      </c>
      <c r="J2840" s="4">
        <v>6.0408163265306092</v>
      </c>
      <c r="K2840" s="4">
        <v>0.5625</v>
      </c>
      <c r="L2840" s="4"/>
      <c r="M2840" s="4" t="s">
        <v>32</v>
      </c>
      <c r="N2840" s="4">
        <v>1590000</v>
      </c>
      <c r="O2840" s="4" t="s">
        <v>5</v>
      </c>
    </row>
    <row r="2841" spans="1:15" ht="15" customHeight="1" x14ac:dyDescent="0.25">
      <c r="A2841" s="4"/>
      <c r="B2841" s="4" t="s">
        <v>13</v>
      </c>
      <c r="C2841" s="4" t="s">
        <v>519</v>
      </c>
      <c r="D2841" s="4" t="s">
        <v>58</v>
      </c>
      <c r="E2841" s="4" t="s">
        <v>35</v>
      </c>
      <c r="F2841" s="4" t="s">
        <v>150</v>
      </c>
      <c r="G2841" s="4" t="s">
        <v>150</v>
      </c>
      <c r="H2841" s="4">
        <v>0.31953642384105962</v>
      </c>
      <c r="I2841" s="4" t="s">
        <v>32</v>
      </c>
      <c r="J2841" s="4">
        <v>6.4117647058823533</v>
      </c>
      <c r="K2841" s="4">
        <v>0.29638554216867469</v>
      </c>
      <c r="L2841" s="4"/>
      <c r="M2841" s="4" t="s">
        <v>66</v>
      </c>
      <c r="N2841" s="4">
        <v>1413333.3333333333</v>
      </c>
      <c r="O2841" s="4" t="s">
        <v>5</v>
      </c>
    </row>
    <row r="2842" spans="1:15" ht="15" customHeight="1" x14ac:dyDescent="0.25">
      <c r="A2842" s="4"/>
      <c r="B2842" s="4" t="s">
        <v>13</v>
      </c>
      <c r="C2842" s="4" t="s">
        <v>756</v>
      </c>
      <c r="D2842" s="4" t="s">
        <v>132</v>
      </c>
      <c r="E2842" s="4" t="s">
        <v>86</v>
      </c>
      <c r="F2842" s="4" t="s">
        <v>336</v>
      </c>
      <c r="G2842" s="4" t="s">
        <v>337</v>
      </c>
      <c r="H2842" s="4">
        <v>3.5294117647058823E-2</v>
      </c>
      <c r="I2842" s="4">
        <v>0.73118279569892475</v>
      </c>
      <c r="J2842" s="4">
        <v>10.192307692307729</v>
      </c>
      <c r="K2842" s="4">
        <v>0.18354430379746836</v>
      </c>
      <c r="L2842" s="4"/>
      <c r="M2842" s="4" t="s">
        <v>60</v>
      </c>
      <c r="N2842" s="4">
        <v>2720000</v>
      </c>
      <c r="O2842" s="4" t="s">
        <v>5</v>
      </c>
    </row>
    <row r="2843" spans="1:15" ht="15" customHeight="1" x14ac:dyDescent="0.25">
      <c r="A2843" s="4"/>
      <c r="B2843" s="4" t="s">
        <v>13</v>
      </c>
      <c r="C2843" s="4" t="s">
        <v>756</v>
      </c>
      <c r="D2843" s="4" t="s">
        <v>132</v>
      </c>
      <c r="E2843" s="4" t="s">
        <v>33</v>
      </c>
      <c r="F2843" s="4" t="s">
        <v>219</v>
      </c>
      <c r="G2843" s="4" t="s">
        <v>338</v>
      </c>
      <c r="H2843" s="4">
        <v>3.7149355572403335E-2</v>
      </c>
      <c r="I2843" s="4">
        <v>0.84817351598173518</v>
      </c>
      <c r="J2843" s="4">
        <v>11.145631067961169</v>
      </c>
      <c r="K2843" s="4">
        <v>0.81755196304849886</v>
      </c>
      <c r="L2843" s="4"/>
      <c r="M2843" s="4" t="s">
        <v>120</v>
      </c>
      <c r="N2843" s="4">
        <v>2217826.086956522</v>
      </c>
      <c r="O2843" s="4" t="s">
        <v>5</v>
      </c>
    </row>
    <row r="2844" spans="1:15" ht="15" customHeight="1" x14ac:dyDescent="0.25">
      <c r="A2844" s="4"/>
      <c r="B2844" s="4" t="s">
        <v>13</v>
      </c>
      <c r="C2844" s="4" t="s">
        <v>756</v>
      </c>
      <c r="D2844" s="4" t="s">
        <v>132</v>
      </c>
      <c r="E2844" s="4" t="s">
        <v>33</v>
      </c>
      <c r="F2844" s="4" t="s">
        <v>295</v>
      </c>
      <c r="G2844" s="4" t="s">
        <v>339</v>
      </c>
      <c r="H2844" s="4">
        <v>3.0821917808219176E-2</v>
      </c>
      <c r="I2844" s="4">
        <v>0.88090737240075612</v>
      </c>
      <c r="J2844" s="4">
        <v>11.195000000000016</v>
      </c>
      <c r="K2844" s="4">
        <v>0.42857142857142855</v>
      </c>
      <c r="L2844" s="4"/>
      <c r="M2844" s="4" t="s">
        <v>66</v>
      </c>
      <c r="N2844" s="4">
        <v>2726000</v>
      </c>
      <c r="O2844" s="4" t="s">
        <v>5</v>
      </c>
    </row>
    <row r="2845" spans="1:15" ht="15" customHeight="1" x14ac:dyDescent="0.25">
      <c r="A2845" s="4"/>
      <c r="B2845" s="4" t="s">
        <v>13</v>
      </c>
      <c r="C2845" s="4" t="s">
        <v>756</v>
      </c>
      <c r="D2845" s="4" t="s">
        <v>132</v>
      </c>
      <c r="E2845" s="4" t="s">
        <v>33</v>
      </c>
      <c r="F2845" s="4" t="s">
        <v>340</v>
      </c>
      <c r="G2845" s="4" t="s">
        <v>757</v>
      </c>
      <c r="H2845" s="4">
        <v>3.5667107001321002E-2</v>
      </c>
      <c r="I2845" s="4">
        <v>0.88499298737727905</v>
      </c>
      <c r="J2845" s="4">
        <v>10.426923076923073</v>
      </c>
      <c r="K2845" s="4">
        <v>0.42810985460420031</v>
      </c>
      <c r="L2845" s="4"/>
      <c r="M2845" s="4" t="s">
        <v>60</v>
      </c>
      <c r="N2845" s="4">
        <v>2172500</v>
      </c>
      <c r="O2845" s="4" t="s">
        <v>5</v>
      </c>
    </row>
    <row r="2846" spans="1:15" ht="15" customHeight="1" x14ac:dyDescent="0.25">
      <c r="A2846" s="4"/>
      <c r="B2846" s="4" t="s">
        <v>13</v>
      </c>
      <c r="C2846" s="4" t="s">
        <v>756</v>
      </c>
      <c r="D2846" s="4" t="s">
        <v>132</v>
      </c>
      <c r="E2846" s="4" t="s">
        <v>86</v>
      </c>
      <c r="F2846" s="4" t="s">
        <v>296</v>
      </c>
      <c r="G2846" s="4" t="s">
        <v>297</v>
      </c>
      <c r="H2846" s="4">
        <v>3.7769784172661872E-2</v>
      </c>
      <c r="I2846" s="4">
        <v>0.86567164179104472</v>
      </c>
      <c r="J2846" s="4">
        <v>11.199203187251003</v>
      </c>
      <c r="K2846" s="4">
        <v>0.46420824295010849</v>
      </c>
      <c r="L2846" s="4"/>
      <c r="M2846" s="4" t="s">
        <v>60</v>
      </c>
      <c r="N2846" s="4">
        <v>2756666.6666666665</v>
      </c>
      <c r="O2846" s="4" t="s">
        <v>5</v>
      </c>
    </row>
    <row r="2847" spans="1:15" ht="15" customHeight="1" x14ac:dyDescent="0.25">
      <c r="A2847" s="4"/>
      <c r="B2847" s="4" t="s">
        <v>13</v>
      </c>
      <c r="C2847" s="4" t="s">
        <v>756</v>
      </c>
      <c r="D2847" s="4" t="s">
        <v>132</v>
      </c>
      <c r="E2847" s="4" t="s">
        <v>33</v>
      </c>
      <c r="F2847" s="4" t="s">
        <v>222</v>
      </c>
      <c r="G2847" s="4" t="s">
        <v>223</v>
      </c>
      <c r="H2847" s="4">
        <v>2.4096385542168676E-2</v>
      </c>
      <c r="I2847" s="4">
        <v>0.87218934911242607</v>
      </c>
      <c r="J2847" s="4">
        <v>10.684738955823297</v>
      </c>
      <c r="K2847" s="4">
        <v>0.88092729188619601</v>
      </c>
      <c r="L2847" s="4"/>
      <c r="M2847" s="4" t="s">
        <v>125</v>
      </c>
      <c r="N2847" s="4">
        <v>2073157.894736842</v>
      </c>
      <c r="O2847" s="4" t="s">
        <v>5</v>
      </c>
    </row>
    <row r="2848" spans="1:15" ht="15" customHeight="1" x14ac:dyDescent="0.25">
      <c r="A2848" s="4"/>
      <c r="B2848" s="4" t="s">
        <v>13</v>
      </c>
      <c r="C2848" s="4" t="s">
        <v>756</v>
      </c>
      <c r="D2848" s="4" t="s">
        <v>132</v>
      </c>
      <c r="E2848" s="4" t="s">
        <v>86</v>
      </c>
      <c r="F2848" s="4" t="s">
        <v>342</v>
      </c>
      <c r="G2848" s="4" t="s">
        <v>343</v>
      </c>
      <c r="H2848" s="4">
        <v>3.9568345323741004E-2</v>
      </c>
      <c r="I2848" s="4">
        <v>0.87222222222222223</v>
      </c>
      <c r="J2848" s="4">
        <v>13.132743362831862</v>
      </c>
      <c r="K2848" s="4">
        <v>0.45226130653266333</v>
      </c>
      <c r="L2848" s="4"/>
      <c r="M2848" s="4" t="s">
        <v>60</v>
      </c>
      <c r="N2848" s="4">
        <v>2157500</v>
      </c>
      <c r="O2848" s="4" t="s">
        <v>5</v>
      </c>
    </row>
    <row r="2849" spans="1:15" ht="15" customHeight="1" x14ac:dyDescent="0.25">
      <c r="A2849" s="4"/>
      <c r="B2849" s="4" t="s">
        <v>13</v>
      </c>
      <c r="C2849" s="4" t="s">
        <v>756</v>
      </c>
      <c r="D2849" s="4" t="s">
        <v>132</v>
      </c>
      <c r="E2849" s="4" t="s">
        <v>86</v>
      </c>
      <c r="F2849" s="4" t="s">
        <v>224</v>
      </c>
      <c r="G2849" s="4" t="s">
        <v>224</v>
      </c>
      <c r="H2849" s="4">
        <v>1.1235955056179775E-2</v>
      </c>
      <c r="I2849" s="4">
        <v>0.82198952879581155</v>
      </c>
      <c r="J2849" s="4">
        <v>11.975308641975326</v>
      </c>
      <c r="K2849" s="4">
        <v>0.48128342245989303</v>
      </c>
      <c r="L2849" s="4"/>
      <c r="M2849" s="4" t="s">
        <v>45</v>
      </c>
      <c r="N2849" s="4">
        <v>2295000</v>
      </c>
      <c r="O2849" s="4" t="s">
        <v>5</v>
      </c>
    </row>
    <row r="2850" spans="1:15" ht="15" customHeight="1" x14ac:dyDescent="0.25">
      <c r="A2850" s="4"/>
      <c r="B2850" s="4" t="s">
        <v>13</v>
      </c>
      <c r="C2850" s="4" t="s">
        <v>756</v>
      </c>
      <c r="D2850" s="4" t="s">
        <v>132</v>
      </c>
      <c r="E2850" s="4" t="s">
        <v>86</v>
      </c>
      <c r="F2850" s="4" t="s">
        <v>226</v>
      </c>
      <c r="G2850" s="4" t="s">
        <v>226</v>
      </c>
      <c r="H2850" s="4">
        <v>2.9615004935834157E-2</v>
      </c>
      <c r="I2850" s="4">
        <v>0.80903490759753593</v>
      </c>
      <c r="J2850" s="4">
        <v>11.936708860759511</v>
      </c>
      <c r="K2850" s="4">
        <v>0.47736093143596375</v>
      </c>
      <c r="L2850" s="4"/>
      <c r="M2850" s="4" t="s">
        <v>60</v>
      </c>
      <c r="N2850" s="4">
        <v>2275714.2857142859</v>
      </c>
      <c r="O2850" s="4" t="s">
        <v>5</v>
      </c>
    </row>
    <row r="2851" spans="1:15" ht="15" customHeight="1" x14ac:dyDescent="0.25">
      <c r="A2851" s="4"/>
      <c r="B2851" s="4" t="s">
        <v>13</v>
      </c>
      <c r="C2851" s="4" t="s">
        <v>756</v>
      </c>
      <c r="D2851" s="4" t="s">
        <v>132</v>
      </c>
      <c r="E2851" s="4" t="s">
        <v>35</v>
      </c>
      <c r="F2851" s="4" t="s">
        <v>344</v>
      </c>
      <c r="G2851" s="4" t="s">
        <v>344</v>
      </c>
      <c r="H2851" s="4">
        <v>5.4455445544554455E-2</v>
      </c>
      <c r="I2851" s="4">
        <v>0.79807692307692313</v>
      </c>
      <c r="J2851" s="4">
        <v>12.385245901639371</v>
      </c>
      <c r="K2851" s="4">
        <v>0.5050847457627119</v>
      </c>
      <c r="L2851" s="4"/>
      <c r="M2851" s="4" t="s">
        <v>79</v>
      </c>
      <c r="N2851" s="4">
        <v>2154000</v>
      </c>
      <c r="O2851" s="4" t="s">
        <v>5</v>
      </c>
    </row>
    <row r="2852" spans="1:15" ht="15" customHeight="1" x14ac:dyDescent="0.25">
      <c r="A2852" s="4"/>
      <c r="B2852" s="4" t="s">
        <v>13</v>
      </c>
      <c r="C2852" s="4" t="s">
        <v>756</v>
      </c>
      <c r="D2852" s="4" t="s">
        <v>132</v>
      </c>
      <c r="E2852" s="4" t="s">
        <v>114</v>
      </c>
      <c r="F2852" s="4" t="s">
        <v>215</v>
      </c>
      <c r="G2852" s="4" t="s">
        <v>215</v>
      </c>
      <c r="H2852" s="4">
        <v>6.1302681992337162E-2</v>
      </c>
      <c r="I2852" s="4">
        <v>0.83471074380165289</v>
      </c>
      <c r="J2852" s="4">
        <v>10.656249999999984</v>
      </c>
      <c r="K2852" s="4">
        <v>0.59813084112149528</v>
      </c>
      <c r="L2852" s="4"/>
      <c r="M2852" s="4" t="s">
        <v>60</v>
      </c>
      <c r="N2852" s="4">
        <v>2230000</v>
      </c>
      <c r="O2852" s="4" t="s">
        <v>5</v>
      </c>
    </row>
    <row r="2853" spans="1:15" ht="15" customHeight="1" x14ac:dyDescent="0.25">
      <c r="A2853" s="4"/>
      <c r="B2853" s="4" t="s">
        <v>13</v>
      </c>
      <c r="C2853" s="4" t="s">
        <v>756</v>
      </c>
      <c r="D2853" s="4" t="s">
        <v>132</v>
      </c>
      <c r="E2853" s="4" t="s">
        <v>35</v>
      </c>
      <c r="F2853" s="4" t="s">
        <v>408</v>
      </c>
      <c r="G2853" s="4" t="s">
        <v>707</v>
      </c>
      <c r="H2853" s="4">
        <v>3.5928143712574849E-2</v>
      </c>
      <c r="I2853" s="4" t="s">
        <v>32</v>
      </c>
      <c r="J2853" s="4" t="s">
        <v>32</v>
      </c>
      <c r="K2853" s="4">
        <v>0.8527131782945736</v>
      </c>
      <c r="L2853" s="4"/>
      <c r="M2853" s="4" t="s">
        <v>56</v>
      </c>
      <c r="N2853" s="4">
        <v>2190000</v>
      </c>
      <c r="O2853" s="4" t="s">
        <v>5</v>
      </c>
    </row>
    <row r="2854" spans="1:15" ht="15" customHeight="1" x14ac:dyDescent="0.25">
      <c r="A2854" s="4"/>
      <c r="B2854" s="4" t="s">
        <v>13</v>
      </c>
      <c r="C2854" s="4" t="s">
        <v>756</v>
      </c>
      <c r="D2854" s="4" t="s">
        <v>132</v>
      </c>
      <c r="E2854" s="4" t="s">
        <v>33</v>
      </c>
      <c r="F2854" s="4" t="s">
        <v>345</v>
      </c>
      <c r="G2854" s="4" t="s">
        <v>758</v>
      </c>
      <c r="H2854" s="4">
        <v>4.2857142857142858E-2</v>
      </c>
      <c r="I2854" s="4">
        <v>0.83712121212121215</v>
      </c>
      <c r="J2854" s="4">
        <v>10.384180790960446</v>
      </c>
      <c r="K2854" s="4">
        <v>0.78054862842892769</v>
      </c>
      <c r="L2854" s="4"/>
      <c r="M2854" s="4" t="s">
        <v>120</v>
      </c>
      <c r="N2854" s="4">
        <v>2217500</v>
      </c>
      <c r="O2854" s="4" t="s">
        <v>5</v>
      </c>
    </row>
    <row r="2855" spans="1:15" ht="15" customHeight="1" x14ac:dyDescent="0.25">
      <c r="A2855" s="4"/>
      <c r="B2855" s="4" t="s">
        <v>13</v>
      </c>
      <c r="C2855" s="4" t="s">
        <v>756</v>
      </c>
      <c r="D2855" s="4" t="s">
        <v>132</v>
      </c>
      <c r="E2855" s="4" t="s">
        <v>35</v>
      </c>
      <c r="F2855" s="4" t="s">
        <v>228</v>
      </c>
      <c r="G2855" s="4" t="s">
        <v>288</v>
      </c>
      <c r="H2855" s="4">
        <v>1.8615751789976133E-2</v>
      </c>
      <c r="I2855" s="4">
        <v>0.87268074216250802</v>
      </c>
      <c r="J2855" s="4">
        <v>11.356223175965672</v>
      </c>
      <c r="K2855" s="4">
        <v>0.86967741935483867</v>
      </c>
      <c r="L2855" s="4"/>
      <c r="M2855" s="4" t="s">
        <v>136</v>
      </c>
      <c r="N2855" s="4">
        <v>2240000</v>
      </c>
      <c r="O2855" s="4" t="s">
        <v>5</v>
      </c>
    </row>
    <row r="2856" spans="1:15" ht="15" customHeight="1" x14ac:dyDescent="0.25">
      <c r="A2856" s="4"/>
      <c r="B2856" s="4" t="s">
        <v>13</v>
      </c>
      <c r="C2856" s="4" t="s">
        <v>756</v>
      </c>
      <c r="D2856" s="4" t="s">
        <v>132</v>
      </c>
      <c r="E2856" s="4" t="s">
        <v>35</v>
      </c>
      <c r="F2856" s="4" t="s">
        <v>289</v>
      </c>
      <c r="G2856" s="4" t="s">
        <v>289</v>
      </c>
      <c r="H2856" s="4">
        <v>1.2488849241748439E-2</v>
      </c>
      <c r="I2856" s="4">
        <v>0.8928571428571429</v>
      </c>
      <c r="J2856" s="4">
        <v>10.878378378378374</v>
      </c>
      <c r="K2856" s="4">
        <v>0.86411609498680741</v>
      </c>
      <c r="L2856" s="4"/>
      <c r="M2856" s="4" t="s">
        <v>184</v>
      </c>
      <c r="N2856" s="4">
        <v>2280000</v>
      </c>
      <c r="O2856" s="4" t="s">
        <v>5</v>
      </c>
    </row>
    <row r="2857" spans="1:15" ht="15" customHeight="1" x14ac:dyDescent="0.25">
      <c r="A2857" s="4"/>
      <c r="B2857" s="4" t="s">
        <v>13</v>
      </c>
      <c r="C2857" s="4" t="s">
        <v>756</v>
      </c>
      <c r="D2857" s="4" t="s">
        <v>132</v>
      </c>
      <c r="E2857" s="4" t="s">
        <v>35</v>
      </c>
      <c r="F2857" s="4" t="s">
        <v>323</v>
      </c>
      <c r="G2857" s="4" t="s">
        <v>323</v>
      </c>
      <c r="H2857" s="4">
        <v>1.8656716417910446E-2</v>
      </c>
      <c r="I2857" s="4">
        <v>0.87103594080338265</v>
      </c>
      <c r="J2857" s="4">
        <v>12.070853462157826</v>
      </c>
      <c r="K2857" s="4">
        <v>0.7421093148575828</v>
      </c>
      <c r="L2857" s="4"/>
      <c r="M2857" s="4" t="s">
        <v>125</v>
      </c>
      <c r="N2857" s="4">
        <v>2267692.3076923075</v>
      </c>
      <c r="O2857" s="4" t="s">
        <v>5</v>
      </c>
    </row>
    <row r="2858" spans="1:15" ht="15" customHeight="1" x14ac:dyDescent="0.25">
      <c r="A2858" s="4"/>
      <c r="B2858" s="4" t="s">
        <v>13</v>
      </c>
      <c r="C2858" s="4" t="s">
        <v>756</v>
      </c>
      <c r="D2858" s="4" t="s">
        <v>132</v>
      </c>
      <c r="E2858" s="4" t="s">
        <v>35</v>
      </c>
      <c r="F2858" s="4" t="s">
        <v>299</v>
      </c>
      <c r="G2858" s="4" t="s">
        <v>300</v>
      </c>
      <c r="H2858" s="4">
        <v>2.0242914979757085E-2</v>
      </c>
      <c r="I2858" s="4">
        <v>0.8529411764705882</v>
      </c>
      <c r="J2858" s="4">
        <v>11.400491400491413</v>
      </c>
      <c r="K2858" s="4">
        <v>0.82926829268292679</v>
      </c>
      <c r="L2858" s="4"/>
      <c r="M2858" s="4" t="s">
        <v>136</v>
      </c>
      <c r="N2858" s="4">
        <v>2254285.7142857141</v>
      </c>
      <c r="O2858" s="4" t="s">
        <v>5</v>
      </c>
    </row>
    <row r="2859" spans="1:15" ht="15" customHeight="1" x14ac:dyDescent="0.25">
      <c r="A2859" s="4"/>
      <c r="B2859" s="4" t="s">
        <v>13</v>
      </c>
      <c r="C2859" s="4" t="s">
        <v>756</v>
      </c>
      <c r="D2859" s="4" t="s">
        <v>132</v>
      </c>
      <c r="E2859" s="4" t="s">
        <v>33</v>
      </c>
      <c r="F2859" s="4" t="s">
        <v>349</v>
      </c>
      <c r="G2859" s="4" t="s">
        <v>350</v>
      </c>
      <c r="H2859" s="4">
        <v>1.7326732673267328E-2</v>
      </c>
      <c r="I2859" s="4">
        <v>0.89302325581395348</v>
      </c>
      <c r="J2859" s="4">
        <v>10.955056179775291</v>
      </c>
      <c r="K2859" s="4">
        <v>0.88235294117647056</v>
      </c>
      <c r="L2859" s="4"/>
      <c r="M2859" s="4" t="s">
        <v>125</v>
      </c>
      <c r="N2859" s="4">
        <v>2246428.5714285714</v>
      </c>
      <c r="O2859" s="4" t="s">
        <v>5</v>
      </c>
    </row>
    <row r="2860" spans="1:15" ht="15" customHeight="1" x14ac:dyDescent="0.25">
      <c r="A2860" s="4"/>
      <c r="B2860" s="4" t="s">
        <v>13</v>
      </c>
      <c r="C2860" s="4" t="s">
        <v>756</v>
      </c>
      <c r="D2860" s="4" t="s">
        <v>132</v>
      </c>
      <c r="E2860" s="4" t="s">
        <v>33</v>
      </c>
      <c r="F2860" s="4" t="s">
        <v>351</v>
      </c>
      <c r="G2860" s="4" t="s">
        <v>351</v>
      </c>
      <c r="H2860" s="4">
        <v>3.3027522935779818E-2</v>
      </c>
      <c r="I2860" s="4">
        <v>0.82492581602373882</v>
      </c>
      <c r="J2860" s="4">
        <v>10.973995271867617</v>
      </c>
      <c r="K2860" s="4">
        <v>0.6875</v>
      </c>
      <c r="L2860" s="4"/>
      <c r="M2860" s="4" t="s">
        <v>120</v>
      </c>
      <c r="N2860" s="4">
        <v>2250000</v>
      </c>
      <c r="O2860" s="4" t="s">
        <v>5</v>
      </c>
    </row>
    <row r="2861" spans="1:15" ht="15" customHeight="1" x14ac:dyDescent="0.25">
      <c r="A2861" s="4"/>
      <c r="B2861" s="4" t="s">
        <v>13</v>
      </c>
      <c r="C2861" s="4" t="s">
        <v>756</v>
      </c>
      <c r="D2861" s="4" t="s">
        <v>132</v>
      </c>
      <c r="E2861" s="4" t="s">
        <v>35</v>
      </c>
      <c r="F2861" s="4" t="s">
        <v>230</v>
      </c>
      <c r="G2861" s="4" t="s">
        <v>231</v>
      </c>
      <c r="H2861" s="4">
        <v>1.5402843601895734E-2</v>
      </c>
      <c r="I2861" s="4">
        <v>0.87331536388140163</v>
      </c>
      <c r="J2861" s="4">
        <v>11.049275362318831</v>
      </c>
      <c r="K2861" s="4">
        <v>0.76516942474389282</v>
      </c>
      <c r="L2861" s="4"/>
      <c r="M2861" s="4" t="s">
        <v>120</v>
      </c>
      <c r="N2861" s="4">
        <v>2321666.6666666665</v>
      </c>
      <c r="O2861" s="4" t="s">
        <v>5</v>
      </c>
    </row>
    <row r="2862" spans="1:15" ht="15" customHeight="1" x14ac:dyDescent="0.25">
      <c r="A2862" s="4"/>
      <c r="B2862" s="4" t="s">
        <v>13</v>
      </c>
      <c r="C2862" s="4" t="s">
        <v>756</v>
      </c>
      <c r="D2862" s="4" t="s">
        <v>132</v>
      </c>
      <c r="E2862" s="4" t="s">
        <v>35</v>
      </c>
      <c r="F2862" s="4" t="s">
        <v>353</v>
      </c>
      <c r="G2862" s="4" t="s">
        <v>353</v>
      </c>
      <c r="H2862" s="4">
        <v>3.4883720930232558E-2</v>
      </c>
      <c r="I2862" s="4">
        <v>0.88030888030888033</v>
      </c>
      <c r="J2862" s="4">
        <v>10.959999999999988</v>
      </c>
      <c r="K2862" s="4">
        <v>0.53793103448275859</v>
      </c>
      <c r="L2862" s="4"/>
      <c r="M2862" s="4" t="s">
        <v>79</v>
      </c>
      <c r="N2862" s="4">
        <v>2336000</v>
      </c>
      <c r="O2862" s="4" t="s">
        <v>5</v>
      </c>
    </row>
    <row r="2863" spans="1:15" ht="15" customHeight="1" x14ac:dyDescent="0.25">
      <c r="A2863" s="4"/>
      <c r="B2863" s="4" t="s">
        <v>13</v>
      </c>
      <c r="C2863" s="4" t="s">
        <v>756</v>
      </c>
      <c r="D2863" s="4" t="s">
        <v>132</v>
      </c>
      <c r="E2863" s="4" t="s">
        <v>35</v>
      </c>
      <c r="F2863" s="4" t="s">
        <v>232</v>
      </c>
      <c r="G2863" s="4" t="s">
        <v>326</v>
      </c>
      <c r="H2863" s="4">
        <v>2.1613832853025938E-2</v>
      </c>
      <c r="I2863" s="4">
        <v>0.79640718562874246</v>
      </c>
      <c r="J2863" s="4">
        <v>10.885598923283984</v>
      </c>
      <c r="K2863" s="4">
        <v>0.54730158730158729</v>
      </c>
      <c r="L2863" s="4"/>
      <c r="M2863" s="4" t="s">
        <v>79</v>
      </c>
      <c r="N2863" s="4">
        <v>2172222.222222222</v>
      </c>
      <c r="O2863" s="4" t="s">
        <v>5</v>
      </c>
    </row>
    <row r="2864" spans="1:15" ht="15" customHeight="1" x14ac:dyDescent="0.25">
      <c r="A2864" s="4"/>
      <c r="B2864" s="4" t="s">
        <v>13</v>
      </c>
      <c r="C2864" s="4" t="s">
        <v>756</v>
      </c>
      <c r="D2864" s="4" t="s">
        <v>132</v>
      </c>
      <c r="E2864" s="4" t="s">
        <v>33</v>
      </c>
      <c r="F2864" s="4" t="s">
        <v>354</v>
      </c>
      <c r="G2864" s="4" t="s">
        <v>355</v>
      </c>
      <c r="H2864" s="4">
        <v>2.3977433004231313E-2</v>
      </c>
      <c r="I2864" s="4">
        <v>0.88778877887788776</v>
      </c>
      <c r="J2864" s="4">
        <v>10.560779816513774</v>
      </c>
      <c r="K2864" s="4">
        <v>0.78224101479915431</v>
      </c>
      <c r="L2864" s="4"/>
      <c r="M2864" s="4" t="s">
        <v>79</v>
      </c>
      <c r="N2864" s="4">
        <v>2250000</v>
      </c>
      <c r="O2864" s="4" t="s">
        <v>5</v>
      </c>
    </row>
    <row r="2865" spans="1:15" ht="15" customHeight="1" x14ac:dyDescent="0.25">
      <c r="A2865" s="4"/>
      <c r="B2865" s="4" t="s">
        <v>13</v>
      </c>
      <c r="C2865" s="4" t="s">
        <v>756</v>
      </c>
      <c r="D2865" s="4" t="s">
        <v>132</v>
      </c>
      <c r="E2865" s="4" t="s">
        <v>35</v>
      </c>
      <c r="F2865" s="4" t="s">
        <v>233</v>
      </c>
      <c r="G2865" s="4" t="s">
        <v>233</v>
      </c>
      <c r="H2865" s="4">
        <v>7.407407407407407E-2</v>
      </c>
      <c r="I2865" s="4">
        <v>0.91304347826086951</v>
      </c>
      <c r="J2865" s="4">
        <v>11.175438596491215</v>
      </c>
      <c r="K2865" s="4">
        <v>0.47199999999999998</v>
      </c>
      <c r="L2865" s="4"/>
      <c r="M2865" s="4" t="s">
        <v>45</v>
      </c>
      <c r="N2865" s="4">
        <v>2840000</v>
      </c>
      <c r="O2865" s="4" t="s">
        <v>5</v>
      </c>
    </row>
    <row r="2866" spans="1:15" ht="15" customHeight="1" x14ac:dyDescent="0.25">
      <c r="A2866" s="4"/>
      <c r="B2866" s="4" t="s">
        <v>13</v>
      </c>
      <c r="C2866" s="4" t="s">
        <v>756</v>
      </c>
      <c r="D2866" s="4" t="s">
        <v>132</v>
      </c>
      <c r="E2866" s="4" t="s">
        <v>93</v>
      </c>
      <c r="F2866" s="4" t="s">
        <v>236</v>
      </c>
      <c r="G2866" s="4" t="s">
        <v>236</v>
      </c>
      <c r="H2866" s="4">
        <v>2.1822849807445442E-2</v>
      </c>
      <c r="I2866" s="4">
        <v>0.85336538461538458</v>
      </c>
      <c r="J2866" s="4">
        <v>10.394871794871795</v>
      </c>
      <c r="K2866" s="4">
        <v>0.6346749226006192</v>
      </c>
      <c r="L2866" s="4"/>
      <c r="M2866" s="4" t="s">
        <v>45</v>
      </c>
      <c r="N2866" s="4">
        <v>2450000</v>
      </c>
      <c r="O2866" s="4" t="s">
        <v>5</v>
      </c>
    </row>
    <row r="2867" spans="1:15" ht="15" customHeight="1" x14ac:dyDescent="0.25">
      <c r="A2867" s="4"/>
      <c r="B2867" s="4" t="s">
        <v>13</v>
      </c>
      <c r="C2867" s="4" t="s">
        <v>756</v>
      </c>
      <c r="D2867" s="4" t="s">
        <v>132</v>
      </c>
      <c r="E2867" s="4" t="s">
        <v>93</v>
      </c>
      <c r="F2867" s="4" t="s">
        <v>237</v>
      </c>
      <c r="G2867" s="4" t="s">
        <v>237</v>
      </c>
      <c r="H2867" s="4">
        <v>3.7383177570093455E-2</v>
      </c>
      <c r="I2867" s="4">
        <v>0.87962962962962965</v>
      </c>
      <c r="J2867" s="4">
        <v>9.8558558558558556</v>
      </c>
      <c r="K2867" s="4">
        <v>0.48511904761904762</v>
      </c>
      <c r="L2867" s="4"/>
      <c r="M2867" s="4" t="s">
        <v>45</v>
      </c>
      <c r="N2867" s="4">
        <v>2415000</v>
      </c>
      <c r="O2867" s="4" t="s">
        <v>5</v>
      </c>
    </row>
    <row r="2868" spans="1:15" ht="15" customHeight="1" x14ac:dyDescent="0.25">
      <c r="A2868" s="4"/>
      <c r="B2868" s="4" t="s">
        <v>13</v>
      </c>
      <c r="C2868" s="4" t="s">
        <v>756</v>
      </c>
      <c r="D2868" s="4" t="s">
        <v>132</v>
      </c>
      <c r="E2868" s="4" t="s">
        <v>114</v>
      </c>
      <c r="F2868" s="4" t="s">
        <v>133</v>
      </c>
      <c r="G2868" s="4" t="s">
        <v>187</v>
      </c>
      <c r="H2868" s="4">
        <v>0.17045454545454544</v>
      </c>
      <c r="I2868" s="4">
        <v>0.83984375</v>
      </c>
      <c r="J2868" s="4">
        <v>7.8214285714285703</v>
      </c>
      <c r="K2868" s="4">
        <v>0.36548223350253806</v>
      </c>
      <c r="L2868" s="4"/>
      <c r="M2868" s="4" t="s">
        <v>66</v>
      </c>
      <c r="N2868" s="4">
        <v>1890000</v>
      </c>
      <c r="O2868" s="4" t="s">
        <v>5</v>
      </c>
    </row>
    <row r="2869" spans="1:15" ht="15" customHeight="1" x14ac:dyDescent="0.25">
      <c r="A2869" s="4"/>
      <c r="B2869" s="4" t="s">
        <v>13</v>
      </c>
      <c r="C2869" s="4" t="s">
        <v>756</v>
      </c>
      <c r="D2869" s="4" t="s">
        <v>132</v>
      </c>
      <c r="E2869" s="4" t="s">
        <v>42</v>
      </c>
      <c r="F2869" s="4" t="s">
        <v>69</v>
      </c>
      <c r="G2869" s="4" t="s">
        <v>70</v>
      </c>
      <c r="H2869" s="4">
        <v>7.015902712815715E-2</v>
      </c>
      <c r="I2869" s="4">
        <v>0.87315634218289084</v>
      </c>
      <c r="J2869" s="4">
        <v>6.7283236994219653</v>
      </c>
      <c r="K2869" s="4">
        <v>0.60329670329670326</v>
      </c>
      <c r="L2869" s="4"/>
      <c r="M2869" s="4" t="s">
        <v>629</v>
      </c>
      <c r="N2869" s="4">
        <v>1847272.7272727273</v>
      </c>
      <c r="O2869" s="4" t="s">
        <v>5</v>
      </c>
    </row>
    <row r="2870" spans="1:15" ht="15" customHeight="1" x14ac:dyDescent="0.25">
      <c r="A2870" s="4"/>
      <c r="B2870" s="4" t="s">
        <v>13</v>
      </c>
      <c r="C2870" s="4" t="s">
        <v>756</v>
      </c>
      <c r="D2870" s="4" t="s">
        <v>132</v>
      </c>
      <c r="E2870" s="4" t="s">
        <v>33</v>
      </c>
      <c r="F2870" s="4" t="s">
        <v>34</v>
      </c>
      <c r="G2870" s="4" t="s">
        <v>34</v>
      </c>
      <c r="H2870" s="4">
        <v>0.3507148864592094</v>
      </c>
      <c r="I2870" s="4">
        <v>0.79342723004694837</v>
      </c>
      <c r="J2870" s="4">
        <v>7.4341846758349703</v>
      </c>
      <c r="K2870" s="4">
        <v>0.56532988357050451</v>
      </c>
      <c r="L2870" s="4"/>
      <c r="M2870" s="4" t="s">
        <v>45</v>
      </c>
      <c r="N2870" s="4">
        <v>1823333.3333333333</v>
      </c>
      <c r="O2870" s="4" t="s">
        <v>5</v>
      </c>
    </row>
    <row r="2871" spans="1:15" ht="15" customHeight="1" x14ac:dyDescent="0.25">
      <c r="A2871" s="4"/>
      <c r="B2871" s="4" t="s">
        <v>13</v>
      </c>
      <c r="C2871" s="4" t="s">
        <v>756</v>
      </c>
      <c r="D2871" s="4" t="s">
        <v>132</v>
      </c>
      <c r="E2871" s="4" t="s">
        <v>33</v>
      </c>
      <c r="F2871" s="4" t="s">
        <v>71</v>
      </c>
      <c r="G2871" s="4" t="s">
        <v>199</v>
      </c>
      <c r="H2871" s="4">
        <v>0.41792656587473004</v>
      </c>
      <c r="I2871" s="4">
        <v>0.82145850796311815</v>
      </c>
      <c r="J2871" s="4">
        <v>7.3994452149791954</v>
      </c>
      <c r="K2871" s="4">
        <v>0.65797788309636651</v>
      </c>
      <c r="L2871" s="4"/>
      <c r="M2871" s="4" t="s">
        <v>60</v>
      </c>
      <c r="N2871" s="4">
        <v>1798888.888888889</v>
      </c>
      <c r="O2871" s="4" t="s">
        <v>5</v>
      </c>
    </row>
    <row r="2872" spans="1:15" ht="15" customHeight="1" x14ac:dyDescent="0.25">
      <c r="A2872" s="4"/>
      <c r="B2872" s="4" t="s">
        <v>13</v>
      </c>
      <c r="C2872" s="4" t="s">
        <v>756</v>
      </c>
      <c r="D2872" s="4" t="s">
        <v>132</v>
      </c>
      <c r="E2872" s="4" t="s">
        <v>35</v>
      </c>
      <c r="F2872" s="4" t="s">
        <v>242</v>
      </c>
      <c r="G2872" s="4" t="s">
        <v>356</v>
      </c>
      <c r="H2872" s="4">
        <v>0.33238636363636365</v>
      </c>
      <c r="I2872" s="4">
        <v>0.82738095238095233</v>
      </c>
      <c r="J2872" s="4">
        <v>8.1930693069306937</v>
      </c>
      <c r="K2872" s="4">
        <v>0.6591337099811676</v>
      </c>
      <c r="L2872" s="4"/>
      <c r="M2872" s="4" t="s">
        <v>45</v>
      </c>
      <c r="N2872" s="4">
        <v>1943809.5238095238</v>
      </c>
      <c r="O2872" s="4" t="s">
        <v>5</v>
      </c>
    </row>
    <row r="2873" spans="1:15" ht="15" customHeight="1" x14ac:dyDescent="0.25">
      <c r="A2873" s="4"/>
      <c r="B2873" s="4" t="s">
        <v>13</v>
      </c>
      <c r="C2873" s="4" t="s">
        <v>756</v>
      </c>
      <c r="D2873" s="4" t="s">
        <v>132</v>
      </c>
      <c r="E2873" s="4" t="s">
        <v>33</v>
      </c>
      <c r="F2873" s="4" t="s">
        <v>123</v>
      </c>
      <c r="G2873" s="4" t="s">
        <v>358</v>
      </c>
      <c r="H2873" s="4">
        <v>0.31914893617021278</v>
      </c>
      <c r="I2873" s="4">
        <v>0.80053191489361697</v>
      </c>
      <c r="J2873" s="4">
        <v>7.6196808510638299</v>
      </c>
      <c r="K2873" s="4">
        <v>0.71612903225806457</v>
      </c>
      <c r="L2873" s="4"/>
      <c r="M2873" s="4" t="s">
        <v>45</v>
      </c>
      <c r="N2873" s="4">
        <v>1806000</v>
      </c>
      <c r="O2873" s="4" t="s">
        <v>5</v>
      </c>
    </row>
    <row r="2874" spans="1:15" ht="15" customHeight="1" x14ac:dyDescent="0.25">
      <c r="A2874" s="4"/>
      <c r="B2874" s="4" t="s">
        <v>13</v>
      </c>
      <c r="C2874" s="4" t="s">
        <v>756</v>
      </c>
      <c r="D2874" s="4" t="s">
        <v>132</v>
      </c>
      <c r="E2874" s="4" t="s">
        <v>35</v>
      </c>
      <c r="F2874" s="4" t="s">
        <v>73</v>
      </c>
      <c r="G2874" s="4" t="s">
        <v>662</v>
      </c>
      <c r="H2874" s="4">
        <v>5.4545454545454543E-2</v>
      </c>
      <c r="I2874" s="4">
        <v>0.78125</v>
      </c>
      <c r="J2874" s="4">
        <v>7.4523809523809499</v>
      </c>
      <c r="K2874" s="4">
        <v>0.54736842105263162</v>
      </c>
      <c r="L2874" s="4"/>
      <c r="M2874" s="4" t="s">
        <v>32</v>
      </c>
      <c r="N2874" s="4">
        <v>1806666.6666666667</v>
      </c>
      <c r="O2874" s="4" t="s">
        <v>5</v>
      </c>
    </row>
    <row r="2875" spans="1:15" ht="15" customHeight="1" x14ac:dyDescent="0.25">
      <c r="A2875" s="4"/>
      <c r="B2875" s="4" t="s">
        <v>13</v>
      </c>
      <c r="C2875" s="4" t="s">
        <v>756</v>
      </c>
      <c r="D2875" s="4" t="s">
        <v>132</v>
      </c>
      <c r="E2875" s="4" t="s">
        <v>33</v>
      </c>
      <c r="F2875" s="4" t="s">
        <v>126</v>
      </c>
      <c r="G2875" s="4" t="s">
        <v>759</v>
      </c>
      <c r="H2875" s="4">
        <v>0.23579545454545456</v>
      </c>
      <c r="I2875" s="4">
        <v>0.7988826815642458</v>
      </c>
      <c r="J2875" s="4">
        <v>6.8411764705882341</v>
      </c>
      <c r="K2875" s="4">
        <v>0.75939849624060152</v>
      </c>
      <c r="L2875" s="4"/>
      <c r="M2875" s="4" t="s">
        <v>45</v>
      </c>
      <c r="N2875" s="4">
        <v>1656666.6666666667</v>
      </c>
      <c r="O2875" s="4" t="s">
        <v>5</v>
      </c>
    </row>
    <row r="2876" spans="1:15" ht="15" customHeight="1" x14ac:dyDescent="0.25">
      <c r="A2876" s="4"/>
      <c r="B2876" s="4" t="s">
        <v>13</v>
      </c>
      <c r="C2876" s="4" t="s">
        <v>756</v>
      </c>
      <c r="D2876" s="4" t="s">
        <v>132</v>
      </c>
      <c r="E2876" s="4" t="s">
        <v>35</v>
      </c>
      <c r="F2876" s="4" t="s">
        <v>36</v>
      </c>
      <c r="G2876" s="4" t="s">
        <v>750</v>
      </c>
      <c r="H2876" s="4">
        <v>0.27674418604651163</v>
      </c>
      <c r="I2876" s="4">
        <v>0.79401993355481726</v>
      </c>
      <c r="J2876" s="4">
        <v>8.4850299401197589</v>
      </c>
      <c r="K2876" s="4">
        <v>0.75077881619937692</v>
      </c>
      <c r="L2876" s="4"/>
      <c r="M2876" s="4" t="s">
        <v>120</v>
      </c>
      <c r="N2876" s="4">
        <v>1905000</v>
      </c>
      <c r="O2876" s="4" t="s">
        <v>5</v>
      </c>
    </row>
    <row r="2877" spans="1:15" ht="15" customHeight="1" x14ac:dyDescent="0.25">
      <c r="A2877" s="4"/>
      <c r="B2877" s="4" t="s">
        <v>13</v>
      </c>
      <c r="C2877" s="4" t="s">
        <v>756</v>
      </c>
      <c r="D2877" s="4" t="s">
        <v>132</v>
      </c>
      <c r="E2877" s="4" t="s">
        <v>86</v>
      </c>
      <c r="F2877" s="4" t="s">
        <v>251</v>
      </c>
      <c r="G2877" s="4" t="s">
        <v>361</v>
      </c>
      <c r="H2877" s="4">
        <v>6.6666666666666666E-2</v>
      </c>
      <c r="I2877" s="4">
        <v>0.85616438356164382</v>
      </c>
      <c r="J2877" s="4">
        <v>8.9809523809523828</v>
      </c>
      <c r="K2877" s="4">
        <v>0.39912280701754388</v>
      </c>
      <c r="L2877" s="4"/>
      <c r="M2877" s="4" t="s">
        <v>66</v>
      </c>
      <c r="N2877" s="4">
        <v>2032500</v>
      </c>
      <c r="O2877" s="4" t="s">
        <v>5</v>
      </c>
    </row>
    <row r="2878" spans="1:15" ht="15" customHeight="1" x14ac:dyDescent="0.25">
      <c r="A2878" s="4"/>
      <c r="B2878" s="4" t="s">
        <v>13</v>
      </c>
      <c r="C2878" s="4" t="s">
        <v>756</v>
      </c>
      <c r="D2878" s="4" t="s">
        <v>132</v>
      </c>
      <c r="E2878" s="4" t="s">
        <v>35</v>
      </c>
      <c r="F2878" s="4" t="s">
        <v>137</v>
      </c>
      <c r="G2878" s="4" t="s">
        <v>172</v>
      </c>
      <c r="H2878" s="4">
        <v>0.28635014836795253</v>
      </c>
      <c r="I2878" s="4">
        <v>0.76169906407487398</v>
      </c>
      <c r="J2878" s="4">
        <v>8.6834733893557416</v>
      </c>
      <c r="K2878" s="4">
        <v>0.62274774774774777</v>
      </c>
      <c r="L2878" s="4"/>
      <c r="M2878" s="4" t="s">
        <v>45</v>
      </c>
      <c r="N2878" s="4">
        <v>1800000</v>
      </c>
      <c r="O2878" s="4" t="s">
        <v>5</v>
      </c>
    </row>
    <row r="2879" spans="1:15" ht="15" customHeight="1" x14ac:dyDescent="0.25">
      <c r="A2879" s="4"/>
      <c r="B2879" s="4" t="s">
        <v>13</v>
      </c>
      <c r="C2879" s="4" t="s">
        <v>756</v>
      </c>
      <c r="D2879" s="4" t="s">
        <v>132</v>
      </c>
      <c r="E2879" s="4" t="s">
        <v>33</v>
      </c>
      <c r="F2879" s="4" t="s">
        <v>362</v>
      </c>
      <c r="G2879" s="4" t="s">
        <v>760</v>
      </c>
      <c r="H2879" s="4">
        <v>0.46831364124597208</v>
      </c>
      <c r="I2879" s="4">
        <v>0.81</v>
      </c>
      <c r="J2879" s="4">
        <v>7.059299191374663</v>
      </c>
      <c r="K2879" s="4">
        <v>0.74752475247524752</v>
      </c>
      <c r="L2879" s="4"/>
      <c r="M2879" s="4" t="s">
        <v>45</v>
      </c>
      <c r="N2879" s="4">
        <v>1787058.8235294118</v>
      </c>
      <c r="O2879" s="4" t="s">
        <v>5</v>
      </c>
    </row>
    <row r="2880" spans="1:15" ht="15" customHeight="1" x14ac:dyDescent="0.25">
      <c r="A2880" s="4"/>
      <c r="B2880" s="4" t="s">
        <v>13</v>
      </c>
      <c r="C2880" s="4" t="s">
        <v>756</v>
      </c>
      <c r="D2880" s="4" t="s">
        <v>132</v>
      </c>
      <c r="E2880" s="4" t="s">
        <v>29</v>
      </c>
      <c r="F2880" s="4" t="s">
        <v>102</v>
      </c>
      <c r="G2880" s="4" t="s">
        <v>364</v>
      </c>
      <c r="H2880" s="4">
        <v>0.14669652855543114</v>
      </c>
      <c r="I2880" s="4">
        <v>0.78769230769230769</v>
      </c>
      <c r="J2880" s="4">
        <v>7.4189602446483178</v>
      </c>
      <c r="K2880" s="4">
        <v>0.34206695778748181</v>
      </c>
      <c r="L2880" s="4"/>
      <c r="M2880" s="4" t="s">
        <v>66</v>
      </c>
      <c r="N2880" s="4">
        <v>1833333.3333333333</v>
      </c>
      <c r="O2880" s="4" t="s">
        <v>5</v>
      </c>
    </row>
    <row r="2881" spans="1:15" ht="15" customHeight="1" x14ac:dyDescent="0.25">
      <c r="A2881" s="4"/>
      <c r="B2881" s="4" t="s">
        <v>13</v>
      </c>
      <c r="C2881" s="4" t="s">
        <v>756</v>
      </c>
      <c r="D2881" s="4" t="s">
        <v>132</v>
      </c>
      <c r="E2881" s="4" t="s">
        <v>86</v>
      </c>
      <c r="F2881" s="4" t="s">
        <v>255</v>
      </c>
      <c r="G2881" s="4" t="s">
        <v>669</v>
      </c>
      <c r="H2881" s="4">
        <v>0.15513626834381553</v>
      </c>
      <c r="I2881" s="4">
        <v>0.74183976261127593</v>
      </c>
      <c r="J2881" s="4">
        <v>8.1309523809523832</v>
      </c>
      <c r="K2881" s="4">
        <v>0.68292682926829273</v>
      </c>
      <c r="L2881" s="4"/>
      <c r="M2881" s="4" t="s">
        <v>60</v>
      </c>
      <c r="N2881" s="4">
        <v>1695000</v>
      </c>
      <c r="O2881" s="4" t="s">
        <v>5</v>
      </c>
    </row>
    <row r="2882" spans="1:15" ht="15" customHeight="1" x14ac:dyDescent="0.25">
      <c r="A2882" s="4"/>
      <c r="B2882" s="4" t="s">
        <v>13</v>
      </c>
      <c r="C2882" s="4" t="s">
        <v>756</v>
      </c>
      <c r="D2882" s="4" t="s">
        <v>132</v>
      </c>
      <c r="E2882" s="4" t="s">
        <v>86</v>
      </c>
      <c r="F2882" s="4" t="s">
        <v>257</v>
      </c>
      <c r="G2882" s="4" t="s">
        <v>761</v>
      </c>
      <c r="H2882" s="4">
        <v>8.7499999999999994E-2</v>
      </c>
      <c r="I2882" s="4">
        <v>0.65306122448979587</v>
      </c>
      <c r="J2882" s="4">
        <v>8.6999999999999993</v>
      </c>
      <c r="K2882" s="4">
        <v>0.41836734693877553</v>
      </c>
      <c r="L2882" s="4"/>
      <c r="M2882" s="4" t="s">
        <v>66</v>
      </c>
      <c r="N2882" s="4">
        <v>1861428.5714285714</v>
      </c>
      <c r="O2882" s="4" t="s">
        <v>5</v>
      </c>
    </row>
    <row r="2883" spans="1:15" ht="15" customHeight="1" x14ac:dyDescent="0.25">
      <c r="A2883" s="4"/>
      <c r="B2883" s="4" t="s">
        <v>13</v>
      </c>
      <c r="C2883" s="4" t="s">
        <v>756</v>
      </c>
      <c r="D2883" s="4" t="s">
        <v>132</v>
      </c>
      <c r="E2883" s="4" t="s">
        <v>35</v>
      </c>
      <c r="F2883" s="4" t="s">
        <v>38</v>
      </c>
      <c r="G2883" s="4" t="s">
        <v>258</v>
      </c>
      <c r="H2883" s="4">
        <v>0.24149214659685864</v>
      </c>
      <c r="I2883" s="4">
        <v>0.77155172413793105</v>
      </c>
      <c r="J2883" s="4">
        <v>7.7798353909465021</v>
      </c>
      <c r="K2883" s="4">
        <v>0.7362542955326461</v>
      </c>
      <c r="L2883" s="4"/>
      <c r="M2883" s="4" t="s">
        <v>45</v>
      </c>
      <c r="N2883" s="4">
        <v>1897647.0588235294</v>
      </c>
      <c r="O2883" s="4" t="s">
        <v>5</v>
      </c>
    </row>
    <row r="2884" spans="1:15" ht="15" customHeight="1" x14ac:dyDescent="0.25">
      <c r="A2884" s="4"/>
      <c r="B2884" s="4" t="s">
        <v>13</v>
      </c>
      <c r="C2884" s="4" t="s">
        <v>756</v>
      </c>
      <c r="D2884" s="4" t="s">
        <v>132</v>
      </c>
      <c r="E2884" s="4" t="s">
        <v>35</v>
      </c>
      <c r="F2884" s="4" t="s">
        <v>41</v>
      </c>
      <c r="G2884" s="4" t="s">
        <v>367</v>
      </c>
      <c r="H2884" s="4">
        <v>0.14304291287386217</v>
      </c>
      <c r="I2884" s="4">
        <v>0.76923076923076927</v>
      </c>
      <c r="J2884" s="4">
        <v>7.908088235294116</v>
      </c>
      <c r="K2884" s="4">
        <v>0.68267581475128647</v>
      </c>
      <c r="L2884" s="4"/>
      <c r="M2884" s="4" t="s">
        <v>32</v>
      </c>
      <c r="N2884" s="4">
        <v>1857692.3076923077</v>
      </c>
      <c r="O2884" s="4" t="s">
        <v>5</v>
      </c>
    </row>
    <row r="2885" spans="1:15" ht="15" customHeight="1" x14ac:dyDescent="0.25">
      <c r="A2885" s="4"/>
      <c r="B2885" s="4" t="s">
        <v>13</v>
      </c>
      <c r="C2885" s="4" t="s">
        <v>756</v>
      </c>
      <c r="D2885" s="4" t="s">
        <v>132</v>
      </c>
      <c r="E2885" s="4" t="s">
        <v>42</v>
      </c>
      <c r="F2885" s="4" t="s">
        <v>43</v>
      </c>
      <c r="G2885" s="4" t="s">
        <v>43</v>
      </c>
      <c r="H2885" s="4">
        <v>8.9347079037800689E-2</v>
      </c>
      <c r="I2885" s="4">
        <v>0.86585365853658536</v>
      </c>
      <c r="J2885" s="4">
        <v>7.1482889733840294</v>
      </c>
      <c r="K2885" s="4">
        <v>0.57587548638132291</v>
      </c>
      <c r="L2885" s="4"/>
      <c r="M2885" s="4" t="s">
        <v>66</v>
      </c>
      <c r="N2885" s="4">
        <v>1865454.5454545454</v>
      </c>
      <c r="O2885" s="4" t="s">
        <v>5</v>
      </c>
    </row>
    <row r="2886" spans="1:15" ht="15" customHeight="1" x14ac:dyDescent="0.25">
      <c r="A2886" s="4"/>
      <c r="B2886" s="4" t="s">
        <v>13</v>
      </c>
      <c r="C2886" s="4" t="s">
        <v>756</v>
      </c>
      <c r="D2886" s="4" t="s">
        <v>132</v>
      </c>
      <c r="E2886" s="4" t="s">
        <v>42</v>
      </c>
      <c r="F2886" s="4" t="s">
        <v>61</v>
      </c>
      <c r="G2886" s="4" t="s">
        <v>370</v>
      </c>
      <c r="H2886" s="4">
        <v>8.5106382978723402E-2</v>
      </c>
      <c r="I2886" s="4">
        <v>0.87022900763358779</v>
      </c>
      <c r="J2886" s="4">
        <v>8.7741935483870996</v>
      </c>
      <c r="K2886" s="4">
        <v>0.83870967741935487</v>
      </c>
      <c r="L2886" s="4"/>
      <c r="M2886" s="4" t="s">
        <v>32</v>
      </c>
      <c r="N2886" s="4">
        <v>1834000</v>
      </c>
      <c r="O2886" s="4" t="s">
        <v>5</v>
      </c>
    </row>
    <row r="2887" spans="1:15" ht="15" customHeight="1" x14ac:dyDescent="0.25">
      <c r="A2887" s="4"/>
      <c r="B2887" s="4" t="s">
        <v>13</v>
      </c>
      <c r="C2887" s="4" t="s">
        <v>756</v>
      </c>
      <c r="D2887" s="4" t="s">
        <v>132</v>
      </c>
      <c r="E2887" s="4" t="s">
        <v>33</v>
      </c>
      <c r="F2887" s="4" t="s">
        <v>80</v>
      </c>
      <c r="G2887" s="4" t="s">
        <v>754</v>
      </c>
      <c r="H2887" s="4">
        <v>4.7138047138047139E-2</v>
      </c>
      <c r="I2887" s="4">
        <v>0.77272727272727271</v>
      </c>
      <c r="J2887" s="4">
        <v>6.852173913043476</v>
      </c>
      <c r="K2887" s="4">
        <v>0.33653846153846156</v>
      </c>
      <c r="L2887" s="4"/>
      <c r="M2887" s="4" t="s">
        <v>629</v>
      </c>
      <c r="N2887" s="4">
        <v>2127500</v>
      </c>
      <c r="O2887" s="4" t="s">
        <v>5</v>
      </c>
    </row>
    <row r="2888" spans="1:15" ht="15" customHeight="1" x14ac:dyDescent="0.25">
      <c r="A2888" s="4"/>
      <c r="B2888" s="4" t="s">
        <v>13</v>
      </c>
      <c r="C2888" s="4" t="s">
        <v>756</v>
      </c>
      <c r="D2888" s="4" t="s">
        <v>132</v>
      </c>
      <c r="E2888" s="4" t="s">
        <v>46</v>
      </c>
      <c r="F2888" s="4" t="s">
        <v>371</v>
      </c>
      <c r="G2888" s="4" t="s">
        <v>372</v>
      </c>
      <c r="H2888" s="4">
        <v>0.15596330275229359</v>
      </c>
      <c r="I2888" s="4">
        <v>0.80530973451327437</v>
      </c>
      <c r="J2888" s="4">
        <v>8.7586206896551708</v>
      </c>
      <c r="K2888" s="4">
        <v>0.47741935483870968</v>
      </c>
      <c r="L2888" s="4"/>
      <c r="M2888" s="4" t="s">
        <v>32</v>
      </c>
      <c r="N2888" s="4">
        <v>1950000</v>
      </c>
      <c r="O2888" s="4" t="s">
        <v>5</v>
      </c>
    </row>
    <row r="2889" spans="1:15" ht="15" customHeight="1" x14ac:dyDescent="0.25">
      <c r="A2889" s="4"/>
      <c r="B2889" s="4" t="s">
        <v>13</v>
      </c>
      <c r="C2889" s="4" t="s">
        <v>756</v>
      </c>
      <c r="D2889" s="4" t="s">
        <v>132</v>
      </c>
      <c r="E2889" s="4" t="s">
        <v>42</v>
      </c>
      <c r="F2889" s="4" t="s">
        <v>82</v>
      </c>
      <c r="G2889" s="4" t="s">
        <v>373</v>
      </c>
      <c r="H2889" s="4">
        <v>0.10422535211267606</v>
      </c>
      <c r="I2889" s="4">
        <v>0.90374331550802134</v>
      </c>
      <c r="J2889" s="4">
        <v>7.3743016759776534</v>
      </c>
      <c r="K2889" s="4">
        <v>0.50764006791171479</v>
      </c>
      <c r="L2889" s="4"/>
      <c r="M2889" s="4" t="s">
        <v>66</v>
      </c>
      <c r="N2889" s="4">
        <v>1793750</v>
      </c>
      <c r="O2889" s="4" t="s">
        <v>5</v>
      </c>
    </row>
    <row r="2890" spans="1:15" ht="15" customHeight="1" x14ac:dyDescent="0.25">
      <c r="A2890" s="4"/>
      <c r="B2890" s="4" t="s">
        <v>13</v>
      </c>
      <c r="C2890" s="4" t="s">
        <v>756</v>
      </c>
      <c r="D2890" s="4" t="s">
        <v>132</v>
      </c>
      <c r="E2890" s="4" t="s">
        <v>33</v>
      </c>
      <c r="F2890" s="4" t="s">
        <v>84</v>
      </c>
      <c r="G2890" s="4" t="s">
        <v>374</v>
      </c>
      <c r="H2890" s="4">
        <v>0.44150943396226416</v>
      </c>
      <c r="I2890" s="4">
        <v>0.75177304964539005</v>
      </c>
      <c r="J2890" s="4">
        <v>7.0145454545454538</v>
      </c>
      <c r="K2890" s="4">
        <v>0.8112582781456954</v>
      </c>
      <c r="L2890" s="4"/>
      <c r="M2890" s="4" t="s">
        <v>79</v>
      </c>
      <c r="N2890" s="4">
        <v>1805454.5454545454</v>
      </c>
      <c r="O2890" s="4" t="s">
        <v>5</v>
      </c>
    </row>
    <row r="2891" spans="1:15" ht="15" customHeight="1" x14ac:dyDescent="0.25">
      <c r="A2891" s="4"/>
      <c r="B2891" s="4" t="s">
        <v>13</v>
      </c>
      <c r="C2891" s="4" t="s">
        <v>756</v>
      </c>
      <c r="D2891" s="4" t="s">
        <v>132</v>
      </c>
      <c r="E2891" s="4" t="s">
        <v>35</v>
      </c>
      <c r="F2891" s="4" t="s">
        <v>50</v>
      </c>
      <c r="G2891" s="4" t="s">
        <v>762</v>
      </c>
      <c r="H2891" s="4">
        <v>0.19148936170212766</v>
      </c>
      <c r="I2891" s="4">
        <v>0.76824034334763946</v>
      </c>
      <c r="J2891" s="4">
        <v>8.0470588235294098</v>
      </c>
      <c r="K2891" s="4">
        <v>0.72894736842105268</v>
      </c>
      <c r="L2891" s="4"/>
      <c r="M2891" s="4" t="s">
        <v>45</v>
      </c>
      <c r="N2891" s="4">
        <v>1545000</v>
      </c>
      <c r="O2891" s="4" t="s">
        <v>5</v>
      </c>
    </row>
    <row r="2892" spans="1:15" ht="15" customHeight="1" x14ac:dyDescent="0.25">
      <c r="A2892" s="4"/>
      <c r="B2892" s="4" t="s">
        <v>13</v>
      </c>
      <c r="C2892" s="4" t="s">
        <v>756</v>
      </c>
      <c r="D2892" s="4" t="s">
        <v>132</v>
      </c>
      <c r="E2892" s="4" t="s">
        <v>35</v>
      </c>
      <c r="F2892" s="4" t="s">
        <v>145</v>
      </c>
      <c r="G2892" s="4" t="s">
        <v>192</v>
      </c>
      <c r="H2892" s="4">
        <v>0.20670731707317072</v>
      </c>
      <c r="I2892" s="4">
        <v>0.76923076923076927</v>
      </c>
      <c r="J2892" s="4">
        <v>8.8132295719844347</v>
      </c>
      <c r="K2892" s="4">
        <v>0.60753138075313806</v>
      </c>
      <c r="L2892" s="4"/>
      <c r="M2892" s="4" t="s">
        <v>45</v>
      </c>
      <c r="N2892" s="4">
        <v>1923750</v>
      </c>
      <c r="O2892" s="4" t="s">
        <v>5</v>
      </c>
    </row>
    <row r="2893" spans="1:15" ht="15" customHeight="1" x14ac:dyDescent="0.25">
      <c r="A2893" s="4"/>
      <c r="B2893" s="4" t="s">
        <v>13</v>
      </c>
      <c r="C2893" s="4" t="s">
        <v>756</v>
      </c>
      <c r="D2893" s="4" t="s">
        <v>132</v>
      </c>
      <c r="E2893" s="4" t="s">
        <v>35</v>
      </c>
      <c r="F2893" s="4" t="s">
        <v>630</v>
      </c>
      <c r="G2893" s="4" t="s">
        <v>663</v>
      </c>
      <c r="H2893" s="4">
        <v>0.2072072072072072</v>
      </c>
      <c r="I2893" s="4" t="s">
        <v>32</v>
      </c>
      <c r="J2893" s="4" t="s">
        <v>32</v>
      </c>
      <c r="K2893" s="4">
        <v>0.5842696629213483</v>
      </c>
      <c r="L2893" s="4"/>
      <c r="M2893" s="4" t="s">
        <v>32</v>
      </c>
      <c r="N2893" s="4">
        <v>1653333.3333333333</v>
      </c>
      <c r="O2893" s="4" t="s">
        <v>5</v>
      </c>
    </row>
    <row r="2894" spans="1:15" ht="15" customHeight="1" x14ac:dyDescent="0.25">
      <c r="A2894" s="4"/>
      <c r="B2894" s="4" t="s">
        <v>13</v>
      </c>
      <c r="C2894" s="4" t="s">
        <v>756</v>
      </c>
      <c r="D2894" s="4" t="s">
        <v>132</v>
      </c>
      <c r="E2894" s="4" t="s">
        <v>42</v>
      </c>
      <c r="F2894" s="4" t="s">
        <v>309</v>
      </c>
      <c r="G2894" s="4" t="s">
        <v>309</v>
      </c>
      <c r="H2894" s="4">
        <v>0.15094339622641509</v>
      </c>
      <c r="I2894" s="4" t="s">
        <v>32</v>
      </c>
      <c r="J2894" s="4">
        <v>6.6014492753623202</v>
      </c>
      <c r="K2894" s="4">
        <v>0.48859934853420195</v>
      </c>
      <c r="L2894" s="4"/>
      <c r="M2894" s="4" t="s">
        <v>32</v>
      </c>
      <c r="N2894" s="4">
        <v>1727500</v>
      </c>
      <c r="O2894" s="4" t="s">
        <v>5</v>
      </c>
    </row>
    <row r="2895" spans="1:15" ht="15" customHeight="1" x14ac:dyDescent="0.25">
      <c r="A2895" s="4"/>
      <c r="B2895" s="4" t="s">
        <v>13</v>
      </c>
      <c r="C2895" s="4" t="s">
        <v>756</v>
      </c>
      <c r="D2895" s="4" t="s">
        <v>132</v>
      </c>
      <c r="E2895" s="4" t="s">
        <v>35</v>
      </c>
      <c r="F2895" s="4" t="s">
        <v>150</v>
      </c>
      <c r="G2895" s="4" t="s">
        <v>150</v>
      </c>
      <c r="H2895" s="4">
        <v>0.26291278577476712</v>
      </c>
      <c r="I2895" s="4">
        <v>0.71335504885993484</v>
      </c>
      <c r="J2895" s="4">
        <v>8.4254385964912277</v>
      </c>
      <c r="K2895" s="4">
        <v>0.47941888619854722</v>
      </c>
      <c r="L2895" s="4"/>
      <c r="M2895" s="4" t="s">
        <v>60</v>
      </c>
      <c r="N2895" s="4">
        <v>1755000</v>
      </c>
      <c r="O2895" s="4" t="s">
        <v>5</v>
      </c>
    </row>
    <row r="2896" spans="1:15" ht="15" customHeight="1" x14ac:dyDescent="0.25">
      <c r="A2896" s="4"/>
      <c r="B2896" s="4" t="s">
        <v>13</v>
      </c>
      <c r="C2896" s="4" t="s">
        <v>756</v>
      </c>
      <c r="D2896" s="4" t="s">
        <v>132</v>
      </c>
      <c r="E2896" s="4" t="s">
        <v>86</v>
      </c>
      <c r="F2896" s="4" t="s">
        <v>153</v>
      </c>
      <c r="G2896" s="4" t="s">
        <v>763</v>
      </c>
      <c r="H2896" s="4">
        <v>0.1</v>
      </c>
      <c r="I2896" s="4">
        <v>0.67567567567567566</v>
      </c>
      <c r="J2896" s="4">
        <v>6.7777777777777795</v>
      </c>
      <c r="K2896" s="4">
        <v>0.65454545454545454</v>
      </c>
      <c r="L2896" s="4"/>
      <c r="M2896" s="4" t="s">
        <v>32</v>
      </c>
      <c r="N2896" s="4">
        <v>1853333.3333333333</v>
      </c>
      <c r="O2896" s="4" t="s">
        <v>5</v>
      </c>
    </row>
    <row r="2897" spans="1:15" ht="15" customHeight="1" x14ac:dyDescent="0.25">
      <c r="A2897" s="4"/>
      <c r="B2897" s="4" t="s">
        <v>13</v>
      </c>
      <c r="C2897" s="4" t="s">
        <v>756</v>
      </c>
      <c r="D2897" s="4" t="s">
        <v>132</v>
      </c>
      <c r="E2897" s="4" t="s">
        <v>93</v>
      </c>
      <c r="F2897" s="4" t="s">
        <v>665</v>
      </c>
      <c r="G2897" s="4" t="s">
        <v>666</v>
      </c>
      <c r="H2897" s="4">
        <v>0.12037037037037036</v>
      </c>
      <c r="I2897" s="4" t="s">
        <v>32</v>
      </c>
      <c r="J2897" s="4" t="s">
        <v>32</v>
      </c>
      <c r="K2897" s="4">
        <v>0.61052631578947369</v>
      </c>
      <c r="L2897" s="4"/>
      <c r="M2897" s="4" t="s">
        <v>32</v>
      </c>
      <c r="N2897" s="4">
        <v>1950000</v>
      </c>
      <c r="O2897" s="4" t="s">
        <v>5</v>
      </c>
    </row>
    <row r="2898" spans="1:15" ht="15" customHeight="1" x14ac:dyDescent="0.25">
      <c r="A2898" s="4"/>
      <c r="B2898" s="4" t="s">
        <v>13</v>
      </c>
      <c r="C2898" s="4" t="s">
        <v>756</v>
      </c>
      <c r="D2898" s="4" t="s">
        <v>132</v>
      </c>
      <c r="E2898" s="4" t="s">
        <v>42</v>
      </c>
      <c r="F2898" s="4" t="s">
        <v>91</v>
      </c>
      <c r="G2898" s="4" t="s">
        <v>376</v>
      </c>
      <c r="H2898" s="4">
        <v>8.4848484848484854E-2</v>
      </c>
      <c r="I2898" s="4">
        <v>0.90476190476190477</v>
      </c>
      <c r="J2898" s="4">
        <v>8.0499999999999972</v>
      </c>
      <c r="K2898" s="4">
        <v>0.60820895522388063</v>
      </c>
      <c r="L2898" s="4"/>
      <c r="M2898" s="4" t="s">
        <v>66</v>
      </c>
      <c r="N2898" s="4">
        <v>1776000</v>
      </c>
      <c r="O2898" s="4" t="s">
        <v>5</v>
      </c>
    </row>
    <row r="2899" spans="1:15" ht="15" customHeight="1" x14ac:dyDescent="0.25">
      <c r="A2899" s="4"/>
      <c r="B2899" s="4" t="s">
        <v>13</v>
      </c>
      <c r="C2899" s="4" t="s">
        <v>756</v>
      </c>
      <c r="D2899" s="4" t="s">
        <v>132</v>
      </c>
      <c r="E2899" s="4" t="s">
        <v>35</v>
      </c>
      <c r="F2899" s="4" t="s">
        <v>266</v>
      </c>
      <c r="G2899" s="4" t="s">
        <v>764</v>
      </c>
      <c r="H2899" s="4">
        <v>0.11229946524064172</v>
      </c>
      <c r="I2899" s="4">
        <v>0.84931506849315064</v>
      </c>
      <c r="J2899" s="4">
        <v>8.9420289855072461</v>
      </c>
      <c r="K2899" s="4">
        <v>0.34042553191489361</v>
      </c>
      <c r="L2899" s="4"/>
      <c r="M2899" s="4" t="s">
        <v>66</v>
      </c>
      <c r="N2899" s="4">
        <v>2053333.3333333333</v>
      </c>
      <c r="O2899" s="4" t="s">
        <v>5</v>
      </c>
    </row>
    <row r="2900" spans="1:15" ht="15" customHeight="1" x14ac:dyDescent="0.25">
      <c r="A2900" s="4"/>
      <c r="B2900" s="4" t="s">
        <v>13</v>
      </c>
      <c r="C2900" s="4" t="s">
        <v>756</v>
      </c>
      <c r="D2900" s="4" t="s">
        <v>132</v>
      </c>
      <c r="E2900" s="4" t="s">
        <v>35</v>
      </c>
      <c r="F2900" s="4" t="s">
        <v>158</v>
      </c>
      <c r="G2900" s="4" t="s">
        <v>158</v>
      </c>
      <c r="H2900" s="4">
        <v>0.23342175066312998</v>
      </c>
      <c r="I2900" s="4">
        <v>0.73099415204678364</v>
      </c>
      <c r="J2900" s="4">
        <v>8.1492537313432845</v>
      </c>
      <c r="K2900" s="4">
        <v>0.72</v>
      </c>
      <c r="L2900" s="4"/>
      <c r="M2900" s="4" t="s">
        <v>45</v>
      </c>
      <c r="N2900" s="4">
        <v>1885000</v>
      </c>
      <c r="O2900" s="4" t="s">
        <v>5</v>
      </c>
    </row>
    <row r="2901" spans="1:15" ht="15" customHeight="1" x14ac:dyDescent="0.25">
      <c r="A2901" s="4"/>
      <c r="B2901" s="4" t="s">
        <v>13</v>
      </c>
      <c r="C2901" s="4" t="s">
        <v>756</v>
      </c>
      <c r="D2901" s="4" t="s">
        <v>132</v>
      </c>
      <c r="E2901" s="4" t="s">
        <v>35</v>
      </c>
      <c r="F2901" s="4" t="s">
        <v>160</v>
      </c>
      <c r="G2901" s="4" t="s">
        <v>160</v>
      </c>
      <c r="H2901" s="4">
        <v>0.1165644171779141</v>
      </c>
      <c r="I2901" s="4">
        <v>0.82568807339449546</v>
      </c>
      <c r="J2901" s="4">
        <v>8.2432432432432439</v>
      </c>
      <c r="K2901" s="4">
        <v>0.73553719008264462</v>
      </c>
      <c r="L2901" s="4"/>
      <c r="M2901" s="4" t="s">
        <v>79</v>
      </c>
      <c r="N2901" s="4">
        <v>1766000</v>
      </c>
      <c r="O2901" s="4" t="s">
        <v>5</v>
      </c>
    </row>
    <row r="2902" spans="1:15" ht="15" customHeight="1" x14ac:dyDescent="0.25">
      <c r="A2902" s="4"/>
      <c r="B2902" s="4" t="s">
        <v>13</v>
      </c>
      <c r="C2902" s="4" t="s">
        <v>756</v>
      </c>
      <c r="D2902" s="4" t="s">
        <v>132</v>
      </c>
      <c r="E2902" s="4" t="s">
        <v>33</v>
      </c>
      <c r="F2902" s="4" t="s">
        <v>96</v>
      </c>
      <c r="G2902" s="4" t="s">
        <v>765</v>
      </c>
      <c r="H2902" s="4">
        <v>6.2146892655367235E-2</v>
      </c>
      <c r="I2902" s="4">
        <v>0.86980108499095843</v>
      </c>
      <c r="J2902" s="4">
        <v>6.9667673716012075</v>
      </c>
      <c r="K2902" s="4">
        <v>0.30882352941176472</v>
      </c>
      <c r="L2902" s="4"/>
      <c r="M2902" s="4" t="s">
        <v>66</v>
      </c>
      <c r="N2902" s="4">
        <v>1832000</v>
      </c>
      <c r="O2902" s="4" t="s">
        <v>5</v>
      </c>
    </row>
    <row r="2903" spans="1:15" ht="15" customHeight="1" x14ac:dyDescent="0.25">
      <c r="A2903" s="4"/>
      <c r="B2903" s="4" t="s">
        <v>13</v>
      </c>
      <c r="C2903" s="4" t="s">
        <v>756</v>
      </c>
      <c r="D2903" s="4" t="s">
        <v>132</v>
      </c>
      <c r="E2903" s="4" t="s">
        <v>114</v>
      </c>
      <c r="F2903" s="4" t="s">
        <v>115</v>
      </c>
      <c r="G2903" s="4" t="s">
        <v>115</v>
      </c>
      <c r="H2903" s="4">
        <v>0.12660944206008584</v>
      </c>
      <c r="I2903" s="4">
        <v>0.82758620689655171</v>
      </c>
      <c r="J2903" s="4">
        <v>6.992647058823529</v>
      </c>
      <c r="K2903" s="4">
        <v>0.36914600550964188</v>
      </c>
      <c r="L2903" s="4"/>
      <c r="M2903" s="4" t="s">
        <v>629</v>
      </c>
      <c r="N2903" s="4">
        <v>1956666.6666666667</v>
      </c>
      <c r="O2903" s="4" t="s">
        <v>5</v>
      </c>
    </row>
    <row r="2904" spans="1:15" ht="15" customHeight="1" x14ac:dyDescent="0.25">
      <c r="A2904" s="4"/>
      <c r="B2904" s="4" t="s">
        <v>13</v>
      </c>
      <c r="C2904" s="4" t="s">
        <v>562</v>
      </c>
      <c r="D2904" s="4" t="s">
        <v>640</v>
      </c>
      <c r="E2904" s="4" t="s">
        <v>75</v>
      </c>
      <c r="F2904" s="4" t="s">
        <v>285</v>
      </c>
      <c r="G2904" s="4" t="s">
        <v>766</v>
      </c>
      <c r="H2904" s="4">
        <v>0.14220183486238533</v>
      </c>
      <c r="I2904" s="4">
        <v>0.51724137931034486</v>
      </c>
      <c r="J2904" s="4">
        <v>5.8813559322033875</v>
      </c>
      <c r="K2904" s="4">
        <v>0.4460431654676259</v>
      </c>
      <c r="L2904" s="4"/>
      <c r="M2904" s="4" t="s">
        <v>45</v>
      </c>
      <c r="N2904" s="4">
        <v>1260000</v>
      </c>
      <c r="O2904" s="4" t="s">
        <v>5</v>
      </c>
    </row>
    <row r="2905" spans="1:15" ht="15" customHeight="1" x14ac:dyDescent="0.25">
      <c r="A2905" s="4"/>
      <c r="B2905" s="4" t="s">
        <v>13</v>
      </c>
      <c r="C2905" s="4" t="s">
        <v>562</v>
      </c>
      <c r="D2905" s="4" t="s">
        <v>640</v>
      </c>
      <c r="E2905" s="4" t="s">
        <v>75</v>
      </c>
      <c r="F2905" s="4" t="s">
        <v>383</v>
      </c>
      <c r="G2905" s="4" t="s">
        <v>612</v>
      </c>
      <c r="H2905" s="4">
        <v>0.12820512820512819</v>
      </c>
      <c r="I2905" s="4">
        <v>0.63291139240506333</v>
      </c>
      <c r="J2905" s="4">
        <v>10.100000000000012</v>
      </c>
      <c r="K2905" s="4">
        <v>0.53164556962025311</v>
      </c>
      <c r="L2905" s="4"/>
      <c r="M2905" s="4" t="s">
        <v>45</v>
      </c>
      <c r="N2905" s="4">
        <v>2600000</v>
      </c>
      <c r="O2905" s="4" t="s">
        <v>5</v>
      </c>
    </row>
    <row r="2906" spans="1:15" ht="15" customHeight="1" x14ac:dyDescent="0.25">
      <c r="A2906" s="4"/>
      <c r="B2906" s="4" t="s">
        <v>13</v>
      </c>
      <c r="C2906" s="4" t="s">
        <v>531</v>
      </c>
      <c r="D2906" s="4" t="s">
        <v>164</v>
      </c>
      <c r="E2906" s="4" t="s">
        <v>33</v>
      </c>
      <c r="F2906" s="4" t="s">
        <v>222</v>
      </c>
      <c r="G2906" s="4" t="s">
        <v>222</v>
      </c>
      <c r="H2906" s="4">
        <v>2.2075055187637969E-3</v>
      </c>
      <c r="I2906" s="4">
        <v>0.76081424936386766</v>
      </c>
      <c r="J2906" s="4">
        <v>12.581395348837185</v>
      </c>
      <c r="K2906" s="4">
        <v>0.93083573487031701</v>
      </c>
      <c r="L2906" s="4"/>
      <c r="M2906" s="4" t="s">
        <v>184</v>
      </c>
      <c r="N2906" s="4">
        <v>1876000</v>
      </c>
      <c r="O2906" s="4" t="s">
        <v>5</v>
      </c>
    </row>
    <row r="2907" spans="1:15" ht="15" customHeight="1" x14ac:dyDescent="0.25">
      <c r="A2907" s="4"/>
      <c r="B2907" s="4" t="s">
        <v>13</v>
      </c>
      <c r="C2907" s="4" t="s">
        <v>531</v>
      </c>
      <c r="D2907" s="4" t="s">
        <v>164</v>
      </c>
      <c r="E2907" s="4" t="s">
        <v>33</v>
      </c>
      <c r="F2907" s="4" t="s">
        <v>128</v>
      </c>
      <c r="G2907" s="4" t="s">
        <v>128</v>
      </c>
      <c r="H2907" s="4">
        <v>0.30131004366812225</v>
      </c>
      <c r="I2907" s="4" t="s">
        <v>32</v>
      </c>
      <c r="J2907" s="4">
        <v>10.867647058823488</v>
      </c>
      <c r="K2907" s="4">
        <v>0.79518072289156627</v>
      </c>
      <c r="L2907" s="4"/>
      <c r="M2907" s="4" t="s">
        <v>32</v>
      </c>
      <c r="N2907" s="4" t="s">
        <v>32</v>
      </c>
      <c r="O2907" s="4" t="s">
        <v>5</v>
      </c>
    </row>
    <row r="2908" spans="1:15" ht="15" customHeight="1" x14ac:dyDescent="0.25">
      <c r="A2908" s="4"/>
      <c r="B2908" s="4" t="s">
        <v>13</v>
      </c>
      <c r="C2908" s="4" t="s">
        <v>540</v>
      </c>
      <c r="D2908" s="4" t="s">
        <v>164</v>
      </c>
      <c r="E2908" s="4" t="s">
        <v>86</v>
      </c>
      <c r="F2908" s="4" t="s">
        <v>275</v>
      </c>
      <c r="G2908" s="4" t="s">
        <v>767</v>
      </c>
      <c r="H2908" s="4">
        <v>6.8750000000000006E-2</v>
      </c>
      <c r="I2908" s="4">
        <v>0.69486404833836857</v>
      </c>
      <c r="J2908" s="4">
        <v>11.138461538461526</v>
      </c>
      <c r="K2908" s="4">
        <v>0.34126984126984128</v>
      </c>
      <c r="L2908" s="4"/>
      <c r="M2908" s="4" t="s">
        <v>79</v>
      </c>
      <c r="N2908" s="4">
        <v>3561000</v>
      </c>
      <c r="O2908" s="4" t="s">
        <v>5</v>
      </c>
    </row>
    <row r="2909" spans="1:15" ht="15" customHeight="1" x14ac:dyDescent="0.25">
      <c r="A2909" s="4"/>
      <c r="B2909" s="4" t="s">
        <v>13</v>
      </c>
      <c r="C2909" s="4" t="s">
        <v>544</v>
      </c>
      <c r="D2909" s="4" t="s">
        <v>28</v>
      </c>
      <c r="E2909" s="4" t="s">
        <v>33</v>
      </c>
      <c r="F2909" s="4" t="s">
        <v>177</v>
      </c>
      <c r="G2909" s="4" t="s">
        <v>768</v>
      </c>
      <c r="H2909" s="4">
        <v>7.8014184397163122E-2</v>
      </c>
      <c r="I2909" s="4" t="s">
        <v>32</v>
      </c>
      <c r="J2909" s="4" t="s">
        <v>32</v>
      </c>
      <c r="K2909" s="4">
        <v>0.63736263736263732</v>
      </c>
      <c r="L2909" s="4"/>
      <c r="M2909" s="4" t="s">
        <v>32</v>
      </c>
      <c r="N2909" s="4">
        <v>1012500</v>
      </c>
      <c r="O2909" s="4" t="s">
        <v>5</v>
      </c>
    </row>
    <row r="2910" spans="1:15" ht="15" customHeight="1" x14ac:dyDescent="0.25">
      <c r="A2910" s="4"/>
      <c r="B2910" s="4" t="s">
        <v>13</v>
      </c>
      <c r="C2910" s="4" t="s">
        <v>544</v>
      </c>
      <c r="D2910" s="4" t="s">
        <v>28</v>
      </c>
      <c r="E2910" s="4" t="s">
        <v>33</v>
      </c>
      <c r="F2910" s="4" t="s">
        <v>71</v>
      </c>
      <c r="G2910" s="4" t="s">
        <v>72</v>
      </c>
      <c r="H2910" s="4">
        <v>0.4315068493150685</v>
      </c>
      <c r="I2910" s="4">
        <v>0.63114754098360659</v>
      </c>
      <c r="J2910" s="4">
        <v>6.333333333333333</v>
      </c>
      <c r="K2910" s="4">
        <v>0.68852459016393441</v>
      </c>
      <c r="L2910" s="4"/>
      <c r="M2910" s="4" t="s">
        <v>32</v>
      </c>
      <c r="N2910" s="4">
        <v>1178500</v>
      </c>
      <c r="O2910" s="4" t="s">
        <v>5</v>
      </c>
    </row>
    <row r="2911" spans="1:15" ht="15" customHeight="1" x14ac:dyDescent="0.25">
      <c r="A2911" s="4"/>
      <c r="B2911" s="4" t="s">
        <v>13</v>
      </c>
      <c r="C2911" s="4" t="s">
        <v>544</v>
      </c>
      <c r="D2911" s="4" t="s">
        <v>28</v>
      </c>
      <c r="E2911" s="4" t="s">
        <v>33</v>
      </c>
      <c r="F2911" s="4" t="s">
        <v>126</v>
      </c>
      <c r="G2911" s="4" t="s">
        <v>759</v>
      </c>
      <c r="H2911" s="4">
        <v>0.21390374331550802</v>
      </c>
      <c r="I2911" s="4">
        <v>0.79104477611940294</v>
      </c>
      <c r="J2911" s="4">
        <v>6.4313725490196081</v>
      </c>
      <c r="K2911" s="4">
        <v>0.84090909090909094</v>
      </c>
      <c r="L2911" s="4"/>
      <c r="M2911" s="4" t="s">
        <v>45</v>
      </c>
      <c r="N2911" s="4">
        <v>1166300</v>
      </c>
      <c r="O2911" s="4" t="s">
        <v>5</v>
      </c>
    </row>
    <row r="2912" spans="1:15" ht="15" customHeight="1" x14ac:dyDescent="0.25">
      <c r="A2912" s="4"/>
      <c r="B2912" s="4" t="s">
        <v>13</v>
      </c>
      <c r="C2912" s="4" t="s">
        <v>544</v>
      </c>
      <c r="D2912" s="4" t="s">
        <v>28</v>
      </c>
      <c r="E2912" s="4" t="s">
        <v>33</v>
      </c>
      <c r="F2912" s="4" t="s">
        <v>128</v>
      </c>
      <c r="G2912" s="4" t="s">
        <v>253</v>
      </c>
      <c r="H2912" s="4">
        <v>0.32374100719424459</v>
      </c>
      <c r="I2912" s="4">
        <v>0.7583333333333333</v>
      </c>
      <c r="J2912" s="4">
        <v>6.2807017543859693</v>
      </c>
      <c r="K2912" s="4">
        <v>0.8</v>
      </c>
      <c r="L2912" s="4"/>
      <c r="M2912" s="4" t="s">
        <v>79</v>
      </c>
      <c r="N2912" s="4">
        <v>1179250</v>
      </c>
      <c r="O2912" s="4" t="s">
        <v>5</v>
      </c>
    </row>
    <row r="2913" spans="1:15" ht="15" customHeight="1" x14ac:dyDescent="0.25">
      <c r="A2913" s="4"/>
      <c r="B2913" s="4" t="s">
        <v>13</v>
      </c>
      <c r="C2913" s="4" t="s">
        <v>527</v>
      </c>
      <c r="D2913" s="4" t="s">
        <v>64</v>
      </c>
      <c r="E2913" s="4" t="s">
        <v>33</v>
      </c>
      <c r="F2913" s="4" t="s">
        <v>295</v>
      </c>
      <c r="G2913" s="4" t="s">
        <v>404</v>
      </c>
      <c r="H2913" s="4">
        <v>4.9945711183496201E-2</v>
      </c>
      <c r="I2913" s="4">
        <v>0.84324324324324329</v>
      </c>
      <c r="J2913" s="4">
        <v>10.674285714285737</v>
      </c>
      <c r="K2913" s="4">
        <v>0.46433378196500674</v>
      </c>
      <c r="L2913" s="4"/>
      <c r="M2913" s="4" t="s">
        <v>60</v>
      </c>
      <c r="N2913" s="4">
        <v>1654000</v>
      </c>
      <c r="O2913" s="4" t="s">
        <v>5</v>
      </c>
    </row>
    <row r="2914" spans="1:15" ht="15" customHeight="1" x14ac:dyDescent="0.25">
      <c r="A2914" s="4"/>
      <c r="B2914" s="4" t="s">
        <v>13</v>
      </c>
      <c r="C2914" s="4" t="s">
        <v>527</v>
      </c>
      <c r="D2914" s="4" t="s">
        <v>64</v>
      </c>
      <c r="E2914" s="4" t="s">
        <v>33</v>
      </c>
      <c r="F2914" s="4" t="s">
        <v>340</v>
      </c>
      <c r="G2914" s="4" t="s">
        <v>769</v>
      </c>
      <c r="H2914" s="4">
        <v>2.3738872403560832E-2</v>
      </c>
      <c r="I2914" s="4">
        <v>0.81433224755700329</v>
      </c>
      <c r="J2914" s="4">
        <v>10.436619718309865</v>
      </c>
      <c r="K2914" s="4">
        <v>0.50570342205323193</v>
      </c>
      <c r="L2914" s="4"/>
      <c r="M2914" s="4" t="s">
        <v>60</v>
      </c>
      <c r="N2914" s="4">
        <v>2083500</v>
      </c>
      <c r="O2914" s="4" t="s">
        <v>5</v>
      </c>
    </row>
    <row r="2915" spans="1:15" ht="15" customHeight="1" x14ac:dyDescent="0.25">
      <c r="A2915" s="4"/>
      <c r="B2915" s="4" t="s">
        <v>13</v>
      </c>
      <c r="C2915" s="4" t="s">
        <v>527</v>
      </c>
      <c r="D2915" s="4" t="s">
        <v>64</v>
      </c>
      <c r="E2915" s="4" t="s">
        <v>35</v>
      </c>
      <c r="F2915" s="4" t="s">
        <v>221</v>
      </c>
      <c r="G2915" s="4" t="s">
        <v>221</v>
      </c>
      <c r="H2915" s="4">
        <v>9.9681866383881226E-2</v>
      </c>
      <c r="I2915" s="4">
        <v>0.77509652509652505</v>
      </c>
      <c r="J2915" s="4">
        <v>10.707509881422919</v>
      </c>
      <c r="K2915" s="4">
        <v>0.65137614678899081</v>
      </c>
      <c r="L2915" s="4"/>
      <c r="M2915" s="4" t="s">
        <v>120</v>
      </c>
      <c r="N2915" s="4">
        <v>1980100</v>
      </c>
      <c r="O2915" s="4" t="s">
        <v>5</v>
      </c>
    </row>
    <row r="2916" spans="1:15" ht="15" customHeight="1" x14ac:dyDescent="0.25">
      <c r="A2916" s="4"/>
      <c r="B2916" s="4" t="s">
        <v>13</v>
      </c>
      <c r="C2916" s="4" t="s">
        <v>527</v>
      </c>
      <c r="D2916" s="4" t="s">
        <v>64</v>
      </c>
      <c r="E2916" s="4" t="s">
        <v>86</v>
      </c>
      <c r="F2916" s="4" t="s">
        <v>224</v>
      </c>
      <c r="G2916" s="4" t="s">
        <v>224</v>
      </c>
      <c r="H2916" s="4">
        <v>1.0810810810810811E-2</v>
      </c>
      <c r="I2916" s="4">
        <v>0.77631578947368418</v>
      </c>
      <c r="J2916" s="4">
        <v>10.770491803278674</v>
      </c>
      <c r="K2916" s="4">
        <v>0.49624060150375937</v>
      </c>
      <c r="L2916" s="4"/>
      <c r="M2916" s="4" t="s">
        <v>79</v>
      </c>
      <c r="N2916" s="4">
        <v>2207000</v>
      </c>
      <c r="O2916" s="4" t="s">
        <v>5</v>
      </c>
    </row>
    <row r="2917" spans="1:15" ht="15" customHeight="1" x14ac:dyDescent="0.25">
      <c r="A2917" s="4"/>
      <c r="B2917" s="4" t="s">
        <v>13</v>
      </c>
      <c r="C2917" s="4" t="s">
        <v>527</v>
      </c>
      <c r="D2917" s="4" t="s">
        <v>64</v>
      </c>
      <c r="E2917" s="4" t="s">
        <v>86</v>
      </c>
      <c r="F2917" s="4" t="s">
        <v>226</v>
      </c>
      <c r="G2917" s="4" t="s">
        <v>227</v>
      </c>
      <c r="H2917" s="4">
        <v>2.0030816640986132E-2</v>
      </c>
      <c r="I2917" s="4">
        <v>0.77799607072691557</v>
      </c>
      <c r="J2917" s="4">
        <v>11.301886792452828</v>
      </c>
      <c r="K2917" s="4">
        <v>0.4597457627118644</v>
      </c>
      <c r="L2917" s="4"/>
      <c r="M2917" s="4" t="s">
        <v>60</v>
      </c>
      <c r="N2917" s="4">
        <v>2018200</v>
      </c>
      <c r="O2917" s="4" t="s">
        <v>5</v>
      </c>
    </row>
    <row r="2918" spans="1:15" ht="15" customHeight="1" x14ac:dyDescent="0.25">
      <c r="A2918" s="4"/>
      <c r="B2918" s="4" t="s">
        <v>13</v>
      </c>
      <c r="C2918" s="4" t="s">
        <v>527</v>
      </c>
      <c r="D2918" s="4" t="s">
        <v>64</v>
      </c>
      <c r="E2918" s="4" t="s">
        <v>114</v>
      </c>
      <c r="F2918" s="4" t="s">
        <v>215</v>
      </c>
      <c r="G2918" s="4" t="s">
        <v>215</v>
      </c>
      <c r="H2918" s="4">
        <v>5.7471264367816091E-2</v>
      </c>
      <c r="I2918" s="4">
        <v>0.80352644836272036</v>
      </c>
      <c r="J2918" s="4">
        <v>10.280487804878041</v>
      </c>
      <c r="K2918" s="4">
        <v>0.60669456066945604</v>
      </c>
      <c r="L2918" s="4"/>
      <c r="M2918" s="4" t="s">
        <v>45</v>
      </c>
      <c r="N2918" s="4">
        <v>1951500</v>
      </c>
      <c r="O2918" s="4" t="s">
        <v>5</v>
      </c>
    </row>
    <row r="2919" spans="1:15" ht="15" customHeight="1" x14ac:dyDescent="0.25">
      <c r="A2919" s="4"/>
      <c r="B2919" s="4" t="s">
        <v>13</v>
      </c>
      <c r="C2919" s="4" t="s">
        <v>527</v>
      </c>
      <c r="D2919" s="4" t="s">
        <v>64</v>
      </c>
      <c r="E2919" s="4" t="s">
        <v>35</v>
      </c>
      <c r="F2919" s="4" t="s">
        <v>770</v>
      </c>
      <c r="G2919" s="4" t="s">
        <v>771</v>
      </c>
      <c r="H2919" s="4">
        <v>1.8518518518518517E-2</v>
      </c>
      <c r="I2919" s="4" t="s">
        <v>32</v>
      </c>
      <c r="J2919" s="4" t="s">
        <v>32</v>
      </c>
      <c r="K2919" s="4">
        <v>0.76086956521739135</v>
      </c>
      <c r="L2919" s="4"/>
      <c r="M2919" s="4" t="s">
        <v>60</v>
      </c>
      <c r="N2919" s="4">
        <v>1982000</v>
      </c>
      <c r="O2919" s="4" t="s">
        <v>5</v>
      </c>
    </row>
    <row r="2920" spans="1:15" ht="15" customHeight="1" x14ac:dyDescent="0.25">
      <c r="A2920" s="4"/>
      <c r="B2920" s="4" t="s">
        <v>13</v>
      </c>
      <c r="C2920" s="4" t="s">
        <v>527</v>
      </c>
      <c r="D2920" s="4" t="s">
        <v>64</v>
      </c>
      <c r="E2920" s="4" t="s">
        <v>33</v>
      </c>
      <c r="F2920" s="4" t="s">
        <v>345</v>
      </c>
      <c r="G2920" s="4" t="s">
        <v>772</v>
      </c>
      <c r="H2920" s="4">
        <v>3.0534351145038167E-2</v>
      </c>
      <c r="I2920" s="4">
        <v>0.79245283018867929</v>
      </c>
      <c r="J2920" s="4">
        <v>10.178571428571429</v>
      </c>
      <c r="K2920" s="4">
        <v>0.82653061224489799</v>
      </c>
      <c r="L2920" s="4"/>
      <c r="M2920" s="4" t="s">
        <v>120</v>
      </c>
      <c r="N2920" s="4">
        <v>2010000</v>
      </c>
      <c r="O2920" s="4" t="s">
        <v>5</v>
      </c>
    </row>
    <row r="2921" spans="1:15" ht="15" customHeight="1" x14ac:dyDescent="0.25">
      <c r="A2921" s="4"/>
      <c r="B2921" s="4" t="s">
        <v>13</v>
      </c>
      <c r="C2921" s="4" t="s">
        <v>527</v>
      </c>
      <c r="D2921" s="4" t="s">
        <v>64</v>
      </c>
      <c r="E2921" s="4" t="s">
        <v>35</v>
      </c>
      <c r="F2921" s="4" t="s">
        <v>412</v>
      </c>
      <c r="G2921" s="4" t="s">
        <v>413</v>
      </c>
      <c r="H2921" s="4">
        <v>0</v>
      </c>
      <c r="I2921" s="4">
        <v>0.76041666666666663</v>
      </c>
      <c r="J2921" s="4">
        <v>11.36666666666669</v>
      </c>
      <c r="K2921" s="4">
        <v>0.7192982456140351</v>
      </c>
      <c r="L2921" s="4"/>
      <c r="M2921" s="4" t="s">
        <v>32</v>
      </c>
      <c r="N2921" s="4">
        <v>1918857.142857143</v>
      </c>
      <c r="O2921" s="4" t="s">
        <v>5</v>
      </c>
    </row>
    <row r="2922" spans="1:15" ht="15" customHeight="1" x14ac:dyDescent="0.25">
      <c r="A2922" s="4"/>
      <c r="B2922" s="4" t="s">
        <v>13</v>
      </c>
      <c r="C2922" s="4" t="s">
        <v>527</v>
      </c>
      <c r="D2922" s="4" t="s">
        <v>64</v>
      </c>
      <c r="E2922" s="4" t="s">
        <v>35</v>
      </c>
      <c r="F2922" s="4" t="s">
        <v>230</v>
      </c>
      <c r="G2922" s="4" t="s">
        <v>773</v>
      </c>
      <c r="H2922" s="4">
        <v>3.0141843971631204E-2</v>
      </c>
      <c r="I2922" s="4">
        <v>0.79080252479711455</v>
      </c>
      <c r="J2922" s="4">
        <v>11.066401062417004</v>
      </c>
      <c r="K2922" s="4">
        <v>0.70412517780938833</v>
      </c>
      <c r="L2922" s="4"/>
      <c r="M2922" s="4" t="s">
        <v>120</v>
      </c>
      <c r="N2922" s="4">
        <v>2121500</v>
      </c>
      <c r="O2922" s="4" t="s">
        <v>5</v>
      </c>
    </row>
    <row r="2923" spans="1:15" ht="15" customHeight="1" x14ac:dyDescent="0.25">
      <c r="A2923" s="4"/>
      <c r="B2923" s="4" t="s">
        <v>13</v>
      </c>
      <c r="C2923" s="4" t="s">
        <v>527</v>
      </c>
      <c r="D2923" s="4" t="s">
        <v>64</v>
      </c>
      <c r="E2923" s="4" t="s">
        <v>35</v>
      </c>
      <c r="F2923" s="4" t="s">
        <v>653</v>
      </c>
      <c r="G2923" s="4" t="s">
        <v>653</v>
      </c>
      <c r="H2923" s="4">
        <v>7.9254079254079249E-2</v>
      </c>
      <c r="I2923" s="4">
        <v>0.75565610859728505</v>
      </c>
      <c r="J2923" s="4">
        <v>11.112128146453086</v>
      </c>
      <c r="K2923" s="4">
        <v>0.65842349304482228</v>
      </c>
      <c r="L2923" s="4"/>
      <c r="M2923" s="4" t="s">
        <v>40</v>
      </c>
      <c r="N2923" s="4">
        <v>2030000</v>
      </c>
      <c r="O2923" s="4" t="s">
        <v>5</v>
      </c>
    </row>
    <row r="2924" spans="1:15" ht="15" customHeight="1" x14ac:dyDescent="0.25">
      <c r="A2924" s="4"/>
      <c r="B2924" s="4" t="s">
        <v>13</v>
      </c>
      <c r="C2924" s="4" t="s">
        <v>527</v>
      </c>
      <c r="D2924" s="4" t="s">
        <v>64</v>
      </c>
      <c r="E2924" s="4" t="s">
        <v>35</v>
      </c>
      <c r="F2924" s="4" t="s">
        <v>232</v>
      </c>
      <c r="G2924" s="4" t="s">
        <v>417</v>
      </c>
      <c r="H2924" s="4">
        <v>2.3378035520115983E-2</v>
      </c>
      <c r="I2924" s="4">
        <v>0.65293185419968303</v>
      </c>
      <c r="J2924" s="4">
        <v>10.630481667864842</v>
      </c>
      <c r="K2924" s="4">
        <v>0.56705713602677499</v>
      </c>
      <c r="L2924" s="4"/>
      <c r="M2924" s="4" t="s">
        <v>79</v>
      </c>
      <c r="N2924" s="4">
        <v>1935063.8297872341</v>
      </c>
      <c r="O2924" s="4" t="s">
        <v>5</v>
      </c>
    </row>
    <row r="2925" spans="1:15" ht="15" customHeight="1" x14ac:dyDescent="0.25">
      <c r="A2925" s="4"/>
      <c r="B2925" s="4" t="s">
        <v>13</v>
      </c>
      <c r="C2925" s="4" t="s">
        <v>527</v>
      </c>
      <c r="D2925" s="4" t="s">
        <v>64</v>
      </c>
      <c r="E2925" s="4" t="s">
        <v>35</v>
      </c>
      <c r="F2925" s="4" t="s">
        <v>418</v>
      </c>
      <c r="G2925" s="4" t="s">
        <v>419</v>
      </c>
      <c r="H2925" s="4">
        <v>1.9417475728155338E-2</v>
      </c>
      <c r="I2925" s="4">
        <v>0.8571428571428571</v>
      </c>
      <c r="J2925" s="4">
        <v>11.232558139534907</v>
      </c>
      <c r="K2925" s="4">
        <v>0.77777777777777779</v>
      </c>
      <c r="L2925" s="4"/>
      <c r="M2925" s="4" t="s">
        <v>120</v>
      </c>
      <c r="N2925" s="4">
        <v>1884000</v>
      </c>
      <c r="O2925" s="4" t="s">
        <v>5</v>
      </c>
    </row>
    <row r="2926" spans="1:15" ht="15" customHeight="1" x14ac:dyDescent="0.25">
      <c r="A2926" s="4"/>
      <c r="B2926" s="4" t="s">
        <v>13</v>
      </c>
      <c r="C2926" s="4" t="s">
        <v>527</v>
      </c>
      <c r="D2926" s="4" t="s">
        <v>64</v>
      </c>
      <c r="E2926" s="4" t="s">
        <v>35</v>
      </c>
      <c r="F2926" s="4" t="s">
        <v>420</v>
      </c>
      <c r="G2926" s="4" t="s">
        <v>774</v>
      </c>
      <c r="H2926" s="4">
        <v>8.5365853658536592E-2</v>
      </c>
      <c r="I2926" s="4">
        <v>0.6953125</v>
      </c>
      <c r="J2926" s="4">
        <v>11.324324324324321</v>
      </c>
      <c r="K2926" s="4">
        <v>0.87272727272727268</v>
      </c>
      <c r="L2926" s="4"/>
      <c r="M2926" s="4" t="s">
        <v>40</v>
      </c>
      <c r="N2926" s="4">
        <v>2214000</v>
      </c>
      <c r="O2926" s="4" t="s">
        <v>5</v>
      </c>
    </row>
    <row r="2927" spans="1:15" ht="15" customHeight="1" x14ac:dyDescent="0.25">
      <c r="A2927" s="4"/>
      <c r="B2927" s="4" t="s">
        <v>13</v>
      </c>
      <c r="C2927" s="4" t="s">
        <v>527</v>
      </c>
      <c r="D2927" s="4" t="s">
        <v>64</v>
      </c>
      <c r="E2927" s="4" t="s">
        <v>35</v>
      </c>
      <c r="F2927" s="4" t="s">
        <v>422</v>
      </c>
      <c r="G2927" s="4" t="s">
        <v>423</v>
      </c>
      <c r="H2927" s="4">
        <v>1.1904761904761904E-2</v>
      </c>
      <c r="I2927" s="4">
        <v>0.78701825557809335</v>
      </c>
      <c r="J2927" s="4">
        <v>11.239263803680988</v>
      </c>
      <c r="K2927" s="4">
        <v>0.81674565560821488</v>
      </c>
      <c r="L2927" s="4"/>
      <c r="M2927" s="4" t="s">
        <v>136</v>
      </c>
      <c r="N2927" s="4">
        <v>2091818.1818181819</v>
      </c>
      <c r="O2927" s="4" t="s">
        <v>5</v>
      </c>
    </row>
    <row r="2928" spans="1:15" ht="15" customHeight="1" x14ac:dyDescent="0.25">
      <c r="A2928" s="4"/>
      <c r="B2928" s="4" t="s">
        <v>13</v>
      </c>
      <c r="C2928" s="4" t="s">
        <v>527</v>
      </c>
      <c r="D2928" s="4" t="s">
        <v>64</v>
      </c>
      <c r="E2928" s="4" t="s">
        <v>35</v>
      </c>
      <c r="F2928" s="4" t="s">
        <v>397</v>
      </c>
      <c r="G2928" s="4" t="s">
        <v>711</v>
      </c>
      <c r="H2928" s="4">
        <v>2.1621621621621623E-2</v>
      </c>
      <c r="I2928" s="4" t="s">
        <v>32</v>
      </c>
      <c r="J2928" s="4" t="s">
        <v>32</v>
      </c>
      <c r="K2928" s="4">
        <v>0.84259259259259256</v>
      </c>
      <c r="L2928" s="4"/>
      <c r="M2928" s="4" t="s">
        <v>125</v>
      </c>
      <c r="N2928" s="4">
        <v>2062000</v>
      </c>
      <c r="O2928" s="4" t="s">
        <v>5</v>
      </c>
    </row>
    <row r="2929" spans="1:15" ht="15" customHeight="1" x14ac:dyDescent="0.25">
      <c r="A2929" s="4"/>
      <c r="B2929" s="4" t="s">
        <v>13</v>
      </c>
      <c r="C2929" s="4" t="s">
        <v>527</v>
      </c>
      <c r="D2929" s="4" t="s">
        <v>64</v>
      </c>
      <c r="E2929" s="4" t="s">
        <v>35</v>
      </c>
      <c r="F2929" s="4" t="s">
        <v>327</v>
      </c>
      <c r="G2929" s="4" t="s">
        <v>327</v>
      </c>
      <c r="H2929" s="4">
        <v>2.1231422505307854E-2</v>
      </c>
      <c r="I2929" s="4">
        <v>0.77738927738927743</v>
      </c>
      <c r="J2929" s="4">
        <v>11.207865168539326</v>
      </c>
      <c r="K2929" s="4">
        <v>0.77036310107948969</v>
      </c>
      <c r="L2929" s="4"/>
      <c r="M2929" s="4" t="s">
        <v>125</v>
      </c>
      <c r="N2929" s="4">
        <v>2112727.2727272729</v>
      </c>
      <c r="O2929" s="4" t="s">
        <v>5</v>
      </c>
    </row>
    <row r="2930" spans="1:15" ht="15" customHeight="1" x14ac:dyDescent="0.25">
      <c r="A2930" s="4"/>
      <c r="B2930" s="4" t="s">
        <v>13</v>
      </c>
      <c r="C2930" s="4" t="s">
        <v>527</v>
      </c>
      <c r="D2930" s="4" t="s">
        <v>64</v>
      </c>
      <c r="E2930" s="4" t="s">
        <v>93</v>
      </c>
      <c r="F2930" s="4" t="s">
        <v>236</v>
      </c>
      <c r="G2930" s="4" t="s">
        <v>236</v>
      </c>
      <c r="H2930" s="4">
        <v>1.2738853503184714E-2</v>
      </c>
      <c r="I2930" s="4" t="s">
        <v>32</v>
      </c>
      <c r="J2930" s="4" t="s">
        <v>32</v>
      </c>
      <c r="K2930" s="4">
        <v>0.6640625</v>
      </c>
      <c r="L2930" s="4"/>
      <c r="M2930" s="4" t="s">
        <v>45</v>
      </c>
      <c r="N2930" s="4">
        <v>2089333.3333333333</v>
      </c>
      <c r="O2930" s="4" t="s">
        <v>5</v>
      </c>
    </row>
    <row r="2931" spans="1:15" ht="15" customHeight="1" x14ac:dyDescent="0.25">
      <c r="A2931" s="4"/>
      <c r="B2931" s="4" t="s">
        <v>13</v>
      </c>
      <c r="C2931" s="4" t="s">
        <v>527</v>
      </c>
      <c r="D2931" s="4" t="s">
        <v>64</v>
      </c>
      <c r="E2931" s="4" t="s">
        <v>93</v>
      </c>
      <c r="F2931" s="4" t="s">
        <v>268</v>
      </c>
      <c r="G2931" s="4" t="s">
        <v>458</v>
      </c>
      <c r="H2931" s="4">
        <v>0.25806451612903225</v>
      </c>
      <c r="I2931" s="4" t="s">
        <v>32</v>
      </c>
      <c r="J2931" s="4" t="s">
        <v>32</v>
      </c>
      <c r="K2931" s="4">
        <v>0.48214285714285715</v>
      </c>
      <c r="L2931" s="4"/>
      <c r="M2931" s="4" t="s">
        <v>45</v>
      </c>
      <c r="N2931" s="4">
        <v>2134000</v>
      </c>
      <c r="O2931" s="4" t="s">
        <v>5</v>
      </c>
    </row>
    <row r="2932" spans="1:15" ht="15" customHeight="1" x14ac:dyDescent="0.25">
      <c r="A2932" s="4"/>
      <c r="B2932" s="4" t="s">
        <v>13</v>
      </c>
      <c r="C2932" s="4" t="s">
        <v>521</v>
      </c>
      <c r="D2932" s="4" t="s">
        <v>28</v>
      </c>
      <c r="E2932" s="4" t="s">
        <v>33</v>
      </c>
      <c r="F2932" s="4" t="s">
        <v>219</v>
      </c>
      <c r="G2932" s="4" t="s">
        <v>426</v>
      </c>
      <c r="H2932" s="4">
        <v>1.6E-2</v>
      </c>
      <c r="I2932" s="4">
        <v>0.65972222222222221</v>
      </c>
      <c r="J2932" s="4">
        <v>11.317073170731696</v>
      </c>
      <c r="K2932" s="4">
        <v>0.80303030303030298</v>
      </c>
      <c r="L2932" s="4"/>
      <c r="M2932" s="4" t="s">
        <v>32</v>
      </c>
      <c r="N2932" s="4">
        <v>2015000</v>
      </c>
      <c r="O2932" s="4" t="s">
        <v>5</v>
      </c>
    </row>
    <row r="2933" spans="1:15" ht="15" customHeight="1" x14ac:dyDescent="0.25">
      <c r="A2933" s="4"/>
      <c r="B2933" s="4" t="s">
        <v>13</v>
      </c>
      <c r="C2933" s="4" t="s">
        <v>521</v>
      </c>
      <c r="D2933" s="4" t="s">
        <v>28</v>
      </c>
      <c r="E2933" s="4" t="s">
        <v>33</v>
      </c>
      <c r="F2933" s="4" t="s">
        <v>222</v>
      </c>
      <c r="G2933" s="4" t="s">
        <v>222</v>
      </c>
      <c r="H2933" s="4">
        <v>1.0869565217391304E-2</v>
      </c>
      <c r="I2933" s="4">
        <v>0.65625</v>
      </c>
      <c r="J2933" s="4">
        <v>11.410256410256444</v>
      </c>
      <c r="K2933" s="4">
        <v>0.89473684210526316</v>
      </c>
      <c r="L2933" s="4"/>
      <c r="M2933" s="4" t="s">
        <v>136</v>
      </c>
      <c r="N2933" s="4">
        <v>2050000</v>
      </c>
      <c r="O2933" s="4" t="s">
        <v>5</v>
      </c>
    </row>
    <row r="2934" spans="1:15" ht="15" customHeight="1" x14ac:dyDescent="0.25">
      <c r="A2934" s="4"/>
      <c r="B2934" s="4" t="s">
        <v>13</v>
      </c>
      <c r="C2934" s="4" t="s">
        <v>521</v>
      </c>
      <c r="D2934" s="4" t="s">
        <v>28</v>
      </c>
      <c r="E2934" s="4" t="s">
        <v>33</v>
      </c>
      <c r="F2934" s="4" t="s">
        <v>388</v>
      </c>
      <c r="G2934" s="4" t="s">
        <v>427</v>
      </c>
      <c r="H2934" s="4">
        <v>2.6378896882494004E-2</v>
      </c>
      <c r="I2934" s="4">
        <v>0.71357615894039739</v>
      </c>
      <c r="J2934" s="4">
        <v>11.864197530864196</v>
      </c>
      <c r="K2934" s="4">
        <v>0.84561403508771926</v>
      </c>
      <c r="L2934" s="4"/>
      <c r="M2934" s="4" t="s">
        <v>40</v>
      </c>
      <c r="N2934" s="4">
        <v>2015000</v>
      </c>
      <c r="O2934" s="4" t="s">
        <v>5</v>
      </c>
    </row>
    <row r="2935" spans="1:15" ht="15" customHeight="1" x14ac:dyDescent="0.25">
      <c r="A2935" s="4"/>
      <c r="B2935" s="4" t="s">
        <v>13</v>
      </c>
      <c r="C2935" s="4" t="s">
        <v>521</v>
      </c>
      <c r="D2935" s="4" t="s">
        <v>28</v>
      </c>
      <c r="E2935" s="4" t="s">
        <v>33</v>
      </c>
      <c r="F2935" s="4" t="s">
        <v>34</v>
      </c>
      <c r="G2935" s="4" t="s">
        <v>428</v>
      </c>
      <c r="H2935" s="4">
        <v>0.44843049327354262</v>
      </c>
      <c r="I2935" s="4">
        <v>0.78389830508474578</v>
      </c>
      <c r="J2935" s="4">
        <v>5.6056338028169002</v>
      </c>
      <c r="K2935" s="4">
        <v>0.60563380281690138</v>
      </c>
      <c r="L2935" s="4"/>
      <c r="M2935" s="4" t="s">
        <v>32</v>
      </c>
      <c r="N2935" s="4">
        <v>1864444.4444444445</v>
      </c>
      <c r="O2935" s="4" t="s">
        <v>5</v>
      </c>
    </row>
    <row r="2936" spans="1:15" ht="15" customHeight="1" x14ac:dyDescent="0.25">
      <c r="A2936" s="4"/>
      <c r="B2936" s="4" t="s">
        <v>13</v>
      </c>
      <c r="C2936" s="4" t="s">
        <v>521</v>
      </c>
      <c r="D2936" s="4" t="s">
        <v>28</v>
      </c>
      <c r="E2936" s="4" t="s">
        <v>33</v>
      </c>
      <c r="F2936" s="4" t="s">
        <v>123</v>
      </c>
      <c r="G2936" s="4" t="s">
        <v>775</v>
      </c>
      <c r="H2936" s="4">
        <v>0.42492917847025496</v>
      </c>
      <c r="I2936" s="4">
        <v>0.68623024830699775</v>
      </c>
      <c r="J2936" s="4">
        <v>6.1362397820163501</v>
      </c>
      <c r="K2936" s="4">
        <v>0.59591373439273554</v>
      </c>
      <c r="L2936" s="4"/>
      <c r="M2936" s="4" t="s">
        <v>45</v>
      </c>
      <c r="N2936" s="4">
        <v>1870000</v>
      </c>
      <c r="O2936" s="4" t="s">
        <v>5</v>
      </c>
    </row>
    <row r="2937" spans="1:15" ht="15" customHeight="1" x14ac:dyDescent="0.25">
      <c r="A2937" s="4"/>
      <c r="B2937" s="4" t="s">
        <v>13</v>
      </c>
      <c r="C2937" s="4" t="s">
        <v>521</v>
      </c>
      <c r="D2937" s="4" t="s">
        <v>28</v>
      </c>
      <c r="E2937" s="4" t="s">
        <v>33</v>
      </c>
      <c r="F2937" s="4" t="s">
        <v>128</v>
      </c>
      <c r="G2937" s="4" t="s">
        <v>430</v>
      </c>
      <c r="H2937" s="4">
        <v>0.51034482758620692</v>
      </c>
      <c r="I2937" s="4">
        <v>0.72527472527472525</v>
      </c>
      <c r="J2937" s="4">
        <v>6.2391304347826075</v>
      </c>
      <c r="K2937" s="4">
        <v>0.71962616822429903</v>
      </c>
      <c r="L2937" s="4"/>
      <c r="M2937" s="4" t="s">
        <v>32</v>
      </c>
      <c r="N2937" s="4">
        <v>1920000</v>
      </c>
      <c r="O2937" s="4" t="s">
        <v>5</v>
      </c>
    </row>
    <row r="2938" spans="1:15" ht="15" customHeight="1" x14ac:dyDescent="0.25">
      <c r="A2938" s="4"/>
      <c r="B2938" s="4" t="s">
        <v>13</v>
      </c>
      <c r="C2938" s="4" t="s">
        <v>528</v>
      </c>
      <c r="D2938" s="4" t="s">
        <v>640</v>
      </c>
      <c r="E2938" s="4" t="s">
        <v>33</v>
      </c>
      <c r="F2938" s="4" t="s">
        <v>295</v>
      </c>
      <c r="G2938" s="4" t="s">
        <v>432</v>
      </c>
      <c r="H2938" s="4">
        <v>1.2875536480686695E-2</v>
      </c>
      <c r="I2938" s="4">
        <v>0.84276729559748431</v>
      </c>
      <c r="J2938" s="4">
        <v>10.027397260273974</v>
      </c>
      <c r="K2938" s="4">
        <v>0.40112994350282488</v>
      </c>
      <c r="L2938" s="4"/>
      <c r="M2938" s="4" t="s">
        <v>60</v>
      </c>
      <c r="N2938" s="4">
        <v>4363690.5</v>
      </c>
      <c r="O2938" s="4" t="s">
        <v>5</v>
      </c>
    </row>
    <row r="2939" spans="1:15" ht="15" customHeight="1" x14ac:dyDescent="0.25">
      <c r="A2939" s="4"/>
      <c r="B2939" s="4" t="s">
        <v>13</v>
      </c>
      <c r="C2939" s="4" t="s">
        <v>528</v>
      </c>
      <c r="D2939" s="4" t="s">
        <v>640</v>
      </c>
      <c r="E2939" s="4" t="s">
        <v>33</v>
      </c>
      <c r="F2939" s="4" t="s">
        <v>340</v>
      </c>
      <c r="G2939" s="4" t="s">
        <v>529</v>
      </c>
      <c r="H2939" s="4">
        <v>9.375E-2</v>
      </c>
      <c r="I2939" s="4" t="s">
        <v>32</v>
      </c>
      <c r="J2939" s="4" t="s">
        <v>32</v>
      </c>
      <c r="K2939" s="4">
        <v>0.5</v>
      </c>
      <c r="L2939" s="4"/>
      <c r="M2939" s="4" t="s">
        <v>32</v>
      </c>
      <c r="N2939" s="4">
        <v>4363690.5</v>
      </c>
      <c r="O2939" s="4" t="s">
        <v>5</v>
      </c>
    </row>
    <row r="2940" spans="1:15" ht="15" customHeight="1" x14ac:dyDescent="0.25">
      <c r="A2940" s="4"/>
      <c r="B2940" s="4" t="s">
        <v>13</v>
      </c>
      <c r="C2940" s="4" t="s">
        <v>556</v>
      </c>
      <c r="D2940" s="4" t="s">
        <v>58</v>
      </c>
      <c r="E2940" s="4" t="s">
        <v>29</v>
      </c>
      <c r="F2940" s="4" t="s">
        <v>102</v>
      </c>
      <c r="G2940" s="4" t="s">
        <v>776</v>
      </c>
      <c r="H2940" s="4">
        <v>0.16129032258064516</v>
      </c>
      <c r="I2940" s="4">
        <v>0.7441860465116279</v>
      </c>
      <c r="J2940" s="4">
        <v>7.1249999999999956</v>
      </c>
      <c r="K2940" s="4">
        <v>0.62352941176470589</v>
      </c>
      <c r="L2940" s="4"/>
      <c r="M2940" s="4" t="s">
        <v>45</v>
      </c>
      <c r="N2940" s="4">
        <v>1063000</v>
      </c>
      <c r="O2940" s="4" t="s">
        <v>5</v>
      </c>
    </row>
    <row r="2941" spans="1:15" ht="15" customHeight="1" x14ac:dyDescent="0.25">
      <c r="A2941" s="4"/>
      <c r="B2941" s="4" t="s">
        <v>13</v>
      </c>
      <c r="C2941" s="4" t="s">
        <v>616</v>
      </c>
      <c r="D2941" s="4" t="s">
        <v>640</v>
      </c>
      <c r="E2941" s="4" t="s">
        <v>35</v>
      </c>
      <c r="F2941" s="4" t="s">
        <v>232</v>
      </c>
      <c r="G2941" s="4" t="s">
        <v>232</v>
      </c>
      <c r="H2941" s="4">
        <v>2.2913256955810146E-2</v>
      </c>
      <c r="I2941" s="4">
        <v>0.41509433962264153</v>
      </c>
      <c r="J2941" s="4">
        <v>10.285714285714301</v>
      </c>
      <c r="K2941" s="4">
        <v>0.88235294117647056</v>
      </c>
      <c r="L2941" s="4"/>
      <c r="M2941" s="4" t="s">
        <v>136</v>
      </c>
      <c r="N2941" s="4">
        <v>1580000</v>
      </c>
      <c r="O2941" s="4" t="s">
        <v>5</v>
      </c>
    </row>
    <row r="2942" spans="1:15" ht="15" customHeight="1" x14ac:dyDescent="0.25">
      <c r="A2942" s="4"/>
      <c r="B2942" s="4" t="s">
        <v>13</v>
      </c>
      <c r="C2942" s="4" t="s">
        <v>545</v>
      </c>
      <c r="D2942" s="4" t="s">
        <v>58</v>
      </c>
      <c r="E2942" s="4" t="s">
        <v>29</v>
      </c>
      <c r="F2942" s="4" t="s">
        <v>30</v>
      </c>
      <c r="G2942" s="4" t="s">
        <v>181</v>
      </c>
      <c r="H2942" s="4">
        <v>0.12874251497005987</v>
      </c>
      <c r="I2942" s="4">
        <v>0.76725838264299806</v>
      </c>
      <c r="J2942" s="4">
        <v>5.3425414364640869</v>
      </c>
      <c r="K2942" s="4">
        <v>0.3202247191011236</v>
      </c>
      <c r="L2942" s="4"/>
      <c r="M2942" s="4" t="s">
        <v>629</v>
      </c>
      <c r="N2942" s="4">
        <v>1060000</v>
      </c>
      <c r="O2942" s="4" t="s">
        <v>5</v>
      </c>
    </row>
    <row r="2943" spans="1:15" ht="15" customHeight="1" x14ac:dyDescent="0.25">
      <c r="A2943" s="4"/>
      <c r="B2943" s="4" t="s">
        <v>13</v>
      </c>
      <c r="C2943" s="4" t="s">
        <v>545</v>
      </c>
      <c r="D2943" s="4" t="s">
        <v>58</v>
      </c>
      <c r="E2943" s="4" t="s">
        <v>29</v>
      </c>
      <c r="F2943" s="4" t="s">
        <v>67</v>
      </c>
      <c r="G2943" s="4" t="s">
        <v>170</v>
      </c>
      <c r="H2943" s="4">
        <v>0.21266968325791855</v>
      </c>
      <c r="I2943" s="4">
        <v>0.72332015810276684</v>
      </c>
      <c r="J2943" s="4">
        <v>5.6349206349206344</v>
      </c>
      <c r="K2943" s="4">
        <v>0.23893805309734514</v>
      </c>
      <c r="L2943" s="4"/>
      <c r="M2943" s="4" t="s">
        <v>32</v>
      </c>
      <c r="N2943" s="4">
        <v>1061818.1818181819</v>
      </c>
      <c r="O2943" s="4" t="s">
        <v>5</v>
      </c>
    </row>
    <row r="2944" spans="1:15" ht="15" customHeight="1" x14ac:dyDescent="0.25">
      <c r="A2944" s="4"/>
      <c r="B2944" s="4" t="s">
        <v>13</v>
      </c>
      <c r="C2944" s="4" t="s">
        <v>545</v>
      </c>
      <c r="D2944" s="4" t="s">
        <v>58</v>
      </c>
      <c r="E2944" s="4" t="s">
        <v>33</v>
      </c>
      <c r="F2944" s="4" t="s">
        <v>34</v>
      </c>
      <c r="G2944" s="4" t="s">
        <v>34</v>
      </c>
      <c r="H2944" s="4">
        <v>0.40559440559440557</v>
      </c>
      <c r="I2944" s="4">
        <v>0.66666666666666663</v>
      </c>
      <c r="J2944" s="4">
        <v>5.6341463414634143</v>
      </c>
      <c r="K2944" s="4">
        <v>0.6</v>
      </c>
      <c r="L2944" s="4"/>
      <c r="M2944" s="4" t="s">
        <v>66</v>
      </c>
      <c r="N2944" s="4">
        <v>1093500</v>
      </c>
      <c r="O2944" s="4" t="s">
        <v>5</v>
      </c>
    </row>
    <row r="2945" spans="1:15" ht="15" customHeight="1" x14ac:dyDescent="0.25">
      <c r="A2945" s="4"/>
      <c r="B2945" s="4" t="s">
        <v>13</v>
      </c>
      <c r="C2945" s="4" t="s">
        <v>545</v>
      </c>
      <c r="D2945" s="4" t="s">
        <v>58</v>
      </c>
      <c r="E2945" s="4" t="s">
        <v>35</v>
      </c>
      <c r="F2945" s="4" t="s">
        <v>137</v>
      </c>
      <c r="G2945" s="4" t="s">
        <v>628</v>
      </c>
      <c r="H2945" s="4">
        <v>0.42514970059880242</v>
      </c>
      <c r="I2945" s="4">
        <v>0.53631284916201116</v>
      </c>
      <c r="J2945" s="4">
        <v>6.8064516129032242</v>
      </c>
      <c r="K2945" s="4">
        <v>0.74545454545454548</v>
      </c>
      <c r="L2945" s="4"/>
      <c r="M2945" s="4" t="s">
        <v>32</v>
      </c>
      <c r="N2945" s="4">
        <v>1083333.3333333333</v>
      </c>
      <c r="O2945" s="4" t="s">
        <v>5</v>
      </c>
    </row>
    <row r="2946" spans="1:15" ht="15" customHeight="1" x14ac:dyDescent="0.25">
      <c r="A2946" s="4"/>
      <c r="B2946" s="4" t="s">
        <v>13</v>
      </c>
      <c r="C2946" s="4" t="s">
        <v>545</v>
      </c>
      <c r="D2946" s="4" t="s">
        <v>58</v>
      </c>
      <c r="E2946" s="4" t="s">
        <v>42</v>
      </c>
      <c r="F2946" s="4" t="s">
        <v>43</v>
      </c>
      <c r="G2946" s="4" t="s">
        <v>43</v>
      </c>
      <c r="H2946" s="4">
        <v>1.4204545454545454E-2</v>
      </c>
      <c r="I2946" s="4">
        <v>0.63855421686746983</v>
      </c>
      <c r="J2946" s="4">
        <v>6.1250000000000009</v>
      </c>
      <c r="K2946" s="4">
        <v>0.32704402515723269</v>
      </c>
      <c r="L2946" s="4"/>
      <c r="M2946" s="4" t="s">
        <v>66</v>
      </c>
      <c r="N2946" s="4">
        <v>1400000</v>
      </c>
      <c r="O2946" s="4" t="s">
        <v>5</v>
      </c>
    </row>
    <row r="2947" spans="1:15" ht="15" customHeight="1" x14ac:dyDescent="0.25">
      <c r="A2947" s="4"/>
      <c r="B2947" s="4" t="s">
        <v>13</v>
      </c>
      <c r="C2947" s="4" t="s">
        <v>545</v>
      </c>
      <c r="D2947" s="4" t="s">
        <v>58</v>
      </c>
      <c r="E2947" s="4" t="s">
        <v>86</v>
      </c>
      <c r="F2947" s="4" t="s">
        <v>87</v>
      </c>
      <c r="G2947" s="4" t="s">
        <v>618</v>
      </c>
      <c r="H2947" s="4">
        <v>3.5460992907801421E-2</v>
      </c>
      <c r="I2947" s="4">
        <v>0.73124999999999996</v>
      </c>
      <c r="J2947" s="4">
        <v>5.7941176470588234</v>
      </c>
      <c r="K2947" s="4">
        <v>0.26436781609195403</v>
      </c>
      <c r="L2947" s="4"/>
      <c r="M2947" s="4" t="s">
        <v>32</v>
      </c>
      <c r="N2947" s="4">
        <v>1125000</v>
      </c>
      <c r="O2947" s="4" t="s">
        <v>5</v>
      </c>
    </row>
    <row r="2948" spans="1:15" ht="15" customHeight="1" x14ac:dyDescent="0.25">
      <c r="A2948" s="4"/>
      <c r="B2948" s="4" t="s">
        <v>13</v>
      </c>
      <c r="C2948" s="4" t="s">
        <v>545</v>
      </c>
      <c r="D2948" s="4" t="s">
        <v>58</v>
      </c>
      <c r="E2948" s="4" t="s">
        <v>35</v>
      </c>
      <c r="F2948" s="4" t="s">
        <v>150</v>
      </c>
      <c r="G2948" s="4" t="s">
        <v>150</v>
      </c>
      <c r="H2948" s="4">
        <v>0.31142857142857144</v>
      </c>
      <c r="I2948" s="4">
        <v>0.48275862068965519</v>
      </c>
      <c r="J2948" s="4">
        <v>7.0384615384615383</v>
      </c>
      <c r="K2948" s="4">
        <v>0.42758620689655175</v>
      </c>
      <c r="L2948" s="4"/>
      <c r="M2948" s="4" t="s">
        <v>60</v>
      </c>
      <c r="N2948" s="4">
        <v>1074285.7142857143</v>
      </c>
      <c r="O2948" s="4" t="s">
        <v>5</v>
      </c>
    </row>
    <row r="2949" spans="1:15" ht="15" customHeight="1" x14ac:dyDescent="0.25">
      <c r="A2949" s="4"/>
      <c r="B2949" s="4" t="s">
        <v>13</v>
      </c>
      <c r="C2949" s="4" t="s">
        <v>545</v>
      </c>
      <c r="D2949" s="4" t="s">
        <v>58</v>
      </c>
      <c r="E2949" s="4" t="s">
        <v>93</v>
      </c>
      <c r="F2949" s="4" t="s">
        <v>94</v>
      </c>
      <c r="G2949" s="4" t="s">
        <v>94</v>
      </c>
      <c r="H2949" s="4">
        <v>0.16666666666666666</v>
      </c>
      <c r="I2949" s="4">
        <v>0.71238938053097345</v>
      </c>
      <c r="J2949" s="4">
        <v>5.6153846153846141</v>
      </c>
      <c r="K2949" s="4">
        <v>0.29411764705882354</v>
      </c>
      <c r="L2949" s="4"/>
      <c r="M2949" s="4" t="s">
        <v>32</v>
      </c>
      <c r="N2949" s="4">
        <v>1033583.3333333334</v>
      </c>
      <c r="O2949" s="4" t="s">
        <v>5</v>
      </c>
    </row>
    <row r="2950" spans="1:15" ht="15" customHeight="1" x14ac:dyDescent="0.25">
      <c r="A2950" s="4"/>
      <c r="B2950" s="4" t="s">
        <v>13</v>
      </c>
      <c r="C2950" s="4" t="s">
        <v>619</v>
      </c>
      <c r="D2950" s="4" t="s">
        <v>99</v>
      </c>
      <c r="E2950" s="4" t="s">
        <v>33</v>
      </c>
      <c r="F2950" s="4" t="s">
        <v>219</v>
      </c>
      <c r="G2950" s="4" t="s">
        <v>620</v>
      </c>
      <c r="H2950" s="4">
        <v>4.0506329113924051E-2</v>
      </c>
      <c r="I2950" s="4" t="s">
        <v>32</v>
      </c>
      <c r="J2950" s="4">
        <v>10.539215686274494</v>
      </c>
      <c r="K2950" s="4">
        <v>0.84931506849315064</v>
      </c>
      <c r="L2950" s="4"/>
      <c r="M2950" s="4" t="s">
        <v>45</v>
      </c>
      <c r="N2950" s="4">
        <v>1221333.3333333333</v>
      </c>
      <c r="O2950" s="4" t="s">
        <v>5</v>
      </c>
    </row>
    <row r="2951" spans="1:15" ht="15" customHeight="1" x14ac:dyDescent="0.25">
      <c r="A2951" s="4"/>
      <c r="B2951" s="4" t="s">
        <v>13</v>
      </c>
      <c r="C2951" s="4" t="s">
        <v>619</v>
      </c>
      <c r="D2951" s="4" t="s">
        <v>99</v>
      </c>
      <c r="E2951" s="4" t="s">
        <v>33</v>
      </c>
      <c r="F2951" s="4" t="s">
        <v>222</v>
      </c>
      <c r="G2951" s="4" t="s">
        <v>222</v>
      </c>
      <c r="H2951" s="4">
        <v>2.3310023310023312E-2</v>
      </c>
      <c r="I2951" s="4" t="s">
        <v>32</v>
      </c>
      <c r="J2951" s="4">
        <v>10.867924528301879</v>
      </c>
      <c r="K2951" s="4">
        <v>0.87817258883248728</v>
      </c>
      <c r="L2951" s="4"/>
      <c r="M2951" s="4" t="s">
        <v>120</v>
      </c>
      <c r="N2951" s="4">
        <v>1240000</v>
      </c>
      <c r="O2951" s="4" t="s">
        <v>5</v>
      </c>
    </row>
    <row r="2952" spans="1:15" ht="15" customHeight="1" x14ac:dyDescent="0.25">
      <c r="A2952" s="4"/>
      <c r="B2952" s="4" t="s">
        <v>13</v>
      </c>
      <c r="C2952" s="4" t="s">
        <v>619</v>
      </c>
      <c r="D2952" s="4" t="s">
        <v>99</v>
      </c>
      <c r="E2952" s="4" t="s">
        <v>35</v>
      </c>
      <c r="F2952" s="4" t="s">
        <v>228</v>
      </c>
      <c r="G2952" s="4" t="s">
        <v>228</v>
      </c>
      <c r="H2952" s="4">
        <v>2.1505376344086023E-2</v>
      </c>
      <c r="I2952" s="4" t="s">
        <v>32</v>
      </c>
      <c r="J2952" s="4" t="s">
        <v>32</v>
      </c>
      <c r="K2952" s="4">
        <v>0.84615384615384615</v>
      </c>
      <c r="L2952" s="4"/>
      <c r="M2952" s="4" t="s">
        <v>120</v>
      </c>
      <c r="N2952" s="4">
        <v>1164285.7142857143</v>
      </c>
      <c r="O2952" s="4" t="s">
        <v>5</v>
      </c>
    </row>
    <row r="2953" spans="1:15" ht="15" customHeight="1" x14ac:dyDescent="0.25">
      <c r="A2953" s="4"/>
      <c r="B2953" s="4" t="s">
        <v>13</v>
      </c>
      <c r="C2953" s="4" t="s">
        <v>619</v>
      </c>
      <c r="D2953" s="4" t="s">
        <v>99</v>
      </c>
      <c r="E2953" s="4" t="s">
        <v>35</v>
      </c>
      <c r="F2953" s="4" t="s">
        <v>232</v>
      </c>
      <c r="G2953" s="4" t="s">
        <v>232</v>
      </c>
      <c r="H2953" s="4">
        <v>2.1035598705501618E-2</v>
      </c>
      <c r="I2953" s="4" t="s">
        <v>32</v>
      </c>
      <c r="J2953" s="4">
        <v>11.102564102564104</v>
      </c>
      <c r="K2953" s="4">
        <v>0.67889908256880738</v>
      </c>
      <c r="L2953" s="4"/>
      <c r="M2953" s="4" t="s">
        <v>79</v>
      </c>
      <c r="N2953" s="4">
        <v>1187272.7272727273</v>
      </c>
      <c r="O2953" s="4" t="s">
        <v>5</v>
      </c>
    </row>
    <row r="2954" spans="1:15" ht="15" customHeight="1" x14ac:dyDescent="0.25">
      <c r="A2954" s="4"/>
      <c r="B2954" s="4" t="s">
        <v>13</v>
      </c>
      <c r="C2954" s="4" t="s">
        <v>619</v>
      </c>
      <c r="D2954" s="4" t="s">
        <v>99</v>
      </c>
      <c r="E2954" s="4" t="s">
        <v>33</v>
      </c>
      <c r="F2954" s="4" t="s">
        <v>354</v>
      </c>
      <c r="G2954" s="4" t="s">
        <v>678</v>
      </c>
      <c r="H2954" s="4">
        <v>2.2573363431151242E-2</v>
      </c>
      <c r="I2954" s="4" t="s">
        <v>32</v>
      </c>
      <c r="J2954" s="4">
        <v>11.115789473684195</v>
      </c>
      <c r="K2954" s="4">
        <v>0.78048780487804881</v>
      </c>
      <c r="L2954" s="4"/>
      <c r="M2954" s="4" t="s">
        <v>45</v>
      </c>
      <c r="N2954" s="4">
        <v>1192500</v>
      </c>
      <c r="O2954" s="4" t="s">
        <v>5</v>
      </c>
    </row>
    <row r="2955" spans="1:15" ht="15" customHeight="1" x14ac:dyDescent="0.25">
      <c r="A2955" s="4"/>
      <c r="B2955" s="4" t="s">
        <v>13</v>
      </c>
      <c r="C2955" s="4" t="s">
        <v>619</v>
      </c>
      <c r="D2955" s="4" t="s">
        <v>99</v>
      </c>
      <c r="E2955" s="4" t="s">
        <v>35</v>
      </c>
      <c r="F2955" s="4" t="s">
        <v>397</v>
      </c>
      <c r="G2955" s="4" t="s">
        <v>397</v>
      </c>
      <c r="H2955" s="4">
        <v>1.3274336283185841E-2</v>
      </c>
      <c r="I2955" s="4" t="s">
        <v>32</v>
      </c>
      <c r="J2955" s="4">
        <v>9.3076923076923084</v>
      </c>
      <c r="K2955" s="4">
        <v>0.88235294117647056</v>
      </c>
      <c r="L2955" s="4"/>
      <c r="M2955" s="4" t="s">
        <v>136</v>
      </c>
      <c r="N2955" s="4">
        <v>1163333.3333333333</v>
      </c>
      <c r="O2955" s="4" t="s">
        <v>5</v>
      </c>
    </row>
    <row r="2956" spans="1:15" ht="15" customHeight="1" x14ac:dyDescent="0.25">
      <c r="A2956" s="4"/>
      <c r="B2956" s="4" t="s">
        <v>13</v>
      </c>
      <c r="C2956" s="4" t="s">
        <v>619</v>
      </c>
      <c r="D2956" s="4" t="s">
        <v>99</v>
      </c>
      <c r="E2956" s="4" t="s">
        <v>29</v>
      </c>
      <c r="F2956" s="4" t="s">
        <v>235</v>
      </c>
      <c r="G2956" s="4" t="s">
        <v>235</v>
      </c>
      <c r="H2956" s="4">
        <v>0.26312378483473753</v>
      </c>
      <c r="I2956" s="4" t="s">
        <v>32</v>
      </c>
      <c r="J2956" s="4">
        <v>10.064356435643566</v>
      </c>
      <c r="K2956" s="4">
        <v>0.62459194776931448</v>
      </c>
      <c r="L2956" s="4"/>
      <c r="M2956" s="4" t="s">
        <v>45</v>
      </c>
      <c r="N2956" s="4">
        <v>1225185.1851851852</v>
      </c>
      <c r="O2956" s="4" t="s">
        <v>5</v>
      </c>
    </row>
    <row r="2957" spans="1:15" ht="15" customHeight="1" x14ac:dyDescent="0.25">
      <c r="A2957" s="4"/>
      <c r="B2957" s="4" t="s">
        <v>13</v>
      </c>
      <c r="C2957" s="4" t="s">
        <v>619</v>
      </c>
      <c r="D2957" s="4" t="s">
        <v>99</v>
      </c>
      <c r="E2957" s="4" t="s">
        <v>29</v>
      </c>
      <c r="F2957" s="4" t="s">
        <v>30</v>
      </c>
      <c r="G2957" s="4" t="s">
        <v>777</v>
      </c>
      <c r="H2957" s="4">
        <v>8.8527193330686774E-2</v>
      </c>
      <c r="I2957" s="4" t="s">
        <v>32</v>
      </c>
      <c r="J2957" s="4">
        <v>5.2764505119453933</v>
      </c>
      <c r="K2957" s="4">
        <v>0.35435435435435436</v>
      </c>
      <c r="L2957" s="4"/>
      <c r="M2957" s="4" t="s">
        <v>629</v>
      </c>
      <c r="N2957" s="4">
        <v>1012857.1428571428</v>
      </c>
      <c r="O2957" s="4" t="s">
        <v>5</v>
      </c>
    </row>
    <row r="2958" spans="1:15" ht="15" customHeight="1" x14ac:dyDescent="0.25">
      <c r="A2958" s="4"/>
      <c r="B2958" s="4" t="s">
        <v>13</v>
      </c>
      <c r="C2958" s="4" t="s">
        <v>619</v>
      </c>
      <c r="D2958" s="4" t="s">
        <v>99</v>
      </c>
      <c r="E2958" s="4" t="s">
        <v>29</v>
      </c>
      <c r="F2958" s="4" t="s">
        <v>67</v>
      </c>
      <c r="G2958" s="4" t="s">
        <v>778</v>
      </c>
      <c r="H2958" s="4">
        <v>0.19298245614035087</v>
      </c>
      <c r="I2958" s="4" t="s">
        <v>32</v>
      </c>
      <c r="J2958" s="4">
        <v>6.235294117647058</v>
      </c>
      <c r="K2958" s="4">
        <v>0.18627450980392157</v>
      </c>
      <c r="L2958" s="4"/>
      <c r="M2958" s="4" t="s">
        <v>629</v>
      </c>
      <c r="N2958" s="4">
        <v>1035000</v>
      </c>
      <c r="O2958" s="4" t="s">
        <v>5</v>
      </c>
    </row>
    <row r="2959" spans="1:15" ht="15" customHeight="1" x14ac:dyDescent="0.25">
      <c r="A2959" s="4"/>
      <c r="B2959" s="4" t="s">
        <v>13</v>
      </c>
      <c r="C2959" s="4" t="s">
        <v>619</v>
      </c>
      <c r="D2959" s="4" t="s">
        <v>99</v>
      </c>
      <c r="E2959" s="4" t="s">
        <v>33</v>
      </c>
      <c r="F2959" s="4" t="s">
        <v>34</v>
      </c>
      <c r="G2959" s="4" t="s">
        <v>34</v>
      </c>
      <c r="H2959" s="4">
        <v>0.21887550200803213</v>
      </c>
      <c r="I2959" s="4" t="s">
        <v>32</v>
      </c>
      <c r="J2959" s="4">
        <v>6.7427745664739884</v>
      </c>
      <c r="K2959" s="4">
        <v>0.71253822629969421</v>
      </c>
      <c r="L2959" s="4"/>
      <c r="M2959" s="4" t="s">
        <v>60</v>
      </c>
      <c r="N2959" s="4">
        <v>1183600</v>
      </c>
      <c r="O2959" s="4" t="s">
        <v>5</v>
      </c>
    </row>
    <row r="2960" spans="1:15" ht="15" customHeight="1" x14ac:dyDescent="0.25">
      <c r="A2960" s="4"/>
      <c r="B2960" s="4" t="s">
        <v>13</v>
      </c>
      <c r="C2960" s="4" t="s">
        <v>619</v>
      </c>
      <c r="D2960" s="4" t="s">
        <v>99</v>
      </c>
      <c r="E2960" s="4" t="s">
        <v>35</v>
      </c>
      <c r="F2960" s="4" t="s">
        <v>36</v>
      </c>
      <c r="G2960" s="4" t="s">
        <v>779</v>
      </c>
      <c r="H2960" s="4">
        <v>0.14646464646464646</v>
      </c>
      <c r="I2960" s="4" t="s">
        <v>32</v>
      </c>
      <c r="J2960" s="4">
        <v>7.6779661016949143</v>
      </c>
      <c r="K2960" s="4">
        <v>0.62307692307692308</v>
      </c>
      <c r="L2960" s="4"/>
      <c r="M2960" s="4" t="s">
        <v>60</v>
      </c>
      <c r="N2960" s="4">
        <v>1107857.142857143</v>
      </c>
      <c r="O2960" s="4" t="s">
        <v>5</v>
      </c>
    </row>
    <row r="2961" spans="1:15" ht="15" customHeight="1" x14ac:dyDescent="0.25">
      <c r="A2961" s="4"/>
      <c r="B2961" s="4" t="s">
        <v>13</v>
      </c>
      <c r="C2961" s="4" t="s">
        <v>619</v>
      </c>
      <c r="D2961" s="4" t="s">
        <v>99</v>
      </c>
      <c r="E2961" s="4" t="s">
        <v>33</v>
      </c>
      <c r="F2961" s="4" t="s">
        <v>128</v>
      </c>
      <c r="G2961" s="4" t="s">
        <v>253</v>
      </c>
      <c r="H2961" s="4">
        <v>0.30666666666666664</v>
      </c>
      <c r="I2961" s="4" t="s">
        <v>32</v>
      </c>
      <c r="J2961" s="4">
        <v>6.1391304347826088</v>
      </c>
      <c r="K2961" s="4">
        <v>0.676056338028169</v>
      </c>
      <c r="L2961" s="4"/>
      <c r="M2961" s="4" t="s">
        <v>60</v>
      </c>
      <c r="N2961" s="4">
        <v>1166666.6666666667</v>
      </c>
      <c r="O2961" s="4" t="s">
        <v>5</v>
      </c>
    </row>
    <row r="2962" spans="1:15" ht="15" customHeight="1" x14ac:dyDescent="0.25">
      <c r="A2962" s="4"/>
      <c r="B2962" s="4" t="s">
        <v>13</v>
      </c>
      <c r="C2962" s="4" t="s">
        <v>619</v>
      </c>
      <c r="D2962" s="4" t="s">
        <v>99</v>
      </c>
      <c r="E2962" s="4" t="s">
        <v>29</v>
      </c>
      <c r="F2962" s="4" t="s">
        <v>102</v>
      </c>
      <c r="G2962" s="4" t="s">
        <v>555</v>
      </c>
      <c r="H2962" s="4">
        <v>0.13855421686746988</v>
      </c>
      <c r="I2962" s="4" t="s">
        <v>32</v>
      </c>
      <c r="J2962" s="4">
        <v>6.3797468354430391</v>
      </c>
      <c r="K2962" s="4">
        <v>0.32231404958677684</v>
      </c>
      <c r="L2962" s="4"/>
      <c r="M2962" s="4" t="s">
        <v>32</v>
      </c>
      <c r="N2962" s="4">
        <v>1148888.888888889</v>
      </c>
      <c r="O2962" s="4" t="s">
        <v>5</v>
      </c>
    </row>
    <row r="2963" spans="1:15" ht="15" customHeight="1" x14ac:dyDescent="0.25">
      <c r="A2963" s="4"/>
      <c r="B2963" s="4" t="s">
        <v>13</v>
      </c>
      <c r="C2963" s="4" t="s">
        <v>619</v>
      </c>
      <c r="D2963" s="4" t="s">
        <v>99</v>
      </c>
      <c r="E2963" s="4" t="s">
        <v>42</v>
      </c>
      <c r="F2963" s="4" t="s">
        <v>43</v>
      </c>
      <c r="G2963" s="4" t="s">
        <v>43</v>
      </c>
      <c r="H2963" s="4">
        <v>2.7027027027027029E-2</v>
      </c>
      <c r="I2963" s="4" t="s">
        <v>32</v>
      </c>
      <c r="J2963" s="4">
        <v>7.8270676691729291</v>
      </c>
      <c r="K2963" s="4">
        <v>0.43646408839779005</v>
      </c>
      <c r="L2963" s="4"/>
      <c r="M2963" s="4" t="s">
        <v>66</v>
      </c>
      <c r="N2963" s="4">
        <v>1482857.142857143</v>
      </c>
      <c r="O2963" s="4" t="s">
        <v>5</v>
      </c>
    </row>
    <row r="2964" spans="1:15" ht="15" customHeight="1" x14ac:dyDescent="0.25">
      <c r="A2964" s="4"/>
      <c r="B2964" s="4" t="s">
        <v>13</v>
      </c>
      <c r="C2964" s="4" t="s">
        <v>619</v>
      </c>
      <c r="D2964" s="4" t="s">
        <v>99</v>
      </c>
      <c r="E2964" s="4" t="s">
        <v>33</v>
      </c>
      <c r="F2964" s="4" t="s">
        <v>84</v>
      </c>
      <c r="G2964" s="4" t="s">
        <v>780</v>
      </c>
      <c r="H2964" s="4">
        <v>0.14939024390243902</v>
      </c>
      <c r="I2964" s="4" t="s">
        <v>32</v>
      </c>
      <c r="J2964" s="4">
        <v>7.0654761904761916</v>
      </c>
      <c r="K2964" s="4">
        <v>0.7857142857142857</v>
      </c>
      <c r="L2964" s="4"/>
      <c r="M2964" s="4" t="s">
        <v>60</v>
      </c>
      <c r="N2964" s="4">
        <v>1180000</v>
      </c>
      <c r="O2964" s="4" t="s">
        <v>5</v>
      </c>
    </row>
    <row r="2965" spans="1:15" ht="15" customHeight="1" x14ac:dyDescent="0.25">
      <c r="A2965" s="4"/>
      <c r="B2965" s="4" t="s">
        <v>13</v>
      </c>
      <c r="C2965" s="4" t="s">
        <v>619</v>
      </c>
      <c r="D2965" s="4" t="s">
        <v>99</v>
      </c>
      <c r="E2965" s="4" t="s">
        <v>35</v>
      </c>
      <c r="F2965" s="4" t="s">
        <v>630</v>
      </c>
      <c r="G2965" s="4" t="s">
        <v>781</v>
      </c>
      <c r="H2965" s="4">
        <v>0.14705882352941177</v>
      </c>
      <c r="I2965" s="4" t="s">
        <v>32</v>
      </c>
      <c r="J2965" s="4">
        <v>9</v>
      </c>
      <c r="K2965" s="4">
        <v>0.46875</v>
      </c>
      <c r="L2965" s="4"/>
      <c r="M2965" s="4" t="s">
        <v>32</v>
      </c>
      <c r="N2965" s="4">
        <v>1382500</v>
      </c>
      <c r="O2965" s="4" t="s">
        <v>5</v>
      </c>
    </row>
    <row r="2966" spans="1:15" ht="15" customHeight="1" x14ac:dyDescent="0.25">
      <c r="A2966" s="4"/>
      <c r="B2966" s="4" t="s">
        <v>13</v>
      </c>
      <c r="C2966" s="4" t="s">
        <v>619</v>
      </c>
      <c r="D2966" s="4" t="s">
        <v>99</v>
      </c>
      <c r="E2966" s="4" t="s">
        <v>42</v>
      </c>
      <c r="F2966" s="4" t="s">
        <v>309</v>
      </c>
      <c r="G2966" s="4" t="s">
        <v>677</v>
      </c>
      <c r="H2966" s="4">
        <v>8.7591240875912413E-2</v>
      </c>
      <c r="I2966" s="4" t="s">
        <v>32</v>
      </c>
      <c r="J2966" s="4">
        <v>6.5625</v>
      </c>
      <c r="K2966" s="4">
        <v>0.4942528735632184</v>
      </c>
      <c r="L2966" s="4"/>
      <c r="M2966" s="4" t="s">
        <v>32</v>
      </c>
      <c r="N2966" s="4">
        <v>1025714.2857142857</v>
      </c>
      <c r="O2966" s="4" t="s">
        <v>5</v>
      </c>
    </row>
    <row r="2967" spans="1:15" ht="15" customHeight="1" x14ac:dyDescent="0.25">
      <c r="A2967" s="4"/>
      <c r="B2967" s="4" t="s">
        <v>13</v>
      </c>
      <c r="C2967" s="4" t="s">
        <v>619</v>
      </c>
      <c r="D2967" s="4" t="s">
        <v>99</v>
      </c>
      <c r="E2967" s="4" t="s">
        <v>35</v>
      </c>
      <c r="F2967" s="4" t="s">
        <v>150</v>
      </c>
      <c r="G2967" s="4" t="s">
        <v>150</v>
      </c>
      <c r="H2967" s="4">
        <v>0.20840480274442538</v>
      </c>
      <c r="I2967" s="4" t="s">
        <v>32</v>
      </c>
      <c r="J2967" s="4">
        <v>8.1827411167512683</v>
      </c>
      <c r="K2967" s="4">
        <v>0.5029673590504451</v>
      </c>
      <c r="L2967" s="4"/>
      <c r="M2967" s="4" t="s">
        <v>60</v>
      </c>
      <c r="N2967" s="4">
        <v>1121200</v>
      </c>
      <c r="O2967" s="4" t="s">
        <v>5</v>
      </c>
    </row>
    <row r="2968" spans="1:15" ht="15" customHeight="1" x14ac:dyDescent="0.25">
      <c r="A2968" s="4"/>
      <c r="B2968" s="4" t="s">
        <v>13</v>
      </c>
      <c r="C2968" s="4" t="s">
        <v>619</v>
      </c>
      <c r="D2968" s="4" t="s">
        <v>99</v>
      </c>
      <c r="E2968" s="4" t="s">
        <v>93</v>
      </c>
      <c r="F2968" s="4" t="s">
        <v>268</v>
      </c>
      <c r="G2968" s="4" t="s">
        <v>458</v>
      </c>
      <c r="H2968" s="4">
        <v>0.16430903155603918</v>
      </c>
      <c r="I2968" s="4" t="s">
        <v>32</v>
      </c>
      <c r="J2968" s="4">
        <v>10.104761904761901</v>
      </c>
      <c r="K2968" s="4">
        <v>0.61055276381909551</v>
      </c>
      <c r="L2968" s="4"/>
      <c r="M2968" s="4" t="s">
        <v>45</v>
      </c>
      <c r="N2968" s="4">
        <v>1218076.923076923</v>
      </c>
      <c r="O2968" s="4" t="s">
        <v>5</v>
      </c>
    </row>
    <row r="2969" spans="1:15" ht="15" customHeight="1" x14ac:dyDescent="0.25">
      <c r="A2969" s="4"/>
      <c r="B2969" s="4" t="s">
        <v>13</v>
      </c>
      <c r="C2969" s="4" t="s">
        <v>523</v>
      </c>
      <c r="D2969" s="4" t="s">
        <v>58</v>
      </c>
      <c r="E2969" s="4" t="s">
        <v>93</v>
      </c>
      <c r="F2969" s="4" t="s">
        <v>442</v>
      </c>
      <c r="G2969" s="4" t="s">
        <v>442</v>
      </c>
      <c r="H2969" s="4">
        <v>1.0690789473684211E-2</v>
      </c>
      <c r="I2969" s="4">
        <v>0.85504201680672265</v>
      </c>
      <c r="J2969" s="4">
        <v>9.9670781893004108</v>
      </c>
      <c r="K2969" s="4">
        <v>0.99625468164794007</v>
      </c>
      <c r="L2969" s="4"/>
      <c r="M2969" s="4" t="s">
        <v>184</v>
      </c>
      <c r="N2969" s="4">
        <v>1090933.3333333333</v>
      </c>
      <c r="O2969" s="4" t="s">
        <v>5</v>
      </c>
    </row>
    <row r="2970" spans="1:15" ht="15" customHeight="1" x14ac:dyDescent="0.25">
      <c r="A2970" s="4"/>
      <c r="B2970" s="4" t="s">
        <v>13</v>
      </c>
      <c r="C2970" s="4" t="s">
        <v>523</v>
      </c>
      <c r="D2970" s="4" t="s">
        <v>58</v>
      </c>
      <c r="E2970" s="4" t="s">
        <v>35</v>
      </c>
      <c r="F2970" s="4" t="s">
        <v>150</v>
      </c>
      <c r="G2970" s="4" t="s">
        <v>150</v>
      </c>
      <c r="H2970" s="4">
        <v>0.24</v>
      </c>
      <c r="I2970" s="4">
        <v>0.59259259259259256</v>
      </c>
      <c r="J2970" s="4">
        <v>8.699999999999994</v>
      </c>
      <c r="K2970" s="4">
        <v>0.52083333333333337</v>
      </c>
      <c r="L2970" s="4"/>
      <c r="M2970" s="4" t="s">
        <v>60</v>
      </c>
      <c r="N2970" s="4">
        <v>1224614.2857142857</v>
      </c>
      <c r="O2970" s="4" t="s">
        <v>5</v>
      </c>
    </row>
    <row r="2971" spans="1:15" ht="15" customHeight="1" x14ac:dyDescent="0.25">
      <c r="A2971" s="4"/>
      <c r="B2971" s="4" t="s">
        <v>13</v>
      </c>
      <c r="C2971" s="4" t="s">
        <v>523</v>
      </c>
      <c r="D2971" s="4" t="s">
        <v>58</v>
      </c>
      <c r="E2971" s="4" t="s">
        <v>93</v>
      </c>
      <c r="F2971" s="4" t="s">
        <v>268</v>
      </c>
      <c r="G2971" s="4" t="s">
        <v>268</v>
      </c>
      <c r="H2971" s="4">
        <v>9.0497737556561094E-3</v>
      </c>
      <c r="I2971" s="4">
        <v>0.84423676012461057</v>
      </c>
      <c r="J2971" s="4">
        <v>9.7815126050420123</v>
      </c>
      <c r="K2971" s="4">
        <v>0.97826086956521741</v>
      </c>
      <c r="L2971" s="4"/>
      <c r="M2971" s="4" t="s">
        <v>32</v>
      </c>
      <c r="N2971" s="4">
        <v>1411500</v>
      </c>
      <c r="O2971" s="4" t="s">
        <v>5</v>
      </c>
    </row>
    <row r="2972" spans="1:15" ht="15" customHeight="1" x14ac:dyDescent="0.25">
      <c r="A2972" s="4"/>
      <c r="B2972" s="4" t="s">
        <v>13</v>
      </c>
      <c r="C2972" s="4" t="s">
        <v>524</v>
      </c>
      <c r="D2972" s="4" t="s">
        <v>99</v>
      </c>
      <c r="E2972" s="4" t="s">
        <v>33</v>
      </c>
      <c r="F2972" s="4" t="s">
        <v>219</v>
      </c>
      <c r="G2972" s="4" t="s">
        <v>294</v>
      </c>
      <c r="H2972" s="4">
        <v>1.7073170731707318E-2</v>
      </c>
      <c r="I2972" s="4">
        <v>0.63779527559055116</v>
      </c>
      <c r="J2972" s="4">
        <v>10.21333333333334</v>
      </c>
      <c r="K2972" s="4">
        <v>0.83898305084745761</v>
      </c>
      <c r="L2972" s="4"/>
      <c r="M2972" s="4" t="s">
        <v>120</v>
      </c>
      <c r="N2972" s="4">
        <v>1033238.0952380953</v>
      </c>
      <c r="O2972" s="4" t="s">
        <v>5</v>
      </c>
    </row>
    <row r="2973" spans="1:15" ht="15" customHeight="1" x14ac:dyDescent="0.25">
      <c r="A2973" s="4"/>
      <c r="B2973" s="4" t="s">
        <v>13</v>
      </c>
      <c r="C2973" s="4" t="s">
        <v>524</v>
      </c>
      <c r="D2973" s="4" t="s">
        <v>99</v>
      </c>
      <c r="E2973" s="4" t="s">
        <v>35</v>
      </c>
      <c r="F2973" s="4" t="s">
        <v>221</v>
      </c>
      <c r="G2973" s="4" t="s">
        <v>221</v>
      </c>
      <c r="H2973" s="4">
        <v>2.403846153846154E-2</v>
      </c>
      <c r="I2973" s="4">
        <v>0.5641025641025641</v>
      </c>
      <c r="J2973" s="4">
        <v>9.9550561797752817</v>
      </c>
      <c r="K2973" s="4">
        <v>0.70238095238095233</v>
      </c>
      <c r="L2973" s="4"/>
      <c r="M2973" s="4" t="s">
        <v>40</v>
      </c>
      <c r="N2973" s="4">
        <v>1067473.6842105263</v>
      </c>
      <c r="O2973" s="4" t="s">
        <v>5</v>
      </c>
    </row>
    <row r="2974" spans="1:15" ht="15" customHeight="1" x14ac:dyDescent="0.25">
      <c r="A2974" s="4"/>
      <c r="B2974" s="4" t="s">
        <v>13</v>
      </c>
      <c r="C2974" s="4" t="s">
        <v>524</v>
      </c>
      <c r="D2974" s="4" t="s">
        <v>99</v>
      </c>
      <c r="E2974" s="4" t="s">
        <v>33</v>
      </c>
      <c r="F2974" s="4" t="s">
        <v>222</v>
      </c>
      <c r="G2974" s="4" t="s">
        <v>222</v>
      </c>
      <c r="H2974" s="4">
        <v>2.2222222222222223E-2</v>
      </c>
      <c r="I2974" s="4" t="s">
        <v>32</v>
      </c>
      <c r="J2974" s="4">
        <v>9.7575757575757578</v>
      </c>
      <c r="K2974" s="4">
        <v>0.77777777777777779</v>
      </c>
      <c r="L2974" s="4"/>
      <c r="M2974" s="4" t="s">
        <v>125</v>
      </c>
      <c r="N2974" s="4">
        <v>988000</v>
      </c>
      <c r="O2974" s="4" t="s">
        <v>5</v>
      </c>
    </row>
    <row r="2975" spans="1:15" ht="15" customHeight="1" x14ac:dyDescent="0.25">
      <c r="A2975" s="4"/>
      <c r="B2975" s="4" t="s">
        <v>13</v>
      </c>
      <c r="C2975" s="4" t="s">
        <v>524</v>
      </c>
      <c r="D2975" s="4" t="s">
        <v>99</v>
      </c>
      <c r="E2975" s="4" t="s">
        <v>93</v>
      </c>
      <c r="F2975" s="4" t="s">
        <v>464</v>
      </c>
      <c r="G2975" s="4" t="s">
        <v>782</v>
      </c>
      <c r="H2975" s="4">
        <v>1.8292682926829267E-2</v>
      </c>
      <c r="I2975" s="4">
        <v>0.70866141732283461</v>
      </c>
      <c r="J2975" s="4" t="s">
        <v>32</v>
      </c>
      <c r="K2975" s="4">
        <v>0.72222222222222221</v>
      </c>
      <c r="L2975" s="4"/>
      <c r="M2975" s="4" t="s">
        <v>32</v>
      </c>
      <c r="N2975" s="4">
        <v>1055913.043478261</v>
      </c>
      <c r="O2975" s="4" t="s">
        <v>5</v>
      </c>
    </row>
    <row r="2976" spans="1:15" ht="15" customHeight="1" x14ac:dyDescent="0.25">
      <c r="A2976" s="4"/>
      <c r="B2976" s="4" t="s">
        <v>13</v>
      </c>
      <c r="C2976" s="4" t="s">
        <v>524</v>
      </c>
      <c r="D2976" s="4" t="s">
        <v>99</v>
      </c>
      <c r="E2976" s="4" t="s">
        <v>35</v>
      </c>
      <c r="F2976" s="4" t="s">
        <v>232</v>
      </c>
      <c r="G2976" s="4" t="s">
        <v>232</v>
      </c>
      <c r="H2976" s="4">
        <v>2.3543990086741014E-2</v>
      </c>
      <c r="I2976" s="4">
        <v>0.70588235294117652</v>
      </c>
      <c r="J2976" s="4">
        <v>10.551724137931036</v>
      </c>
      <c r="K2976" s="4">
        <v>0.63829787234042556</v>
      </c>
      <c r="L2976" s="4"/>
      <c r="M2976" s="4" t="s">
        <v>125</v>
      </c>
      <c r="N2976" s="4">
        <v>1074952.3809523811</v>
      </c>
      <c r="O2976" s="4" t="s">
        <v>5</v>
      </c>
    </row>
    <row r="2977" spans="1:15" ht="15" customHeight="1" x14ac:dyDescent="0.25">
      <c r="A2977" s="4"/>
      <c r="B2977" s="4" t="s">
        <v>13</v>
      </c>
      <c r="C2977" s="4" t="s">
        <v>524</v>
      </c>
      <c r="D2977" s="4" t="s">
        <v>99</v>
      </c>
      <c r="E2977" s="4" t="s">
        <v>29</v>
      </c>
      <c r="F2977" s="4" t="s">
        <v>235</v>
      </c>
      <c r="G2977" s="4" t="s">
        <v>235</v>
      </c>
      <c r="H2977" s="4">
        <v>0.21875</v>
      </c>
      <c r="I2977" s="4">
        <v>0.72499999999999998</v>
      </c>
      <c r="J2977" s="4">
        <v>9.4461538461538463</v>
      </c>
      <c r="K2977" s="4">
        <v>0.69690721649484533</v>
      </c>
      <c r="L2977" s="4"/>
      <c r="M2977" s="4" t="s">
        <v>45</v>
      </c>
      <c r="N2977" s="4">
        <v>1041714.2857142857</v>
      </c>
      <c r="O2977" s="4" t="s">
        <v>5</v>
      </c>
    </row>
    <row r="2978" spans="1:15" ht="15" customHeight="1" x14ac:dyDescent="0.25">
      <c r="A2978" s="4"/>
      <c r="B2978" s="4" t="s">
        <v>13</v>
      </c>
      <c r="C2978" s="4" t="s">
        <v>524</v>
      </c>
      <c r="D2978" s="4" t="s">
        <v>99</v>
      </c>
      <c r="E2978" s="4" t="s">
        <v>29</v>
      </c>
      <c r="F2978" s="4" t="s">
        <v>67</v>
      </c>
      <c r="G2978" s="4" t="s">
        <v>170</v>
      </c>
      <c r="H2978" s="4">
        <v>0.48671096345514953</v>
      </c>
      <c r="I2978" s="4">
        <v>0.74789915966386555</v>
      </c>
      <c r="J2978" s="4">
        <v>5.6815286624203827</v>
      </c>
      <c r="K2978" s="4">
        <v>0.42592592592592593</v>
      </c>
      <c r="L2978" s="4"/>
      <c r="M2978" s="4" t="s">
        <v>32</v>
      </c>
      <c r="N2978" s="4">
        <v>992454.54545454541</v>
      </c>
      <c r="O2978" s="4" t="s">
        <v>5</v>
      </c>
    </row>
    <row r="2979" spans="1:15" ht="15" customHeight="1" x14ac:dyDescent="0.25">
      <c r="A2979" s="4"/>
      <c r="B2979" s="4" t="s">
        <v>13</v>
      </c>
      <c r="C2979" s="4" t="s">
        <v>524</v>
      </c>
      <c r="D2979" s="4" t="s">
        <v>99</v>
      </c>
      <c r="E2979" s="4" t="s">
        <v>33</v>
      </c>
      <c r="F2979" s="4" t="s">
        <v>34</v>
      </c>
      <c r="G2979" s="4" t="s">
        <v>34</v>
      </c>
      <c r="H2979" s="4">
        <v>0.38515901060070673</v>
      </c>
      <c r="I2979" s="4">
        <v>0.74242424242424243</v>
      </c>
      <c r="J2979" s="4">
        <v>6.1315789473684221</v>
      </c>
      <c r="K2979" s="4">
        <v>0.63917525773195871</v>
      </c>
      <c r="L2979" s="4"/>
      <c r="M2979" s="4" t="s">
        <v>45</v>
      </c>
      <c r="N2979" s="4">
        <v>961666.66666666663</v>
      </c>
      <c r="O2979" s="4" t="s">
        <v>5</v>
      </c>
    </row>
    <row r="2980" spans="1:15" ht="15" customHeight="1" x14ac:dyDescent="0.25">
      <c r="A2980" s="4"/>
      <c r="B2980" s="4" t="s">
        <v>13</v>
      </c>
      <c r="C2980" s="4" t="s">
        <v>524</v>
      </c>
      <c r="D2980" s="4" t="s">
        <v>99</v>
      </c>
      <c r="E2980" s="4" t="s">
        <v>35</v>
      </c>
      <c r="F2980" s="4" t="s">
        <v>137</v>
      </c>
      <c r="G2980" s="4" t="s">
        <v>172</v>
      </c>
      <c r="H2980" s="4">
        <v>0.4642857142857143</v>
      </c>
      <c r="I2980" s="4">
        <v>0.55782312925170063</v>
      </c>
      <c r="J2980" s="4">
        <v>6.725806451612903</v>
      </c>
      <c r="K2980" s="4">
        <v>0.625</v>
      </c>
      <c r="L2980" s="4"/>
      <c r="M2980" s="4" t="s">
        <v>32</v>
      </c>
      <c r="N2980" s="4">
        <v>1048736.8421052631</v>
      </c>
      <c r="O2980" s="4" t="s">
        <v>5</v>
      </c>
    </row>
    <row r="2981" spans="1:15" ht="15" customHeight="1" x14ac:dyDescent="0.25">
      <c r="A2981" s="4"/>
      <c r="B2981" s="4" t="s">
        <v>13</v>
      </c>
      <c r="C2981" s="4" t="s">
        <v>524</v>
      </c>
      <c r="D2981" s="4" t="s">
        <v>99</v>
      </c>
      <c r="E2981" s="4" t="s">
        <v>35</v>
      </c>
      <c r="F2981" s="4" t="s">
        <v>150</v>
      </c>
      <c r="G2981" s="4" t="s">
        <v>150</v>
      </c>
      <c r="H2981" s="4">
        <v>0.2822085889570552</v>
      </c>
      <c r="I2981" s="4" t="s">
        <v>32</v>
      </c>
      <c r="J2981" s="4">
        <v>5.415300546448087</v>
      </c>
      <c r="K2981" s="4">
        <v>0.42391304347826086</v>
      </c>
      <c r="L2981" s="4"/>
      <c r="M2981" s="4" t="s">
        <v>60</v>
      </c>
      <c r="N2981" s="4">
        <v>1081652.1739130435</v>
      </c>
      <c r="O2981" s="4" t="s">
        <v>5</v>
      </c>
    </row>
    <row r="2982" spans="1:15" ht="15" customHeight="1" x14ac:dyDescent="0.25">
      <c r="A2982" s="4"/>
      <c r="B2982" s="4" t="s">
        <v>13</v>
      </c>
      <c r="C2982" s="4" t="s">
        <v>525</v>
      </c>
      <c r="D2982" s="4" t="s">
        <v>99</v>
      </c>
      <c r="E2982" s="4" t="s">
        <v>86</v>
      </c>
      <c r="F2982" s="4" t="s">
        <v>336</v>
      </c>
      <c r="G2982" s="4" t="s">
        <v>648</v>
      </c>
      <c r="H2982" s="4">
        <v>2.6315789473684209E-2</v>
      </c>
      <c r="I2982" s="4" t="s">
        <v>32</v>
      </c>
      <c r="J2982" s="4" t="s">
        <v>32</v>
      </c>
      <c r="K2982" s="4">
        <v>0.26760563380281688</v>
      </c>
      <c r="L2982" s="4"/>
      <c r="M2982" s="4" t="s">
        <v>32</v>
      </c>
      <c r="N2982" s="4">
        <v>1648500</v>
      </c>
      <c r="O2982" s="4" t="s">
        <v>5</v>
      </c>
    </row>
    <row r="2983" spans="1:15" ht="15" customHeight="1" x14ac:dyDescent="0.25">
      <c r="A2983" s="4"/>
      <c r="B2983" s="4" t="s">
        <v>13</v>
      </c>
      <c r="C2983" s="4" t="s">
        <v>525</v>
      </c>
      <c r="D2983" s="4" t="s">
        <v>99</v>
      </c>
      <c r="E2983" s="4" t="s">
        <v>33</v>
      </c>
      <c r="F2983" s="4" t="s">
        <v>219</v>
      </c>
      <c r="G2983" s="4" t="s">
        <v>682</v>
      </c>
      <c r="H2983" s="4">
        <v>0.13793103448275862</v>
      </c>
      <c r="I2983" s="4">
        <v>0.43548387096774194</v>
      </c>
      <c r="J2983" s="4">
        <v>8.7590361445783138</v>
      </c>
      <c r="K2983" s="4">
        <v>0.74111675126903553</v>
      </c>
      <c r="L2983" s="4"/>
      <c r="M2983" s="4" t="s">
        <v>45</v>
      </c>
      <c r="N2983" s="4">
        <v>1475666.6666666667</v>
      </c>
      <c r="O2983" s="4" t="s">
        <v>5</v>
      </c>
    </row>
    <row r="2984" spans="1:15" ht="15" customHeight="1" x14ac:dyDescent="0.25">
      <c r="A2984" s="4"/>
      <c r="B2984" s="4" t="s">
        <v>13</v>
      </c>
      <c r="C2984" s="4" t="s">
        <v>525</v>
      </c>
      <c r="D2984" s="4" t="s">
        <v>99</v>
      </c>
      <c r="E2984" s="4" t="s">
        <v>33</v>
      </c>
      <c r="F2984" s="4" t="s">
        <v>222</v>
      </c>
      <c r="G2984" s="4" t="s">
        <v>222</v>
      </c>
      <c r="H2984" s="4">
        <v>0.12336719883889695</v>
      </c>
      <c r="I2984" s="4">
        <v>0.51923076923076927</v>
      </c>
      <c r="J2984" s="4">
        <v>9.2687499999999989</v>
      </c>
      <c r="K2984" s="4">
        <v>0.77053140096618356</v>
      </c>
      <c r="L2984" s="4"/>
      <c r="M2984" s="4" t="s">
        <v>120</v>
      </c>
      <c r="N2984" s="4">
        <v>1534000</v>
      </c>
      <c r="O2984" s="4" t="s">
        <v>5</v>
      </c>
    </row>
    <row r="2985" spans="1:15" ht="15" customHeight="1" x14ac:dyDescent="0.25">
      <c r="A2985" s="4"/>
      <c r="B2985" s="4" t="s">
        <v>13</v>
      </c>
      <c r="C2985" s="4" t="s">
        <v>525</v>
      </c>
      <c r="D2985" s="4" t="s">
        <v>99</v>
      </c>
      <c r="E2985" s="4" t="s">
        <v>86</v>
      </c>
      <c r="F2985" s="4" t="s">
        <v>226</v>
      </c>
      <c r="G2985" s="4" t="s">
        <v>623</v>
      </c>
      <c r="H2985" s="4">
        <v>1.3623978201634877E-2</v>
      </c>
      <c r="I2985" s="4">
        <v>0.46153846153846156</v>
      </c>
      <c r="J2985" s="4">
        <v>8.6199999999999974</v>
      </c>
      <c r="K2985" s="4">
        <v>0.40851063829787232</v>
      </c>
      <c r="L2985" s="4"/>
      <c r="M2985" s="4" t="s">
        <v>66</v>
      </c>
      <c r="N2985" s="4">
        <v>1556000</v>
      </c>
      <c r="O2985" s="4" t="s">
        <v>5</v>
      </c>
    </row>
    <row r="2986" spans="1:15" ht="15" customHeight="1" x14ac:dyDescent="0.25">
      <c r="A2986" s="4"/>
      <c r="B2986" s="4" t="s">
        <v>13</v>
      </c>
      <c r="C2986" s="4" t="s">
        <v>525</v>
      </c>
      <c r="D2986" s="4" t="s">
        <v>99</v>
      </c>
      <c r="E2986" s="4" t="s">
        <v>86</v>
      </c>
      <c r="F2986" s="4" t="s">
        <v>273</v>
      </c>
      <c r="G2986" s="4" t="s">
        <v>783</v>
      </c>
      <c r="H2986" s="4">
        <v>2.5773195876288658E-2</v>
      </c>
      <c r="I2986" s="4" t="s">
        <v>32</v>
      </c>
      <c r="J2986" s="4" t="s">
        <v>32</v>
      </c>
      <c r="K2986" s="4">
        <v>0.39166666666666666</v>
      </c>
      <c r="L2986" s="4"/>
      <c r="M2986" s="4" t="s">
        <v>629</v>
      </c>
      <c r="N2986" s="4">
        <v>1562500</v>
      </c>
      <c r="O2986" s="4" t="s">
        <v>5</v>
      </c>
    </row>
    <row r="2987" spans="1:15" ht="15" customHeight="1" x14ac:dyDescent="0.25">
      <c r="A2987" s="4"/>
      <c r="B2987" s="4" t="s">
        <v>13</v>
      </c>
      <c r="C2987" s="4" t="s">
        <v>525</v>
      </c>
      <c r="D2987" s="4" t="s">
        <v>99</v>
      </c>
      <c r="E2987" s="4" t="s">
        <v>29</v>
      </c>
      <c r="F2987" s="4" t="s">
        <v>601</v>
      </c>
      <c r="G2987" s="4" t="s">
        <v>602</v>
      </c>
      <c r="H2987" s="4">
        <v>0.1955193482688391</v>
      </c>
      <c r="I2987" s="4" t="s">
        <v>32</v>
      </c>
      <c r="J2987" s="4">
        <v>11.911764705882348</v>
      </c>
      <c r="K2987" s="4">
        <v>0.67647058823529416</v>
      </c>
      <c r="L2987" s="4"/>
      <c r="M2987" s="4" t="s">
        <v>60</v>
      </c>
      <c r="N2987" s="4" t="s">
        <v>32</v>
      </c>
      <c r="O2987" s="4" t="s">
        <v>5</v>
      </c>
    </row>
    <row r="2988" spans="1:15" ht="15" customHeight="1" x14ac:dyDescent="0.25">
      <c r="A2988" s="4"/>
      <c r="B2988" s="4" t="s">
        <v>13</v>
      </c>
      <c r="C2988" s="4" t="s">
        <v>525</v>
      </c>
      <c r="D2988" s="4" t="s">
        <v>99</v>
      </c>
      <c r="E2988" s="4" t="s">
        <v>29</v>
      </c>
      <c r="F2988" s="4" t="s">
        <v>235</v>
      </c>
      <c r="G2988" s="4" t="s">
        <v>235</v>
      </c>
      <c r="H2988" s="4">
        <v>0.34596375617792424</v>
      </c>
      <c r="I2988" s="4">
        <v>0.64166666666666672</v>
      </c>
      <c r="J2988" s="4">
        <v>9.2814371257485035</v>
      </c>
      <c r="K2988" s="4">
        <v>0.60881542699724522</v>
      </c>
      <c r="L2988" s="4"/>
      <c r="M2988" s="4" t="s">
        <v>45</v>
      </c>
      <c r="N2988" s="4">
        <v>1492000</v>
      </c>
      <c r="O2988" s="4" t="s">
        <v>5</v>
      </c>
    </row>
    <row r="2989" spans="1:15" ht="15" customHeight="1" x14ac:dyDescent="0.25">
      <c r="A2989" s="4"/>
      <c r="B2989" s="4" t="s">
        <v>13</v>
      </c>
      <c r="C2989" s="4" t="s">
        <v>525</v>
      </c>
      <c r="D2989" s="4" t="s">
        <v>99</v>
      </c>
      <c r="E2989" s="4" t="s">
        <v>93</v>
      </c>
      <c r="F2989" s="4" t="s">
        <v>236</v>
      </c>
      <c r="G2989" s="4" t="s">
        <v>236</v>
      </c>
      <c r="H2989" s="4">
        <v>8.1967213114754103E-3</v>
      </c>
      <c r="I2989" s="4" t="s">
        <v>32</v>
      </c>
      <c r="J2989" s="4">
        <v>8.5925925925925934</v>
      </c>
      <c r="K2989" s="4">
        <v>0.68421052631578949</v>
      </c>
      <c r="L2989" s="4"/>
      <c r="M2989" s="4" t="s">
        <v>60</v>
      </c>
      <c r="N2989" s="4">
        <v>1394000</v>
      </c>
      <c r="O2989" s="4" t="s">
        <v>5</v>
      </c>
    </row>
    <row r="2990" spans="1:15" ht="15" customHeight="1" x14ac:dyDescent="0.25">
      <c r="A2990" s="4"/>
      <c r="B2990" s="4" t="s">
        <v>13</v>
      </c>
      <c r="C2990" s="4" t="s">
        <v>525</v>
      </c>
      <c r="D2990" s="4" t="s">
        <v>99</v>
      </c>
      <c r="E2990" s="4" t="s">
        <v>93</v>
      </c>
      <c r="F2990" s="4" t="s">
        <v>237</v>
      </c>
      <c r="G2990" s="4" t="s">
        <v>237</v>
      </c>
      <c r="H2990" s="4">
        <v>3.7037037037037035E-2</v>
      </c>
      <c r="I2990" s="4" t="s">
        <v>32</v>
      </c>
      <c r="J2990" s="4">
        <v>8.7592592592592542</v>
      </c>
      <c r="K2990" s="4">
        <v>0.61428571428571432</v>
      </c>
      <c r="L2990" s="4"/>
      <c r="M2990" s="4" t="s">
        <v>45</v>
      </c>
      <c r="N2990" s="4">
        <v>1534666.6666666667</v>
      </c>
      <c r="O2990" s="4" t="s">
        <v>5</v>
      </c>
    </row>
    <row r="2991" spans="1:15" ht="15" customHeight="1" x14ac:dyDescent="0.25">
      <c r="A2991" s="4"/>
      <c r="B2991" s="4" t="s">
        <v>13</v>
      </c>
      <c r="C2991" s="4" t="s">
        <v>525</v>
      </c>
      <c r="D2991" s="4" t="s">
        <v>99</v>
      </c>
      <c r="E2991" s="4" t="s">
        <v>29</v>
      </c>
      <c r="F2991" s="4" t="s">
        <v>30</v>
      </c>
      <c r="G2991" s="4" t="s">
        <v>181</v>
      </c>
      <c r="H2991" s="4">
        <v>0.22181818181818183</v>
      </c>
      <c r="I2991" s="4">
        <v>0.69534050179211471</v>
      </c>
      <c r="J2991" s="4">
        <v>5.2285714285714286</v>
      </c>
      <c r="K2991" s="4">
        <v>0.53038674033149169</v>
      </c>
      <c r="L2991" s="4"/>
      <c r="M2991" s="4" t="s">
        <v>32</v>
      </c>
      <c r="N2991" s="4">
        <v>1109200</v>
      </c>
      <c r="O2991" s="4" t="s">
        <v>5</v>
      </c>
    </row>
    <row r="2992" spans="1:15" ht="15" customHeight="1" x14ac:dyDescent="0.25">
      <c r="A2992" s="4"/>
      <c r="B2992" s="4" t="s">
        <v>13</v>
      </c>
      <c r="C2992" s="4" t="s">
        <v>525</v>
      </c>
      <c r="D2992" s="4" t="s">
        <v>99</v>
      </c>
      <c r="E2992" s="4" t="s">
        <v>33</v>
      </c>
      <c r="F2992" s="4" t="s">
        <v>34</v>
      </c>
      <c r="G2992" s="4" t="s">
        <v>624</v>
      </c>
      <c r="H2992" s="4">
        <v>0.27272727272727271</v>
      </c>
      <c r="I2992" s="4">
        <v>0.55932203389830504</v>
      </c>
      <c r="J2992" s="4">
        <v>5.2599999999999989</v>
      </c>
      <c r="K2992" s="4">
        <v>0.68181818181818177</v>
      </c>
      <c r="L2992" s="4"/>
      <c r="M2992" s="4" t="s">
        <v>32</v>
      </c>
      <c r="N2992" s="4">
        <v>998580</v>
      </c>
      <c r="O2992" s="4" t="s">
        <v>5</v>
      </c>
    </row>
    <row r="2993" spans="1:15" ht="15" customHeight="1" x14ac:dyDescent="0.25">
      <c r="A2993" s="4"/>
      <c r="B2993" s="4" t="s">
        <v>13</v>
      </c>
      <c r="C2993" s="4" t="s">
        <v>525</v>
      </c>
      <c r="D2993" s="4" t="s">
        <v>99</v>
      </c>
      <c r="E2993" s="4" t="s">
        <v>33</v>
      </c>
      <c r="F2993" s="4" t="s">
        <v>121</v>
      </c>
      <c r="G2993" s="4" t="s">
        <v>625</v>
      </c>
      <c r="H2993" s="4">
        <v>0.61016949152542377</v>
      </c>
      <c r="I2993" s="4">
        <v>0.63218390804597702</v>
      </c>
      <c r="J2993" s="4">
        <v>5.8214285714285694</v>
      </c>
      <c r="K2993" s="4">
        <v>0.65217391304347827</v>
      </c>
      <c r="L2993" s="4"/>
      <c r="M2993" s="4" t="s">
        <v>60</v>
      </c>
      <c r="N2993" s="4">
        <v>1143200</v>
      </c>
      <c r="O2993" s="4" t="s">
        <v>5</v>
      </c>
    </row>
    <row r="2994" spans="1:15" ht="15" customHeight="1" x14ac:dyDescent="0.25">
      <c r="A2994" s="4"/>
      <c r="B2994" s="4" t="s">
        <v>13</v>
      </c>
      <c r="C2994" s="4" t="s">
        <v>525</v>
      </c>
      <c r="D2994" s="4" t="s">
        <v>99</v>
      </c>
      <c r="E2994" s="4" t="s">
        <v>35</v>
      </c>
      <c r="F2994" s="4" t="s">
        <v>137</v>
      </c>
      <c r="G2994" s="4" t="s">
        <v>172</v>
      </c>
      <c r="H2994" s="4">
        <v>0.35608308605341249</v>
      </c>
      <c r="I2994" s="4">
        <v>0.55652173913043479</v>
      </c>
      <c r="J2994" s="4">
        <v>5.4999999999999964</v>
      </c>
      <c r="K2994" s="4">
        <v>0.53020134228187921</v>
      </c>
      <c r="L2994" s="4"/>
      <c r="M2994" s="4" t="s">
        <v>32</v>
      </c>
      <c r="N2994" s="4">
        <v>1079200</v>
      </c>
      <c r="O2994" s="4" t="s">
        <v>5</v>
      </c>
    </row>
    <row r="2995" spans="1:15" ht="15" customHeight="1" x14ac:dyDescent="0.25">
      <c r="A2995" s="4"/>
      <c r="B2995" s="4" t="s">
        <v>13</v>
      </c>
      <c r="C2995" s="4" t="s">
        <v>525</v>
      </c>
      <c r="D2995" s="4" t="s">
        <v>99</v>
      </c>
      <c r="E2995" s="4" t="s">
        <v>33</v>
      </c>
      <c r="F2995" s="4" t="s">
        <v>128</v>
      </c>
      <c r="G2995" s="4" t="s">
        <v>253</v>
      </c>
      <c r="H2995" s="4">
        <v>0.59615384615384615</v>
      </c>
      <c r="I2995" s="4">
        <v>0.61616161616161613</v>
      </c>
      <c r="J2995" s="4">
        <v>5.2528735632183912</v>
      </c>
      <c r="K2995" s="4">
        <v>0.55789473684210522</v>
      </c>
      <c r="L2995" s="4"/>
      <c r="M2995" s="4" t="s">
        <v>45</v>
      </c>
      <c r="N2995" s="4">
        <v>1151200</v>
      </c>
      <c r="O2995" s="4" t="s">
        <v>5</v>
      </c>
    </row>
    <row r="2996" spans="1:15" ht="15" customHeight="1" x14ac:dyDescent="0.25">
      <c r="A2996" s="4"/>
      <c r="B2996" s="4" t="s">
        <v>13</v>
      </c>
      <c r="C2996" s="4" t="s">
        <v>525</v>
      </c>
      <c r="D2996" s="4" t="s">
        <v>99</v>
      </c>
      <c r="E2996" s="4" t="s">
        <v>42</v>
      </c>
      <c r="F2996" s="4" t="s">
        <v>85</v>
      </c>
      <c r="G2996" s="4" t="s">
        <v>85</v>
      </c>
      <c r="H2996" s="4">
        <v>6.6964285714285712E-2</v>
      </c>
      <c r="I2996" s="4">
        <v>0.6</v>
      </c>
      <c r="J2996" s="4">
        <v>5.149659863945578</v>
      </c>
      <c r="K2996" s="4">
        <v>0.37815126050420167</v>
      </c>
      <c r="L2996" s="4"/>
      <c r="M2996" s="4" t="s">
        <v>32</v>
      </c>
      <c r="N2996" s="4">
        <v>1008000</v>
      </c>
      <c r="O2996" s="4" t="s">
        <v>5</v>
      </c>
    </row>
    <row r="2997" spans="1:15" ht="15" customHeight="1" x14ac:dyDescent="0.25">
      <c r="A2997" s="4"/>
      <c r="B2997" s="4" t="s">
        <v>13</v>
      </c>
      <c r="C2997" s="4" t="s">
        <v>525</v>
      </c>
      <c r="D2997" s="4" t="s">
        <v>99</v>
      </c>
      <c r="E2997" s="4" t="s">
        <v>35</v>
      </c>
      <c r="F2997" s="4" t="s">
        <v>630</v>
      </c>
      <c r="G2997" s="4" t="s">
        <v>54</v>
      </c>
      <c r="H2997" s="4">
        <v>0.13636363636363635</v>
      </c>
      <c r="I2997" s="4">
        <v>0.58536585365853655</v>
      </c>
      <c r="J2997" s="4">
        <v>5.9193548387096788</v>
      </c>
      <c r="K2997" s="4">
        <v>0.64893617021276595</v>
      </c>
      <c r="L2997" s="4"/>
      <c r="M2997" s="4" t="s">
        <v>32</v>
      </c>
      <c r="N2997" s="4">
        <v>969120</v>
      </c>
      <c r="O2997" s="4" t="s">
        <v>5</v>
      </c>
    </row>
    <row r="2998" spans="1:15" ht="15" customHeight="1" x14ac:dyDescent="0.25">
      <c r="A2998" s="4"/>
      <c r="B2998" s="4" t="s">
        <v>13</v>
      </c>
      <c r="C2998" s="4" t="s">
        <v>525</v>
      </c>
      <c r="D2998" s="4" t="s">
        <v>99</v>
      </c>
      <c r="E2998" s="4" t="s">
        <v>35</v>
      </c>
      <c r="F2998" s="4" t="s">
        <v>150</v>
      </c>
      <c r="G2998" s="4" t="s">
        <v>150</v>
      </c>
      <c r="H2998" s="4">
        <v>0.25806451612903225</v>
      </c>
      <c r="I2998" s="4">
        <v>0.52631578947368418</v>
      </c>
      <c r="J2998" s="4">
        <v>5.9268292682926829</v>
      </c>
      <c r="K2998" s="4">
        <v>0.54037267080745344</v>
      </c>
      <c r="L2998" s="4"/>
      <c r="M2998" s="4" t="s">
        <v>32</v>
      </c>
      <c r="N2998" s="4">
        <v>960400</v>
      </c>
      <c r="O2998" s="4" t="s">
        <v>5</v>
      </c>
    </row>
    <row r="2999" spans="1:15" ht="15" customHeight="1" x14ac:dyDescent="0.25">
      <c r="A2999" s="4"/>
      <c r="B2999" s="4" t="s">
        <v>13</v>
      </c>
      <c r="C2999" s="4" t="s">
        <v>525</v>
      </c>
      <c r="D2999" s="4" t="s">
        <v>99</v>
      </c>
      <c r="E2999" s="4" t="s">
        <v>33</v>
      </c>
      <c r="F2999" s="4" t="s">
        <v>282</v>
      </c>
      <c r="G2999" s="4" t="s">
        <v>282</v>
      </c>
      <c r="H2999" s="4">
        <v>3.8095238095238099E-2</v>
      </c>
      <c r="I2999" s="4">
        <v>0.58333333333333337</v>
      </c>
      <c r="J2999" s="4">
        <v>5.4545454545454533</v>
      </c>
      <c r="K2999" s="4">
        <v>0.43661971830985913</v>
      </c>
      <c r="L2999" s="4"/>
      <c r="M2999" s="4" t="s">
        <v>32</v>
      </c>
      <c r="N2999" s="4">
        <v>960500</v>
      </c>
      <c r="O2999" s="4" t="s">
        <v>5</v>
      </c>
    </row>
    <row r="3000" spans="1:15" ht="15" customHeight="1" x14ac:dyDescent="0.25">
      <c r="A3000" s="4"/>
      <c r="B3000" s="4" t="s">
        <v>13</v>
      </c>
      <c r="C3000" s="4" t="s">
        <v>525</v>
      </c>
      <c r="D3000" s="4" t="s">
        <v>99</v>
      </c>
      <c r="E3000" s="4" t="s">
        <v>93</v>
      </c>
      <c r="F3000" s="4" t="s">
        <v>94</v>
      </c>
      <c r="G3000" s="4" t="s">
        <v>94</v>
      </c>
      <c r="H3000" s="4">
        <v>0.51595744680851063</v>
      </c>
      <c r="I3000" s="4">
        <v>0.63207547169811318</v>
      </c>
      <c r="J3000" s="4">
        <v>5.3624161073825514</v>
      </c>
      <c r="K3000" s="4">
        <v>0.35135135135135137</v>
      </c>
      <c r="L3000" s="4"/>
      <c r="M3000" s="4" t="s">
        <v>66</v>
      </c>
      <c r="N3000" s="4">
        <v>1109200</v>
      </c>
      <c r="O3000" s="4" t="s">
        <v>5</v>
      </c>
    </row>
    <row r="3001" spans="1:15" ht="15" customHeight="1" x14ac:dyDescent="0.25">
      <c r="A3001" s="4"/>
      <c r="B3001" s="4" t="s">
        <v>13</v>
      </c>
      <c r="C3001" s="4" t="s">
        <v>525</v>
      </c>
      <c r="D3001" s="4" t="s">
        <v>99</v>
      </c>
      <c r="E3001" s="4" t="s">
        <v>33</v>
      </c>
      <c r="F3001" s="4" t="s">
        <v>96</v>
      </c>
      <c r="G3001" s="4" t="s">
        <v>193</v>
      </c>
      <c r="H3001" s="4">
        <v>5.0420168067226892E-2</v>
      </c>
      <c r="I3001" s="4">
        <v>0.51552795031055898</v>
      </c>
      <c r="J3001" s="4">
        <v>5.4645669291338583</v>
      </c>
      <c r="K3001" s="4">
        <v>0.42261904761904762</v>
      </c>
      <c r="L3001" s="4"/>
      <c r="M3001" s="4" t="s">
        <v>32</v>
      </c>
      <c r="N3001" s="4">
        <v>928500</v>
      </c>
      <c r="O3001" s="4" t="s">
        <v>5</v>
      </c>
    </row>
    <row r="3002" spans="1:15" ht="15" customHeight="1" x14ac:dyDescent="0.25">
      <c r="A3002" s="4"/>
      <c r="B3002" s="4" t="s">
        <v>13</v>
      </c>
      <c r="C3002" s="4" t="s">
        <v>525</v>
      </c>
      <c r="D3002" s="4" t="s">
        <v>99</v>
      </c>
      <c r="E3002" s="4" t="s">
        <v>42</v>
      </c>
      <c r="F3002" s="4" t="s">
        <v>209</v>
      </c>
      <c r="G3002" s="4" t="s">
        <v>209</v>
      </c>
      <c r="H3002" s="4">
        <v>3.5502958579881658E-2</v>
      </c>
      <c r="I3002" s="4">
        <v>0.6517857142857143</v>
      </c>
      <c r="J3002" s="4">
        <v>5.0618556701030908</v>
      </c>
      <c r="K3002" s="4">
        <v>0.4823529411764706</v>
      </c>
      <c r="L3002" s="4"/>
      <c r="M3002" s="4" t="s">
        <v>32</v>
      </c>
      <c r="N3002" s="4">
        <v>1062000</v>
      </c>
      <c r="O3002" s="4" t="s">
        <v>5</v>
      </c>
    </row>
    <row r="3003" spans="1:15" ht="15" customHeight="1" x14ac:dyDescent="0.25">
      <c r="A3003" s="4"/>
      <c r="B3003" s="4" t="s">
        <v>13</v>
      </c>
      <c r="C3003" s="4" t="s">
        <v>525</v>
      </c>
      <c r="D3003" s="4" t="s">
        <v>99</v>
      </c>
      <c r="E3003" s="4" t="s">
        <v>93</v>
      </c>
      <c r="F3003" s="4" t="s">
        <v>268</v>
      </c>
      <c r="G3003" s="4" t="s">
        <v>458</v>
      </c>
      <c r="H3003" s="4">
        <v>0.11965811965811966</v>
      </c>
      <c r="I3003" s="4">
        <v>0.48717948717948717</v>
      </c>
      <c r="J3003" s="4">
        <v>8.6415094339622645</v>
      </c>
      <c r="K3003" s="4">
        <v>0.51818181818181819</v>
      </c>
      <c r="L3003" s="4"/>
      <c r="M3003" s="4" t="s">
        <v>45</v>
      </c>
      <c r="N3003" s="4">
        <v>1434666.6666666667</v>
      </c>
      <c r="O3003" s="4" t="s">
        <v>5</v>
      </c>
    </row>
    <row r="3004" spans="1:15" ht="15" customHeight="1" x14ac:dyDescent="0.25">
      <c r="A3004" s="4"/>
      <c r="B3004" s="4" t="s">
        <v>13</v>
      </c>
      <c r="C3004" s="4" t="s">
        <v>542</v>
      </c>
      <c r="D3004" s="4" t="s">
        <v>99</v>
      </c>
      <c r="E3004" s="4" t="s">
        <v>86</v>
      </c>
      <c r="F3004" s="4" t="s">
        <v>275</v>
      </c>
      <c r="G3004" s="4" t="s">
        <v>784</v>
      </c>
      <c r="H3004" s="4">
        <v>0.13333333333333333</v>
      </c>
      <c r="I3004" s="4">
        <v>0.76576576576576572</v>
      </c>
      <c r="J3004" s="4">
        <v>13.733333333333341</v>
      </c>
      <c r="K3004" s="4">
        <v>0.52830188679245282</v>
      </c>
      <c r="L3004" s="4"/>
      <c r="M3004" s="4" t="s">
        <v>32</v>
      </c>
      <c r="N3004" s="4">
        <v>3692040</v>
      </c>
      <c r="O3004" s="4" t="s">
        <v>5</v>
      </c>
    </row>
    <row r="3005" spans="1:15" ht="15" customHeight="1" x14ac:dyDescent="0.25">
      <c r="A3005" s="4"/>
      <c r="B3005" s="4" t="s">
        <v>13</v>
      </c>
      <c r="C3005" s="4" t="s">
        <v>547</v>
      </c>
      <c r="D3005" s="4" t="s">
        <v>99</v>
      </c>
      <c r="E3005" s="4" t="s">
        <v>42</v>
      </c>
      <c r="F3005" s="4" t="s">
        <v>303</v>
      </c>
      <c r="G3005" s="4" t="s">
        <v>303</v>
      </c>
      <c r="H3005" s="4">
        <v>3.1496062992125984E-2</v>
      </c>
      <c r="I3005" s="4" t="s">
        <v>32</v>
      </c>
      <c r="J3005" s="4" t="s">
        <v>32</v>
      </c>
      <c r="K3005" s="4">
        <v>0.39361702127659576</v>
      </c>
      <c r="L3005" s="4"/>
      <c r="M3005" s="4" t="s">
        <v>66</v>
      </c>
      <c r="N3005" s="4">
        <v>1553748</v>
      </c>
      <c r="O3005" s="4" t="s">
        <v>5</v>
      </c>
    </row>
    <row r="3006" spans="1:15" ht="15" customHeight="1" x14ac:dyDescent="0.25">
      <c r="A3006" s="4"/>
      <c r="B3006" s="4" t="s">
        <v>13</v>
      </c>
      <c r="C3006" s="4" t="s">
        <v>547</v>
      </c>
      <c r="D3006" s="4" t="s">
        <v>99</v>
      </c>
      <c r="E3006" s="4" t="s">
        <v>29</v>
      </c>
      <c r="F3006" s="4" t="s">
        <v>655</v>
      </c>
      <c r="G3006" s="4" t="s">
        <v>656</v>
      </c>
      <c r="H3006" s="4">
        <v>0.1178343949044586</v>
      </c>
      <c r="I3006" s="4" t="s">
        <v>32</v>
      </c>
      <c r="J3006" s="4" t="s">
        <v>32</v>
      </c>
      <c r="K3006" s="4">
        <v>0.68617021276595747</v>
      </c>
      <c r="L3006" s="4"/>
      <c r="M3006" s="4" t="s">
        <v>60</v>
      </c>
      <c r="N3006" s="4">
        <v>1294578</v>
      </c>
      <c r="O3006" s="4" t="s">
        <v>5</v>
      </c>
    </row>
    <row r="3007" spans="1:15" ht="15" customHeight="1" x14ac:dyDescent="0.25">
      <c r="A3007" s="4"/>
      <c r="B3007" s="4" t="s">
        <v>13</v>
      </c>
      <c r="C3007" s="4" t="s">
        <v>547</v>
      </c>
      <c r="D3007" s="4" t="s">
        <v>99</v>
      </c>
      <c r="E3007" s="4" t="s">
        <v>29</v>
      </c>
      <c r="F3007" s="4" t="s">
        <v>601</v>
      </c>
      <c r="G3007" s="4" t="s">
        <v>602</v>
      </c>
      <c r="H3007" s="4">
        <v>0.15549597855227881</v>
      </c>
      <c r="I3007" s="4" t="s">
        <v>32</v>
      </c>
      <c r="J3007" s="4" t="s">
        <v>32</v>
      </c>
      <c r="K3007" s="4">
        <v>0.62551440329218111</v>
      </c>
      <c r="L3007" s="4"/>
      <c r="M3007" s="4" t="s">
        <v>60</v>
      </c>
      <c r="N3007" s="4">
        <v>1291451</v>
      </c>
      <c r="O3007" s="4" t="s">
        <v>5</v>
      </c>
    </row>
    <row r="3008" spans="1:15" ht="15" customHeight="1" x14ac:dyDescent="0.25">
      <c r="A3008" s="4"/>
      <c r="B3008" s="4" t="s">
        <v>13</v>
      </c>
      <c r="C3008" s="4" t="s">
        <v>547</v>
      </c>
      <c r="D3008" s="4" t="s">
        <v>99</v>
      </c>
      <c r="E3008" s="4" t="s">
        <v>29</v>
      </c>
      <c r="F3008" s="4" t="s">
        <v>598</v>
      </c>
      <c r="G3008" s="4" t="s">
        <v>599</v>
      </c>
      <c r="H3008" s="4">
        <v>0.12489233419465978</v>
      </c>
      <c r="I3008" s="4" t="s">
        <v>32</v>
      </c>
      <c r="J3008" s="4">
        <v>10.770833333333314</v>
      </c>
      <c r="K3008" s="4">
        <v>0.83522012578616356</v>
      </c>
      <c r="L3008" s="4"/>
      <c r="M3008" s="4" t="s">
        <v>45</v>
      </c>
      <c r="N3008" s="4">
        <v>1324894</v>
      </c>
      <c r="O3008" s="4" t="s">
        <v>5</v>
      </c>
    </row>
    <row r="3009" spans="1:15" ht="15" customHeight="1" x14ac:dyDescent="0.25">
      <c r="A3009" s="4"/>
      <c r="B3009" s="4" t="s">
        <v>13</v>
      </c>
      <c r="C3009" s="4" t="s">
        <v>547</v>
      </c>
      <c r="D3009" s="4" t="s">
        <v>99</v>
      </c>
      <c r="E3009" s="4" t="s">
        <v>33</v>
      </c>
      <c r="F3009" s="4" t="s">
        <v>34</v>
      </c>
      <c r="G3009" s="4" t="s">
        <v>34</v>
      </c>
      <c r="H3009" s="4">
        <v>0.19047619047619047</v>
      </c>
      <c r="I3009" s="4">
        <v>0.43902439024390244</v>
      </c>
      <c r="J3009" s="4">
        <v>7.320754716981134</v>
      </c>
      <c r="K3009" s="4">
        <v>0.625</v>
      </c>
      <c r="L3009" s="4"/>
      <c r="M3009" s="4" t="s">
        <v>32</v>
      </c>
      <c r="N3009" s="4">
        <v>1261400</v>
      </c>
      <c r="O3009" s="4" t="s">
        <v>5</v>
      </c>
    </row>
    <row r="3010" spans="1:15" ht="15" customHeight="1" x14ac:dyDescent="0.25">
      <c r="A3010" s="4"/>
      <c r="B3010" s="4" t="s">
        <v>13</v>
      </c>
      <c r="C3010" s="4" t="s">
        <v>547</v>
      </c>
      <c r="D3010" s="4" t="s">
        <v>99</v>
      </c>
      <c r="E3010" s="4" t="s">
        <v>42</v>
      </c>
      <c r="F3010" s="4" t="s">
        <v>43</v>
      </c>
      <c r="G3010" s="4" t="s">
        <v>43</v>
      </c>
      <c r="H3010" s="4">
        <v>2.8888888888888888E-2</v>
      </c>
      <c r="I3010" s="4" t="s">
        <v>32</v>
      </c>
      <c r="J3010" s="4">
        <v>7.117647058823529</v>
      </c>
      <c r="K3010" s="4">
        <v>0.43724696356275305</v>
      </c>
      <c r="L3010" s="4"/>
      <c r="M3010" s="4" t="s">
        <v>629</v>
      </c>
      <c r="N3010" s="4">
        <v>1367400</v>
      </c>
      <c r="O3010" s="4" t="s">
        <v>5</v>
      </c>
    </row>
    <row r="3011" spans="1:15" ht="15" customHeight="1" x14ac:dyDescent="0.25">
      <c r="A3011" s="4"/>
      <c r="B3011" s="4" t="s">
        <v>13</v>
      </c>
      <c r="C3011" s="4" t="s">
        <v>547</v>
      </c>
      <c r="D3011" s="4" t="s">
        <v>99</v>
      </c>
      <c r="E3011" s="4" t="s">
        <v>93</v>
      </c>
      <c r="F3011" s="4" t="s">
        <v>268</v>
      </c>
      <c r="G3011" s="4" t="s">
        <v>458</v>
      </c>
      <c r="H3011" s="4">
        <v>6.2240663900414939E-2</v>
      </c>
      <c r="I3011" s="4">
        <v>0.52155172413793105</v>
      </c>
      <c r="J3011" s="4">
        <v>10.14925373134329</v>
      </c>
      <c r="K3011" s="4">
        <v>0.6271186440677966</v>
      </c>
      <c r="L3011" s="4"/>
      <c r="M3011" s="4" t="s">
        <v>60</v>
      </c>
      <c r="N3011" s="4">
        <v>1219000</v>
      </c>
      <c r="O3011" s="4" t="s">
        <v>5</v>
      </c>
    </row>
    <row r="3012" spans="1:15" ht="15" customHeight="1" x14ac:dyDescent="0.25">
      <c r="A3012" s="4"/>
      <c r="B3012" s="4" t="s">
        <v>13</v>
      </c>
      <c r="C3012" s="4" t="s">
        <v>526</v>
      </c>
      <c r="D3012" s="4" t="s">
        <v>58</v>
      </c>
      <c r="E3012" s="4" t="s">
        <v>33</v>
      </c>
      <c r="F3012" s="4" t="s">
        <v>219</v>
      </c>
      <c r="G3012" s="4" t="s">
        <v>321</v>
      </c>
      <c r="H3012" s="4">
        <v>4.8854961832061068E-2</v>
      </c>
      <c r="I3012" s="4">
        <v>0.70996978851963743</v>
      </c>
      <c r="J3012" s="4">
        <v>9.6478149100257138</v>
      </c>
      <c r="K3012" s="4">
        <v>0.7007299270072993</v>
      </c>
      <c r="L3012" s="4"/>
      <c r="M3012" s="4" t="s">
        <v>45</v>
      </c>
      <c r="N3012" s="4">
        <v>1622175.7575757576</v>
      </c>
      <c r="O3012" s="4" t="s">
        <v>5</v>
      </c>
    </row>
    <row r="3013" spans="1:15" ht="15" customHeight="1" x14ac:dyDescent="0.25">
      <c r="A3013" s="4"/>
      <c r="B3013" s="4" t="s">
        <v>13</v>
      </c>
      <c r="C3013" s="4" t="s">
        <v>526</v>
      </c>
      <c r="D3013" s="4" t="s">
        <v>58</v>
      </c>
      <c r="E3013" s="4" t="s">
        <v>86</v>
      </c>
      <c r="F3013" s="4" t="s">
        <v>296</v>
      </c>
      <c r="G3013" s="4" t="s">
        <v>461</v>
      </c>
      <c r="H3013" s="4">
        <v>4.7138047138047139E-2</v>
      </c>
      <c r="I3013" s="4">
        <v>0.70967741935483875</v>
      </c>
      <c r="J3013" s="4">
        <v>10.421487603305792</v>
      </c>
      <c r="K3013" s="4">
        <v>0.50627615062761511</v>
      </c>
      <c r="L3013" s="4"/>
      <c r="M3013" s="4" t="s">
        <v>60</v>
      </c>
      <c r="N3013" s="4">
        <v>2002420</v>
      </c>
      <c r="O3013" s="4" t="s">
        <v>5</v>
      </c>
    </row>
    <row r="3014" spans="1:15" ht="15" customHeight="1" x14ac:dyDescent="0.25">
      <c r="A3014" s="4"/>
      <c r="B3014" s="4" t="s">
        <v>13</v>
      </c>
      <c r="C3014" s="4" t="s">
        <v>526</v>
      </c>
      <c r="D3014" s="4" t="s">
        <v>58</v>
      </c>
      <c r="E3014" s="4" t="s">
        <v>35</v>
      </c>
      <c r="F3014" s="4" t="s">
        <v>221</v>
      </c>
      <c r="G3014" s="4" t="s">
        <v>221</v>
      </c>
      <c r="H3014" s="4">
        <v>0</v>
      </c>
      <c r="I3014" s="4">
        <v>0.63173652694610782</v>
      </c>
      <c r="J3014" s="4">
        <v>9.8297872340425503</v>
      </c>
      <c r="K3014" s="4">
        <v>0.67021276595744683</v>
      </c>
      <c r="L3014" s="4"/>
      <c r="M3014" s="4" t="s">
        <v>32</v>
      </c>
      <c r="N3014" s="4">
        <v>1693041.6666666667</v>
      </c>
      <c r="O3014" s="4" t="s">
        <v>5</v>
      </c>
    </row>
    <row r="3015" spans="1:15" ht="15" customHeight="1" x14ac:dyDescent="0.25">
      <c r="A3015" s="4"/>
      <c r="B3015" s="4" t="s">
        <v>13</v>
      </c>
      <c r="C3015" s="4" t="s">
        <v>526</v>
      </c>
      <c r="D3015" s="4" t="s">
        <v>58</v>
      </c>
      <c r="E3015" s="4" t="s">
        <v>33</v>
      </c>
      <c r="F3015" s="4" t="s">
        <v>222</v>
      </c>
      <c r="G3015" s="4" t="s">
        <v>222</v>
      </c>
      <c r="H3015" s="4">
        <v>1.9464720194647202E-2</v>
      </c>
      <c r="I3015" s="4">
        <v>0.7535410764872521</v>
      </c>
      <c r="J3015" s="4">
        <v>9.8538011695906427</v>
      </c>
      <c r="K3015" s="4">
        <v>0.76497695852534564</v>
      </c>
      <c r="L3015" s="4"/>
      <c r="M3015" s="4" t="s">
        <v>79</v>
      </c>
      <c r="N3015" s="4">
        <v>1536536.8421052631</v>
      </c>
      <c r="O3015" s="4" t="s">
        <v>5</v>
      </c>
    </row>
    <row r="3016" spans="1:15" ht="15" customHeight="1" x14ac:dyDescent="0.25">
      <c r="A3016" s="4"/>
      <c r="B3016" s="4" t="s">
        <v>13</v>
      </c>
      <c r="C3016" s="4" t="s">
        <v>526</v>
      </c>
      <c r="D3016" s="4" t="s">
        <v>58</v>
      </c>
      <c r="E3016" s="4" t="s">
        <v>86</v>
      </c>
      <c r="F3016" s="4" t="s">
        <v>226</v>
      </c>
      <c r="G3016" s="4" t="s">
        <v>226</v>
      </c>
      <c r="H3016" s="4">
        <v>1.2578616352201259E-2</v>
      </c>
      <c r="I3016" s="4">
        <v>0.69727891156462585</v>
      </c>
      <c r="J3016" s="4">
        <v>10.292929292929299</v>
      </c>
      <c r="K3016" s="4">
        <v>0.29464285714285715</v>
      </c>
      <c r="L3016" s="4"/>
      <c r="M3016" s="4" t="s">
        <v>60</v>
      </c>
      <c r="N3016" s="4">
        <v>1811630</v>
      </c>
      <c r="O3016" s="4" t="s">
        <v>5</v>
      </c>
    </row>
    <row r="3017" spans="1:15" ht="15" customHeight="1" x14ac:dyDescent="0.25">
      <c r="A3017" s="4"/>
      <c r="B3017" s="4" t="s">
        <v>13</v>
      </c>
      <c r="C3017" s="4" t="s">
        <v>526</v>
      </c>
      <c r="D3017" s="4" t="s">
        <v>58</v>
      </c>
      <c r="E3017" s="4" t="s">
        <v>114</v>
      </c>
      <c r="F3017" s="4" t="s">
        <v>215</v>
      </c>
      <c r="G3017" s="4" t="s">
        <v>626</v>
      </c>
      <c r="H3017" s="4">
        <v>4.048582995951417E-2</v>
      </c>
      <c r="I3017" s="4">
        <v>0.74782608695652175</v>
      </c>
      <c r="J3017" s="4">
        <v>9.6341463414634152</v>
      </c>
      <c r="K3017" s="4">
        <v>0.62566844919786091</v>
      </c>
      <c r="L3017" s="4"/>
      <c r="M3017" s="4" t="s">
        <v>60</v>
      </c>
      <c r="N3017" s="4">
        <v>1703150</v>
      </c>
      <c r="O3017" s="4" t="s">
        <v>5</v>
      </c>
    </row>
    <row r="3018" spans="1:15" ht="15" customHeight="1" x14ac:dyDescent="0.25">
      <c r="A3018" s="4"/>
      <c r="B3018" s="4" t="s">
        <v>13</v>
      </c>
      <c r="C3018" s="4" t="s">
        <v>526</v>
      </c>
      <c r="D3018" s="4" t="s">
        <v>58</v>
      </c>
      <c r="E3018" s="4" t="s">
        <v>35</v>
      </c>
      <c r="F3018" s="4" t="s">
        <v>228</v>
      </c>
      <c r="G3018" s="4" t="s">
        <v>288</v>
      </c>
      <c r="H3018" s="4">
        <v>1.9138755980861243E-2</v>
      </c>
      <c r="I3018" s="4">
        <v>0.640661938534279</v>
      </c>
      <c r="J3018" s="4">
        <v>11.961832061068705</v>
      </c>
      <c r="K3018" s="4">
        <v>0.6802973977695167</v>
      </c>
      <c r="L3018" s="4"/>
      <c r="M3018" s="4" t="s">
        <v>79</v>
      </c>
      <c r="N3018" s="4">
        <v>1624550</v>
      </c>
      <c r="O3018" s="4" t="s">
        <v>5</v>
      </c>
    </row>
    <row r="3019" spans="1:15" ht="15" customHeight="1" x14ac:dyDescent="0.25">
      <c r="A3019" s="4"/>
      <c r="B3019" s="4" t="s">
        <v>13</v>
      </c>
      <c r="C3019" s="4" t="s">
        <v>526</v>
      </c>
      <c r="D3019" s="4" t="s">
        <v>58</v>
      </c>
      <c r="E3019" s="4" t="s">
        <v>35</v>
      </c>
      <c r="F3019" s="4" t="s">
        <v>232</v>
      </c>
      <c r="G3019" s="4" t="s">
        <v>326</v>
      </c>
      <c r="H3019" s="4">
        <v>2.4376088218224026E-2</v>
      </c>
      <c r="I3019" s="4">
        <v>0.89230769230769236</v>
      </c>
      <c r="J3019" s="4">
        <v>10.085539714867615</v>
      </c>
      <c r="K3019" s="4">
        <v>0.53048780487804881</v>
      </c>
      <c r="L3019" s="4"/>
      <c r="M3019" s="4" t="s">
        <v>79</v>
      </c>
      <c r="N3019" s="4">
        <v>1677720.6896551724</v>
      </c>
      <c r="O3019" s="4" t="s">
        <v>5</v>
      </c>
    </row>
    <row r="3020" spans="1:15" ht="15" customHeight="1" x14ac:dyDescent="0.25">
      <c r="A3020" s="4"/>
      <c r="B3020" s="4" t="s">
        <v>13</v>
      </c>
      <c r="C3020" s="4" t="s">
        <v>526</v>
      </c>
      <c r="D3020" s="4" t="s">
        <v>58</v>
      </c>
      <c r="E3020" s="4" t="s">
        <v>35</v>
      </c>
      <c r="F3020" s="4" t="s">
        <v>418</v>
      </c>
      <c r="G3020" s="4" t="s">
        <v>419</v>
      </c>
      <c r="H3020" s="4">
        <v>5.8823529411764705E-2</v>
      </c>
      <c r="I3020" s="4">
        <v>0.71641791044776115</v>
      </c>
      <c r="J3020" s="4" t="s">
        <v>32</v>
      </c>
      <c r="K3020" s="4">
        <v>0.60784313725490191</v>
      </c>
      <c r="L3020" s="4"/>
      <c r="M3020" s="4" t="s">
        <v>32</v>
      </c>
      <c r="N3020" s="4">
        <v>1873266.6666666667</v>
      </c>
      <c r="O3020" s="4" t="s">
        <v>5</v>
      </c>
    </row>
    <row r="3021" spans="1:15" ht="15" customHeight="1" x14ac:dyDescent="0.25">
      <c r="A3021" s="4"/>
      <c r="B3021" s="4" t="s">
        <v>13</v>
      </c>
      <c r="C3021" s="4" t="s">
        <v>526</v>
      </c>
      <c r="D3021" s="4" t="s">
        <v>58</v>
      </c>
      <c r="E3021" s="4" t="s">
        <v>33</v>
      </c>
      <c r="F3021" s="4" t="s">
        <v>354</v>
      </c>
      <c r="G3021" s="4" t="s">
        <v>355</v>
      </c>
      <c r="H3021" s="4">
        <v>7.0175438596491229E-3</v>
      </c>
      <c r="I3021" s="4">
        <v>0.70408163265306123</v>
      </c>
      <c r="J3021" s="4">
        <v>9.7466666666666661</v>
      </c>
      <c r="K3021" s="4">
        <v>0.70588235294117652</v>
      </c>
      <c r="L3021" s="4"/>
      <c r="M3021" s="4" t="s">
        <v>32</v>
      </c>
      <c r="N3021" s="4">
        <v>1687287.5</v>
      </c>
      <c r="O3021" s="4" t="s">
        <v>5</v>
      </c>
    </row>
    <row r="3022" spans="1:15" ht="15" customHeight="1" x14ac:dyDescent="0.25">
      <c r="A3022" s="4"/>
      <c r="B3022" s="4" t="s">
        <v>13</v>
      </c>
      <c r="C3022" s="4" t="s">
        <v>526</v>
      </c>
      <c r="D3022" s="4" t="s">
        <v>58</v>
      </c>
      <c r="E3022" s="4" t="s">
        <v>35</v>
      </c>
      <c r="F3022" s="4" t="s">
        <v>233</v>
      </c>
      <c r="G3022" s="4" t="s">
        <v>234</v>
      </c>
      <c r="H3022" s="4">
        <v>9.375E-2</v>
      </c>
      <c r="I3022" s="4">
        <v>0.64864864864864868</v>
      </c>
      <c r="J3022" s="4" t="s">
        <v>32</v>
      </c>
      <c r="K3022" s="4">
        <v>0.5</v>
      </c>
      <c r="L3022" s="4"/>
      <c r="M3022" s="4" t="s">
        <v>60</v>
      </c>
      <c r="N3022" s="4">
        <v>1881231</v>
      </c>
      <c r="O3022" s="4" t="s">
        <v>5</v>
      </c>
    </row>
    <row r="3023" spans="1:15" ht="15" customHeight="1" x14ac:dyDescent="0.25">
      <c r="A3023" s="4"/>
      <c r="B3023" s="4" t="s">
        <v>13</v>
      </c>
      <c r="C3023" s="4" t="s">
        <v>526</v>
      </c>
      <c r="D3023" s="4" t="s">
        <v>58</v>
      </c>
      <c r="E3023" s="4" t="s">
        <v>33</v>
      </c>
      <c r="F3023" s="4" t="s">
        <v>34</v>
      </c>
      <c r="G3023" s="4" t="s">
        <v>198</v>
      </c>
      <c r="H3023" s="4">
        <v>0.73010380622837368</v>
      </c>
      <c r="I3023" s="4" t="s">
        <v>32</v>
      </c>
      <c r="J3023" s="4">
        <v>6.8780487804878039</v>
      </c>
      <c r="K3023" s="4">
        <v>0.57499999999999996</v>
      </c>
      <c r="L3023" s="4"/>
      <c r="M3023" s="4" t="s">
        <v>32</v>
      </c>
      <c r="N3023" s="4">
        <v>1309250</v>
      </c>
      <c r="O3023" s="4" t="s">
        <v>5</v>
      </c>
    </row>
    <row r="3024" spans="1:15" ht="15" customHeight="1" x14ac:dyDescent="0.25">
      <c r="A3024" s="4"/>
      <c r="B3024" s="4" t="s">
        <v>13</v>
      </c>
      <c r="C3024" s="4" t="s">
        <v>526</v>
      </c>
      <c r="D3024" s="4" t="s">
        <v>58</v>
      </c>
      <c r="E3024" s="4" t="s">
        <v>33</v>
      </c>
      <c r="F3024" s="4" t="s">
        <v>71</v>
      </c>
      <c r="G3024" s="4" t="s">
        <v>199</v>
      </c>
      <c r="H3024" s="4">
        <v>0.4</v>
      </c>
      <c r="I3024" s="4" t="s">
        <v>32</v>
      </c>
      <c r="J3024" s="4">
        <v>7.0294117647058822</v>
      </c>
      <c r="K3024" s="4">
        <v>0.71698113207547165</v>
      </c>
      <c r="L3024" s="4"/>
      <c r="M3024" s="4" t="s">
        <v>60</v>
      </c>
      <c r="N3024" s="4">
        <v>1339100</v>
      </c>
      <c r="O3024" s="4" t="s">
        <v>5</v>
      </c>
    </row>
    <row r="3025" spans="1:15" ht="15" customHeight="1" x14ac:dyDescent="0.25">
      <c r="A3025" s="4"/>
      <c r="B3025" s="4" t="s">
        <v>13</v>
      </c>
      <c r="C3025" s="4" t="s">
        <v>526</v>
      </c>
      <c r="D3025" s="4" t="s">
        <v>58</v>
      </c>
      <c r="E3025" s="4" t="s">
        <v>35</v>
      </c>
      <c r="F3025" s="4" t="s">
        <v>242</v>
      </c>
      <c r="G3025" s="4" t="s">
        <v>466</v>
      </c>
      <c r="H3025" s="4">
        <v>0.30172413793103448</v>
      </c>
      <c r="I3025" s="4">
        <v>0.64</v>
      </c>
      <c r="J3025" s="4">
        <v>7.5277777777777759</v>
      </c>
      <c r="K3025" s="4">
        <v>0.62650602409638556</v>
      </c>
      <c r="L3025" s="4"/>
      <c r="M3025" s="4" t="s">
        <v>60</v>
      </c>
      <c r="N3025" s="4">
        <v>1550627.2727272727</v>
      </c>
      <c r="O3025" s="4" t="s">
        <v>5</v>
      </c>
    </row>
    <row r="3026" spans="1:15" ht="15" customHeight="1" x14ac:dyDescent="0.25">
      <c r="A3026" s="4"/>
      <c r="B3026" s="4" t="s">
        <v>13</v>
      </c>
      <c r="C3026" s="4" t="s">
        <v>526</v>
      </c>
      <c r="D3026" s="4" t="s">
        <v>58</v>
      </c>
      <c r="E3026" s="4" t="s">
        <v>35</v>
      </c>
      <c r="F3026" s="4" t="s">
        <v>36</v>
      </c>
      <c r="G3026" s="4" t="s">
        <v>785</v>
      </c>
      <c r="H3026" s="4">
        <v>0.25101214574898784</v>
      </c>
      <c r="I3026" s="4">
        <v>0.55194805194805197</v>
      </c>
      <c r="J3026" s="4">
        <v>7.9404761904761889</v>
      </c>
      <c r="K3026" s="4">
        <v>0.52873563218390807</v>
      </c>
      <c r="L3026" s="4"/>
      <c r="M3026" s="4" t="s">
        <v>60</v>
      </c>
      <c r="N3026" s="4">
        <v>1284529.4117647058</v>
      </c>
      <c r="O3026" s="4" t="s">
        <v>5</v>
      </c>
    </row>
    <row r="3027" spans="1:15" ht="15" customHeight="1" x14ac:dyDescent="0.25">
      <c r="A3027" s="4"/>
      <c r="B3027" s="4" t="s">
        <v>13</v>
      </c>
      <c r="C3027" s="4" t="s">
        <v>526</v>
      </c>
      <c r="D3027" s="4" t="s">
        <v>58</v>
      </c>
      <c r="E3027" s="4" t="s">
        <v>86</v>
      </c>
      <c r="F3027" s="4" t="s">
        <v>251</v>
      </c>
      <c r="G3027" s="4" t="s">
        <v>467</v>
      </c>
      <c r="H3027" s="4">
        <v>0.10191082802547771</v>
      </c>
      <c r="I3027" s="4">
        <v>0.75182481751824815</v>
      </c>
      <c r="J3027" s="4">
        <v>6.7021276595744705</v>
      </c>
      <c r="K3027" s="4">
        <v>0.44</v>
      </c>
      <c r="L3027" s="4"/>
      <c r="M3027" s="4" t="s">
        <v>60</v>
      </c>
      <c r="N3027" s="4">
        <v>1652650</v>
      </c>
      <c r="O3027" s="4" t="s">
        <v>5</v>
      </c>
    </row>
    <row r="3028" spans="1:15" ht="15" customHeight="1" x14ac:dyDescent="0.25">
      <c r="A3028" s="4"/>
      <c r="B3028" s="4" t="s">
        <v>13</v>
      </c>
      <c r="C3028" s="4" t="s">
        <v>526</v>
      </c>
      <c r="D3028" s="4" t="s">
        <v>58</v>
      </c>
      <c r="E3028" s="4" t="s">
        <v>86</v>
      </c>
      <c r="F3028" s="4" t="s">
        <v>257</v>
      </c>
      <c r="G3028" s="4" t="s">
        <v>786</v>
      </c>
      <c r="H3028" s="4">
        <v>9.0452261306532666E-2</v>
      </c>
      <c r="I3028" s="4">
        <v>0.72826086956521741</v>
      </c>
      <c r="J3028" s="4">
        <v>7.8311688311688314</v>
      </c>
      <c r="K3028" s="4">
        <v>0.37956204379562042</v>
      </c>
      <c r="L3028" s="4"/>
      <c r="M3028" s="4" t="s">
        <v>66</v>
      </c>
      <c r="N3028" s="4">
        <v>1608525</v>
      </c>
      <c r="O3028" s="4" t="s">
        <v>5</v>
      </c>
    </row>
    <row r="3029" spans="1:15" ht="15" customHeight="1" x14ac:dyDescent="0.25">
      <c r="A3029" s="4"/>
      <c r="B3029" s="4" t="s">
        <v>13</v>
      </c>
      <c r="C3029" s="4" t="s">
        <v>526</v>
      </c>
      <c r="D3029" s="4" t="s">
        <v>58</v>
      </c>
      <c r="E3029" s="4" t="s">
        <v>35</v>
      </c>
      <c r="F3029" s="4" t="s">
        <v>38</v>
      </c>
      <c r="G3029" s="4" t="s">
        <v>469</v>
      </c>
      <c r="H3029" s="4">
        <v>0.37272727272727274</v>
      </c>
      <c r="I3029" s="4">
        <v>0.42748091603053434</v>
      </c>
      <c r="J3029" s="4">
        <v>7.04</v>
      </c>
      <c r="K3029" s="4">
        <v>0.62121212121212122</v>
      </c>
      <c r="L3029" s="4"/>
      <c r="M3029" s="4" t="s">
        <v>32</v>
      </c>
      <c r="N3029" s="4">
        <v>1640888.888888889</v>
      </c>
      <c r="O3029" s="4" t="s">
        <v>5</v>
      </c>
    </row>
    <row r="3030" spans="1:15" ht="15" customHeight="1" x14ac:dyDescent="0.25">
      <c r="A3030" s="4"/>
      <c r="B3030" s="4" t="s">
        <v>13</v>
      </c>
      <c r="C3030" s="4" t="s">
        <v>526</v>
      </c>
      <c r="D3030" s="4" t="s">
        <v>58</v>
      </c>
      <c r="E3030" s="4" t="s">
        <v>46</v>
      </c>
      <c r="F3030" s="4" t="s">
        <v>47</v>
      </c>
      <c r="G3030" s="4" t="s">
        <v>47</v>
      </c>
      <c r="H3030" s="4">
        <v>0.1981981981981982</v>
      </c>
      <c r="I3030" s="4" t="s">
        <v>32</v>
      </c>
      <c r="J3030" s="4">
        <v>8.0000000000000018</v>
      </c>
      <c r="K3030" s="4">
        <v>0.51315789473684215</v>
      </c>
      <c r="L3030" s="4"/>
      <c r="M3030" s="4" t="s">
        <v>32</v>
      </c>
      <c r="N3030" s="4">
        <v>1643941.2</v>
      </c>
      <c r="O3030" s="4" t="s">
        <v>5</v>
      </c>
    </row>
    <row r="3031" spans="1:15" ht="15" customHeight="1" x14ac:dyDescent="0.25">
      <c r="A3031" s="4"/>
      <c r="B3031" s="4" t="s">
        <v>13</v>
      </c>
      <c r="C3031" s="4" t="s">
        <v>526</v>
      </c>
      <c r="D3031" s="4" t="s">
        <v>58</v>
      </c>
      <c r="E3031" s="4" t="s">
        <v>35</v>
      </c>
      <c r="F3031" s="4" t="s">
        <v>50</v>
      </c>
      <c r="G3031" s="4" t="s">
        <v>50</v>
      </c>
      <c r="H3031" s="4">
        <v>0.25892857142857145</v>
      </c>
      <c r="I3031" s="4">
        <v>0.58227848101265822</v>
      </c>
      <c r="J3031" s="4">
        <v>6.3478260869565215</v>
      </c>
      <c r="K3031" s="4">
        <v>0.75409836065573765</v>
      </c>
      <c r="L3031" s="4"/>
      <c r="M3031" s="4" t="s">
        <v>32</v>
      </c>
      <c r="N3031" s="4">
        <v>1641162.5</v>
      </c>
      <c r="O3031" s="4" t="s">
        <v>5</v>
      </c>
    </row>
    <row r="3032" spans="1:15" ht="15" customHeight="1" x14ac:dyDescent="0.25">
      <c r="A3032" s="4"/>
      <c r="B3032" s="4" t="s">
        <v>13</v>
      </c>
      <c r="C3032" s="4" t="s">
        <v>526</v>
      </c>
      <c r="D3032" s="4" t="s">
        <v>58</v>
      </c>
      <c r="E3032" s="4" t="s">
        <v>35</v>
      </c>
      <c r="F3032" s="4" t="s">
        <v>630</v>
      </c>
      <c r="G3032" s="4" t="s">
        <v>185</v>
      </c>
      <c r="H3032" s="4">
        <v>0.1598360655737705</v>
      </c>
      <c r="I3032" s="4">
        <v>0.57534246575342463</v>
      </c>
      <c r="J3032" s="4">
        <v>7.4305555555555571</v>
      </c>
      <c r="K3032" s="4">
        <v>0.54320987654320985</v>
      </c>
      <c r="L3032" s="4"/>
      <c r="M3032" s="4" t="s">
        <v>32</v>
      </c>
      <c r="N3032" s="4">
        <v>1634850</v>
      </c>
      <c r="O3032" s="4" t="s">
        <v>5</v>
      </c>
    </row>
    <row r="3033" spans="1:15" ht="15" customHeight="1" x14ac:dyDescent="0.25">
      <c r="A3033" s="4"/>
      <c r="B3033" s="4" t="s">
        <v>13</v>
      </c>
      <c r="C3033" s="4" t="s">
        <v>526</v>
      </c>
      <c r="D3033" s="4" t="s">
        <v>58</v>
      </c>
      <c r="E3033" s="4" t="s">
        <v>35</v>
      </c>
      <c r="F3033" s="4" t="s">
        <v>150</v>
      </c>
      <c r="G3033" s="4" t="s">
        <v>150</v>
      </c>
      <c r="H3033" s="4">
        <v>0.59055118110236215</v>
      </c>
      <c r="I3033" s="4" t="s">
        <v>32</v>
      </c>
      <c r="J3033" s="4">
        <v>8.395348837209303</v>
      </c>
      <c r="K3033" s="4">
        <v>0.42666666666666669</v>
      </c>
      <c r="L3033" s="4"/>
      <c r="M3033" s="4" t="s">
        <v>32</v>
      </c>
      <c r="N3033" s="4" t="s">
        <v>32</v>
      </c>
      <c r="O3033" s="4" t="s">
        <v>5</v>
      </c>
    </row>
    <row r="3034" spans="1:15" ht="15" customHeight="1" x14ac:dyDescent="0.25">
      <c r="A3034" s="4"/>
      <c r="B3034" s="4" t="s">
        <v>13</v>
      </c>
      <c r="C3034" s="4" t="s">
        <v>526</v>
      </c>
      <c r="D3034" s="4" t="s">
        <v>58</v>
      </c>
      <c r="E3034" s="4" t="s">
        <v>93</v>
      </c>
      <c r="F3034" s="4" t="s">
        <v>94</v>
      </c>
      <c r="G3034" s="4" t="s">
        <v>95</v>
      </c>
      <c r="H3034" s="4">
        <v>0.5968</v>
      </c>
      <c r="I3034" s="4">
        <v>0.71503680336487907</v>
      </c>
      <c r="J3034" s="4">
        <v>6.5693779904306222</v>
      </c>
      <c r="K3034" s="4">
        <v>0.32551724137931032</v>
      </c>
      <c r="L3034" s="4"/>
      <c r="M3034" s="4" t="s">
        <v>66</v>
      </c>
      <c r="N3034" s="4">
        <v>1308371.4285714286</v>
      </c>
      <c r="O3034" s="4" t="s">
        <v>5</v>
      </c>
    </row>
    <row r="3035" spans="1:15" ht="15" customHeight="1" x14ac:dyDescent="0.25">
      <c r="A3035" s="4"/>
      <c r="B3035" s="4" t="s">
        <v>13</v>
      </c>
      <c r="C3035" s="4" t="s">
        <v>526</v>
      </c>
      <c r="D3035" s="4" t="s">
        <v>58</v>
      </c>
      <c r="E3035" s="4" t="s">
        <v>35</v>
      </c>
      <c r="F3035" s="4" t="s">
        <v>266</v>
      </c>
      <c r="G3035" s="4" t="s">
        <v>266</v>
      </c>
      <c r="H3035" s="4">
        <v>0.10185185185185185</v>
      </c>
      <c r="I3035" s="4">
        <v>0.64189189189189189</v>
      </c>
      <c r="J3035" s="4">
        <v>6.6491228070175454</v>
      </c>
      <c r="K3035" s="4">
        <v>0.40740740740740738</v>
      </c>
      <c r="L3035" s="4"/>
      <c r="M3035" s="4" t="s">
        <v>60</v>
      </c>
      <c r="N3035" s="4">
        <v>1604167.5</v>
      </c>
      <c r="O3035" s="4" t="s">
        <v>5</v>
      </c>
    </row>
    <row r="3036" spans="1:15" ht="15" customHeight="1" x14ac:dyDescent="0.25">
      <c r="A3036" s="4"/>
      <c r="B3036" s="4" t="s">
        <v>13</v>
      </c>
      <c r="C3036" s="4" t="s">
        <v>526</v>
      </c>
      <c r="D3036" s="4" t="s">
        <v>58</v>
      </c>
      <c r="E3036" s="4" t="s">
        <v>33</v>
      </c>
      <c r="F3036" s="4" t="s">
        <v>96</v>
      </c>
      <c r="G3036" s="4" t="s">
        <v>193</v>
      </c>
      <c r="H3036" s="4">
        <v>7.6923076923076927E-2</v>
      </c>
      <c r="I3036" s="4">
        <v>0.74</v>
      </c>
      <c r="J3036" s="4">
        <v>7</v>
      </c>
      <c r="K3036" s="4">
        <v>0.39655172413793105</v>
      </c>
      <c r="L3036" s="4"/>
      <c r="M3036" s="4" t="s">
        <v>629</v>
      </c>
      <c r="N3036" s="4">
        <v>1312369.2307692308</v>
      </c>
      <c r="O3036" s="4" t="s">
        <v>5</v>
      </c>
    </row>
    <row r="3037" spans="1:15" ht="15" customHeight="1" x14ac:dyDescent="0.25">
      <c r="A3037" s="4"/>
      <c r="B3037" s="4" t="s">
        <v>13</v>
      </c>
      <c r="C3037" s="4" t="s">
        <v>526</v>
      </c>
      <c r="D3037" s="4" t="s">
        <v>58</v>
      </c>
      <c r="E3037" s="4" t="s">
        <v>93</v>
      </c>
      <c r="F3037" s="4" t="s">
        <v>268</v>
      </c>
      <c r="G3037" s="4" t="s">
        <v>458</v>
      </c>
      <c r="H3037" s="4">
        <v>0.21971252566735114</v>
      </c>
      <c r="I3037" s="4">
        <v>0.7636655948553055</v>
      </c>
      <c r="J3037" s="4">
        <v>10.07890222984563</v>
      </c>
      <c r="K3037" s="4">
        <v>0.60873983739837401</v>
      </c>
      <c r="L3037" s="4"/>
      <c r="M3037" s="4" t="s">
        <v>45</v>
      </c>
      <c r="N3037" s="4">
        <v>1560253.2903225806</v>
      </c>
      <c r="O3037" s="4" t="s">
        <v>5</v>
      </c>
    </row>
    <row r="3038" spans="1:15" ht="15" customHeight="1" x14ac:dyDescent="0.25">
      <c r="A3038" s="4">
        <v>382</v>
      </c>
      <c r="B3038" s="4" t="s">
        <v>11</v>
      </c>
      <c r="C3038" s="4" t="s">
        <v>787</v>
      </c>
      <c r="D3038" s="4" t="s">
        <v>99</v>
      </c>
      <c r="E3038" s="4" t="s">
        <v>86</v>
      </c>
      <c r="F3038" s="4" t="s">
        <v>280</v>
      </c>
      <c r="G3038" s="4" t="s">
        <v>280</v>
      </c>
      <c r="H3038" s="4">
        <v>6.25E-2</v>
      </c>
      <c r="I3038" s="4">
        <v>0.41463414634146339</v>
      </c>
      <c r="J3038" s="4" t="s">
        <v>32</v>
      </c>
      <c r="K3038" s="4">
        <v>0.29568106312292358</v>
      </c>
      <c r="L3038" s="4"/>
      <c r="M3038" s="4" t="s">
        <v>32</v>
      </c>
      <c r="N3038" s="4">
        <v>1650000</v>
      </c>
      <c r="O3038" s="4" t="s">
        <v>4</v>
      </c>
    </row>
    <row r="3039" spans="1:15" ht="15" customHeight="1" x14ac:dyDescent="0.25">
      <c r="A3039" s="4">
        <v>261</v>
      </c>
      <c r="B3039" s="4" t="s">
        <v>11</v>
      </c>
      <c r="C3039" s="4" t="s">
        <v>564</v>
      </c>
      <c r="D3039" s="4" t="s">
        <v>99</v>
      </c>
      <c r="E3039" s="4" t="s">
        <v>29</v>
      </c>
      <c r="F3039" s="4" t="s">
        <v>30</v>
      </c>
      <c r="G3039" s="4" t="s">
        <v>788</v>
      </c>
      <c r="H3039" s="4">
        <v>0.12844036697247707</v>
      </c>
      <c r="I3039" s="4">
        <v>0.36619718309859156</v>
      </c>
      <c r="J3039" s="4">
        <v>6.0740740740740717</v>
      </c>
      <c r="K3039" s="4">
        <v>0.29772291977016391</v>
      </c>
      <c r="L3039" s="4"/>
      <c r="M3039" s="4" t="s">
        <v>32</v>
      </c>
      <c r="N3039" s="4">
        <v>908333.33330000006</v>
      </c>
      <c r="O3039" s="4" t="s">
        <v>4</v>
      </c>
    </row>
    <row r="3040" spans="1:15" ht="15" customHeight="1" x14ac:dyDescent="0.25">
      <c r="A3040" s="4">
        <v>261</v>
      </c>
      <c r="B3040" s="4" t="s">
        <v>11</v>
      </c>
      <c r="C3040" s="4" t="s">
        <v>564</v>
      </c>
      <c r="D3040" s="4" t="s">
        <v>99</v>
      </c>
      <c r="E3040" s="4" t="s">
        <v>33</v>
      </c>
      <c r="F3040" s="4" t="s">
        <v>34</v>
      </c>
      <c r="G3040" s="4" t="s">
        <v>34</v>
      </c>
      <c r="H3040" s="4">
        <v>0.2413793103448276</v>
      </c>
      <c r="I3040" s="4">
        <v>0.36363636363636365</v>
      </c>
      <c r="J3040" s="4">
        <v>6.25</v>
      </c>
      <c r="K3040" s="4">
        <v>0.67678571428571421</v>
      </c>
      <c r="L3040" s="4"/>
      <c r="M3040" s="4" t="s">
        <v>66</v>
      </c>
      <c r="N3040" s="4">
        <v>908333.33330000006</v>
      </c>
      <c r="O3040" s="4" t="s">
        <v>4</v>
      </c>
    </row>
    <row r="3041" spans="1:15" ht="15" customHeight="1" x14ac:dyDescent="0.25">
      <c r="A3041" s="4">
        <v>261</v>
      </c>
      <c r="B3041" s="4" t="s">
        <v>11</v>
      </c>
      <c r="C3041" s="4" t="s">
        <v>564</v>
      </c>
      <c r="D3041" s="4" t="s">
        <v>99</v>
      </c>
      <c r="E3041" s="4" t="s">
        <v>35</v>
      </c>
      <c r="F3041" s="4" t="s">
        <v>137</v>
      </c>
      <c r="G3041" s="4" t="s">
        <v>137</v>
      </c>
      <c r="H3041" s="4">
        <v>0.27868852459016391</v>
      </c>
      <c r="I3041" s="4">
        <v>0.22500000000000001</v>
      </c>
      <c r="J3041" s="4" t="s">
        <v>32</v>
      </c>
      <c r="K3041" s="4">
        <v>0.64023071377072815</v>
      </c>
      <c r="L3041" s="4"/>
      <c r="M3041" s="4" t="s">
        <v>66</v>
      </c>
      <c r="N3041" s="4">
        <v>948333.33330000006</v>
      </c>
      <c r="O3041" s="4" t="s">
        <v>4</v>
      </c>
    </row>
    <row r="3042" spans="1:15" ht="15" customHeight="1" x14ac:dyDescent="0.25">
      <c r="A3042" s="4">
        <v>261</v>
      </c>
      <c r="B3042" s="4" t="s">
        <v>11</v>
      </c>
      <c r="C3042" s="4" t="s">
        <v>564</v>
      </c>
      <c r="D3042" s="4" t="s">
        <v>99</v>
      </c>
      <c r="E3042" s="4" t="s">
        <v>42</v>
      </c>
      <c r="F3042" s="4" t="s">
        <v>43</v>
      </c>
      <c r="G3042" s="4" t="s">
        <v>565</v>
      </c>
      <c r="H3042" s="4">
        <v>8.0246913580246909E-2</v>
      </c>
      <c r="I3042" s="4">
        <v>0.3</v>
      </c>
      <c r="J3042" s="4">
        <v>5.7313432835820901</v>
      </c>
      <c r="K3042" s="4">
        <v>0.3559322033898305</v>
      </c>
      <c r="L3042" s="4"/>
      <c r="M3042" s="4" t="s">
        <v>629</v>
      </c>
      <c r="N3042" s="4">
        <v>1182166.6669999999</v>
      </c>
      <c r="O3042" s="4" t="s">
        <v>4</v>
      </c>
    </row>
    <row r="3043" spans="1:15" ht="15" customHeight="1" x14ac:dyDescent="0.25">
      <c r="A3043" s="4">
        <v>261</v>
      </c>
      <c r="B3043" s="4" t="s">
        <v>11</v>
      </c>
      <c r="C3043" s="4" t="s">
        <v>564</v>
      </c>
      <c r="D3043" s="4" t="s">
        <v>99</v>
      </c>
      <c r="E3043" s="4" t="s">
        <v>35</v>
      </c>
      <c r="F3043" s="4" t="s">
        <v>150</v>
      </c>
      <c r="G3043" s="4" t="s">
        <v>150</v>
      </c>
      <c r="H3043" s="4">
        <v>0.20091324200913241</v>
      </c>
      <c r="I3043" s="4" t="s">
        <v>32</v>
      </c>
      <c r="J3043" s="4" t="s">
        <v>32</v>
      </c>
      <c r="K3043" s="4">
        <v>0.40338796309048341</v>
      </c>
      <c r="L3043" s="4"/>
      <c r="M3043" s="4" t="s">
        <v>66</v>
      </c>
      <c r="N3043" s="4">
        <v>948333.33330000006</v>
      </c>
      <c r="O3043" s="4" t="s">
        <v>4</v>
      </c>
    </row>
    <row r="3044" spans="1:15" ht="15" customHeight="1" x14ac:dyDescent="0.25">
      <c r="A3044" s="4">
        <v>261</v>
      </c>
      <c r="B3044" s="4" t="s">
        <v>11</v>
      </c>
      <c r="C3044" s="4" t="s">
        <v>564</v>
      </c>
      <c r="D3044" s="4" t="s">
        <v>99</v>
      </c>
      <c r="E3044" s="4" t="s">
        <v>93</v>
      </c>
      <c r="F3044" s="4" t="s">
        <v>94</v>
      </c>
      <c r="G3044" s="4" t="s">
        <v>95</v>
      </c>
      <c r="H3044" s="4">
        <v>9.9173553719008267E-2</v>
      </c>
      <c r="I3044" s="4">
        <v>0.25641025641025639</v>
      </c>
      <c r="J3044" s="4">
        <v>6.0666666666666682</v>
      </c>
      <c r="K3044" s="4">
        <v>0.42909090909090913</v>
      </c>
      <c r="L3044" s="4"/>
      <c r="M3044" s="4" t="s">
        <v>629</v>
      </c>
      <c r="N3044" s="4">
        <v>908333.33330000006</v>
      </c>
      <c r="O3044" s="4" t="s">
        <v>4</v>
      </c>
    </row>
    <row r="3045" spans="1:15" ht="15" customHeight="1" x14ac:dyDescent="0.25">
      <c r="A3045" s="4">
        <v>426</v>
      </c>
      <c r="B3045" s="4" t="s">
        <v>11</v>
      </c>
      <c r="C3045" s="4" t="s">
        <v>566</v>
      </c>
      <c r="D3045" s="4" t="s">
        <v>58</v>
      </c>
      <c r="E3045" s="4" t="s">
        <v>33</v>
      </c>
      <c r="F3045" s="4" t="s">
        <v>71</v>
      </c>
      <c r="G3045" s="4" t="s">
        <v>119</v>
      </c>
      <c r="H3045" s="4">
        <v>0.27722772277227725</v>
      </c>
      <c r="I3045" s="4">
        <v>0.56221198156682028</v>
      </c>
      <c r="J3045" s="4">
        <v>5.8048780487804876</v>
      </c>
      <c r="K3045" s="4">
        <v>0.7142857142857143</v>
      </c>
      <c r="L3045" s="4"/>
      <c r="M3045" s="4" t="s">
        <v>60</v>
      </c>
      <c r="N3045" s="4">
        <v>1350000</v>
      </c>
      <c r="O3045" s="4" t="s">
        <v>4</v>
      </c>
    </row>
    <row r="3046" spans="1:15" ht="15" customHeight="1" x14ac:dyDescent="0.25">
      <c r="A3046" s="4">
        <v>426</v>
      </c>
      <c r="B3046" s="4" t="s">
        <v>11</v>
      </c>
      <c r="C3046" s="4" t="s">
        <v>566</v>
      </c>
      <c r="D3046" s="4" t="s">
        <v>58</v>
      </c>
      <c r="E3046" s="4" t="s">
        <v>33</v>
      </c>
      <c r="F3046" s="4" t="s">
        <v>121</v>
      </c>
      <c r="G3046" s="4" t="s">
        <v>713</v>
      </c>
      <c r="H3046" s="4">
        <v>0.25850340136054423</v>
      </c>
      <c r="I3046" s="4">
        <v>0.62048192771084343</v>
      </c>
      <c r="J3046" s="4">
        <v>6.2533333333333347</v>
      </c>
      <c r="K3046" s="4">
        <v>0.70408163265306123</v>
      </c>
      <c r="L3046" s="4"/>
      <c r="M3046" s="4" t="s">
        <v>79</v>
      </c>
      <c r="N3046" s="4">
        <v>1350000</v>
      </c>
      <c r="O3046" s="4" t="s">
        <v>4</v>
      </c>
    </row>
    <row r="3047" spans="1:15" ht="15" customHeight="1" x14ac:dyDescent="0.25">
      <c r="A3047" s="4">
        <v>426</v>
      </c>
      <c r="B3047" s="4" t="s">
        <v>11</v>
      </c>
      <c r="C3047" s="4" t="s">
        <v>566</v>
      </c>
      <c r="D3047" s="4" t="s">
        <v>58</v>
      </c>
      <c r="E3047" s="4" t="s">
        <v>33</v>
      </c>
      <c r="F3047" s="4" t="s">
        <v>126</v>
      </c>
      <c r="G3047" s="4" t="s">
        <v>127</v>
      </c>
      <c r="H3047" s="4">
        <v>0.23030303030303031</v>
      </c>
      <c r="I3047" s="4">
        <v>0.60504201680672265</v>
      </c>
      <c r="J3047" s="4">
        <v>6.4029850746268684</v>
      </c>
      <c r="K3047" s="4">
        <v>0.75047438330170779</v>
      </c>
      <c r="L3047" s="4"/>
      <c r="M3047" s="4" t="s">
        <v>45</v>
      </c>
      <c r="N3047" s="4">
        <v>1350000</v>
      </c>
      <c r="O3047" s="4" t="s">
        <v>4</v>
      </c>
    </row>
    <row r="3048" spans="1:15" ht="15" customHeight="1" x14ac:dyDescent="0.25">
      <c r="A3048" s="4">
        <v>426</v>
      </c>
      <c r="B3048" s="4" t="s">
        <v>11</v>
      </c>
      <c r="C3048" s="4" t="s">
        <v>566</v>
      </c>
      <c r="D3048" s="4" t="s">
        <v>58</v>
      </c>
      <c r="E3048" s="4" t="s">
        <v>33</v>
      </c>
      <c r="F3048" s="4" t="s">
        <v>128</v>
      </c>
      <c r="G3048" s="4" t="s">
        <v>128</v>
      </c>
      <c r="H3048" s="4">
        <v>0.43870967741935485</v>
      </c>
      <c r="I3048" s="4">
        <v>0.64779874213836475</v>
      </c>
      <c r="J3048" s="4">
        <v>5.7605633802816918</v>
      </c>
      <c r="K3048" s="4">
        <v>0.81609195402298851</v>
      </c>
      <c r="L3048" s="4"/>
      <c r="M3048" s="4" t="s">
        <v>45</v>
      </c>
      <c r="N3048" s="4">
        <v>1350000</v>
      </c>
      <c r="O3048" s="4" t="s">
        <v>4</v>
      </c>
    </row>
    <row r="3049" spans="1:15" ht="15" customHeight="1" x14ac:dyDescent="0.25">
      <c r="A3049" s="4">
        <v>426</v>
      </c>
      <c r="B3049" s="4" t="s">
        <v>11</v>
      </c>
      <c r="C3049" s="4" t="s">
        <v>566</v>
      </c>
      <c r="D3049" s="4" t="s">
        <v>58</v>
      </c>
      <c r="E3049" s="4" t="s">
        <v>33</v>
      </c>
      <c r="F3049" s="4" t="s">
        <v>84</v>
      </c>
      <c r="G3049" s="4" t="s">
        <v>129</v>
      </c>
      <c r="H3049" s="4">
        <v>0.29120879120879123</v>
      </c>
      <c r="I3049" s="4">
        <v>0.6333333333333333</v>
      </c>
      <c r="J3049" s="4">
        <v>5.7692307692307665</v>
      </c>
      <c r="K3049" s="4">
        <v>0.8080357142857143</v>
      </c>
      <c r="L3049" s="4"/>
      <c r="M3049" s="4" t="s">
        <v>45</v>
      </c>
      <c r="N3049" s="4">
        <v>1350000</v>
      </c>
      <c r="O3049" s="4" t="s">
        <v>4</v>
      </c>
    </row>
    <row r="3050" spans="1:15" ht="15" customHeight="1" x14ac:dyDescent="0.25">
      <c r="A3050" s="4">
        <v>426</v>
      </c>
      <c r="B3050" s="4" t="s">
        <v>11</v>
      </c>
      <c r="C3050" s="4" t="s">
        <v>566</v>
      </c>
      <c r="D3050" s="4" t="s">
        <v>58</v>
      </c>
      <c r="E3050" s="4" t="s">
        <v>35</v>
      </c>
      <c r="F3050" s="4" t="s">
        <v>150</v>
      </c>
      <c r="G3050" s="4" t="s">
        <v>150</v>
      </c>
      <c r="H3050" s="4">
        <v>0.21052631578947367</v>
      </c>
      <c r="I3050" s="4" t="s">
        <v>32</v>
      </c>
      <c r="J3050" s="4" t="s">
        <v>32</v>
      </c>
      <c r="K3050" s="4">
        <v>0.48639455782312929</v>
      </c>
      <c r="L3050" s="4"/>
      <c r="M3050" s="4" t="s">
        <v>60</v>
      </c>
      <c r="N3050" s="4">
        <v>1350000</v>
      </c>
      <c r="O3050" s="4" t="s">
        <v>4</v>
      </c>
    </row>
    <row r="3051" spans="1:15" ht="15" customHeight="1" x14ac:dyDescent="0.25">
      <c r="A3051" s="4">
        <v>456</v>
      </c>
      <c r="B3051" s="4" t="s">
        <v>11</v>
      </c>
      <c r="C3051" s="4" t="s">
        <v>485</v>
      </c>
      <c r="D3051" s="4" t="s">
        <v>28</v>
      </c>
      <c r="E3051" s="4" t="s">
        <v>35</v>
      </c>
      <c r="F3051" s="4" t="s">
        <v>38</v>
      </c>
      <c r="G3051" s="4" t="s">
        <v>469</v>
      </c>
      <c r="H3051" s="4">
        <v>9.7560975609756101E-2</v>
      </c>
      <c r="I3051" s="4">
        <v>0.63020833333333337</v>
      </c>
      <c r="J3051" s="4">
        <v>6.0357142857142865</v>
      </c>
      <c r="K3051" s="4">
        <v>0.60401310401310404</v>
      </c>
      <c r="L3051" s="4"/>
      <c r="M3051" s="4" t="s">
        <v>79</v>
      </c>
      <c r="N3051" s="4">
        <v>1402798.7690000001</v>
      </c>
      <c r="O3051" s="4" t="s">
        <v>4</v>
      </c>
    </row>
    <row r="3052" spans="1:15" ht="15" customHeight="1" x14ac:dyDescent="0.25">
      <c r="A3052" s="4">
        <v>456</v>
      </c>
      <c r="B3052" s="4" t="s">
        <v>11</v>
      </c>
      <c r="C3052" s="4" t="s">
        <v>485</v>
      </c>
      <c r="D3052" s="4" t="s">
        <v>28</v>
      </c>
      <c r="E3052" s="4" t="s">
        <v>42</v>
      </c>
      <c r="F3052" s="4" t="s">
        <v>43</v>
      </c>
      <c r="G3052" s="4" t="s">
        <v>44</v>
      </c>
      <c r="H3052" s="4">
        <v>2.5210084033613446E-2</v>
      </c>
      <c r="I3052" s="4">
        <v>0.78205128205128205</v>
      </c>
      <c r="J3052" s="4">
        <v>6.6279069767441863</v>
      </c>
      <c r="K3052" s="4">
        <v>0.45744680851063829</v>
      </c>
      <c r="L3052" s="4"/>
      <c r="M3052" s="4" t="s">
        <v>629</v>
      </c>
      <c r="N3052" s="4">
        <v>1339396</v>
      </c>
      <c r="O3052" s="4" t="s">
        <v>4</v>
      </c>
    </row>
    <row r="3053" spans="1:15" ht="15" customHeight="1" x14ac:dyDescent="0.25">
      <c r="A3053" s="4">
        <v>456</v>
      </c>
      <c r="B3053" s="4" t="s">
        <v>11</v>
      </c>
      <c r="C3053" s="4" t="s">
        <v>485</v>
      </c>
      <c r="D3053" s="4" t="s">
        <v>28</v>
      </c>
      <c r="E3053" s="4" t="s">
        <v>46</v>
      </c>
      <c r="F3053" s="4" t="s">
        <v>47</v>
      </c>
      <c r="G3053" s="4" t="s">
        <v>47</v>
      </c>
      <c r="H3053" s="4">
        <v>0.18709677419354839</v>
      </c>
      <c r="I3053" s="4">
        <v>0.68965517241379315</v>
      </c>
      <c r="J3053" s="4">
        <v>7.5277777777777777</v>
      </c>
      <c r="K3053" s="4">
        <v>0.49733333333333335</v>
      </c>
      <c r="L3053" s="4"/>
      <c r="M3053" s="4" t="s">
        <v>45</v>
      </c>
      <c r="N3053" s="4">
        <v>1442425.5</v>
      </c>
      <c r="O3053" s="4" t="s">
        <v>4</v>
      </c>
    </row>
    <row r="3054" spans="1:15" ht="15" customHeight="1" x14ac:dyDescent="0.25">
      <c r="A3054" s="4">
        <v>456</v>
      </c>
      <c r="B3054" s="4" t="s">
        <v>11</v>
      </c>
      <c r="C3054" s="4" t="s">
        <v>485</v>
      </c>
      <c r="D3054" s="4" t="s">
        <v>28</v>
      </c>
      <c r="E3054" s="4" t="s">
        <v>35</v>
      </c>
      <c r="F3054" s="4" t="s">
        <v>50</v>
      </c>
      <c r="G3054" s="4" t="s">
        <v>51</v>
      </c>
      <c r="H3054" s="4">
        <v>5.1546391752577317E-2</v>
      </c>
      <c r="I3054" s="4">
        <v>0.7407407407407407</v>
      </c>
      <c r="J3054" s="4">
        <v>6.7870370370370363</v>
      </c>
      <c r="K3054" s="4">
        <v>0.57121212121212117</v>
      </c>
      <c r="L3054" s="4"/>
      <c r="M3054" s="4" t="s">
        <v>79</v>
      </c>
      <c r="N3054" s="4">
        <v>1430977.7779999999</v>
      </c>
      <c r="O3054" s="4" t="s">
        <v>4</v>
      </c>
    </row>
    <row r="3055" spans="1:15" ht="15" customHeight="1" x14ac:dyDescent="0.25">
      <c r="A3055" s="4">
        <v>456</v>
      </c>
      <c r="B3055" s="4" t="s">
        <v>11</v>
      </c>
      <c r="C3055" s="4" t="s">
        <v>485</v>
      </c>
      <c r="D3055" s="4" t="s">
        <v>28</v>
      </c>
      <c r="E3055" s="4" t="s">
        <v>35</v>
      </c>
      <c r="F3055" s="4" t="s">
        <v>52</v>
      </c>
      <c r="G3055" s="4" t="s">
        <v>714</v>
      </c>
      <c r="H3055" s="4">
        <v>0.12918660287081341</v>
      </c>
      <c r="I3055" s="4">
        <v>0.69333333333333336</v>
      </c>
      <c r="J3055" s="4">
        <v>6.2666666666666693</v>
      </c>
      <c r="K3055" s="4">
        <v>0.65822784810126578</v>
      </c>
      <c r="L3055" s="4"/>
      <c r="M3055" s="4" t="s">
        <v>120</v>
      </c>
      <c r="N3055" s="4">
        <v>1398270</v>
      </c>
      <c r="O3055" s="4" t="s">
        <v>4</v>
      </c>
    </row>
    <row r="3056" spans="1:15" ht="15" customHeight="1" x14ac:dyDescent="0.25">
      <c r="A3056" s="4">
        <v>456</v>
      </c>
      <c r="B3056" s="4" t="s">
        <v>11</v>
      </c>
      <c r="C3056" s="4" t="s">
        <v>485</v>
      </c>
      <c r="D3056" s="4" t="s">
        <v>28</v>
      </c>
      <c r="E3056" s="4" t="s">
        <v>35</v>
      </c>
      <c r="F3056" s="4" t="s">
        <v>150</v>
      </c>
      <c r="G3056" s="4" t="s">
        <v>150</v>
      </c>
      <c r="H3056" s="4">
        <v>0.19230769230769232</v>
      </c>
      <c r="I3056" s="4">
        <v>0.6428571428571429</v>
      </c>
      <c r="J3056" s="4">
        <v>6.1617647058823497</v>
      </c>
      <c r="K3056" s="4">
        <v>0.38285604458965977</v>
      </c>
      <c r="L3056" s="4"/>
      <c r="M3056" s="4" t="s">
        <v>60</v>
      </c>
      <c r="N3056" s="4">
        <v>1398270</v>
      </c>
      <c r="O3056" s="4" t="s">
        <v>4</v>
      </c>
    </row>
    <row r="3057" spans="1:15" ht="15" customHeight="1" x14ac:dyDescent="0.25">
      <c r="A3057" s="4">
        <v>312</v>
      </c>
      <c r="B3057" s="4" t="s">
        <v>11</v>
      </c>
      <c r="C3057" s="4" t="s">
        <v>486</v>
      </c>
      <c r="D3057" s="4" t="s">
        <v>99</v>
      </c>
      <c r="E3057" s="4" t="s">
        <v>42</v>
      </c>
      <c r="F3057" s="4" t="s">
        <v>43</v>
      </c>
      <c r="G3057" s="4" t="s">
        <v>107</v>
      </c>
      <c r="H3057" s="4">
        <v>4.7872340425531915E-2</v>
      </c>
      <c r="I3057" s="4" t="s">
        <v>32</v>
      </c>
      <c r="J3057" s="4">
        <v>4.421052631578946</v>
      </c>
      <c r="K3057" s="4">
        <v>0.40431824903874591</v>
      </c>
      <c r="L3057" s="4"/>
      <c r="M3057" s="4" t="s">
        <v>629</v>
      </c>
      <c r="N3057" s="4">
        <v>726666.66669999994</v>
      </c>
      <c r="O3057" s="4" t="s">
        <v>4</v>
      </c>
    </row>
    <row r="3058" spans="1:15" ht="15" customHeight="1" x14ac:dyDescent="0.25">
      <c r="A3058" s="4">
        <v>312</v>
      </c>
      <c r="B3058" s="4" t="s">
        <v>11</v>
      </c>
      <c r="C3058" s="4" t="s">
        <v>486</v>
      </c>
      <c r="D3058" s="4" t="s">
        <v>99</v>
      </c>
      <c r="E3058" s="4" t="s">
        <v>35</v>
      </c>
      <c r="F3058" s="4" t="s">
        <v>630</v>
      </c>
      <c r="G3058" s="4" t="s">
        <v>789</v>
      </c>
      <c r="H3058" s="4">
        <v>6.5789473684210523E-2</v>
      </c>
      <c r="I3058" s="4" t="s">
        <v>32</v>
      </c>
      <c r="J3058" s="4" t="s">
        <v>32</v>
      </c>
      <c r="K3058" s="4">
        <v>0.6428571428571429</v>
      </c>
      <c r="L3058" s="4"/>
      <c r="M3058" s="4" t="s">
        <v>79</v>
      </c>
      <c r="N3058" s="4" t="s">
        <v>790</v>
      </c>
      <c r="O3058" s="4" t="s">
        <v>4</v>
      </c>
    </row>
    <row r="3059" spans="1:15" ht="15" customHeight="1" x14ac:dyDescent="0.25">
      <c r="A3059" s="4">
        <v>218</v>
      </c>
      <c r="B3059" s="4" t="s">
        <v>11</v>
      </c>
      <c r="C3059" s="4" t="s">
        <v>487</v>
      </c>
      <c r="D3059" s="4" t="s">
        <v>64</v>
      </c>
      <c r="E3059" s="4" t="s">
        <v>29</v>
      </c>
      <c r="F3059" s="4" t="s">
        <v>30</v>
      </c>
      <c r="G3059" s="4" t="s">
        <v>65</v>
      </c>
      <c r="H3059" s="4">
        <v>6.6666666666666666E-2</v>
      </c>
      <c r="I3059" s="4">
        <v>0.8</v>
      </c>
      <c r="J3059" s="4">
        <v>5.9666666666666668</v>
      </c>
      <c r="K3059" s="4">
        <v>0.57777777777777772</v>
      </c>
      <c r="L3059" s="4"/>
      <c r="M3059" s="4" t="s">
        <v>32</v>
      </c>
      <c r="N3059" s="4">
        <v>1230000</v>
      </c>
      <c r="O3059" s="4" t="s">
        <v>4</v>
      </c>
    </row>
    <row r="3060" spans="1:15" ht="15" customHeight="1" x14ac:dyDescent="0.25">
      <c r="A3060" s="4">
        <v>218</v>
      </c>
      <c r="B3060" s="4" t="s">
        <v>11</v>
      </c>
      <c r="C3060" s="4" t="s">
        <v>487</v>
      </c>
      <c r="D3060" s="4" t="s">
        <v>64</v>
      </c>
      <c r="E3060" s="4" t="s">
        <v>42</v>
      </c>
      <c r="F3060" s="4" t="s">
        <v>69</v>
      </c>
      <c r="G3060" s="4" t="s">
        <v>70</v>
      </c>
      <c r="H3060" s="4">
        <v>9.2592592592592587E-3</v>
      </c>
      <c r="I3060" s="4">
        <v>0.63440860215053763</v>
      </c>
      <c r="J3060" s="4">
        <v>5.838709677419355</v>
      </c>
      <c r="K3060" s="4">
        <v>0.5626598465473146</v>
      </c>
      <c r="L3060" s="4"/>
      <c r="M3060" s="4" t="s">
        <v>32</v>
      </c>
      <c r="N3060" s="4">
        <v>1640000</v>
      </c>
      <c r="O3060" s="4" t="s">
        <v>4</v>
      </c>
    </row>
    <row r="3061" spans="1:15" ht="15" customHeight="1" x14ac:dyDescent="0.25">
      <c r="A3061" s="4">
        <v>218</v>
      </c>
      <c r="B3061" s="4" t="s">
        <v>11</v>
      </c>
      <c r="C3061" s="4" t="s">
        <v>487</v>
      </c>
      <c r="D3061" s="4" t="s">
        <v>64</v>
      </c>
      <c r="E3061" s="4" t="s">
        <v>42</v>
      </c>
      <c r="F3061" s="4" t="s">
        <v>43</v>
      </c>
      <c r="G3061" s="4" t="s">
        <v>78</v>
      </c>
      <c r="H3061" s="4">
        <v>3.0952380952380953E-2</v>
      </c>
      <c r="I3061" s="4">
        <v>0.67384615384615387</v>
      </c>
      <c r="J3061" s="4">
        <v>6.85443037974684</v>
      </c>
      <c r="K3061" s="4">
        <v>0.75681800082532735</v>
      </c>
      <c r="L3061" s="4"/>
      <c r="M3061" s="4" t="s">
        <v>66</v>
      </c>
      <c r="N3061" s="4">
        <v>1640000</v>
      </c>
      <c r="O3061" s="4" t="s">
        <v>4</v>
      </c>
    </row>
    <row r="3062" spans="1:15" ht="15" customHeight="1" x14ac:dyDescent="0.25">
      <c r="A3062" s="4">
        <v>218</v>
      </c>
      <c r="B3062" s="4" t="s">
        <v>11</v>
      </c>
      <c r="C3062" s="4" t="s">
        <v>487</v>
      </c>
      <c r="D3062" s="4" t="s">
        <v>64</v>
      </c>
      <c r="E3062" s="4" t="s">
        <v>42</v>
      </c>
      <c r="F3062" s="4" t="s">
        <v>82</v>
      </c>
      <c r="G3062" s="4" t="s">
        <v>83</v>
      </c>
      <c r="H3062" s="4">
        <v>7.1942446043165471E-3</v>
      </c>
      <c r="I3062" s="4">
        <v>0.76344086021505375</v>
      </c>
      <c r="J3062" s="4">
        <v>5.7954545454545476</v>
      </c>
      <c r="K3062" s="4">
        <v>0.76086956521739135</v>
      </c>
      <c r="L3062" s="4"/>
      <c r="M3062" s="4" t="s">
        <v>629</v>
      </c>
      <c r="N3062" s="4">
        <v>1640000</v>
      </c>
      <c r="O3062" s="4" t="s">
        <v>4</v>
      </c>
    </row>
    <row r="3063" spans="1:15" ht="15" customHeight="1" x14ac:dyDescent="0.25">
      <c r="A3063" s="4">
        <v>218</v>
      </c>
      <c r="B3063" s="4" t="s">
        <v>11</v>
      </c>
      <c r="C3063" s="4" t="s">
        <v>487</v>
      </c>
      <c r="D3063" s="4" t="s">
        <v>64</v>
      </c>
      <c r="E3063" s="4" t="s">
        <v>35</v>
      </c>
      <c r="F3063" s="4" t="s">
        <v>150</v>
      </c>
      <c r="G3063" s="4" t="s">
        <v>150</v>
      </c>
      <c r="H3063" s="4">
        <v>0.1</v>
      </c>
      <c r="I3063" s="4" t="s">
        <v>32</v>
      </c>
      <c r="J3063" s="4" t="s">
        <v>32</v>
      </c>
      <c r="K3063" s="4">
        <v>0.47058823529411764</v>
      </c>
      <c r="L3063" s="4"/>
      <c r="M3063" s="4" t="s">
        <v>32</v>
      </c>
      <c r="N3063" s="4">
        <v>1400000</v>
      </c>
      <c r="O3063" s="4" t="s">
        <v>4</v>
      </c>
    </row>
    <row r="3064" spans="1:15" ht="15" customHeight="1" x14ac:dyDescent="0.25">
      <c r="A3064" s="4">
        <v>218</v>
      </c>
      <c r="B3064" s="4" t="s">
        <v>11</v>
      </c>
      <c r="C3064" s="4" t="s">
        <v>487</v>
      </c>
      <c r="D3064" s="4" t="s">
        <v>64</v>
      </c>
      <c r="E3064" s="4" t="s">
        <v>42</v>
      </c>
      <c r="F3064" s="4" t="s">
        <v>91</v>
      </c>
      <c r="G3064" s="4" t="s">
        <v>92</v>
      </c>
      <c r="H3064" s="4">
        <v>3.125E-2</v>
      </c>
      <c r="I3064" s="4">
        <v>0.68367346938775508</v>
      </c>
      <c r="J3064" s="4">
        <v>5.634615384615385</v>
      </c>
      <c r="K3064" s="4">
        <v>0.8</v>
      </c>
      <c r="L3064" s="4"/>
      <c r="M3064" s="4" t="s">
        <v>66</v>
      </c>
      <c r="N3064" s="4">
        <v>1640000</v>
      </c>
      <c r="O3064" s="4" t="s">
        <v>4</v>
      </c>
    </row>
    <row r="3065" spans="1:15" ht="15" customHeight="1" x14ac:dyDescent="0.25">
      <c r="A3065" s="4">
        <v>218</v>
      </c>
      <c r="B3065" s="4" t="s">
        <v>11</v>
      </c>
      <c r="C3065" s="4" t="s">
        <v>487</v>
      </c>
      <c r="D3065" s="4" t="s">
        <v>64</v>
      </c>
      <c r="E3065" s="4" t="s">
        <v>93</v>
      </c>
      <c r="F3065" s="4" t="s">
        <v>94</v>
      </c>
      <c r="G3065" s="4" t="s">
        <v>95</v>
      </c>
      <c r="H3065" s="4">
        <v>0.14960629921259844</v>
      </c>
      <c r="I3065" s="4">
        <v>0.8</v>
      </c>
      <c r="J3065" s="4">
        <v>6.3529411764705896</v>
      </c>
      <c r="K3065" s="4">
        <v>0.50681818181818183</v>
      </c>
      <c r="L3065" s="4"/>
      <c r="M3065" s="4" t="s">
        <v>32</v>
      </c>
      <c r="N3065" s="4">
        <v>1220000</v>
      </c>
      <c r="O3065" s="4" t="s">
        <v>4</v>
      </c>
    </row>
    <row r="3066" spans="1:15" ht="15" customHeight="1" x14ac:dyDescent="0.25">
      <c r="A3066" s="4">
        <v>591</v>
      </c>
      <c r="B3066" s="4" t="s">
        <v>11</v>
      </c>
      <c r="C3066" s="4" t="s">
        <v>791</v>
      </c>
      <c r="D3066" s="4" t="s">
        <v>99</v>
      </c>
      <c r="E3066" s="4" t="s">
        <v>86</v>
      </c>
      <c r="F3066" s="4" t="s">
        <v>153</v>
      </c>
      <c r="G3066" s="4" t="s">
        <v>792</v>
      </c>
      <c r="H3066" s="4">
        <v>2.7522935779816515E-2</v>
      </c>
      <c r="I3066" s="4" t="s">
        <v>32</v>
      </c>
      <c r="J3066" s="4" t="s">
        <v>32</v>
      </c>
      <c r="K3066" s="4">
        <v>0.81081081081081086</v>
      </c>
      <c r="L3066" s="4"/>
      <c r="M3066" s="4" t="s">
        <v>32</v>
      </c>
      <c r="N3066" s="4">
        <v>650000</v>
      </c>
      <c r="O3066" s="4" t="s">
        <v>4</v>
      </c>
    </row>
    <row r="3067" spans="1:15" ht="15" customHeight="1" x14ac:dyDescent="0.25">
      <c r="A3067" s="4">
        <v>536</v>
      </c>
      <c r="B3067" s="4" t="s">
        <v>11</v>
      </c>
      <c r="C3067" s="4" t="s">
        <v>473</v>
      </c>
      <c r="D3067" s="4" t="s">
        <v>58</v>
      </c>
      <c r="E3067" s="4" t="s">
        <v>114</v>
      </c>
      <c r="F3067" s="4" t="s">
        <v>133</v>
      </c>
      <c r="G3067" s="4" t="s">
        <v>187</v>
      </c>
      <c r="H3067" s="4">
        <v>0.21666666666666667</v>
      </c>
      <c r="I3067" s="4">
        <v>0.69090909090909092</v>
      </c>
      <c r="J3067" s="4">
        <v>6.4545454545454541</v>
      </c>
      <c r="K3067" s="4">
        <v>0.45454545454545453</v>
      </c>
      <c r="L3067" s="4"/>
      <c r="M3067" s="4" t="s">
        <v>32</v>
      </c>
      <c r="N3067" s="4">
        <v>1645305</v>
      </c>
      <c r="O3067" s="4" t="s">
        <v>4</v>
      </c>
    </row>
    <row r="3068" spans="1:15" ht="15" customHeight="1" x14ac:dyDescent="0.25">
      <c r="A3068" s="4">
        <v>536</v>
      </c>
      <c r="B3068" s="4" t="s">
        <v>11</v>
      </c>
      <c r="C3068" s="4" t="s">
        <v>473</v>
      </c>
      <c r="D3068" s="4" t="s">
        <v>58</v>
      </c>
      <c r="E3068" s="4" t="s">
        <v>29</v>
      </c>
      <c r="F3068" s="4" t="s">
        <v>30</v>
      </c>
      <c r="G3068" s="4" t="s">
        <v>456</v>
      </c>
      <c r="H3068" s="4">
        <v>0.32</v>
      </c>
      <c r="I3068" s="4">
        <v>0.86432160804020097</v>
      </c>
      <c r="J3068" s="4">
        <v>5.8034188034188059</v>
      </c>
      <c r="K3068" s="4">
        <v>0.13609226594301219</v>
      </c>
      <c r="L3068" s="4"/>
      <c r="M3068" s="4" t="s">
        <v>32</v>
      </c>
      <c r="N3068" s="4">
        <v>1311935</v>
      </c>
      <c r="O3068" s="4" t="s">
        <v>4</v>
      </c>
    </row>
    <row r="3069" spans="1:15" ht="15" customHeight="1" x14ac:dyDescent="0.25">
      <c r="A3069" s="4">
        <v>536</v>
      </c>
      <c r="B3069" s="4" t="s">
        <v>11</v>
      </c>
      <c r="C3069" s="4" t="s">
        <v>473</v>
      </c>
      <c r="D3069" s="4" t="s">
        <v>58</v>
      </c>
      <c r="E3069" s="4" t="s">
        <v>33</v>
      </c>
      <c r="F3069" s="4" t="s">
        <v>34</v>
      </c>
      <c r="G3069" s="4" t="s">
        <v>34</v>
      </c>
      <c r="H3069" s="4">
        <v>0.33333333333333331</v>
      </c>
      <c r="I3069" s="4">
        <v>0.77669902912621358</v>
      </c>
      <c r="J3069" s="4">
        <v>6.1124999999999998</v>
      </c>
      <c r="K3069" s="4">
        <v>0.42753623188405798</v>
      </c>
      <c r="L3069" s="4"/>
      <c r="M3069" s="4" t="s">
        <v>32</v>
      </c>
      <c r="N3069" s="4">
        <v>1376000</v>
      </c>
      <c r="O3069" s="4" t="s">
        <v>4</v>
      </c>
    </row>
    <row r="3070" spans="1:15" ht="15" customHeight="1" x14ac:dyDescent="0.25">
      <c r="A3070" s="4">
        <v>536</v>
      </c>
      <c r="B3070" s="4" t="s">
        <v>11</v>
      </c>
      <c r="C3070" s="4" t="s">
        <v>473</v>
      </c>
      <c r="D3070" s="4" t="s">
        <v>58</v>
      </c>
      <c r="E3070" s="4" t="s">
        <v>29</v>
      </c>
      <c r="F3070" s="4" t="s">
        <v>102</v>
      </c>
      <c r="G3070" s="4" t="s">
        <v>631</v>
      </c>
      <c r="H3070" s="4">
        <v>0.432</v>
      </c>
      <c r="I3070" s="4">
        <v>0.78260869565217395</v>
      </c>
      <c r="J3070" s="4">
        <v>5.9574468085106398</v>
      </c>
      <c r="K3070" s="4">
        <v>0.16551724137931034</v>
      </c>
      <c r="L3070" s="4"/>
      <c r="M3070" s="4" t="s">
        <v>32</v>
      </c>
      <c r="N3070" s="4">
        <v>1470000</v>
      </c>
      <c r="O3070" s="4" t="s">
        <v>4</v>
      </c>
    </row>
    <row r="3071" spans="1:15" ht="15" customHeight="1" x14ac:dyDescent="0.25">
      <c r="A3071" s="4">
        <v>536</v>
      </c>
      <c r="B3071" s="4" t="s">
        <v>11</v>
      </c>
      <c r="C3071" s="4" t="s">
        <v>473</v>
      </c>
      <c r="D3071" s="4" t="s">
        <v>58</v>
      </c>
      <c r="E3071" s="4" t="s">
        <v>35</v>
      </c>
      <c r="F3071" s="4" t="s">
        <v>38</v>
      </c>
      <c r="G3071" s="4" t="s">
        <v>632</v>
      </c>
      <c r="H3071" s="4">
        <v>6.9444444444444448E-2</v>
      </c>
      <c r="I3071" s="4">
        <v>0.72</v>
      </c>
      <c r="J3071" s="4" t="s">
        <v>32</v>
      </c>
      <c r="K3071" s="4">
        <v>0.473469387755102</v>
      </c>
      <c r="L3071" s="4"/>
      <c r="M3071" s="4" t="s">
        <v>32</v>
      </c>
      <c r="N3071" s="4">
        <v>1670000</v>
      </c>
      <c r="O3071" s="4" t="s">
        <v>4</v>
      </c>
    </row>
    <row r="3072" spans="1:15" ht="15" customHeight="1" x14ac:dyDescent="0.25">
      <c r="A3072" s="4">
        <v>536</v>
      </c>
      <c r="B3072" s="4" t="s">
        <v>11</v>
      </c>
      <c r="C3072" s="4" t="s">
        <v>473</v>
      </c>
      <c r="D3072" s="4" t="s">
        <v>58</v>
      </c>
      <c r="E3072" s="4" t="s">
        <v>42</v>
      </c>
      <c r="F3072" s="4" t="s">
        <v>43</v>
      </c>
      <c r="G3072" s="4" t="s">
        <v>43</v>
      </c>
      <c r="H3072" s="4">
        <v>0.14492753623188406</v>
      </c>
      <c r="I3072" s="4">
        <v>0.87861271676300579</v>
      </c>
      <c r="J3072" s="4">
        <v>5.7469879518072275</v>
      </c>
      <c r="K3072" s="4">
        <v>0.28795528308690949</v>
      </c>
      <c r="L3072" s="4"/>
      <c r="M3072" s="4" t="s">
        <v>32</v>
      </c>
      <c r="N3072" s="4">
        <v>1823000</v>
      </c>
      <c r="O3072" s="4" t="s">
        <v>4</v>
      </c>
    </row>
    <row r="3073" spans="1:15" ht="15" customHeight="1" x14ac:dyDescent="0.25">
      <c r="A3073" s="4">
        <v>536</v>
      </c>
      <c r="B3073" s="4" t="s">
        <v>11</v>
      </c>
      <c r="C3073" s="4" t="s">
        <v>473</v>
      </c>
      <c r="D3073" s="4" t="s">
        <v>58</v>
      </c>
      <c r="E3073" s="4" t="s">
        <v>35</v>
      </c>
      <c r="F3073" s="4" t="s">
        <v>150</v>
      </c>
      <c r="G3073" s="4" t="s">
        <v>675</v>
      </c>
      <c r="H3073" s="4">
        <v>0.18018018018018017</v>
      </c>
      <c r="I3073" s="4" t="s">
        <v>32</v>
      </c>
      <c r="J3073" s="4">
        <v>6.0689655172413763</v>
      </c>
      <c r="K3073" s="4">
        <v>0.22916666666666666</v>
      </c>
      <c r="L3073" s="4"/>
      <c r="M3073" s="4" t="s">
        <v>32</v>
      </c>
      <c r="N3073" s="4">
        <v>1571220</v>
      </c>
      <c r="O3073" s="4" t="s">
        <v>4</v>
      </c>
    </row>
    <row r="3074" spans="1:15" ht="15" customHeight="1" x14ac:dyDescent="0.25">
      <c r="A3074" s="4">
        <v>536</v>
      </c>
      <c r="B3074" s="4" t="s">
        <v>11</v>
      </c>
      <c r="C3074" s="4" t="s">
        <v>473</v>
      </c>
      <c r="D3074" s="4" t="s">
        <v>58</v>
      </c>
      <c r="E3074" s="4" t="s">
        <v>93</v>
      </c>
      <c r="F3074" s="4" t="s">
        <v>94</v>
      </c>
      <c r="G3074" s="4" t="s">
        <v>105</v>
      </c>
      <c r="H3074" s="4">
        <v>0.19736842105263158</v>
      </c>
      <c r="I3074" s="4">
        <v>0.91379310344827591</v>
      </c>
      <c r="J3074" s="4">
        <v>5.4051724137931041</v>
      </c>
      <c r="K3074" s="4">
        <v>0.27536231884057971</v>
      </c>
      <c r="L3074" s="4"/>
      <c r="M3074" s="4" t="s">
        <v>32</v>
      </c>
      <c r="N3074" s="4">
        <v>1470000</v>
      </c>
      <c r="O3074" s="4" t="s">
        <v>4</v>
      </c>
    </row>
    <row r="3075" spans="1:15" ht="15" customHeight="1" x14ac:dyDescent="0.25">
      <c r="A3075" s="4">
        <v>435</v>
      </c>
      <c r="B3075" s="4" t="s">
        <v>11</v>
      </c>
      <c r="C3075" s="4" t="s">
        <v>475</v>
      </c>
      <c r="D3075" s="4" t="s">
        <v>99</v>
      </c>
      <c r="E3075" s="4" t="s">
        <v>114</v>
      </c>
      <c r="F3075" s="4" t="s">
        <v>133</v>
      </c>
      <c r="G3075" s="4" t="s">
        <v>476</v>
      </c>
      <c r="H3075" s="4">
        <v>5.7142857142857141E-2</v>
      </c>
      <c r="I3075" s="4">
        <v>0.61061946902654862</v>
      </c>
      <c r="J3075" s="4">
        <v>6.8918918918918921</v>
      </c>
      <c r="K3075" s="4">
        <v>0.47333333333333338</v>
      </c>
      <c r="L3075" s="4"/>
      <c r="M3075" s="4" t="s">
        <v>32</v>
      </c>
      <c r="N3075" s="4">
        <v>1395000</v>
      </c>
      <c r="O3075" s="4" t="s">
        <v>4</v>
      </c>
    </row>
    <row r="3076" spans="1:15" ht="15" customHeight="1" x14ac:dyDescent="0.25">
      <c r="A3076" s="4">
        <v>435</v>
      </c>
      <c r="B3076" s="4" t="s">
        <v>11</v>
      </c>
      <c r="C3076" s="4" t="s">
        <v>475</v>
      </c>
      <c r="D3076" s="4" t="s">
        <v>99</v>
      </c>
      <c r="E3076" s="4" t="s">
        <v>35</v>
      </c>
      <c r="F3076" s="4" t="s">
        <v>150</v>
      </c>
      <c r="G3076" s="4" t="s">
        <v>690</v>
      </c>
      <c r="H3076" s="4">
        <v>9.7744360902255634E-2</v>
      </c>
      <c r="I3076" s="4" t="s">
        <v>32</v>
      </c>
      <c r="J3076" s="4" t="s">
        <v>32</v>
      </c>
      <c r="K3076" s="4">
        <v>0.58823529411764708</v>
      </c>
      <c r="L3076" s="4"/>
      <c r="M3076" s="4" t="s">
        <v>32</v>
      </c>
      <c r="N3076" s="4">
        <v>1180000</v>
      </c>
      <c r="O3076" s="4" t="s">
        <v>4</v>
      </c>
    </row>
    <row r="3077" spans="1:15" ht="15" customHeight="1" x14ac:dyDescent="0.25">
      <c r="A3077" s="4">
        <v>435</v>
      </c>
      <c r="B3077" s="4" t="s">
        <v>11</v>
      </c>
      <c r="C3077" s="4" t="s">
        <v>475</v>
      </c>
      <c r="D3077" s="4" t="s">
        <v>99</v>
      </c>
      <c r="E3077" s="4" t="s">
        <v>42</v>
      </c>
      <c r="F3077" s="4" t="s">
        <v>311</v>
      </c>
      <c r="G3077" s="4" t="s">
        <v>715</v>
      </c>
      <c r="H3077" s="4">
        <v>6.3091482649842268E-2</v>
      </c>
      <c r="I3077" s="4">
        <v>0.66829268292682931</v>
      </c>
      <c r="J3077" s="4">
        <v>6.5504587155963296</v>
      </c>
      <c r="K3077" s="4">
        <v>0.23104307582769665</v>
      </c>
      <c r="L3077" s="4"/>
      <c r="M3077" s="4" t="s">
        <v>66</v>
      </c>
      <c r="N3077" s="4">
        <v>1538000</v>
      </c>
      <c r="O3077" s="4" t="s">
        <v>4</v>
      </c>
    </row>
    <row r="3078" spans="1:15" ht="15" customHeight="1" x14ac:dyDescent="0.25">
      <c r="A3078" s="4">
        <v>435</v>
      </c>
      <c r="B3078" s="4" t="s">
        <v>11</v>
      </c>
      <c r="C3078" s="4" t="s">
        <v>475</v>
      </c>
      <c r="D3078" s="4" t="s">
        <v>99</v>
      </c>
      <c r="E3078" s="4" t="s">
        <v>114</v>
      </c>
      <c r="F3078" s="4" t="s">
        <v>115</v>
      </c>
      <c r="G3078" s="4" t="s">
        <v>115</v>
      </c>
      <c r="H3078" s="4">
        <v>6.535947712418301E-2</v>
      </c>
      <c r="I3078" s="4">
        <v>0.6696428571428571</v>
      </c>
      <c r="J3078" s="4" t="s">
        <v>32</v>
      </c>
      <c r="K3078" s="4">
        <v>0.51898734177215189</v>
      </c>
      <c r="L3078" s="4"/>
      <c r="M3078" s="4" t="s">
        <v>32</v>
      </c>
      <c r="N3078" s="4">
        <v>1520000</v>
      </c>
      <c r="O3078" s="4" t="s">
        <v>4</v>
      </c>
    </row>
    <row r="3079" spans="1:15" ht="15" customHeight="1" x14ac:dyDescent="0.25">
      <c r="A3079" s="4">
        <v>221</v>
      </c>
      <c r="B3079" s="4" t="s">
        <v>11</v>
      </c>
      <c r="C3079" s="4" t="s">
        <v>716</v>
      </c>
      <c r="D3079" s="4" t="s">
        <v>99</v>
      </c>
      <c r="E3079" s="4" t="s">
        <v>33</v>
      </c>
      <c r="F3079" s="4" t="s">
        <v>34</v>
      </c>
      <c r="G3079" s="4" t="s">
        <v>34</v>
      </c>
      <c r="H3079" s="4">
        <v>0.25996204933586337</v>
      </c>
      <c r="I3079" s="4" t="s">
        <v>32</v>
      </c>
      <c r="J3079" s="4">
        <v>5.3333333333333321</v>
      </c>
      <c r="K3079" s="4">
        <v>0.58548658099087236</v>
      </c>
      <c r="L3079" s="4"/>
      <c r="M3079" s="4" t="s">
        <v>45</v>
      </c>
      <c r="N3079" s="4">
        <v>1670000</v>
      </c>
      <c r="O3079" s="4" t="s">
        <v>4</v>
      </c>
    </row>
    <row r="3080" spans="1:15" ht="15" customHeight="1" x14ac:dyDescent="0.25">
      <c r="A3080" s="4">
        <v>221</v>
      </c>
      <c r="B3080" s="4" t="s">
        <v>11</v>
      </c>
      <c r="C3080" s="4" t="s">
        <v>716</v>
      </c>
      <c r="D3080" s="4" t="s">
        <v>99</v>
      </c>
      <c r="E3080" s="4" t="s">
        <v>33</v>
      </c>
      <c r="F3080" s="4" t="s">
        <v>71</v>
      </c>
      <c r="G3080" s="4" t="s">
        <v>199</v>
      </c>
      <c r="H3080" s="4">
        <v>0.27848101265822783</v>
      </c>
      <c r="I3080" s="4" t="s">
        <v>32</v>
      </c>
      <c r="J3080" s="4">
        <v>5.2972972972972974</v>
      </c>
      <c r="K3080" s="4">
        <v>0.71167883211678828</v>
      </c>
      <c r="L3080" s="4"/>
      <c r="M3080" s="4" t="s">
        <v>60</v>
      </c>
      <c r="N3080" s="4">
        <v>1670000</v>
      </c>
      <c r="O3080" s="4" t="s">
        <v>4</v>
      </c>
    </row>
    <row r="3081" spans="1:15" ht="15" customHeight="1" x14ac:dyDescent="0.25">
      <c r="A3081" s="4">
        <v>221</v>
      </c>
      <c r="B3081" s="4" t="s">
        <v>11</v>
      </c>
      <c r="C3081" s="4" t="s">
        <v>716</v>
      </c>
      <c r="D3081" s="4" t="s">
        <v>99</v>
      </c>
      <c r="E3081" s="4" t="s">
        <v>35</v>
      </c>
      <c r="F3081" s="4" t="s">
        <v>242</v>
      </c>
      <c r="G3081" s="4" t="s">
        <v>356</v>
      </c>
      <c r="H3081" s="4">
        <v>0.26392961876832843</v>
      </c>
      <c r="I3081" s="4" t="s">
        <v>32</v>
      </c>
      <c r="J3081" s="4">
        <v>5.921875</v>
      </c>
      <c r="K3081" s="4">
        <v>0.74256756756756748</v>
      </c>
      <c r="L3081" s="4"/>
      <c r="M3081" s="4" t="s">
        <v>45</v>
      </c>
      <c r="N3081" s="4">
        <v>1830000</v>
      </c>
      <c r="O3081" s="4" t="s">
        <v>4</v>
      </c>
    </row>
    <row r="3082" spans="1:15" ht="15" customHeight="1" x14ac:dyDescent="0.25">
      <c r="A3082" s="4">
        <v>221</v>
      </c>
      <c r="B3082" s="4" t="s">
        <v>11</v>
      </c>
      <c r="C3082" s="4" t="s">
        <v>716</v>
      </c>
      <c r="D3082" s="4" t="s">
        <v>99</v>
      </c>
      <c r="E3082" s="4" t="s">
        <v>33</v>
      </c>
      <c r="F3082" s="4" t="s">
        <v>123</v>
      </c>
      <c r="G3082" s="4" t="s">
        <v>358</v>
      </c>
      <c r="H3082" s="4">
        <v>0.28289473684210525</v>
      </c>
      <c r="I3082" s="4" t="s">
        <v>32</v>
      </c>
      <c r="J3082" s="4">
        <v>5.8181818181818183</v>
      </c>
      <c r="K3082" s="4">
        <v>0.82134493141518894</v>
      </c>
      <c r="L3082" s="4"/>
      <c r="M3082" s="4" t="s">
        <v>79</v>
      </c>
      <c r="N3082" s="4">
        <v>1683333.3330000001</v>
      </c>
      <c r="O3082" s="4" t="s">
        <v>4</v>
      </c>
    </row>
    <row r="3083" spans="1:15" ht="15" customHeight="1" x14ac:dyDescent="0.25">
      <c r="A3083" s="4">
        <v>221</v>
      </c>
      <c r="B3083" s="4" t="s">
        <v>11</v>
      </c>
      <c r="C3083" s="4" t="s">
        <v>716</v>
      </c>
      <c r="D3083" s="4" t="s">
        <v>99</v>
      </c>
      <c r="E3083" s="4" t="s">
        <v>33</v>
      </c>
      <c r="F3083" s="4" t="s">
        <v>126</v>
      </c>
      <c r="G3083" s="4" t="s">
        <v>126</v>
      </c>
      <c r="H3083" s="4">
        <v>0.14432989690721648</v>
      </c>
      <c r="I3083" s="4" t="s">
        <v>32</v>
      </c>
      <c r="J3083" s="4">
        <v>5.383720930232557</v>
      </c>
      <c r="K3083" s="4">
        <v>0.71314416177429873</v>
      </c>
      <c r="L3083" s="4"/>
      <c r="M3083" s="4" t="s">
        <v>45</v>
      </c>
      <c r="N3083" s="4">
        <v>1700000</v>
      </c>
      <c r="O3083" s="4" t="s">
        <v>4</v>
      </c>
    </row>
    <row r="3084" spans="1:15" ht="15" customHeight="1" x14ac:dyDescent="0.25">
      <c r="A3084" s="4">
        <v>221</v>
      </c>
      <c r="B3084" s="4" t="s">
        <v>11</v>
      </c>
      <c r="C3084" s="4" t="s">
        <v>716</v>
      </c>
      <c r="D3084" s="4" t="s">
        <v>99</v>
      </c>
      <c r="E3084" s="4" t="s">
        <v>35</v>
      </c>
      <c r="F3084" s="4" t="s">
        <v>36</v>
      </c>
      <c r="G3084" s="4" t="s">
        <v>306</v>
      </c>
      <c r="H3084" s="4">
        <v>0.23098591549295774</v>
      </c>
      <c r="I3084" s="4" t="s">
        <v>32</v>
      </c>
      <c r="J3084" s="4">
        <v>6.2327586206896548</v>
      </c>
      <c r="K3084" s="4">
        <v>0.79841897233201586</v>
      </c>
      <c r="L3084" s="4"/>
      <c r="M3084" s="4" t="s">
        <v>120</v>
      </c>
      <c r="N3084" s="4">
        <v>1826000</v>
      </c>
      <c r="O3084" s="4" t="s">
        <v>4</v>
      </c>
    </row>
    <row r="3085" spans="1:15" ht="15" customHeight="1" x14ac:dyDescent="0.25">
      <c r="A3085" s="4">
        <v>221</v>
      </c>
      <c r="B3085" s="4" t="s">
        <v>11</v>
      </c>
      <c r="C3085" s="4" t="s">
        <v>716</v>
      </c>
      <c r="D3085" s="4" t="s">
        <v>99</v>
      </c>
      <c r="E3085" s="4" t="s">
        <v>35</v>
      </c>
      <c r="F3085" s="4" t="s">
        <v>137</v>
      </c>
      <c r="G3085" s="4" t="s">
        <v>172</v>
      </c>
      <c r="H3085" s="4">
        <v>0.35652173913043478</v>
      </c>
      <c r="I3085" s="4" t="s">
        <v>32</v>
      </c>
      <c r="J3085" s="4">
        <v>5.5625</v>
      </c>
      <c r="K3085" s="4">
        <v>0.50839002267573685</v>
      </c>
      <c r="L3085" s="4"/>
      <c r="M3085" s="4" t="s">
        <v>32</v>
      </c>
      <c r="N3085" s="4">
        <v>1630000</v>
      </c>
      <c r="O3085" s="4" t="s">
        <v>4</v>
      </c>
    </row>
    <row r="3086" spans="1:15" ht="15" customHeight="1" x14ac:dyDescent="0.25">
      <c r="A3086" s="4">
        <v>221</v>
      </c>
      <c r="B3086" s="4" t="s">
        <v>11</v>
      </c>
      <c r="C3086" s="4" t="s">
        <v>716</v>
      </c>
      <c r="D3086" s="4" t="s">
        <v>99</v>
      </c>
      <c r="E3086" s="4" t="s">
        <v>33</v>
      </c>
      <c r="F3086" s="4" t="s">
        <v>362</v>
      </c>
      <c r="G3086" s="4" t="s">
        <v>717</v>
      </c>
      <c r="H3086" s="4">
        <v>0.26753246753246751</v>
      </c>
      <c r="I3086" s="4" t="s">
        <v>32</v>
      </c>
      <c r="J3086" s="4">
        <v>5.6715328467153254</v>
      </c>
      <c r="K3086" s="4">
        <v>0.80413976278792876</v>
      </c>
      <c r="L3086" s="4"/>
      <c r="M3086" s="4" t="s">
        <v>45</v>
      </c>
      <c r="N3086" s="4">
        <v>1635000</v>
      </c>
      <c r="O3086" s="4" t="s">
        <v>4</v>
      </c>
    </row>
    <row r="3087" spans="1:15" ht="15" customHeight="1" x14ac:dyDescent="0.25">
      <c r="A3087" s="4">
        <v>221</v>
      </c>
      <c r="B3087" s="4" t="s">
        <v>11</v>
      </c>
      <c r="C3087" s="4" t="s">
        <v>716</v>
      </c>
      <c r="D3087" s="4" t="s">
        <v>99</v>
      </c>
      <c r="E3087" s="4" t="s">
        <v>33</v>
      </c>
      <c r="F3087" s="4" t="s">
        <v>80</v>
      </c>
      <c r="G3087" s="4" t="s">
        <v>81</v>
      </c>
      <c r="H3087" s="4">
        <v>9.5238095238095233E-2</v>
      </c>
      <c r="I3087" s="4" t="s">
        <v>32</v>
      </c>
      <c r="J3087" s="4">
        <v>5.421052631578946</v>
      </c>
      <c r="K3087" s="4">
        <v>0.50625781094347144</v>
      </c>
      <c r="L3087" s="4"/>
      <c r="M3087" s="4" t="s">
        <v>629</v>
      </c>
      <c r="N3087" s="4">
        <v>2110000</v>
      </c>
      <c r="O3087" s="4" t="s">
        <v>4</v>
      </c>
    </row>
    <row r="3088" spans="1:15" ht="15" customHeight="1" x14ac:dyDescent="0.25">
      <c r="A3088" s="4">
        <v>221</v>
      </c>
      <c r="B3088" s="4" t="s">
        <v>11</v>
      </c>
      <c r="C3088" s="4" t="s">
        <v>716</v>
      </c>
      <c r="D3088" s="4" t="s">
        <v>99</v>
      </c>
      <c r="E3088" s="4" t="s">
        <v>33</v>
      </c>
      <c r="F3088" s="4" t="s">
        <v>84</v>
      </c>
      <c r="G3088" s="4" t="s">
        <v>374</v>
      </c>
      <c r="H3088" s="4">
        <v>0.27598566308243727</v>
      </c>
      <c r="I3088" s="4" t="s">
        <v>32</v>
      </c>
      <c r="J3088" s="4">
        <v>5.2413793103448283</v>
      </c>
      <c r="K3088" s="4">
        <v>0.82806122448979591</v>
      </c>
      <c r="L3088" s="4"/>
      <c r="M3088" s="4" t="s">
        <v>45</v>
      </c>
      <c r="N3088" s="4">
        <v>1656666.6669999999</v>
      </c>
      <c r="O3088" s="4" t="s">
        <v>4</v>
      </c>
    </row>
    <row r="3089" spans="1:15" ht="15" customHeight="1" x14ac:dyDescent="0.25">
      <c r="A3089" s="4">
        <v>221</v>
      </c>
      <c r="B3089" s="4" t="s">
        <v>11</v>
      </c>
      <c r="C3089" s="4" t="s">
        <v>716</v>
      </c>
      <c r="D3089" s="4" t="s">
        <v>99</v>
      </c>
      <c r="E3089" s="4" t="s">
        <v>35</v>
      </c>
      <c r="F3089" s="4" t="s">
        <v>145</v>
      </c>
      <c r="G3089" s="4" t="s">
        <v>192</v>
      </c>
      <c r="H3089" s="4">
        <v>0.22807017543859648</v>
      </c>
      <c r="I3089" s="4" t="s">
        <v>32</v>
      </c>
      <c r="J3089" s="4">
        <v>6.0961538461538494</v>
      </c>
      <c r="K3089" s="4">
        <v>0.58201058201058209</v>
      </c>
      <c r="L3089" s="4"/>
      <c r="M3089" s="4" t="s">
        <v>32</v>
      </c>
      <c r="N3089" s="4">
        <v>1700000</v>
      </c>
      <c r="O3089" s="4" t="s">
        <v>4</v>
      </c>
    </row>
    <row r="3090" spans="1:15" ht="15" customHeight="1" x14ac:dyDescent="0.25">
      <c r="A3090" s="4">
        <v>221</v>
      </c>
      <c r="B3090" s="4" t="s">
        <v>11</v>
      </c>
      <c r="C3090" s="4" t="s">
        <v>716</v>
      </c>
      <c r="D3090" s="4" t="s">
        <v>99</v>
      </c>
      <c r="E3090" s="4" t="s">
        <v>35</v>
      </c>
      <c r="F3090" s="4" t="s">
        <v>150</v>
      </c>
      <c r="G3090" s="4" t="s">
        <v>150</v>
      </c>
      <c r="H3090" s="4">
        <v>0.19883040935672514</v>
      </c>
      <c r="I3090" s="4" t="s">
        <v>32</v>
      </c>
      <c r="J3090" s="4">
        <v>6.1190476190476222</v>
      </c>
      <c r="K3090" s="4">
        <v>0.40448179271708684</v>
      </c>
      <c r="L3090" s="4"/>
      <c r="M3090" s="4" t="s">
        <v>32</v>
      </c>
      <c r="N3090" s="4">
        <v>1630000</v>
      </c>
      <c r="O3090" s="4" t="s">
        <v>4</v>
      </c>
    </row>
    <row r="3091" spans="1:15" ht="15" customHeight="1" x14ac:dyDescent="0.25">
      <c r="A3091" s="4">
        <v>221</v>
      </c>
      <c r="B3091" s="4" t="s">
        <v>11</v>
      </c>
      <c r="C3091" s="4" t="s">
        <v>716</v>
      </c>
      <c r="D3091" s="4" t="s">
        <v>99</v>
      </c>
      <c r="E3091" s="4" t="s">
        <v>33</v>
      </c>
      <c r="F3091" s="4" t="s">
        <v>96</v>
      </c>
      <c r="G3091" s="4" t="s">
        <v>718</v>
      </c>
      <c r="H3091" s="4">
        <v>7.9463364293085662E-2</v>
      </c>
      <c r="I3091" s="4" t="s">
        <v>32</v>
      </c>
      <c r="J3091" s="4">
        <v>5.6983606557377042</v>
      </c>
      <c r="K3091" s="4">
        <v>0.50984915705412603</v>
      </c>
      <c r="L3091" s="4"/>
      <c r="M3091" s="4" t="s">
        <v>66</v>
      </c>
      <c r="N3091" s="4">
        <v>1805714.2860000001</v>
      </c>
      <c r="O3091" s="4" t="s">
        <v>4</v>
      </c>
    </row>
    <row r="3092" spans="1:15" ht="15" customHeight="1" x14ac:dyDescent="0.25">
      <c r="A3092" s="4">
        <v>398</v>
      </c>
      <c r="B3092" s="4" t="s">
        <v>11</v>
      </c>
      <c r="C3092" s="4" t="s">
        <v>491</v>
      </c>
      <c r="D3092" s="4" t="s">
        <v>99</v>
      </c>
      <c r="E3092" s="4" t="s">
        <v>29</v>
      </c>
      <c r="F3092" s="4" t="s">
        <v>30</v>
      </c>
      <c r="G3092" s="4" t="s">
        <v>181</v>
      </c>
      <c r="H3092" s="4">
        <v>6.5476190476190479E-2</v>
      </c>
      <c r="I3092" s="4">
        <v>0.64367816091954022</v>
      </c>
      <c r="J3092" s="4">
        <v>5.2205882352941186</v>
      </c>
      <c r="K3092" s="4">
        <v>0.27301587301587299</v>
      </c>
      <c r="L3092" s="4"/>
      <c r="M3092" s="4" t="s">
        <v>719</v>
      </c>
      <c r="N3092" s="4">
        <v>1078000</v>
      </c>
      <c r="O3092" s="4" t="s">
        <v>4</v>
      </c>
    </row>
    <row r="3093" spans="1:15" ht="15" customHeight="1" x14ac:dyDescent="0.25">
      <c r="A3093" s="4">
        <v>398</v>
      </c>
      <c r="B3093" s="4" t="s">
        <v>11</v>
      </c>
      <c r="C3093" s="4" t="s">
        <v>491</v>
      </c>
      <c r="D3093" s="4" t="s">
        <v>99</v>
      </c>
      <c r="E3093" s="4" t="s">
        <v>29</v>
      </c>
      <c r="F3093" s="4" t="s">
        <v>67</v>
      </c>
      <c r="G3093" s="4" t="s">
        <v>68</v>
      </c>
      <c r="H3093" s="4">
        <v>0.15702479338842976</v>
      </c>
      <c r="I3093" s="4">
        <v>0.80769230769230771</v>
      </c>
      <c r="J3093" s="4" t="s">
        <v>32</v>
      </c>
      <c r="K3093" s="4">
        <v>0.15789473684210525</v>
      </c>
      <c r="L3093" s="4"/>
      <c r="M3093" s="4" t="s">
        <v>32</v>
      </c>
      <c r="N3093" s="4">
        <v>1078000</v>
      </c>
      <c r="O3093" s="4" t="s">
        <v>4</v>
      </c>
    </row>
    <row r="3094" spans="1:15" ht="15" customHeight="1" x14ac:dyDescent="0.25">
      <c r="A3094" s="4">
        <v>730</v>
      </c>
      <c r="B3094" s="4" t="s">
        <v>11</v>
      </c>
      <c r="C3094" s="4" t="s">
        <v>508</v>
      </c>
      <c r="D3094" s="4" t="s">
        <v>99</v>
      </c>
      <c r="E3094" s="4" t="s">
        <v>33</v>
      </c>
      <c r="F3094" s="4" t="s">
        <v>80</v>
      </c>
      <c r="G3094" s="4" t="s">
        <v>509</v>
      </c>
      <c r="H3094" s="4">
        <v>3.4482758620689655E-2</v>
      </c>
      <c r="I3094" s="4" t="s">
        <v>32</v>
      </c>
      <c r="J3094" s="4">
        <v>4.3469387755101998</v>
      </c>
      <c r="K3094" s="4">
        <v>0.24666666666666667</v>
      </c>
      <c r="L3094" s="4"/>
      <c r="M3094" s="4" t="s">
        <v>32</v>
      </c>
      <c r="N3094" s="4">
        <v>4600000</v>
      </c>
      <c r="O3094" s="4" t="s">
        <v>4</v>
      </c>
    </row>
    <row r="3095" spans="1:15" ht="15" customHeight="1" x14ac:dyDescent="0.25">
      <c r="A3095" s="4">
        <v>305</v>
      </c>
      <c r="B3095" s="4" t="s">
        <v>11</v>
      </c>
      <c r="C3095" s="4" t="s">
        <v>793</v>
      </c>
      <c r="D3095" s="4" t="s">
        <v>99</v>
      </c>
      <c r="E3095" s="4" t="s">
        <v>35</v>
      </c>
      <c r="F3095" s="4" t="s">
        <v>150</v>
      </c>
      <c r="G3095" s="4" t="s">
        <v>150</v>
      </c>
      <c r="H3095" s="4">
        <v>0.16831683168316833</v>
      </c>
      <c r="I3095" s="4" t="s">
        <v>32</v>
      </c>
      <c r="J3095" s="4" t="s">
        <v>32</v>
      </c>
      <c r="K3095" s="4">
        <v>0.70505050505050504</v>
      </c>
      <c r="L3095" s="4"/>
      <c r="M3095" s="4" t="s">
        <v>120</v>
      </c>
      <c r="N3095" s="4">
        <v>1560000</v>
      </c>
      <c r="O3095" s="4" t="s">
        <v>4</v>
      </c>
    </row>
    <row r="3096" spans="1:15" ht="15" customHeight="1" x14ac:dyDescent="0.25">
      <c r="A3096" s="4">
        <v>374</v>
      </c>
      <c r="B3096" s="4" t="s">
        <v>11</v>
      </c>
      <c r="C3096" s="4" t="s">
        <v>573</v>
      </c>
      <c r="D3096" s="4" t="s">
        <v>99</v>
      </c>
      <c r="E3096" s="4" t="s">
        <v>33</v>
      </c>
      <c r="F3096" s="4" t="s">
        <v>177</v>
      </c>
      <c r="G3096" s="4" t="s">
        <v>688</v>
      </c>
      <c r="H3096" s="4">
        <v>9.90990990990991E-2</v>
      </c>
      <c r="I3096" s="4">
        <v>0.42222222222222222</v>
      </c>
      <c r="J3096" s="4" t="s">
        <v>32</v>
      </c>
      <c r="K3096" s="4">
        <v>0.6325925925925926</v>
      </c>
      <c r="L3096" s="4"/>
      <c r="M3096" s="4" t="s">
        <v>629</v>
      </c>
      <c r="N3096" s="4">
        <v>689000</v>
      </c>
      <c r="O3096" s="4" t="s">
        <v>4</v>
      </c>
    </row>
    <row r="3097" spans="1:15" ht="15" customHeight="1" x14ac:dyDescent="0.25">
      <c r="A3097" s="4">
        <v>374</v>
      </c>
      <c r="B3097" s="4" t="s">
        <v>11</v>
      </c>
      <c r="C3097" s="4" t="s">
        <v>573</v>
      </c>
      <c r="D3097" s="4" t="s">
        <v>99</v>
      </c>
      <c r="E3097" s="4" t="s">
        <v>29</v>
      </c>
      <c r="F3097" s="4" t="s">
        <v>30</v>
      </c>
      <c r="G3097" s="4" t="s">
        <v>181</v>
      </c>
      <c r="H3097" s="4">
        <v>9.056603773584905E-2</v>
      </c>
      <c r="I3097" s="4">
        <v>0.49166666666666664</v>
      </c>
      <c r="J3097" s="4">
        <v>6.3076923076923102</v>
      </c>
      <c r="K3097" s="4">
        <v>0.46361502347417838</v>
      </c>
      <c r="L3097" s="4"/>
      <c r="M3097" s="4" t="s">
        <v>719</v>
      </c>
      <c r="N3097" s="4">
        <v>869000</v>
      </c>
      <c r="O3097" s="4" t="s">
        <v>4</v>
      </c>
    </row>
    <row r="3098" spans="1:15" ht="15" customHeight="1" x14ac:dyDescent="0.25">
      <c r="A3098" s="4">
        <v>374</v>
      </c>
      <c r="B3098" s="4" t="s">
        <v>11</v>
      </c>
      <c r="C3098" s="4" t="s">
        <v>573</v>
      </c>
      <c r="D3098" s="4" t="s">
        <v>99</v>
      </c>
      <c r="E3098" s="4" t="s">
        <v>42</v>
      </c>
      <c r="F3098" s="4" t="s">
        <v>69</v>
      </c>
      <c r="G3098" s="4" t="s">
        <v>70</v>
      </c>
      <c r="H3098" s="4">
        <v>2.768166089965398E-2</v>
      </c>
      <c r="I3098" s="4">
        <v>0.32558139534883723</v>
      </c>
      <c r="J3098" s="4" t="s">
        <v>32</v>
      </c>
      <c r="K3098" s="4">
        <v>0.68938371569950518</v>
      </c>
      <c r="L3098" s="4"/>
      <c r="M3098" s="4" t="s">
        <v>629</v>
      </c>
      <c r="N3098" s="4">
        <v>1069000</v>
      </c>
      <c r="O3098" s="4" t="s">
        <v>4</v>
      </c>
    </row>
    <row r="3099" spans="1:15" ht="15" customHeight="1" x14ac:dyDescent="0.25">
      <c r="A3099" s="4">
        <v>374</v>
      </c>
      <c r="B3099" s="4" t="s">
        <v>11</v>
      </c>
      <c r="C3099" s="4" t="s">
        <v>573</v>
      </c>
      <c r="D3099" s="4" t="s">
        <v>99</v>
      </c>
      <c r="E3099" s="4" t="s">
        <v>33</v>
      </c>
      <c r="F3099" s="4" t="s">
        <v>34</v>
      </c>
      <c r="G3099" s="4" t="s">
        <v>689</v>
      </c>
      <c r="H3099" s="4">
        <v>0.1793103448275862</v>
      </c>
      <c r="I3099" s="4">
        <v>0.51428571428571423</v>
      </c>
      <c r="J3099" s="4" t="s">
        <v>32</v>
      </c>
      <c r="K3099" s="4">
        <v>0.76213592233009708</v>
      </c>
      <c r="L3099" s="4"/>
      <c r="M3099" s="4" t="s">
        <v>60</v>
      </c>
      <c r="N3099" s="4">
        <v>939000</v>
      </c>
      <c r="O3099" s="4" t="s">
        <v>4</v>
      </c>
    </row>
    <row r="3100" spans="1:15" ht="15" customHeight="1" x14ac:dyDescent="0.25">
      <c r="A3100" s="4">
        <v>374</v>
      </c>
      <c r="B3100" s="4" t="s">
        <v>11</v>
      </c>
      <c r="C3100" s="4" t="s">
        <v>573</v>
      </c>
      <c r="D3100" s="4" t="s">
        <v>99</v>
      </c>
      <c r="E3100" s="4" t="s">
        <v>35</v>
      </c>
      <c r="F3100" s="4" t="s">
        <v>242</v>
      </c>
      <c r="G3100" s="4" t="s">
        <v>567</v>
      </c>
      <c r="H3100" s="4">
        <v>8.0459770114942528E-2</v>
      </c>
      <c r="I3100" s="4" t="s">
        <v>32</v>
      </c>
      <c r="J3100" s="4" t="s">
        <v>32</v>
      </c>
      <c r="K3100" s="4">
        <v>0.6607142857142857</v>
      </c>
      <c r="L3100" s="4"/>
      <c r="M3100" s="4" t="s">
        <v>66</v>
      </c>
      <c r="N3100" s="4">
        <v>879000</v>
      </c>
      <c r="O3100" s="4" t="s">
        <v>4</v>
      </c>
    </row>
    <row r="3101" spans="1:15" ht="15" customHeight="1" x14ac:dyDescent="0.25">
      <c r="A3101" s="4">
        <v>374</v>
      </c>
      <c r="B3101" s="4" t="s">
        <v>11</v>
      </c>
      <c r="C3101" s="4" t="s">
        <v>573</v>
      </c>
      <c r="D3101" s="4" t="s">
        <v>99</v>
      </c>
      <c r="E3101" s="4" t="s">
        <v>33</v>
      </c>
      <c r="F3101" s="4" t="s">
        <v>128</v>
      </c>
      <c r="G3101" s="4" t="s">
        <v>128</v>
      </c>
      <c r="H3101" s="4">
        <v>0.2413793103448276</v>
      </c>
      <c r="I3101" s="4">
        <v>0.58620689655172409</v>
      </c>
      <c r="J3101" s="4" t="s">
        <v>32</v>
      </c>
      <c r="K3101" s="4">
        <v>0.76923076923076927</v>
      </c>
      <c r="L3101" s="4"/>
      <c r="M3101" s="4" t="s">
        <v>32</v>
      </c>
      <c r="N3101" s="4">
        <v>829000</v>
      </c>
      <c r="O3101" s="4" t="s">
        <v>4</v>
      </c>
    </row>
    <row r="3102" spans="1:15" ht="15" customHeight="1" x14ac:dyDescent="0.25">
      <c r="A3102" s="4">
        <v>374</v>
      </c>
      <c r="B3102" s="4" t="s">
        <v>11</v>
      </c>
      <c r="C3102" s="4" t="s">
        <v>573</v>
      </c>
      <c r="D3102" s="4" t="s">
        <v>99</v>
      </c>
      <c r="E3102" s="4" t="s">
        <v>29</v>
      </c>
      <c r="F3102" s="4" t="s">
        <v>102</v>
      </c>
      <c r="G3102" s="4" t="s">
        <v>364</v>
      </c>
      <c r="H3102" s="4">
        <v>7.6923076923076927E-2</v>
      </c>
      <c r="I3102" s="4">
        <v>0.43283582089552236</v>
      </c>
      <c r="J3102" s="4" t="s">
        <v>32</v>
      </c>
      <c r="K3102" s="4">
        <v>0.40740740740740738</v>
      </c>
      <c r="L3102" s="4"/>
      <c r="M3102" s="4" t="s">
        <v>32</v>
      </c>
      <c r="N3102" s="4">
        <v>939000</v>
      </c>
      <c r="O3102" s="4" t="s">
        <v>4</v>
      </c>
    </row>
    <row r="3103" spans="1:15" ht="15" customHeight="1" x14ac:dyDescent="0.25">
      <c r="A3103" s="4">
        <v>374</v>
      </c>
      <c r="B3103" s="4" t="s">
        <v>11</v>
      </c>
      <c r="C3103" s="4" t="s">
        <v>573</v>
      </c>
      <c r="D3103" s="4" t="s">
        <v>99</v>
      </c>
      <c r="E3103" s="4" t="s">
        <v>86</v>
      </c>
      <c r="F3103" s="4" t="s">
        <v>257</v>
      </c>
      <c r="G3103" s="4" t="s">
        <v>794</v>
      </c>
      <c r="H3103" s="4">
        <v>6.1538461538461542E-2</v>
      </c>
      <c r="I3103" s="4" t="s">
        <v>32</v>
      </c>
      <c r="J3103" s="4" t="s">
        <v>32</v>
      </c>
      <c r="K3103" s="4">
        <v>0.51086956521739135</v>
      </c>
      <c r="L3103" s="4"/>
      <c r="M3103" s="4" t="s">
        <v>32</v>
      </c>
      <c r="N3103" s="4">
        <v>969000</v>
      </c>
      <c r="O3103" s="4" t="s">
        <v>4</v>
      </c>
    </row>
    <row r="3104" spans="1:15" ht="15" customHeight="1" x14ac:dyDescent="0.25">
      <c r="A3104" s="4">
        <v>374</v>
      </c>
      <c r="B3104" s="4" t="s">
        <v>11</v>
      </c>
      <c r="C3104" s="4" t="s">
        <v>573</v>
      </c>
      <c r="D3104" s="4" t="s">
        <v>99</v>
      </c>
      <c r="E3104" s="4" t="s">
        <v>42</v>
      </c>
      <c r="F3104" s="4" t="s">
        <v>43</v>
      </c>
      <c r="G3104" s="4" t="s">
        <v>43</v>
      </c>
      <c r="H3104" s="4">
        <v>2.6578073089700997E-2</v>
      </c>
      <c r="I3104" s="4">
        <v>0.50331125827814571</v>
      </c>
      <c r="J3104" s="4">
        <v>6.3658536585365892</v>
      </c>
      <c r="K3104" s="4">
        <v>0.68061889801020237</v>
      </c>
      <c r="L3104" s="4"/>
      <c r="M3104" s="4" t="s">
        <v>66</v>
      </c>
      <c r="N3104" s="4">
        <v>979000</v>
      </c>
      <c r="O3104" s="4" t="s">
        <v>4</v>
      </c>
    </row>
    <row r="3105" spans="1:15" ht="15" customHeight="1" x14ac:dyDescent="0.25">
      <c r="A3105" s="4">
        <v>374</v>
      </c>
      <c r="B3105" s="4" t="s">
        <v>11</v>
      </c>
      <c r="C3105" s="4" t="s">
        <v>573</v>
      </c>
      <c r="D3105" s="4" t="s">
        <v>99</v>
      </c>
      <c r="E3105" s="4" t="s">
        <v>33</v>
      </c>
      <c r="F3105" s="4" t="s">
        <v>80</v>
      </c>
      <c r="G3105" s="4" t="s">
        <v>637</v>
      </c>
      <c r="H3105" s="4">
        <v>0.05</v>
      </c>
      <c r="I3105" s="4">
        <v>0.33898305084745761</v>
      </c>
      <c r="J3105" s="4">
        <v>6.0930232558139492</v>
      </c>
      <c r="K3105" s="4">
        <v>0.59984276729559749</v>
      </c>
      <c r="L3105" s="4"/>
      <c r="M3105" s="4" t="s">
        <v>629</v>
      </c>
      <c r="N3105" s="4">
        <v>1079000</v>
      </c>
      <c r="O3105" s="4" t="s">
        <v>4</v>
      </c>
    </row>
    <row r="3106" spans="1:15" ht="15" customHeight="1" x14ac:dyDescent="0.25">
      <c r="A3106" s="4">
        <v>374</v>
      </c>
      <c r="B3106" s="4" t="s">
        <v>11</v>
      </c>
      <c r="C3106" s="4" t="s">
        <v>573</v>
      </c>
      <c r="D3106" s="4" t="s">
        <v>99</v>
      </c>
      <c r="E3106" s="4" t="s">
        <v>42</v>
      </c>
      <c r="F3106" s="4" t="s">
        <v>85</v>
      </c>
      <c r="G3106" s="4" t="s">
        <v>85</v>
      </c>
      <c r="H3106" s="4">
        <v>6.7307692307692304E-2</v>
      </c>
      <c r="I3106" s="4" t="s">
        <v>32</v>
      </c>
      <c r="J3106" s="4" t="s">
        <v>32</v>
      </c>
      <c r="K3106" s="4">
        <v>0.40773809523809518</v>
      </c>
      <c r="L3106" s="4"/>
      <c r="M3106" s="4" t="s">
        <v>66</v>
      </c>
      <c r="N3106" s="4">
        <v>1009000</v>
      </c>
      <c r="O3106" s="4" t="s">
        <v>4</v>
      </c>
    </row>
    <row r="3107" spans="1:15" ht="15" customHeight="1" x14ac:dyDescent="0.25">
      <c r="A3107" s="4">
        <v>374</v>
      </c>
      <c r="B3107" s="4" t="s">
        <v>11</v>
      </c>
      <c r="C3107" s="4" t="s">
        <v>573</v>
      </c>
      <c r="D3107" s="4" t="s">
        <v>99</v>
      </c>
      <c r="E3107" s="4" t="s">
        <v>35</v>
      </c>
      <c r="F3107" s="4" t="s">
        <v>145</v>
      </c>
      <c r="G3107" s="4" t="s">
        <v>145</v>
      </c>
      <c r="H3107" s="4">
        <v>2.2988505747126436E-2</v>
      </c>
      <c r="I3107" s="4">
        <v>0.40384615384615385</v>
      </c>
      <c r="J3107" s="4">
        <v>6.78571428571429</v>
      </c>
      <c r="K3107" s="4">
        <v>0.68772893772893773</v>
      </c>
      <c r="L3107" s="4"/>
      <c r="M3107" s="4" t="s">
        <v>60</v>
      </c>
      <c r="N3107" s="4">
        <v>1069000</v>
      </c>
      <c r="O3107" s="4" t="s">
        <v>4</v>
      </c>
    </row>
    <row r="3108" spans="1:15" ht="15" customHeight="1" x14ac:dyDescent="0.25">
      <c r="A3108" s="4">
        <v>374</v>
      </c>
      <c r="B3108" s="4" t="s">
        <v>11</v>
      </c>
      <c r="C3108" s="4" t="s">
        <v>573</v>
      </c>
      <c r="D3108" s="4" t="s">
        <v>99</v>
      </c>
      <c r="E3108" s="4" t="s">
        <v>35</v>
      </c>
      <c r="F3108" s="4" t="s">
        <v>150</v>
      </c>
      <c r="G3108" s="4" t="s">
        <v>690</v>
      </c>
      <c r="H3108" s="4">
        <v>0.13309352517985612</v>
      </c>
      <c r="I3108" s="4" t="s">
        <v>32</v>
      </c>
      <c r="J3108" s="4" t="s">
        <v>32</v>
      </c>
      <c r="K3108" s="4">
        <v>0.52887735236859179</v>
      </c>
      <c r="L3108" s="4"/>
      <c r="M3108" s="4" t="s">
        <v>66</v>
      </c>
      <c r="N3108" s="4">
        <v>819000</v>
      </c>
      <c r="O3108" s="4" t="s">
        <v>4</v>
      </c>
    </row>
    <row r="3109" spans="1:15" ht="15" customHeight="1" x14ac:dyDescent="0.25">
      <c r="A3109" s="4">
        <v>374</v>
      </c>
      <c r="B3109" s="4" t="s">
        <v>11</v>
      </c>
      <c r="C3109" s="4" t="s">
        <v>573</v>
      </c>
      <c r="D3109" s="4" t="s">
        <v>99</v>
      </c>
      <c r="E3109" s="4" t="s">
        <v>35</v>
      </c>
      <c r="F3109" s="4" t="s">
        <v>158</v>
      </c>
      <c r="G3109" s="4" t="s">
        <v>795</v>
      </c>
      <c r="H3109" s="4">
        <v>0.10112359550561797</v>
      </c>
      <c r="I3109" s="4" t="s">
        <v>32</v>
      </c>
      <c r="J3109" s="4" t="s">
        <v>32</v>
      </c>
      <c r="K3109" s="4">
        <v>0.64583333333333337</v>
      </c>
      <c r="L3109" s="4"/>
      <c r="M3109" s="4" t="s">
        <v>60</v>
      </c>
      <c r="N3109" s="4">
        <v>929000</v>
      </c>
      <c r="O3109" s="4" t="s">
        <v>4</v>
      </c>
    </row>
    <row r="3110" spans="1:15" ht="15" customHeight="1" x14ac:dyDescent="0.25">
      <c r="A3110" s="4">
        <v>430</v>
      </c>
      <c r="B3110" s="4" t="s">
        <v>11</v>
      </c>
      <c r="C3110" s="4" t="s">
        <v>477</v>
      </c>
      <c r="D3110" s="4" t="s">
        <v>132</v>
      </c>
      <c r="E3110" s="4" t="s">
        <v>114</v>
      </c>
      <c r="F3110" s="4" t="s">
        <v>133</v>
      </c>
      <c r="G3110" s="4" t="s">
        <v>720</v>
      </c>
      <c r="H3110" s="4">
        <v>0.19354838709677419</v>
      </c>
      <c r="I3110" s="4">
        <v>0.6875</v>
      </c>
      <c r="J3110" s="4">
        <v>6.3913043478260869</v>
      </c>
      <c r="K3110" s="4">
        <v>0.44758064516129031</v>
      </c>
      <c r="L3110" s="4"/>
      <c r="M3110" s="4" t="s">
        <v>60</v>
      </c>
      <c r="N3110" s="4">
        <v>1822947.368</v>
      </c>
      <c r="O3110" s="4" t="s">
        <v>4</v>
      </c>
    </row>
    <row r="3111" spans="1:15" ht="15" customHeight="1" x14ac:dyDescent="0.25">
      <c r="A3111" s="4">
        <v>430</v>
      </c>
      <c r="B3111" s="4" t="s">
        <v>11</v>
      </c>
      <c r="C3111" s="4" t="s">
        <v>477</v>
      </c>
      <c r="D3111" s="4" t="s">
        <v>132</v>
      </c>
      <c r="E3111" s="4" t="s">
        <v>42</v>
      </c>
      <c r="F3111" s="4" t="s">
        <v>69</v>
      </c>
      <c r="G3111" s="4" t="s">
        <v>70</v>
      </c>
      <c r="H3111" s="4">
        <v>6.4386317907444673E-2</v>
      </c>
      <c r="I3111" s="4">
        <v>0.78540772532188841</v>
      </c>
      <c r="J3111" s="4">
        <v>5.6370370370370351</v>
      </c>
      <c r="K3111" s="4">
        <v>0.56541258206011358</v>
      </c>
      <c r="L3111" s="4"/>
      <c r="M3111" s="4" t="s">
        <v>629</v>
      </c>
      <c r="N3111" s="4">
        <v>1728750</v>
      </c>
      <c r="O3111" s="4" t="s">
        <v>4</v>
      </c>
    </row>
    <row r="3112" spans="1:15" ht="15" customHeight="1" x14ac:dyDescent="0.25">
      <c r="A3112" s="4">
        <v>430</v>
      </c>
      <c r="B3112" s="4" t="s">
        <v>11</v>
      </c>
      <c r="C3112" s="4" t="s">
        <v>477</v>
      </c>
      <c r="D3112" s="4" t="s">
        <v>132</v>
      </c>
      <c r="E3112" s="4" t="s">
        <v>33</v>
      </c>
      <c r="F3112" s="4" t="s">
        <v>34</v>
      </c>
      <c r="G3112" s="4" t="s">
        <v>34</v>
      </c>
      <c r="H3112" s="4">
        <v>0.50287095799335146</v>
      </c>
      <c r="I3112" s="4">
        <v>0.7521929824561403</v>
      </c>
      <c r="J3112" s="4">
        <v>5.8713768115942031</v>
      </c>
      <c r="K3112" s="4">
        <v>0.61727939521128394</v>
      </c>
      <c r="L3112" s="4"/>
      <c r="M3112" s="4" t="s">
        <v>45</v>
      </c>
      <c r="N3112" s="4">
        <v>1805262.2949999999</v>
      </c>
      <c r="O3112" s="4" t="s">
        <v>4</v>
      </c>
    </row>
    <row r="3113" spans="1:15" ht="15" customHeight="1" x14ac:dyDescent="0.25">
      <c r="A3113" s="4">
        <v>430</v>
      </c>
      <c r="B3113" s="4" t="s">
        <v>11</v>
      </c>
      <c r="C3113" s="4" t="s">
        <v>477</v>
      </c>
      <c r="D3113" s="4" t="s">
        <v>132</v>
      </c>
      <c r="E3113" s="4" t="s">
        <v>35</v>
      </c>
      <c r="F3113" s="4" t="s">
        <v>73</v>
      </c>
      <c r="G3113" s="4" t="s">
        <v>721</v>
      </c>
      <c r="H3113" s="4">
        <v>9.2783505154639179E-2</v>
      </c>
      <c r="I3113" s="4" t="s">
        <v>32</v>
      </c>
      <c r="J3113" s="4" t="s">
        <v>32</v>
      </c>
      <c r="K3113" s="4">
        <v>0.80619718309859156</v>
      </c>
      <c r="L3113" s="4"/>
      <c r="M3113" s="4" t="s">
        <v>60</v>
      </c>
      <c r="N3113" s="4">
        <v>1625000</v>
      </c>
      <c r="O3113" s="4" t="s">
        <v>4</v>
      </c>
    </row>
    <row r="3114" spans="1:15" ht="15" customHeight="1" x14ac:dyDescent="0.25">
      <c r="A3114" s="4">
        <v>430</v>
      </c>
      <c r="B3114" s="4" t="s">
        <v>11</v>
      </c>
      <c r="C3114" s="4" t="s">
        <v>477</v>
      </c>
      <c r="D3114" s="4" t="s">
        <v>132</v>
      </c>
      <c r="E3114" s="4" t="s">
        <v>35</v>
      </c>
      <c r="F3114" s="4" t="s">
        <v>722</v>
      </c>
      <c r="G3114" s="4" t="s">
        <v>722</v>
      </c>
      <c r="H3114" s="4">
        <v>0.16083916083916083</v>
      </c>
      <c r="I3114" s="4" t="s">
        <v>32</v>
      </c>
      <c r="J3114" s="4" t="s">
        <v>32</v>
      </c>
      <c r="K3114" s="4">
        <v>0.61061946902654862</v>
      </c>
      <c r="L3114" s="4"/>
      <c r="M3114" s="4" t="s">
        <v>60</v>
      </c>
      <c r="N3114" s="4">
        <v>3369000</v>
      </c>
      <c r="O3114" s="4" t="s">
        <v>4</v>
      </c>
    </row>
    <row r="3115" spans="1:15" ht="15" customHeight="1" x14ac:dyDescent="0.25">
      <c r="A3115" s="4">
        <v>430</v>
      </c>
      <c r="B3115" s="4" t="s">
        <v>11</v>
      </c>
      <c r="C3115" s="4" t="s">
        <v>477</v>
      </c>
      <c r="D3115" s="4" t="s">
        <v>132</v>
      </c>
      <c r="E3115" s="4" t="s">
        <v>33</v>
      </c>
      <c r="F3115" s="4" t="s">
        <v>126</v>
      </c>
      <c r="G3115" s="4" t="s">
        <v>126</v>
      </c>
      <c r="H3115" s="4">
        <v>0.31615120274914088</v>
      </c>
      <c r="I3115" s="4">
        <v>0.71341463414634143</v>
      </c>
      <c r="J3115" s="4">
        <v>6.268041237113402</v>
      </c>
      <c r="K3115" s="4">
        <v>0.7005649717514123</v>
      </c>
      <c r="L3115" s="4"/>
      <c r="M3115" s="4" t="s">
        <v>60</v>
      </c>
      <c r="N3115" s="4">
        <v>1758600</v>
      </c>
      <c r="O3115" s="4" t="s">
        <v>4</v>
      </c>
    </row>
    <row r="3116" spans="1:15" ht="15" customHeight="1" x14ac:dyDescent="0.25">
      <c r="A3116" s="4">
        <v>430</v>
      </c>
      <c r="B3116" s="4" t="s">
        <v>11</v>
      </c>
      <c r="C3116" s="4" t="s">
        <v>477</v>
      </c>
      <c r="D3116" s="4" t="s">
        <v>132</v>
      </c>
      <c r="E3116" s="4" t="s">
        <v>35</v>
      </c>
      <c r="F3116" s="4" t="s">
        <v>36</v>
      </c>
      <c r="G3116" s="4" t="s">
        <v>135</v>
      </c>
      <c r="H3116" s="4">
        <v>0.27108433734939757</v>
      </c>
      <c r="I3116" s="4">
        <v>0.73937282229965162</v>
      </c>
      <c r="J3116" s="4">
        <v>8.5314009661835755</v>
      </c>
      <c r="K3116" s="4">
        <v>0.68495918084959184</v>
      </c>
      <c r="L3116" s="4"/>
      <c r="M3116" s="4" t="s">
        <v>79</v>
      </c>
      <c r="N3116" s="4">
        <v>1861034.483</v>
      </c>
      <c r="O3116" s="4" t="s">
        <v>4</v>
      </c>
    </row>
    <row r="3117" spans="1:15" ht="15" customHeight="1" x14ac:dyDescent="0.25">
      <c r="A3117" s="4">
        <v>430</v>
      </c>
      <c r="B3117" s="4" t="s">
        <v>11</v>
      </c>
      <c r="C3117" s="4" t="s">
        <v>477</v>
      </c>
      <c r="D3117" s="4" t="s">
        <v>132</v>
      </c>
      <c r="E3117" s="4" t="s">
        <v>35</v>
      </c>
      <c r="F3117" s="4" t="s">
        <v>137</v>
      </c>
      <c r="G3117" s="4" t="s">
        <v>506</v>
      </c>
      <c r="H3117" s="4">
        <v>0.61275964391691395</v>
      </c>
      <c r="I3117" s="4">
        <v>0.58578680203045685</v>
      </c>
      <c r="J3117" s="4">
        <v>6.967741935483871</v>
      </c>
      <c r="K3117" s="4">
        <v>0.55297688993341165</v>
      </c>
      <c r="L3117" s="4"/>
      <c r="M3117" s="4" t="s">
        <v>45</v>
      </c>
      <c r="N3117" s="4">
        <v>1851787.879</v>
      </c>
      <c r="O3117" s="4" t="s">
        <v>4</v>
      </c>
    </row>
    <row r="3118" spans="1:15" ht="15" customHeight="1" x14ac:dyDescent="0.25">
      <c r="A3118" s="4">
        <v>430</v>
      </c>
      <c r="B3118" s="4" t="s">
        <v>11</v>
      </c>
      <c r="C3118" s="4" t="s">
        <v>477</v>
      </c>
      <c r="D3118" s="4" t="s">
        <v>132</v>
      </c>
      <c r="E3118" s="4" t="s">
        <v>33</v>
      </c>
      <c r="F3118" s="4" t="s">
        <v>128</v>
      </c>
      <c r="G3118" s="4" t="s">
        <v>128</v>
      </c>
      <c r="H3118" s="4">
        <v>0.53280839895013121</v>
      </c>
      <c r="I3118" s="4">
        <v>0.76488549618320612</v>
      </c>
      <c r="J3118" s="4">
        <v>5.7443181818181834</v>
      </c>
      <c r="K3118" s="4">
        <v>0.72532188841201717</v>
      </c>
      <c r="L3118" s="4"/>
      <c r="M3118" s="4" t="s">
        <v>45</v>
      </c>
      <c r="N3118" s="4">
        <v>1799470.588</v>
      </c>
      <c r="O3118" s="4" t="s">
        <v>4</v>
      </c>
    </row>
    <row r="3119" spans="1:15" ht="15" customHeight="1" x14ac:dyDescent="0.25">
      <c r="A3119" s="4">
        <v>430</v>
      </c>
      <c r="B3119" s="4" t="s">
        <v>11</v>
      </c>
      <c r="C3119" s="4" t="s">
        <v>477</v>
      </c>
      <c r="D3119" s="4" t="s">
        <v>132</v>
      </c>
      <c r="E3119" s="4" t="s">
        <v>29</v>
      </c>
      <c r="F3119" s="4" t="s">
        <v>102</v>
      </c>
      <c r="G3119" s="4" t="s">
        <v>364</v>
      </c>
      <c r="H3119" s="4">
        <v>0.10822510822510822</v>
      </c>
      <c r="I3119" s="4" t="s">
        <v>32</v>
      </c>
      <c r="J3119" s="4" t="s">
        <v>32</v>
      </c>
      <c r="K3119" s="4">
        <v>0.33519553072625696</v>
      </c>
      <c r="L3119" s="4"/>
      <c r="M3119" s="4" t="s">
        <v>629</v>
      </c>
      <c r="N3119" s="4">
        <v>1398333.3330000001</v>
      </c>
      <c r="O3119" s="4" t="s">
        <v>4</v>
      </c>
    </row>
    <row r="3120" spans="1:15" ht="15" customHeight="1" x14ac:dyDescent="0.25">
      <c r="A3120" s="4">
        <v>430</v>
      </c>
      <c r="B3120" s="4" t="s">
        <v>11</v>
      </c>
      <c r="C3120" s="4" t="s">
        <v>477</v>
      </c>
      <c r="D3120" s="4" t="s">
        <v>132</v>
      </c>
      <c r="E3120" s="4" t="s">
        <v>86</v>
      </c>
      <c r="F3120" s="4" t="s">
        <v>255</v>
      </c>
      <c r="G3120" s="4" t="s">
        <v>639</v>
      </c>
      <c r="H3120" s="4">
        <v>0.16666666666666666</v>
      </c>
      <c r="I3120" s="4" t="s">
        <v>32</v>
      </c>
      <c r="J3120" s="4">
        <v>7.6338028169014098</v>
      </c>
      <c r="K3120" s="4">
        <v>0.7122173193601764</v>
      </c>
      <c r="L3120" s="4"/>
      <c r="M3120" s="4" t="s">
        <v>60</v>
      </c>
      <c r="N3120" s="4">
        <v>1367000</v>
      </c>
      <c r="O3120" s="4" t="s">
        <v>4</v>
      </c>
    </row>
    <row r="3121" spans="1:15" ht="15" customHeight="1" x14ac:dyDescent="0.25">
      <c r="A3121" s="4">
        <v>430</v>
      </c>
      <c r="B3121" s="4" t="s">
        <v>11</v>
      </c>
      <c r="C3121" s="4" t="s">
        <v>477</v>
      </c>
      <c r="D3121" s="4" t="s">
        <v>132</v>
      </c>
      <c r="E3121" s="4" t="s">
        <v>35</v>
      </c>
      <c r="F3121" s="4" t="s">
        <v>38</v>
      </c>
      <c r="G3121" s="4" t="s">
        <v>139</v>
      </c>
      <c r="H3121" s="4">
        <v>0.20756172839506173</v>
      </c>
      <c r="I3121" s="4">
        <v>0.69327420546932739</v>
      </c>
      <c r="J3121" s="4">
        <v>7.4610389610389616</v>
      </c>
      <c r="K3121" s="4">
        <v>0.74010152284263964</v>
      </c>
      <c r="L3121" s="4"/>
      <c r="M3121" s="4" t="s">
        <v>79</v>
      </c>
      <c r="N3121" s="4">
        <v>1869314.8149999999</v>
      </c>
      <c r="O3121" s="4" t="s">
        <v>4</v>
      </c>
    </row>
    <row r="3122" spans="1:15" ht="15" customHeight="1" x14ac:dyDescent="0.25">
      <c r="A3122" s="4">
        <v>430</v>
      </c>
      <c r="B3122" s="4" t="s">
        <v>11</v>
      </c>
      <c r="C3122" s="4" t="s">
        <v>477</v>
      </c>
      <c r="D3122" s="4" t="s">
        <v>132</v>
      </c>
      <c r="E3122" s="4" t="s">
        <v>35</v>
      </c>
      <c r="F3122" s="4" t="s">
        <v>140</v>
      </c>
      <c r="G3122" s="4" t="s">
        <v>575</v>
      </c>
      <c r="H3122" s="4">
        <v>0.33124999999999999</v>
      </c>
      <c r="I3122" s="4">
        <v>0.68</v>
      </c>
      <c r="J3122" s="4">
        <v>6.8717948717948731</v>
      </c>
      <c r="K3122" s="4">
        <v>0.73750000000000004</v>
      </c>
      <c r="L3122" s="4"/>
      <c r="M3122" s="4" t="s">
        <v>79</v>
      </c>
      <c r="N3122" s="4">
        <v>1858000</v>
      </c>
      <c r="O3122" s="4" t="s">
        <v>4</v>
      </c>
    </row>
    <row r="3123" spans="1:15" ht="15" customHeight="1" x14ac:dyDescent="0.25">
      <c r="A3123" s="4">
        <v>430</v>
      </c>
      <c r="B3123" s="4" t="s">
        <v>11</v>
      </c>
      <c r="C3123" s="4" t="s">
        <v>477</v>
      </c>
      <c r="D3123" s="4" t="s">
        <v>132</v>
      </c>
      <c r="E3123" s="4" t="s">
        <v>42</v>
      </c>
      <c r="F3123" s="4" t="s">
        <v>43</v>
      </c>
      <c r="G3123" s="4" t="s">
        <v>43</v>
      </c>
      <c r="H3123" s="4">
        <v>6.097560975609756E-2</v>
      </c>
      <c r="I3123" s="4">
        <v>0.79977246871444818</v>
      </c>
      <c r="J3123" s="4">
        <v>5.9872958257713238</v>
      </c>
      <c r="K3123" s="4">
        <v>0.54147553089127076</v>
      </c>
      <c r="L3123" s="4"/>
      <c r="M3123" s="4" t="s">
        <v>66</v>
      </c>
      <c r="N3123" s="4">
        <v>1758687.5</v>
      </c>
      <c r="O3123" s="4" t="s">
        <v>4</v>
      </c>
    </row>
    <row r="3124" spans="1:15" ht="15" customHeight="1" x14ac:dyDescent="0.25">
      <c r="A3124" s="4">
        <v>430</v>
      </c>
      <c r="B3124" s="4" t="s">
        <v>11</v>
      </c>
      <c r="C3124" s="4" t="s">
        <v>477</v>
      </c>
      <c r="D3124" s="4" t="s">
        <v>132</v>
      </c>
      <c r="E3124" s="4" t="s">
        <v>42</v>
      </c>
      <c r="F3124" s="4" t="s">
        <v>61</v>
      </c>
      <c r="G3124" s="4" t="s">
        <v>61</v>
      </c>
      <c r="H3124" s="4">
        <v>0.05</v>
      </c>
      <c r="I3124" s="4">
        <v>0.76086956521739135</v>
      </c>
      <c r="J3124" s="4">
        <v>6.8928571428571459</v>
      </c>
      <c r="K3124" s="4">
        <v>0.67647058823529416</v>
      </c>
      <c r="L3124" s="4"/>
      <c r="M3124" s="4" t="s">
        <v>629</v>
      </c>
      <c r="N3124" s="4">
        <v>1628285.7139999999</v>
      </c>
      <c r="O3124" s="4" t="s">
        <v>4</v>
      </c>
    </row>
    <row r="3125" spans="1:15" ht="15" customHeight="1" x14ac:dyDescent="0.25">
      <c r="A3125" s="4">
        <v>430</v>
      </c>
      <c r="B3125" s="4" t="s">
        <v>11</v>
      </c>
      <c r="C3125" s="4" t="s">
        <v>477</v>
      </c>
      <c r="D3125" s="4" t="s">
        <v>132</v>
      </c>
      <c r="E3125" s="4" t="s">
        <v>33</v>
      </c>
      <c r="F3125" s="4" t="s">
        <v>80</v>
      </c>
      <c r="G3125" s="4" t="s">
        <v>141</v>
      </c>
      <c r="H3125" s="4">
        <v>0.11573081868838406</v>
      </c>
      <c r="I3125" s="4">
        <v>0.72891798228725457</v>
      </c>
      <c r="J3125" s="4">
        <v>6.1202635914332788</v>
      </c>
      <c r="K3125" s="4">
        <v>0.39245381745381741</v>
      </c>
      <c r="L3125" s="4"/>
      <c r="M3125" s="4" t="s">
        <v>629</v>
      </c>
      <c r="N3125" s="4">
        <v>2079743.59</v>
      </c>
      <c r="O3125" s="4" t="s">
        <v>4</v>
      </c>
    </row>
    <row r="3126" spans="1:15" ht="15" customHeight="1" x14ac:dyDescent="0.25">
      <c r="A3126" s="4">
        <v>430</v>
      </c>
      <c r="B3126" s="4" t="s">
        <v>11</v>
      </c>
      <c r="C3126" s="4" t="s">
        <v>477</v>
      </c>
      <c r="D3126" s="4" t="s">
        <v>132</v>
      </c>
      <c r="E3126" s="4" t="s">
        <v>33</v>
      </c>
      <c r="F3126" s="4" t="s">
        <v>723</v>
      </c>
      <c r="G3126" s="4" t="s">
        <v>723</v>
      </c>
      <c r="H3126" s="4">
        <v>0.15966386554621848</v>
      </c>
      <c r="I3126" s="4" t="s">
        <v>32</v>
      </c>
      <c r="J3126" s="4" t="s">
        <v>32</v>
      </c>
      <c r="K3126" s="4">
        <v>0.83190789473684212</v>
      </c>
      <c r="L3126" s="4"/>
      <c r="M3126" s="4" t="s">
        <v>60</v>
      </c>
      <c r="N3126" s="4">
        <v>1467500</v>
      </c>
      <c r="O3126" s="4" t="s">
        <v>4</v>
      </c>
    </row>
    <row r="3127" spans="1:15" ht="15" customHeight="1" x14ac:dyDescent="0.25">
      <c r="A3127" s="4">
        <v>430</v>
      </c>
      <c r="B3127" s="4" t="s">
        <v>11</v>
      </c>
      <c r="C3127" s="4" t="s">
        <v>477</v>
      </c>
      <c r="D3127" s="4" t="s">
        <v>132</v>
      </c>
      <c r="E3127" s="4" t="s">
        <v>35</v>
      </c>
      <c r="F3127" s="4" t="s">
        <v>48</v>
      </c>
      <c r="G3127" s="4" t="s">
        <v>142</v>
      </c>
      <c r="H3127" s="4">
        <v>0.30685920577617326</v>
      </c>
      <c r="I3127" s="4">
        <v>0.72817764165390508</v>
      </c>
      <c r="J3127" s="4">
        <v>6.8425655976676385</v>
      </c>
      <c r="K3127" s="4">
        <v>0.78924380360995638</v>
      </c>
      <c r="L3127" s="4"/>
      <c r="M3127" s="4" t="s">
        <v>125</v>
      </c>
      <c r="N3127" s="4">
        <v>1921151.5149999999</v>
      </c>
      <c r="O3127" s="4" t="s">
        <v>4</v>
      </c>
    </row>
    <row r="3128" spans="1:15" ht="15" customHeight="1" x14ac:dyDescent="0.25">
      <c r="A3128" s="4">
        <v>430</v>
      </c>
      <c r="B3128" s="4" t="s">
        <v>11</v>
      </c>
      <c r="C3128" s="4" t="s">
        <v>477</v>
      </c>
      <c r="D3128" s="4" t="s">
        <v>132</v>
      </c>
      <c r="E3128" s="4" t="s">
        <v>42</v>
      </c>
      <c r="F3128" s="4" t="s">
        <v>82</v>
      </c>
      <c r="G3128" s="4" t="s">
        <v>143</v>
      </c>
      <c r="H3128" s="4">
        <v>5.0691244239631339E-2</v>
      </c>
      <c r="I3128" s="4">
        <v>0.81958762886597936</v>
      </c>
      <c r="J3128" s="4">
        <v>5.8417721518987342</v>
      </c>
      <c r="K3128" s="4">
        <v>0.57386513354892799</v>
      </c>
      <c r="L3128" s="4"/>
      <c r="M3128" s="4" t="s">
        <v>629</v>
      </c>
      <c r="N3128" s="4">
        <v>1692714.2860000001</v>
      </c>
      <c r="O3128" s="4" t="s">
        <v>4</v>
      </c>
    </row>
    <row r="3129" spans="1:15" ht="15" customHeight="1" x14ac:dyDescent="0.25">
      <c r="A3129" s="4">
        <v>430</v>
      </c>
      <c r="B3129" s="4" t="s">
        <v>11</v>
      </c>
      <c r="C3129" s="4" t="s">
        <v>477</v>
      </c>
      <c r="D3129" s="4" t="s">
        <v>132</v>
      </c>
      <c r="E3129" s="4" t="s">
        <v>33</v>
      </c>
      <c r="F3129" s="4" t="s">
        <v>84</v>
      </c>
      <c r="G3129" s="4" t="s">
        <v>144</v>
      </c>
      <c r="H3129" s="4">
        <v>0.47142857142857142</v>
      </c>
      <c r="I3129" s="4">
        <v>0.76214833759590794</v>
      </c>
      <c r="J3129" s="4">
        <v>5.1999999999999984</v>
      </c>
      <c r="K3129" s="4">
        <v>0.71830985915492962</v>
      </c>
      <c r="L3129" s="4"/>
      <c r="M3129" s="4" t="s">
        <v>32</v>
      </c>
      <c r="N3129" s="4">
        <v>1853666.6669999999</v>
      </c>
      <c r="O3129" s="4" t="s">
        <v>4</v>
      </c>
    </row>
    <row r="3130" spans="1:15" ht="15" customHeight="1" x14ac:dyDescent="0.25">
      <c r="A3130" s="4">
        <v>430</v>
      </c>
      <c r="B3130" s="4" t="s">
        <v>11</v>
      </c>
      <c r="C3130" s="4" t="s">
        <v>477</v>
      </c>
      <c r="D3130" s="4" t="s">
        <v>132</v>
      </c>
      <c r="E3130" s="4" t="s">
        <v>35</v>
      </c>
      <c r="F3130" s="4" t="s">
        <v>50</v>
      </c>
      <c r="G3130" s="4" t="s">
        <v>50</v>
      </c>
      <c r="H3130" s="4">
        <v>0.31451257168063518</v>
      </c>
      <c r="I3130" s="4">
        <v>0.75686024250159545</v>
      </c>
      <c r="J3130" s="4">
        <v>6.0590500641848513</v>
      </c>
      <c r="K3130" s="4">
        <v>0.71849973087148711</v>
      </c>
      <c r="L3130" s="4"/>
      <c r="M3130" s="4" t="s">
        <v>79</v>
      </c>
      <c r="N3130" s="4">
        <v>1978882.3529999999</v>
      </c>
      <c r="O3130" s="4" t="s">
        <v>4</v>
      </c>
    </row>
    <row r="3131" spans="1:15" ht="15" customHeight="1" x14ac:dyDescent="0.25">
      <c r="A3131" s="4">
        <v>430</v>
      </c>
      <c r="B3131" s="4" t="s">
        <v>11</v>
      </c>
      <c r="C3131" s="4" t="s">
        <v>477</v>
      </c>
      <c r="D3131" s="4" t="s">
        <v>132</v>
      </c>
      <c r="E3131" s="4" t="s">
        <v>35</v>
      </c>
      <c r="F3131" s="4" t="s">
        <v>145</v>
      </c>
      <c r="G3131" s="4" t="s">
        <v>145</v>
      </c>
      <c r="H3131" s="4">
        <v>0.26939970717423134</v>
      </c>
      <c r="I3131" s="4">
        <v>0.70278734732226744</v>
      </c>
      <c r="J3131" s="4">
        <v>6.6730608840700585</v>
      </c>
      <c r="K3131" s="4">
        <v>0.62903793710518141</v>
      </c>
      <c r="L3131" s="4"/>
      <c r="M3131" s="4" t="s">
        <v>45</v>
      </c>
      <c r="N3131" s="4">
        <v>1970888.889</v>
      </c>
      <c r="O3131" s="4" t="s">
        <v>4</v>
      </c>
    </row>
    <row r="3132" spans="1:15" ht="15" customHeight="1" x14ac:dyDescent="0.25">
      <c r="A3132" s="4">
        <v>430</v>
      </c>
      <c r="B3132" s="4" t="s">
        <v>11</v>
      </c>
      <c r="C3132" s="4" t="s">
        <v>477</v>
      </c>
      <c r="D3132" s="4" t="s">
        <v>132</v>
      </c>
      <c r="E3132" s="4" t="s">
        <v>35</v>
      </c>
      <c r="F3132" s="4" t="s">
        <v>52</v>
      </c>
      <c r="G3132" s="4" t="s">
        <v>146</v>
      </c>
      <c r="H3132" s="4">
        <v>0.26291079812206575</v>
      </c>
      <c r="I3132" s="4">
        <v>0.77142857142857146</v>
      </c>
      <c r="J3132" s="4">
        <v>6.8285714285714265</v>
      </c>
      <c r="K3132" s="4">
        <v>0.76330635271032632</v>
      </c>
      <c r="L3132" s="4"/>
      <c r="M3132" s="4" t="s">
        <v>45</v>
      </c>
      <c r="N3132" s="4">
        <v>2008666.6669999999</v>
      </c>
      <c r="O3132" s="4" t="s">
        <v>4</v>
      </c>
    </row>
    <row r="3133" spans="1:15" ht="15" customHeight="1" x14ac:dyDescent="0.25">
      <c r="A3133" s="4">
        <v>430</v>
      </c>
      <c r="B3133" s="4" t="s">
        <v>11</v>
      </c>
      <c r="C3133" s="4" t="s">
        <v>477</v>
      </c>
      <c r="D3133" s="4" t="s">
        <v>132</v>
      </c>
      <c r="E3133" s="4" t="s">
        <v>35</v>
      </c>
      <c r="F3133" s="4" t="s">
        <v>630</v>
      </c>
      <c r="G3133" s="4" t="s">
        <v>630</v>
      </c>
      <c r="H3133" s="4">
        <v>0.51851851851851849</v>
      </c>
      <c r="I3133" s="4">
        <v>0.62345679012345678</v>
      </c>
      <c r="J3133" s="4">
        <v>6.8181818181818183</v>
      </c>
      <c r="K3133" s="4">
        <v>0.66984592809977994</v>
      </c>
      <c r="L3133" s="4"/>
      <c r="M3133" s="4" t="s">
        <v>40</v>
      </c>
      <c r="N3133" s="4">
        <v>1875800</v>
      </c>
      <c r="O3133" s="4" t="s">
        <v>4</v>
      </c>
    </row>
    <row r="3134" spans="1:15" ht="15" customHeight="1" x14ac:dyDescent="0.25">
      <c r="A3134" s="4">
        <v>430</v>
      </c>
      <c r="B3134" s="4" t="s">
        <v>11</v>
      </c>
      <c r="C3134" s="4" t="s">
        <v>477</v>
      </c>
      <c r="D3134" s="4" t="s">
        <v>132</v>
      </c>
      <c r="E3134" s="4" t="s">
        <v>35</v>
      </c>
      <c r="F3134" s="4" t="s">
        <v>150</v>
      </c>
      <c r="G3134" s="4" t="s">
        <v>150</v>
      </c>
      <c r="H3134" s="4">
        <v>0.39562080119432697</v>
      </c>
      <c r="I3134" s="4">
        <v>0.52554744525547448</v>
      </c>
      <c r="J3134" s="4">
        <v>7.2843243243243245</v>
      </c>
      <c r="K3134" s="4">
        <v>0.43206650269605529</v>
      </c>
      <c r="L3134" s="4"/>
      <c r="M3134" s="4" t="s">
        <v>45</v>
      </c>
      <c r="N3134" s="4">
        <v>1817404.7620000001</v>
      </c>
      <c r="O3134" s="4" t="s">
        <v>4</v>
      </c>
    </row>
    <row r="3135" spans="1:15" ht="15" customHeight="1" x14ac:dyDescent="0.25">
      <c r="A3135" s="4">
        <v>430</v>
      </c>
      <c r="B3135" s="4" t="s">
        <v>11</v>
      </c>
      <c r="C3135" s="4" t="s">
        <v>477</v>
      </c>
      <c r="D3135" s="4" t="s">
        <v>132</v>
      </c>
      <c r="E3135" s="4" t="s">
        <v>35</v>
      </c>
      <c r="F3135" s="4" t="s">
        <v>151</v>
      </c>
      <c r="G3135" s="4" t="s">
        <v>152</v>
      </c>
      <c r="H3135" s="4">
        <v>0.15300546448087432</v>
      </c>
      <c r="I3135" s="4">
        <v>0.6875</v>
      </c>
      <c r="J3135" s="4">
        <v>6.2428571428571447</v>
      </c>
      <c r="K3135" s="4">
        <v>0.78431372549019596</v>
      </c>
      <c r="L3135" s="4"/>
      <c r="M3135" s="4" t="s">
        <v>60</v>
      </c>
      <c r="N3135" s="4">
        <v>1709333.3330000001</v>
      </c>
      <c r="O3135" s="4" t="s">
        <v>4</v>
      </c>
    </row>
    <row r="3136" spans="1:15" ht="15" customHeight="1" x14ac:dyDescent="0.25">
      <c r="A3136" s="4">
        <v>430</v>
      </c>
      <c r="B3136" s="4" t="s">
        <v>11</v>
      </c>
      <c r="C3136" s="4" t="s">
        <v>477</v>
      </c>
      <c r="D3136" s="4" t="s">
        <v>132</v>
      </c>
      <c r="E3136" s="4" t="s">
        <v>86</v>
      </c>
      <c r="F3136" s="4" t="s">
        <v>153</v>
      </c>
      <c r="G3136" s="4" t="s">
        <v>724</v>
      </c>
      <c r="H3136" s="4">
        <v>0.13698630136986301</v>
      </c>
      <c r="I3136" s="4">
        <v>0.62727272727272732</v>
      </c>
      <c r="J3136" s="4">
        <v>6.0675675675675675</v>
      </c>
      <c r="K3136" s="4">
        <v>0.50846833578792339</v>
      </c>
      <c r="L3136" s="4"/>
      <c r="M3136" s="4" t="s">
        <v>45</v>
      </c>
      <c r="N3136" s="4">
        <v>1836400</v>
      </c>
      <c r="O3136" s="4" t="s">
        <v>4</v>
      </c>
    </row>
    <row r="3137" spans="1:15" ht="15" customHeight="1" x14ac:dyDescent="0.25">
      <c r="A3137" s="4">
        <v>430</v>
      </c>
      <c r="B3137" s="4" t="s">
        <v>11</v>
      </c>
      <c r="C3137" s="4" t="s">
        <v>477</v>
      </c>
      <c r="D3137" s="4" t="s">
        <v>132</v>
      </c>
      <c r="E3137" s="4" t="s">
        <v>46</v>
      </c>
      <c r="F3137" s="4" t="s">
        <v>155</v>
      </c>
      <c r="G3137" s="4" t="s">
        <v>725</v>
      </c>
      <c r="H3137" s="4">
        <v>0.18243243243243243</v>
      </c>
      <c r="I3137" s="4">
        <v>0.74705882352941178</v>
      </c>
      <c r="J3137" s="4">
        <v>7.0948275862068977</v>
      </c>
      <c r="K3137" s="4">
        <v>0.82661290322580649</v>
      </c>
      <c r="L3137" s="4"/>
      <c r="M3137" s="4" t="s">
        <v>45</v>
      </c>
      <c r="N3137" s="4">
        <v>1697000</v>
      </c>
      <c r="O3137" s="4" t="s">
        <v>4</v>
      </c>
    </row>
    <row r="3138" spans="1:15" ht="15" customHeight="1" x14ac:dyDescent="0.25">
      <c r="A3138" s="4">
        <v>430</v>
      </c>
      <c r="B3138" s="4" t="s">
        <v>11</v>
      </c>
      <c r="C3138" s="4" t="s">
        <v>477</v>
      </c>
      <c r="D3138" s="4" t="s">
        <v>132</v>
      </c>
      <c r="E3138" s="4" t="s">
        <v>35</v>
      </c>
      <c r="F3138" s="4" t="s">
        <v>157</v>
      </c>
      <c r="G3138" s="4" t="s">
        <v>157</v>
      </c>
      <c r="H3138" s="4">
        <v>0.32653061224489793</v>
      </c>
      <c r="I3138" s="4">
        <v>0.62091503267973858</v>
      </c>
      <c r="J3138" s="4">
        <v>6.6875</v>
      </c>
      <c r="K3138" s="4">
        <v>0.84125379170879677</v>
      </c>
      <c r="L3138" s="4"/>
      <c r="M3138" s="4" t="s">
        <v>45</v>
      </c>
      <c r="N3138" s="4">
        <v>2037000</v>
      </c>
      <c r="O3138" s="4" t="s">
        <v>4</v>
      </c>
    </row>
    <row r="3139" spans="1:15" ht="15" customHeight="1" x14ac:dyDescent="0.25">
      <c r="A3139" s="4">
        <v>430</v>
      </c>
      <c r="B3139" s="4" t="s">
        <v>11</v>
      </c>
      <c r="C3139" s="4" t="s">
        <v>477</v>
      </c>
      <c r="D3139" s="4" t="s">
        <v>132</v>
      </c>
      <c r="E3139" s="4" t="s">
        <v>35</v>
      </c>
      <c r="F3139" s="4" t="s">
        <v>158</v>
      </c>
      <c r="G3139" s="4" t="s">
        <v>159</v>
      </c>
      <c r="H3139" s="4">
        <v>0.30552291421856637</v>
      </c>
      <c r="I3139" s="4">
        <v>0.6</v>
      </c>
      <c r="J3139" s="4">
        <v>6.8090909090909104</v>
      </c>
      <c r="K3139" s="4">
        <v>0.65507080562991105</v>
      </c>
      <c r="L3139" s="4"/>
      <c r="M3139" s="4" t="s">
        <v>45</v>
      </c>
      <c r="N3139" s="4">
        <v>1918814.8149999999</v>
      </c>
      <c r="O3139" s="4" t="s">
        <v>4</v>
      </c>
    </row>
    <row r="3140" spans="1:15" ht="15" customHeight="1" x14ac:dyDescent="0.25">
      <c r="A3140" s="4">
        <v>430</v>
      </c>
      <c r="B3140" s="4" t="s">
        <v>11</v>
      </c>
      <c r="C3140" s="4" t="s">
        <v>477</v>
      </c>
      <c r="D3140" s="4" t="s">
        <v>132</v>
      </c>
      <c r="E3140" s="4" t="s">
        <v>35</v>
      </c>
      <c r="F3140" s="4" t="s">
        <v>160</v>
      </c>
      <c r="G3140" s="4" t="s">
        <v>160</v>
      </c>
      <c r="H3140" s="4">
        <v>0.15675675675675677</v>
      </c>
      <c r="I3140" s="4">
        <v>0.64453125</v>
      </c>
      <c r="J3140" s="4">
        <v>5.9847328244274811</v>
      </c>
      <c r="K3140" s="4">
        <v>0.67097862767154115</v>
      </c>
      <c r="L3140" s="4"/>
      <c r="M3140" s="4" t="s">
        <v>79</v>
      </c>
      <c r="N3140" s="4">
        <v>1773750</v>
      </c>
      <c r="O3140" s="4" t="s">
        <v>4</v>
      </c>
    </row>
    <row r="3141" spans="1:15" ht="15" customHeight="1" x14ac:dyDescent="0.25">
      <c r="A3141" s="4">
        <v>430</v>
      </c>
      <c r="B3141" s="4" t="s">
        <v>11</v>
      </c>
      <c r="C3141" s="4" t="s">
        <v>477</v>
      </c>
      <c r="D3141" s="4" t="s">
        <v>132</v>
      </c>
      <c r="E3141" s="4" t="s">
        <v>33</v>
      </c>
      <c r="F3141" s="4" t="s">
        <v>96</v>
      </c>
      <c r="G3141" s="4" t="s">
        <v>96</v>
      </c>
      <c r="H3141" s="4">
        <v>9.9236641221374045E-2</v>
      </c>
      <c r="I3141" s="4">
        <v>0.75416666666666665</v>
      </c>
      <c r="J3141" s="4">
        <v>6.4887218045112762</v>
      </c>
      <c r="K3141" s="4">
        <v>0.34821131748211315</v>
      </c>
      <c r="L3141" s="4"/>
      <c r="M3141" s="4" t="s">
        <v>629</v>
      </c>
      <c r="N3141" s="4">
        <v>1802527.7779999999</v>
      </c>
      <c r="O3141" s="4" t="s">
        <v>4</v>
      </c>
    </row>
    <row r="3142" spans="1:15" ht="15" customHeight="1" x14ac:dyDescent="0.25">
      <c r="A3142" s="4">
        <v>430</v>
      </c>
      <c r="B3142" s="4" t="s">
        <v>11</v>
      </c>
      <c r="C3142" s="4" t="s">
        <v>477</v>
      </c>
      <c r="D3142" s="4" t="s">
        <v>132</v>
      </c>
      <c r="E3142" s="4" t="s">
        <v>114</v>
      </c>
      <c r="F3142" s="4" t="s">
        <v>796</v>
      </c>
      <c r="G3142" s="4" t="s">
        <v>797</v>
      </c>
      <c r="H3142" s="4">
        <v>4.6153846153846156E-2</v>
      </c>
      <c r="I3142" s="4" t="s">
        <v>32</v>
      </c>
      <c r="J3142" s="4" t="s">
        <v>32</v>
      </c>
      <c r="K3142" s="4">
        <v>0.41319942611190819</v>
      </c>
      <c r="L3142" s="4"/>
      <c r="M3142" s="4" t="s">
        <v>629</v>
      </c>
      <c r="N3142" s="4">
        <v>1472000</v>
      </c>
      <c r="O3142" s="4" t="s">
        <v>4</v>
      </c>
    </row>
    <row r="3143" spans="1:15" ht="15" customHeight="1" x14ac:dyDescent="0.25">
      <c r="A3143" s="4">
        <v>214</v>
      </c>
      <c r="B3143" s="4" t="s">
        <v>11</v>
      </c>
      <c r="C3143" s="4" t="s">
        <v>492</v>
      </c>
      <c r="D3143" s="4" t="s">
        <v>99</v>
      </c>
      <c r="E3143" s="4" t="s">
        <v>29</v>
      </c>
      <c r="F3143" s="4" t="s">
        <v>30</v>
      </c>
      <c r="G3143" s="4" t="s">
        <v>31</v>
      </c>
      <c r="H3143" s="4">
        <v>1.7647058823529412E-2</v>
      </c>
      <c r="I3143" s="4" t="s">
        <v>32</v>
      </c>
      <c r="J3143" s="4" t="s">
        <v>32</v>
      </c>
      <c r="K3143" s="4">
        <v>0.46726190476190471</v>
      </c>
      <c r="L3143" s="4"/>
      <c r="M3143" s="4" t="s">
        <v>32</v>
      </c>
      <c r="N3143" s="4">
        <v>780000</v>
      </c>
      <c r="O3143" s="4" t="s">
        <v>4</v>
      </c>
    </row>
    <row r="3144" spans="1:15" ht="15" customHeight="1" x14ac:dyDescent="0.25">
      <c r="A3144" s="4">
        <v>214</v>
      </c>
      <c r="B3144" s="4" t="s">
        <v>11</v>
      </c>
      <c r="C3144" s="4" t="s">
        <v>492</v>
      </c>
      <c r="D3144" s="4" t="s">
        <v>99</v>
      </c>
      <c r="E3144" s="4" t="s">
        <v>42</v>
      </c>
      <c r="F3144" s="4" t="s">
        <v>43</v>
      </c>
      <c r="G3144" s="4" t="s">
        <v>43</v>
      </c>
      <c r="H3144" s="4">
        <v>2.6315789473684209E-2</v>
      </c>
      <c r="I3144" s="4" t="s">
        <v>32</v>
      </c>
      <c r="J3144" s="4" t="s">
        <v>32</v>
      </c>
      <c r="K3144" s="4">
        <v>0.57354925775978405</v>
      </c>
      <c r="L3144" s="4"/>
      <c r="M3144" s="4" t="s">
        <v>66</v>
      </c>
      <c r="N3144" s="4">
        <v>750000</v>
      </c>
      <c r="O3144" s="4" t="s">
        <v>4</v>
      </c>
    </row>
    <row r="3145" spans="1:15" ht="15" customHeight="1" x14ac:dyDescent="0.25">
      <c r="A3145" s="4">
        <v>214</v>
      </c>
      <c r="B3145" s="4" t="s">
        <v>11</v>
      </c>
      <c r="C3145" s="4" t="s">
        <v>492</v>
      </c>
      <c r="D3145" s="4" t="s">
        <v>99</v>
      </c>
      <c r="E3145" s="4" t="s">
        <v>35</v>
      </c>
      <c r="F3145" s="4" t="s">
        <v>150</v>
      </c>
      <c r="G3145" s="4" t="s">
        <v>150</v>
      </c>
      <c r="H3145" s="4">
        <v>0.15107913669064749</v>
      </c>
      <c r="I3145" s="4" t="s">
        <v>32</v>
      </c>
      <c r="J3145" s="4" t="s">
        <v>32</v>
      </c>
      <c r="K3145" s="4">
        <v>0.57518796992481203</v>
      </c>
      <c r="L3145" s="4"/>
      <c r="M3145" s="4" t="s">
        <v>32</v>
      </c>
      <c r="N3145" s="4">
        <v>780000</v>
      </c>
      <c r="O3145" s="4" t="s">
        <v>4</v>
      </c>
    </row>
    <row r="3146" spans="1:15" ht="15" customHeight="1" x14ac:dyDescent="0.25">
      <c r="A3146" s="4">
        <v>328</v>
      </c>
      <c r="B3146" s="4" t="s">
        <v>11</v>
      </c>
      <c r="C3146" s="4" t="s">
        <v>493</v>
      </c>
      <c r="D3146" s="4" t="s">
        <v>99</v>
      </c>
      <c r="E3146" s="4" t="s">
        <v>29</v>
      </c>
      <c r="F3146" s="4" t="s">
        <v>30</v>
      </c>
      <c r="G3146" s="4" t="s">
        <v>31</v>
      </c>
      <c r="H3146" s="4">
        <v>0.10964912280701754</v>
      </c>
      <c r="I3146" s="4">
        <v>0.57345971563981046</v>
      </c>
      <c r="J3146" s="4" t="s">
        <v>32</v>
      </c>
      <c r="K3146" s="4">
        <v>0.26564712546020958</v>
      </c>
      <c r="L3146" s="4"/>
      <c r="M3146" s="4" t="s">
        <v>719</v>
      </c>
      <c r="N3146" s="4">
        <v>900000</v>
      </c>
      <c r="O3146" s="4" t="s">
        <v>4</v>
      </c>
    </row>
    <row r="3147" spans="1:15" ht="15" customHeight="1" x14ac:dyDescent="0.25">
      <c r="A3147" s="4">
        <v>328</v>
      </c>
      <c r="B3147" s="4" t="s">
        <v>11</v>
      </c>
      <c r="C3147" s="4" t="s">
        <v>493</v>
      </c>
      <c r="D3147" s="4" t="s">
        <v>99</v>
      </c>
      <c r="E3147" s="4" t="s">
        <v>42</v>
      </c>
      <c r="F3147" s="4" t="s">
        <v>43</v>
      </c>
      <c r="G3147" s="4" t="s">
        <v>43</v>
      </c>
      <c r="H3147" s="4">
        <v>1.3245033112582781E-2</v>
      </c>
      <c r="I3147" s="4">
        <v>0.39344262295081966</v>
      </c>
      <c r="J3147" s="4">
        <v>6.6666666666666679</v>
      </c>
      <c r="K3147" s="4">
        <v>0.32409972299168976</v>
      </c>
      <c r="L3147" s="4"/>
      <c r="M3147" s="4" t="s">
        <v>629</v>
      </c>
      <c r="N3147" s="4">
        <v>1050000</v>
      </c>
      <c r="O3147" s="4" t="s">
        <v>4</v>
      </c>
    </row>
    <row r="3148" spans="1:15" ht="15" customHeight="1" x14ac:dyDescent="0.25">
      <c r="A3148" s="4">
        <v>328</v>
      </c>
      <c r="B3148" s="4" t="s">
        <v>11</v>
      </c>
      <c r="C3148" s="4" t="s">
        <v>493</v>
      </c>
      <c r="D3148" s="4" t="s">
        <v>99</v>
      </c>
      <c r="E3148" s="4" t="s">
        <v>35</v>
      </c>
      <c r="F3148" s="4" t="s">
        <v>150</v>
      </c>
      <c r="G3148" s="4" t="s">
        <v>150</v>
      </c>
      <c r="H3148" s="4">
        <v>6.6115702479338845E-2</v>
      </c>
      <c r="I3148" s="4" t="s">
        <v>32</v>
      </c>
      <c r="J3148" s="4" t="s">
        <v>32</v>
      </c>
      <c r="K3148" s="4">
        <v>0.50706436420722134</v>
      </c>
      <c r="L3148" s="4"/>
      <c r="M3148" s="4" t="s">
        <v>32</v>
      </c>
      <c r="N3148" s="4">
        <v>1050000</v>
      </c>
      <c r="O3148" s="4" t="s">
        <v>4</v>
      </c>
    </row>
    <row r="3149" spans="1:15" ht="15" customHeight="1" x14ac:dyDescent="0.25">
      <c r="A3149" s="4">
        <v>390</v>
      </c>
      <c r="B3149" s="4" t="s">
        <v>11</v>
      </c>
      <c r="C3149" s="4" t="s">
        <v>577</v>
      </c>
      <c r="D3149" s="4" t="s">
        <v>99</v>
      </c>
      <c r="E3149" s="4" t="s">
        <v>29</v>
      </c>
      <c r="F3149" s="4" t="s">
        <v>30</v>
      </c>
      <c r="G3149" s="4" t="s">
        <v>181</v>
      </c>
      <c r="H3149" s="4">
        <v>0.15652173913043479</v>
      </c>
      <c r="I3149" s="4" t="s">
        <v>32</v>
      </c>
      <c r="J3149" s="4">
        <v>5.7647058823529411</v>
      </c>
      <c r="K3149" s="4">
        <v>0.4098360655737705</v>
      </c>
      <c r="L3149" s="4"/>
      <c r="M3149" s="4" t="s">
        <v>32</v>
      </c>
      <c r="N3149" s="4">
        <v>1184500</v>
      </c>
      <c r="O3149" s="4" t="s">
        <v>4</v>
      </c>
    </row>
    <row r="3150" spans="1:15" ht="15" customHeight="1" x14ac:dyDescent="0.25">
      <c r="A3150" s="4">
        <v>390</v>
      </c>
      <c r="B3150" s="4" t="s">
        <v>11</v>
      </c>
      <c r="C3150" s="4" t="s">
        <v>577</v>
      </c>
      <c r="D3150" s="4" t="s">
        <v>99</v>
      </c>
      <c r="E3150" s="4" t="s">
        <v>33</v>
      </c>
      <c r="F3150" s="4" t="s">
        <v>34</v>
      </c>
      <c r="G3150" s="4" t="s">
        <v>34</v>
      </c>
      <c r="H3150" s="4">
        <v>0.15708812260536398</v>
      </c>
      <c r="I3150" s="4">
        <v>0.47916666666666669</v>
      </c>
      <c r="J3150" s="4">
        <v>6.1754385964912277</v>
      </c>
      <c r="K3150" s="4">
        <v>0.63522580645161297</v>
      </c>
      <c r="L3150" s="4"/>
      <c r="M3150" s="4" t="s">
        <v>45</v>
      </c>
      <c r="N3150" s="4">
        <v>1246175</v>
      </c>
      <c r="O3150" s="4" t="s">
        <v>4</v>
      </c>
    </row>
    <row r="3151" spans="1:15" ht="15" customHeight="1" x14ac:dyDescent="0.25">
      <c r="A3151" s="4">
        <v>390</v>
      </c>
      <c r="B3151" s="4" t="s">
        <v>11</v>
      </c>
      <c r="C3151" s="4" t="s">
        <v>577</v>
      </c>
      <c r="D3151" s="4" t="s">
        <v>99</v>
      </c>
      <c r="E3151" s="4" t="s">
        <v>33</v>
      </c>
      <c r="F3151" s="4" t="s">
        <v>71</v>
      </c>
      <c r="G3151" s="4" t="s">
        <v>726</v>
      </c>
      <c r="H3151" s="4">
        <v>0.16853932584269662</v>
      </c>
      <c r="I3151" s="4">
        <v>0.46875</v>
      </c>
      <c r="J3151" s="4">
        <v>5.8043478260869543</v>
      </c>
      <c r="K3151" s="4">
        <v>0.73913043478260865</v>
      </c>
      <c r="L3151" s="4"/>
      <c r="M3151" s="4" t="s">
        <v>32</v>
      </c>
      <c r="N3151" s="4">
        <v>1251500</v>
      </c>
      <c r="O3151" s="4" t="s">
        <v>4</v>
      </c>
    </row>
    <row r="3152" spans="1:15" ht="15" customHeight="1" x14ac:dyDescent="0.25">
      <c r="A3152" s="4">
        <v>390</v>
      </c>
      <c r="B3152" s="4" t="s">
        <v>11</v>
      </c>
      <c r="C3152" s="4" t="s">
        <v>577</v>
      </c>
      <c r="D3152" s="4" t="s">
        <v>99</v>
      </c>
      <c r="E3152" s="4" t="s">
        <v>29</v>
      </c>
      <c r="F3152" s="4" t="s">
        <v>102</v>
      </c>
      <c r="G3152" s="4" t="s">
        <v>798</v>
      </c>
      <c r="H3152" s="4">
        <v>6.9444444444444448E-2</v>
      </c>
      <c r="I3152" s="4" t="s">
        <v>32</v>
      </c>
      <c r="J3152" s="4" t="s">
        <v>32</v>
      </c>
      <c r="K3152" s="4">
        <v>0.41145833333333337</v>
      </c>
      <c r="L3152" s="4"/>
      <c r="M3152" s="4" t="s">
        <v>32</v>
      </c>
      <c r="N3152" s="4">
        <v>1550000</v>
      </c>
      <c r="O3152" s="4" t="s">
        <v>4</v>
      </c>
    </row>
    <row r="3153" spans="1:15" ht="15" customHeight="1" x14ac:dyDescent="0.25">
      <c r="A3153" s="4">
        <v>390</v>
      </c>
      <c r="B3153" s="4" t="s">
        <v>11</v>
      </c>
      <c r="C3153" s="4" t="s">
        <v>577</v>
      </c>
      <c r="D3153" s="4" t="s">
        <v>99</v>
      </c>
      <c r="E3153" s="4" t="s">
        <v>42</v>
      </c>
      <c r="F3153" s="4" t="s">
        <v>43</v>
      </c>
      <c r="G3153" s="4" t="s">
        <v>43</v>
      </c>
      <c r="H3153" s="4">
        <v>1.65016501650165E-2</v>
      </c>
      <c r="I3153" s="4">
        <v>0.48598130841121495</v>
      </c>
      <c r="J3153" s="4">
        <v>5.857142857142855</v>
      </c>
      <c r="K3153" s="4">
        <v>0.67776584317937694</v>
      </c>
      <c r="L3153" s="4"/>
      <c r="M3153" s="4" t="s">
        <v>66</v>
      </c>
      <c r="N3153" s="4">
        <v>1549625</v>
      </c>
      <c r="O3153" s="4" t="s">
        <v>4</v>
      </c>
    </row>
    <row r="3154" spans="1:15" ht="15" customHeight="1" x14ac:dyDescent="0.25">
      <c r="A3154" s="4">
        <v>390</v>
      </c>
      <c r="B3154" s="4" t="s">
        <v>11</v>
      </c>
      <c r="C3154" s="4" t="s">
        <v>577</v>
      </c>
      <c r="D3154" s="4" t="s">
        <v>99</v>
      </c>
      <c r="E3154" s="4" t="s">
        <v>33</v>
      </c>
      <c r="F3154" s="4" t="s">
        <v>80</v>
      </c>
      <c r="G3154" s="4" t="s">
        <v>81</v>
      </c>
      <c r="H3154" s="4">
        <v>3.1746031746031744E-2</v>
      </c>
      <c r="I3154" s="4">
        <v>0.51249999999999996</v>
      </c>
      <c r="J3154" s="4">
        <v>7.1388888888888893</v>
      </c>
      <c r="K3154" s="4">
        <v>0.59183673469387754</v>
      </c>
      <c r="L3154" s="4"/>
      <c r="M3154" s="4" t="s">
        <v>32</v>
      </c>
      <c r="N3154" s="4">
        <v>1543875</v>
      </c>
      <c r="O3154" s="4" t="s">
        <v>4</v>
      </c>
    </row>
    <row r="3155" spans="1:15" ht="15" customHeight="1" x14ac:dyDescent="0.25">
      <c r="A3155" s="4">
        <v>390</v>
      </c>
      <c r="B3155" s="4" t="s">
        <v>11</v>
      </c>
      <c r="C3155" s="4" t="s">
        <v>577</v>
      </c>
      <c r="D3155" s="4" t="s">
        <v>99</v>
      </c>
      <c r="E3155" s="4" t="s">
        <v>35</v>
      </c>
      <c r="F3155" s="4" t="s">
        <v>150</v>
      </c>
      <c r="G3155" s="4" t="s">
        <v>150</v>
      </c>
      <c r="H3155" s="4">
        <v>0.19369369369369369</v>
      </c>
      <c r="I3155" s="4" t="s">
        <v>32</v>
      </c>
      <c r="J3155" s="4">
        <v>7.017857142857145</v>
      </c>
      <c r="K3155" s="4">
        <v>0.48734177215189872</v>
      </c>
      <c r="L3155" s="4"/>
      <c r="M3155" s="4" t="s">
        <v>32</v>
      </c>
      <c r="N3155" s="4">
        <v>1377125</v>
      </c>
      <c r="O3155" s="4" t="s">
        <v>4</v>
      </c>
    </row>
    <row r="3156" spans="1:15" ht="15" customHeight="1" x14ac:dyDescent="0.25">
      <c r="A3156" s="4">
        <v>390</v>
      </c>
      <c r="B3156" s="4" t="s">
        <v>11</v>
      </c>
      <c r="C3156" s="4" t="s">
        <v>577</v>
      </c>
      <c r="D3156" s="4" t="s">
        <v>99</v>
      </c>
      <c r="E3156" s="4" t="s">
        <v>93</v>
      </c>
      <c r="F3156" s="4" t="s">
        <v>94</v>
      </c>
      <c r="G3156" s="4" t="s">
        <v>95</v>
      </c>
      <c r="H3156" s="4">
        <v>0.29710144927536231</v>
      </c>
      <c r="I3156" s="4" t="s">
        <v>32</v>
      </c>
      <c r="J3156" s="4">
        <v>6.1923076923076916</v>
      </c>
      <c r="K3156" s="4">
        <v>0.45432098765432094</v>
      </c>
      <c r="L3156" s="4"/>
      <c r="M3156" s="4" t="s">
        <v>32</v>
      </c>
      <c r="N3156" s="4">
        <v>1239125</v>
      </c>
      <c r="O3156" s="4" t="s">
        <v>4</v>
      </c>
    </row>
    <row r="3157" spans="1:15" ht="15" customHeight="1" x14ac:dyDescent="0.25">
      <c r="A3157" s="4">
        <v>331</v>
      </c>
      <c r="B3157" s="4" t="s">
        <v>11</v>
      </c>
      <c r="C3157" s="4" t="s">
        <v>578</v>
      </c>
      <c r="D3157" s="4" t="s">
        <v>640</v>
      </c>
      <c r="E3157" s="4" t="s">
        <v>29</v>
      </c>
      <c r="F3157" s="4" t="s">
        <v>30</v>
      </c>
      <c r="G3157" s="4" t="s">
        <v>727</v>
      </c>
      <c r="H3157" s="4">
        <v>3.2258064516129031E-2</v>
      </c>
      <c r="I3157" s="4">
        <v>0.76</v>
      </c>
      <c r="J3157" s="4">
        <v>5.3103448275862055</v>
      </c>
      <c r="K3157" s="4">
        <v>0.30952380952380953</v>
      </c>
      <c r="L3157" s="4"/>
      <c r="M3157" s="4" t="s">
        <v>32</v>
      </c>
      <c r="N3157" s="4">
        <v>900000</v>
      </c>
      <c r="O3157" s="4" t="s">
        <v>4</v>
      </c>
    </row>
    <row r="3158" spans="1:15" ht="15" customHeight="1" x14ac:dyDescent="0.25">
      <c r="A3158" s="4">
        <v>331</v>
      </c>
      <c r="B3158" s="4" t="s">
        <v>11</v>
      </c>
      <c r="C3158" s="4" t="s">
        <v>578</v>
      </c>
      <c r="D3158" s="4" t="s">
        <v>640</v>
      </c>
      <c r="E3158" s="4" t="s">
        <v>35</v>
      </c>
      <c r="F3158" s="4" t="s">
        <v>38</v>
      </c>
      <c r="G3158" s="4" t="s">
        <v>182</v>
      </c>
      <c r="H3158" s="4">
        <v>7.5630252100840331E-2</v>
      </c>
      <c r="I3158" s="4">
        <v>0.70886075949367089</v>
      </c>
      <c r="J3158" s="4">
        <v>6.2258064516129048</v>
      </c>
      <c r="K3158" s="4">
        <v>0.55333333333333334</v>
      </c>
      <c r="L3158" s="4"/>
      <c r="M3158" s="4" t="s">
        <v>60</v>
      </c>
      <c r="N3158" s="4">
        <v>1200000</v>
      </c>
      <c r="O3158" s="4" t="s">
        <v>4</v>
      </c>
    </row>
    <row r="3159" spans="1:15" ht="15" customHeight="1" x14ac:dyDescent="0.25">
      <c r="A3159" s="4">
        <v>331</v>
      </c>
      <c r="B3159" s="4" t="s">
        <v>11</v>
      </c>
      <c r="C3159" s="4" t="s">
        <v>578</v>
      </c>
      <c r="D3159" s="4" t="s">
        <v>640</v>
      </c>
      <c r="E3159" s="4" t="s">
        <v>42</v>
      </c>
      <c r="F3159" s="4" t="s">
        <v>43</v>
      </c>
      <c r="G3159" s="4" t="s">
        <v>43</v>
      </c>
      <c r="H3159" s="4">
        <v>1.6129032258064516E-2</v>
      </c>
      <c r="I3159" s="4">
        <v>0.7142857142857143</v>
      </c>
      <c r="J3159" s="4">
        <v>5.9516129032258061</v>
      </c>
      <c r="K3159" s="4">
        <v>0.352112676056338</v>
      </c>
      <c r="L3159" s="4"/>
      <c r="M3159" s="4" t="s">
        <v>32</v>
      </c>
      <c r="N3159" s="4">
        <v>1300000</v>
      </c>
      <c r="O3159" s="4" t="s">
        <v>4</v>
      </c>
    </row>
    <row r="3160" spans="1:15" ht="15" customHeight="1" x14ac:dyDescent="0.25">
      <c r="A3160" s="4">
        <v>331</v>
      </c>
      <c r="B3160" s="4" t="s">
        <v>11</v>
      </c>
      <c r="C3160" s="4" t="s">
        <v>578</v>
      </c>
      <c r="D3160" s="4" t="s">
        <v>640</v>
      </c>
      <c r="E3160" s="4" t="s">
        <v>35</v>
      </c>
      <c r="F3160" s="4" t="s">
        <v>150</v>
      </c>
      <c r="G3160" s="4" t="s">
        <v>150</v>
      </c>
      <c r="H3160" s="4">
        <v>9.375E-2</v>
      </c>
      <c r="I3160" s="4" t="s">
        <v>32</v>
      </c>
      <c r="J3160" s="4" t="s">
        <v>32</v>
      </c>
      <c r="K3160" s="4">
        <v>0.35135135135135137</v>
      </c>
      <c r="L3160" s="4"/>
      <c r="M3160" s="4" t="s">
        <v>32</v>
      </c>
      <c r="N3160" s="4">
        <v>900000</v>
      </c>
      <c r="O3160" s="4" t="s">
        <v>4</v>
      </c>
    </row>
    <row r="3161" spans="1:15" ht="15" customHeight="1" x14ac:dyDescent="0.25">
      <c r="A3161" s="4">
        <v>257</v>
      </c>
      <c r="B3161" s="4" t="s">
        <v>11</v>
      </c>
      <c r="C3161" s="4" t="s">
        <v>494</v>
      </c>
      <c r="D3161" s="4" t="s">
        <v>640</v>
      </c>
      <c r="E3161" s="4" t="s">
        <v>33</v>
      </c>
      <c r="F3161" s="4" t="s">
        <v>80</v>
      </c>
      <c r="G3161" s="4" t="s">
        <v>165</v>
      </c>
      <c r="H3161" s="4">
        <v>8.1967213114754092E-2</v>
      </c>
      <c r="I3161" s="4">
        <v>0.75247524752475248</v>
      </c>
      <c r="J3161" s="4">
        <v>5.875</v>
      </c>
      <c r="K3161" s="4">
        <v>0.27692307692307694</v>
      </c>
      <c r="L3161" s="4"/>
      <c r="M3161" s="4" t="s">
        <v>32</v>
      </c>
      <c r="N3161" s="4">
        <v>1390000</v>
      </c>
      <c r="O3161" s="4" t="s">
        <v>4</v>
      </c>
    </row>
    <row r="3162" spans="1:15" ht="15" customHeight="1" x14ac:dyDescent="0.25">
      <c r="A3162" s="4">
        <v>257</v>
      </c>
      <c r="B3162" s="4" t="s">
        <v>11</v>
      </c>
      <c r="C3162" s="4" t="s">
        <v>494</v>
      </c>
      <c r="D3162" s="4" t="s">
        <v>640</v>
      </c>
      <c r="E3162" s="4" t="s">
        <v>35</v>
      </c>
      <c r="F3162" s="4" t="s">
        <v>50</v>
      </c>
      <c r="G3162" s="4" t="s">
        <v>728</v>
      </c>
      <c r="H3162" s="4">
        <v>0.14166666666666666</v>
      </c>
      <c r="I3162" s="4">
        <v>0.88888888888888884</v>
      </c>
      <c r="J3162" s="4">
        <v>6.6268656716417915</v>
      </c>
      <c r="K3162" s="4">
        <v>0.53590425531914898</v>
      </c>
      <c r="L3162" s="4"/>
      <c r="M3162" s="4" t="s">
        <v>32</v>
      </c>
      <c r="N3162" s="4">
        <v>1200000</v>
      </c>
      <c r="O3162" s="4" t="s">
        <v>4</v>
      </c>
    </row>
    <row r="3163" spans="1:15" ht="15" customHeight="1" x14ac:dyDescent="0.25">
      <c r="A3163" s="4">
        <v>257</v>
      </c>
      <c r="B3163" s="4" t="s">
        <v>11</v>
      </c>
      <c r="C3163" s="4" t="s">
        <v>494</v>
      </c>
      <c r="D3163" s="4" t="s">
        <v>640</v>
      </c>
      <c r="E3163" s="4" t="s">
        <v>35</v>
      </c>
      <c r="F3163" s="4" t="s">
        <v>150</v>
      </c>
      <c r="G3163" s="4" t="s">
        <v>690</v>
      </c>
      <c r="H3163" s="4">
        <v>0.13750000000000001</v>
      </c>
      <c r="I3163" s="4" t="s">
        <v>32</v>
      </c>
      <c r="J3163" s="4" t="s">
        <v>32</v>
      </c>
      <c r="K3163" s="4">
        <v>0.28084415584415584</v>
      </c>
      <c r="L3163" s="4"/>
      <c r="M3163" s="4" t="s">
        <v>32</v>
      </c>
      <c r="N3163" s="4">
        <v>925200</v>
      </c>
      <c r="O3163" s="4" t="s">
        <v>4</v>
      </c>
    </row>
    <row r="3164" spans="1:15" ht="15" customHeight="1" x14ac:dyDescent="0.25">
      <c r="A3164" s="4">
        <v>257</v>
      </c>
      <c r="B3164" s="4" t="s">
        <v>11</v>
      </c>
      <c r="C3164" s="4" t="s">
        <v>494</v>
      </c>
      <c r="D3164" s="4" t="s">
        <v>640</v>
      </c>
      <c r="E3164" s="4" t="s">
        <v>35</v>
      </c>
      <c r="F3164" s="4" t="s">
        <v>160</v>
      </c>
      <c r="G3164" s="4" t="s">
        <v>160</v>
      </c>
      <c r="H3164" s="4">
        <v>7.3684210526315783E-2</v>
      </c>
      <c r="I3164" s="4">
        <v>0.64516129032258063</v>
      </c>
      <c r="J3164" s="4">
        <v>7.205128205128208</v>
      </c>
      <c r="K3164" s="4">
        <v>0.62068965517241381</v>
      </c>
      <c r="L3164" s="4"/>
      <c r="M3164" s="4" t="s">
        <v>32</v>
      </c>
      <c r="N3164" s="4">
        <v>990000</v>
      </c>
      <c r="O3164" s="4" t="s">
        <v>4</v>
      </c>
    </row>
    <row r="3165" spans="1:15" ht="15" customHeight="1" x14ac:dyDescent="0.25">
      <c r="A3165" s="4">
        <v>280</v>
      </c>
      <c r="B3165" s="4" t="s">
        <v>11</v>
      </c>
      <c r="C3165" s="4" t="s">
        <v>496</v>
      </c>
      <c r="D3165" s="4" t="s">
        <v>99</v>
      </c>
      <c r="E3165" s="4" t="s">
        <v>29</v>
      </c>
      <c r="F3165" s="4" t="s">
        <v>30</v>
      </c>
      <c r="G3165" s="4" t="s">
        <v>497</v>
      </c>
      <c r="H3165" s="4">
        <v>0.16557734204793029</v>
      </c>
      <c r="I3165" s="4">
        <v>0.76779026217228463</v>
      </c>
      <c r="J3165" s="4">
        <v>5.491228070175441</v>
      </c>
      <c r="K3165" s="4">
        <v>0.39795918367346939</v>
      </c>
      <c r="L3165" s="4"/>
      <c r="M3165" s="4" t="s">
        <v>32</v>
      </c>
      <c r="N3165" s="4">
        <v>912906.25</v>
      </c>
      <c r="O3165" s="4" t="s">
        <v>4</v>
      </c>
    </row>
    <row r="3166" spans="1:15" ht="15" customHeight="1" x14ac:dyDescent="0.25">
      <c r="A3166" s="4">
        <v>280</v>
      </c>
      <c r="B3166" s="4" t="s">
        <v>11</v>
      </c>
      <c r="C3166" s="4" t="s">
        <v>496</v>
      </c>
      <c r="D3166" s="4" t="s">
        <v>99</v>
      </c>
      <c r="E3166" s="4" t="s">
        <v>42</v>
      </c>
      <c r="F3166" s="4" t="s">
        <v>43</v>
      </c>
      <c r="G3166" s="4" t="s">
        <v>43</v>
      </c>
      <c r="H3166" s="4">
        <v>1.8957345971563982E-2</v>
      </c>
      <c r="I3166" s="4">
        <v>0.62222222222222223</v>
      </c>
      <c r="J3166" s="4">
        <v>5.9124087591240873</v>
      </c>
      <c r="K3166" s="4">
        <v>0.40625</v>
      </c>
      <c r="L3166" s="4"/>
      <c r="M3166" s="4" t="s">
        <v>32</v>
      </c>
      <c r="N3166" s="4">
        <v>1209473.6839999999</v>
      </c>
      <c r="O3166" s="4" t="s">
        <v>4</v>
      </c>
    </row>
    <row r="3167" spans="1:15" ht="15" customHeight="1" x14ac:dyDescent="0.25">
      <c r="A3167" s="4">
        <v>228</v>
      </c>
      <c r="B3167" s="4" t="s">
        <v>11</v>
      </c>
      <c r="C3167" s="4" t="s">
        <v>729</v>
      </c>
      <c r="D3167" s="4" t="s">
        <v>99</v>
      </c>
      <c r="E3167" s="4" t="s">
        <v>33</v>
      </c>
      <c r="F3167" s="4" t="s">
        <v>799</v>
      </c>
      <c r="G3167" s="4" t="s">
        <v>800</v>
      </c>
      <c r="H3167" s="4">
        <v>4.5751633986928102E-2</v>
      </c>
      <c r="I3167" s="4" t="s">
        <v>32</v>
      </c>
      <c r="J3167" s="4" t="s">
        <v>32</v>
      </c>
      <c r="K3167" s="4">
        <v>0.69747474747474747</v>
      </c>
      <c r="L3167" s="4"/>
      <c r="M3167" s="4" t="s">
        <v>66</v>
      </c>
      <c r="N3167" s="4" t="s">
        <v>790</v>
      </c>
      <c r="O3167" s="4" t="s">
        <v>4</v>
      </c>
    </row>
    <row r="3168" spans="1:15" ht="15" customHeight="1" x14ac:dyDescent="0.25">
      <c r="A3168" s="4">
        <v>228</v>
      </c>
      <c r="B3168" s="4" t="s">
        <v>11</v>
      </c>
      <c r="C3168" s="4" t="s">
        <v>729</v>
      </c>
      <c r="D3168" s="4" t="s">
        <v>99</v>
      </c>
      <c r="E3168" s="4" t="s">
        <v>33</v>
      </c>
      <c r="F3168" s="4" t="s">
        <v>96</v>
      </c>
      <c r="G3168" s="4" t="s">
        <v>193</v>
      </c>
      <c r="H3168" s="4">
        <v>3.7735849056603772E-2</v>
      </c>
      <c r="I3168" s="4" t="s">
        <v>32</v>
      </c>
      <c r="J3168" s="4" t="s">
        <v>32</v>
      </c>
      <c r="K3168" s="4">
        <v>0.4431830127194365</v>
      </c>
      <c r="L3168" s="4"/>
      <c r="M3168" s="4" t="s">
        <v>66</v>
      </c>
      <c r="N3168" s="4" t="s">
        <v>790</v>
      </c>
      <c r="O3168" s="4" t="s">
        <v>4</v>
      </c>
    </row>
    <row r="3169" spans="1:15" ht="15" customHeight="1" x14ac:dyDescent="0.25">
      <c r="A3169" s="4">
        <v>228</v>
      </c>
      <c r="B3169" s="4" t="s">
        <v>11</v>
      </c>
      <c r="C3169" s="4" t="s">
        <v>729</v>
      </c>
      <c r="D3169" s="4" t="s">
        <v>99</v>
      </c>
      <c r="E3169" s="4" t="s">
        <v>42</v>
      </c>
      <c r="F3169" s="4" t="s">
        <v>209</v>
      </c>
      <c r="G3169" s="4" t="s">
        <v>209</v>
      </c>
      <c r="H3169" s="4">
        <v>0.02</v>
      </c>
      <c r="I3169" s="4" t="s">
        <v>32</v>
      </c>
      <c r="J3169" s="4" t="s">
        <v>32</v>
      </c>
      <c r="K3169" s="4">
        <v>0.46388384754990925</v>
      </c>
      <c r="L3169" s="4"/>
      <c r="M3169" s="4" t="s">
        <v>66</v>
      </c>
      <c r="N3169" s="4" t="s">
        <v>790</v>
      </c>
      <c r="O3169" s="4" t="s">
        <v>4</v>
      </c>
    </row>
    <row r="3170" spans="1:15" ht="15" customHeight="1" x14ac:dyDescent="0.25">
      <c r="A3170" s="4">
        <v>450</v>
      </c>
      <c r="B3170" s="4" t="s">
        <v>11</v>
      </c>
      <c r="C3170" s="4" t="s">
        <v>498</v>
      </c>
      <c r="D3170" s="4" t="s">
        <v>58</v>
      </c>
      <c r="E3170" s="4" t="s">
        <v>35</v>
      </c>
      <c r="F3170" s="4" t="s">
        <v>242</v>
      </c>
      <c r="G3170" s="4" t="s">
        <v>801</v>
      </c>
      <c r="H3170" s="4">
        <v>7.792207792207792E-2</v>
      </c>
      <c r="I3170" s="4" t="s">
        <v>32</v>
      </c>
      <c r="J3170" s="4" t="s">
        <v>32</v>
      </c>
      <c r="K3170" s="4">
        <v>0.56802721088435371</v>
      </c>
      <c r="L3170" s="4"/>
      <c r="M3170" s="4" t="s">
        <v>32</v>
      </c>
      <c r="N3170" s="4">
        <v>1350000</v>
      </c>
      <c r="O3170" s="4" t="s">
        <v>4</v>
      </c>
    </row>
    <row r="3171" spans="1:15" ht="15" customHeight="1" x14ac:dyDescent="0.25">
      <c r="A3171" s="4">
        <v>450</v>
      </c>
      <c r="B3171" s="4" t="s">
        <v>11</v>
      </c>
      <c r="C3171" s="4" t="s">
        <v>498</v>
      </c>
      <c r="D3171" s="4" t="s">
        <v>58</v>
      </c>
      <c r="E3171" s="4" t="s">
        <v>93</v>
      </c>
      <c r="F3171" s="4" t="s">
        <v>246</v>
      </c>
      <c r="G3171" s="4" t="s">
        <v>247</v>
      </c>
      <c r="H3171" s="4">
        <v>0.16</v>
      </c>
      <c r="I3171" s="4">
        <v>0.70886075949367089</v>
      </c>
      <c r="J3171" s="4">
        <v>6.6274509803921573</v>
      </c>
      <c r="K3171" s="4">
        <v>0.40277777777777779</v>
      </c>
      <c r="L3171" s="4"/>
      <c r="M3171" s="4" t="s">
        <v>66</v>
      </c>
      <c r="N3171" s="4">
        <v>1350000</v>
      </c>
      <c r="O3171" s="4" t="s">
        <v>4</v>
      </c>
    </row>
    <row r="3172" spans="1:15" ht="15" customHeight="1" x14ac:dyDescent="0.25">
      <c r="A3172" s="4">
        <v>450</v>
      </c>
      <c r="B3172" s="4" t="s">
        <v>11</v>
      </c>
      <c r="C3172" s="4" t="s">
        <v>498</v>
      </c>
      <c r="D3172" s="4" t="s">
        <v>58</v>
      </c>
      <c r="E3172" s="4" t="s">
        <v>35</v>
      </c>
      <c r="F3172" s="4" t="s">
        <v>48</v>
      </c>
      <c r="G3172" s="4" t="s">
        <v>173</v>
      </c>
      <c r="H3172" s="4">
        <v>0.15384615384615385</v>
      </c>
      <c r="I3172" s="4">
        <v>0.6987951807228916</v>
      </c>
      <c r="J3172" s="4">
        <v>6.0377358490566042</v>
      </c>
      <c r="K3172" s="4">
        <v>0.625</v>
      </c>
      <c r="L3172" s="4"/>
      <c r="M3172" s="4" t="s">
        <v>32</v>
      </c>
      <c r="N3172" s="4">
        <v>1350000</v>
      </c>
      <c r="O3172" s="4" t="s">
        <v>4</v>
      </c>
    </row>
    <row r="3173" spans="1:15" ht="15" customHeight="1" x14ac:dyDescent="0.25">
      <c r="A3173" s="4">
        <v>450</v>
      </c>
      <c r="B3173" s="4" t="s">
        <v>11</v>
      </c>
      <c r="C3173" s="4" t="s">
        <v>498</v>
      </c>
      <c r="D3173" s="4" t="s">
        <v>58</v>
      </c>
      <c r="E3173" s="4" t="s">
        <v>35</v>
      </c>
      <c r="F3173" s="4" t="s">
        <v>52</v>
      </c>
      <c r="G3173" s="4" t="s">
        <v>52</v>
      </c>
      <c r="H3173" s="4">
        <v>0.2</v>
      </c>
      <c r="I3173" s="4">
        <v>0.66265060240963858</v>
      </c>
      <c r="J3173" s="4">
        <v>7.854838709677419</v>
      </c>
      <c r="K3173" s="4">
        <v>0.72631578947368436</v>
      </c>
      <c r="L3173" s="4"/>
      <c r="M3173" s="4" t="s">
        <v>60</v>
      </c>
      <c r="N3173" s="4">
        <v>1350000</v>
      </c>
      <c r="O3173" s="4" t="s">
        <v>4</v>
      </c>
    </row>
    <row r="3174" spans="1:15" ht="15" customHeight="1" x14ac:dyDescent="0.25">
      <c r="A3174" s="4">
        <v>450</v>
      </c>
      <c r="B3174" s="4" t="s">
        <v>11</v>
      </c>
      <c r="C3174" s="4" t="s">
        <v>498</v>
      </c>
      <c r="D3174" s="4" t="s">
        <v>58</v>
      </c>
      <c r="E3174" s="4" t="s">
        <v>35</v>
      </c>
      <c r="F3174" s="4" t="s">
        <v>150</v>
      </c>
      <c r="G3174" s="4" t="s">
        <v>150</v>
      </c>
      <c r="H3174" s="4">
        <v>0.14917127071823205</v>
      </c>
      <c r="I3174" s="4">
        <v>0.71604938271604934</v>
      </c>
      <c r="J3174" s="4">
        <v>6.9245283018867925</v>
      </c>
      <c r="K3174" s="4">
        <v>0.36419753086419754</v>
      </c>
      <c r="L3174" s="4"/>
      <c r="M3174" s="4" t="s">
        <v>66</v>
      </c>
      <c r="N3174" s="4">
        <v>1350000</v>
      </c>
      <c r="O3174" s="4" t="s">
        <v>4</v>
      </c>
    </row>
    <row r="3175" spans="1:15" ht="15" customHeight="1" x14ac:dyDescent="0.25">
      <c r="A3175" s="4">
        <v>679</v>
      </c>
      <c r="B3175" s="4" t="s">
        <v>11</v>
      </c>
      <c r="C3175" s="4" t="s">
        <v>730</v>
      </c>
      <c r="D3175" s="4" t="s">
        <v>99</v>
      </c>
      <c r="E3175" s="4" t="s">
        <v>42</v>
      </c>
      <c r="F3175" s="4" t="s">
        <v>43</v>
      </c>
      <c r="G3175" s="4" t="s">
        <v>43</v>
      </c>
      <c r="H3175" s="4">
        <v>3.0769230769230771E-2</v>
      </c>
      <c r="I3175" s="4" t="s">
        <v>32</v>
      </c>
      <c r="J3175" s="4" t="s">
        <v>32</v>
      </c>
      <c r="K3175" s="4">
        <v>0.45733290071382227</v>
      </c>
      <c r="L3175" s="4"/>
      <c r="M3175" s="4" t="s">
        <v>66</v>
      </c>
      <c r="N3175" s="4" t="s">
        <v>790</v>
      </c>
      <c r="O3175" s="4" t="s">
        <v>4</v>
      </c>
    </row>
    <row r="3176" spans="1:15" ht="15" customHeight="1" x14ac:dyDescent="0.25">
      <c r="A3176" s="4">
        <v>679</v>
      </c>
      <c r="B3176" s="4" t="s">
        <v>11</v>
      </c>
      <c r="C3176" s="4" t="s">
        <v>730</v>
      </c>
      <c r="D3176" s="4" t="s">
        <v>99</v>
      </c>
      <c r="E3176" s="4" t="s">
        <v>35</v>
      </c>
      <c r="F3176" s="4" t="s">
        <v>150</v>
      </c>
      <c r="G3176" s="4" t="s">
        <v>150</v>
      </c>
      <c r="H3176" s="4">
        <v>0.2</v>
      </c>
      <c r="I3176" s="4" t="s">
        <v>32</v>
      </c>
      <c r="J3176" s="4" t="s">
        <v>32</v>
      </c>
      <c r="K3176" s="4">
        <v>0.58833333333333326</v>
      </c>
      <c r="L3176" s="4"/>
      <c r="M3176" s="4" t="s">
        <v>32</v>
      </c>
      <c r="N3176" s="4" t="s">
        <v>790</v>
      </c>
      <c r="O3176" s="4" t="s">
        <v>4</v>
      </c>
    </row>
    <row r="3177" spans="1:15" ht="15" customHeight="1" x14ac:dyDescent="0.25">
      <c r="A3177" s="4">
        <v>679</v>
      </c>
      <c r="B3177" s="4" t="s">
        <v>11</v>
      </c>
      <c r="C3177" s="4" t="s">
        <v>730</v>
      </c>
      <c r="D3177" s="4" t="s">
        <v>99</v>
      </c>
      <c r="E3177" s="4" t="s">
        <v>114</v>
      </c>
      <c r="F3177" s="4" t="s">
        <v>115</v>
      </c>
      <c r="G3177" s="4" t="s">
        <v>802</v>
      </c>
      <c r="H3177" s="4">
        <v>0.1076923076923077</v>
      </c>
      <c r="I3177" s="4" t="s">
        <v>32</v>
      </c>
      <c r="J3177" s="4" t="s">
        <v>32</v>
      </c>
      <c r="K3177" s="4">
        <v>0.47368421052631576</v>
      </c>
      <c r="L3177" s="4"/>
      <c r="M3177" s="4" t="s">
        <v>32</v>
      </c>
      <c r="N3177" s="4" t="s">
        <v>790</v>
      </c>
      <c r="O3177" s="4" t="s">
        <v>4</v>
      </c>
    </row>
    <row r="3178" spans="1:15" ht="15" customHeight="1" x14ac:dyDescent="0.25">
      <c r="A3178" s="4">
        <v>701</v>
      </c>
      <c r="B3178" s="4" t="s">
        <v>11</v>
      </c>
      <c r="C3178" s="4" t="s">
        <v>731</v>
      </c>
      <c r="D3178" s="4" t="s">
        <v>58</v>
      </c>
      <c r="E3178" s="4" t="s">
        <v>33</v>
      </c>
      <c r="F3178" s="4" t="s">
        <v>177</v>
      </c>
      <c r="G3178" s="4" t="s">
        <v>645</v>
      </c>
      <c r="H3178" s="4">
        <v>0.10027472527472528</v>
      </c>
      <c r="I3178" s="4">
        <v>0.67045454545454541</v>
      </c>
      <c r="J3178" s="4">
        <v>7.2010050251256255</v>
      </c>
      <c r="K3178" s="4">
        <v>0.71776440925377094</v>
      </c>
      <c r="L3178" s="4"/>
      <c r="M3178" s="4" t="s">
        <v>60</v>
      </c>
      <c r="N3178" s="4">
        <v>1819210.6669999999</v>
      </c>
      <c r="O3178" s="4" t="s">
        <v>4</v>
      </c>
    </row>
    <row r="3179" spans="1:15" ht="15" customHeight="1" x14ac:dyDescent="0.25">
      <c r="A3179" s="4">
        <v>701</v>
      </c>
      <c r="B3179" s="4" t="s">
        <v>11</v>
      </c>
      <c r="C3179" s="4" t="s">
        <v>731</v>
      </c>
      <c r="D3179" s="4" t="s">
        <v>58</v>
      </c>
      <c r="E3179" s="4" t="s">
        <v>33</v>
      </c>
      <c r="F3179" s="4" t="s">
        <v>34</v>
      </c>
      <c r="G3179" s="4" t="s">
        <v>34</v>
      </c>
      <c r="H3179" s="4">
        <v>0.12698412698412698</v>
      </c>
      <c r="I3179" s="4">
        <v>0.58024691358024694</v>
      </c>
      <c r="J3179" s="4">
        <v>7.5555555555555571</v>
      </c>
      <c r="K3179" s="4">
        <v>0.80839160839160851</v>
      </c>
      <c r="L3179" s="4"/>
      <c r="M3179" s="4" t="s">
        <v>60</v>
      </c>
      <c r="N3179" s="4">
        <v>1328340</v>
      </c>
      <c r="O3179" s="4" t="s">
        <v>4</v>
      </c>
    </row>
    <row r="3180" spans="1:15" ht="15" customHeight="1" x14ac:dyDescent="0.25">
      <c r="A3180" s="4">
        <v>273</v>
      </c>
      <c r="B3180" s="4" t="s">
        <v>11</v>
      </c>
      <c r="C3180" s="4" t="s">
        <v>646</v>
      </c>
      <c r="D3180" s="4" t="s">
        <v>99</v>
      </c>
      <c r="E3180" s="4" t="s">
        <v>35</v>
      </c>
      <c r="F3180" s="4" t="s">
        <v>137</v>
      </c>
      <c r="G3180" s="4" t="s">
        <v>172</v>
      </c>
      <c r="H3180" s="4">
        <v>0.24615384615384617</v>
      </c>
      <c r="I3180" s="4">
        <v>0.31428571428571428</v>
      </c>
      <c r="J3180" s="4" t="s">
        <v>32</v>
      </c>
      <c r="K3180" s="4">
        <v>0.6166666666666667</v>
      </c>
      <c r="L3180" s="4"/>
      <c r="M3180" s="4" t="s">
        <v>32</v>
      </c>
      <c r="N3180" s="4">
        <v>764500</v>
      </c>
      <c r="O3180" s="4" t="s">
        <v>4</v>
      </c>
    </row>
    <row r="3181" spans="1:15" ht="15" customHeight="1" x14ac:dyDescent="0.25">
      <c r="A3181" s="4">
        <v>273</v>
      </c>
      <c r="B3181" s="4" t="s">
        <v>11</v>
      </c>
      <c r="C3181" s="4" t="s">
        <v>646</v>
      </c>
      <c r="D3181" s="4" t="s">
        <v>99</v>
      </c>
      <c r="E3181" s="4" t="s">
        <v>42</v>
      </c>
      <c r="F3181" s="4" t="s">
        <v>43</v>
      </c>
      <c r="G3181" s="4" t="s">
        <v>43</v>
      </c>
      <c r="H3181" s="4">
        <v>1.556420233463035E-2</v>
      </c>
      <c r="I3181" s="4">
        <v>0.38317757009345793</v>
      </c>
      <c r="J3181" s="4">
        <v>7.3396226415094317</v>
      </c>
      <c r="K3181" s="4">
        <v>0.36538461538461536</v>
      </c>
      <c r="L3181" s="4"/>
      <c r="M3181" s="4" t="s">
        <v>629</v>
      </c>
      <c r="N3181" s="4">
        <v>989450</v>
      </c>
      <c r="O3181" s="4" t="s">
        <v>4</v>
      </c>
    </row>
    <row r="3182" spans="1:15" ht="15" customHeight="1" x14ac:dyDescent="0.25">
      <c r="A3182" s="4">
        <v>498</v>
      </c>
      <c r="B3182" s="4" t="s">
        <v>11</v>
      </c>
      <c r="C3182" s="4" t="s">
        <v>732</v>
      </c>
      <c r="D3182" s="4" t="s">
        <v>640</v>
      </c>
      <c r="E3182" s="4" t="s">
        <v>29</v>
      </c>
      <c r="F3182" s="4" t="s">
        <v>30</v>
      </c>
      <c r="G3182" s="4" t="s">
        <v>733</v>
      </c>
      <c r="H3182" s="4">
        <v>4.9180327868852458E-2</v>
      </c>
      <c r="I3182" s="4">
        <v>0.76111111111111107</v>
      </c>
      <c r="J3182" s="4">
        <v>5.4331550802139041</v>
      </c>
      <c r="K3182" s="4">
        <v>0.3898333426230422</v>
      </c>
      <c r="L3182" s="4"/>
      <c r="M3182" s="4" t="s">
        <v>719</v>
      </c>
      <c r="N3182" s="4">
        <v>1214286</v>
      </c>
      <c r="O3182" s="4" t="s">
        <v>4</v>
      </c>
    </row>
    <row r="3183" spans="1:15" ht="15" customHeight="1" x14ac:dyDescent="0.25">
      <c r="A3183" s="4">
        <v>498</v>
      </c>
      <c r="B3183" s="4" t="s">
        <v>11</v>
      </c>
      <c r="C3183" s="4" t="s">
        <v>732</v>
      </c>
      <c r="D3183" s="4" t="s">
        <v>640</v>
      </c>
      <c r="E3183" s="4" t="s">
        <v>33</v>
      </c>
      <c r="F3183" s="4" t="s">
        <v>34</v>
      </c>
      <c r="G3183" s="4" t="s">
        <v>34</v>
      </c>
      <c r="H3183" s="4">
        <v>9.6774193548387094E-2</v>
      </c>
      <c r="I3183" s="4">
        <v>0.66666666666666663</v>
      </c>
      <c r="J3183" s="4">
        <v>5.2051282051282053</v>
      </c>
      <c r="K3183" s="4">
        <v>0.55804195804195811</v>
      </c>
      <c r="L3183" s="4"/>
      <c r="M3183" s="4" t="s">
        <v>32</v>
      </c>
      <c r="N3183" s="4">
        <v>1250000</v>
      </c>
      <c r="O3183" s="4" t="s">
        <v>4</v>
      </c>
    </row>
    <row r="3184" spans="1:15" ht="15" customHeight="1" x14ac:dyDescent="0.25">
      <c r="A3184" s="4">
        <v>498</v>
      </c>
      <c r="B3184" s="4" t="s">
        <v>11</v>
      </c>
      <c r="C3184" s="4" t="s">
        <v>732</v>
      </c>
      <c r="D3184" s="4" t="s">
        <v>640</v>
      </c>
      <c r="E3184" s="4" t="s">
        <v>33</v>
      </c>
      <c r="F3184" s="4" t="s">
        <v>71</v>
      </c>
      <c r="G3184" s="4" t="s">
        <v>72</v>
      </c>
      <c r="H3184" s="4">
        <v>0.12977099236641221</v>
      </c>
      <c r="I3184" s="4">
        <v>0.73333333333333328</v>
      </c>
      <c r="J3184" s="4">
        <v>5.5869565217391282</v>
      </c>
      <c r="K3184" s="4">
        <v>0.49953831948291783</v>
      </c>
      <c r="L3184" s="4"/>
      <c r="M3184" s="4" t="s">
        <v>32</v>
      </c>
      <c r="N3184" s="4">
        <v>1250000</v>
      </c>
      <c r="O3184" s="4" t="s">
        <v>4</v>
      </c>
    </row>
    <row r="3185" spans="1:15" ht="15" customHeight="1" x14ac:dyDescent="0.25">
      <c r="A3185" s="4">
        <v>498</v>
      </c>
      <c r="B3185" s="4" t="s">
        <v>11</v>
      </c>
      <c r="C3185" s="4" t="s">
        <v>732</v>
      </c>
      <c r="D3185" s="4" t="s">
        <v>640</v>
      </c>
      <c r="E3185" s="4" t="s">
        <v>33</v>
      </c>
      <c r="F3185" s="4" t="s">
        <v>128</v>
      </c>
      <c r="G3185" s="4" t="s">
        <v>128</v>
      </c>
      <c r="H3185" s="4">
        <v>9.0909090909090912E-2</v>
      </c>
      <c r="I3185" s="4">
        <v>0.75</v>
      </c>
      <c r="J3185" s="4">
        <v>5.51219512195122</v>
      </c>
      <c r="K3185" s="4">
        <v>0.38888888888888884</v>
      </c>
      <c r="L3185" s="4"/>
      <c r="M3185" s="4" t="s">
        <v>32</v>
      </c>
      <c r="N3185" s="4">
        <v>1250000</v>
      </c>
      <c r="O3185" s="4" t="s">
        <v>4</v>
      </c>
    </row>
    <row r="3186" spans="1:15" ht="15" customHeight="1" x14ac:dyDescent="0.25">
      <c r="A3186" s="4">
        <v>498</v>
      </c>
      <c r="B3186" s="4" t="s">
        <v>11</v>
      </c>
      <c r="C3186" s="4" t="s">
        <v>732</v>
      </c>
      <c r="D3186" s="4" t="s">
        <v>640</v>
      </c>
      <c r="E3186" s="4" t="s">
        <v>35</v>
      </c>
      <c r="F3186" s="4" t="s">
        <v>150</v>
      </c>
      <c r="G3186" s="4" t="s">
        <v>150</v>
      </c>
      <c r="H3186" s="4">
        <v>7.3684210526315783E-2</v>
      </c>
      <c r="I3186" s="4">
        <v>0.41509433962264153</v>
      </c>
      <c r="J3186" s="4">
        <v>5.603174603174601</v>
      </c>
      <c r="K3186" s="4">
        <v>0.3936264712413946</v>
      </c>
      <c r="L3186" s="4"/>
      <c r="M3186" s="4" t="s">
        <v>32</v>
      </c>
      <c r="N3186" s="4">
        <v>1350000</v>
      </c>
      <c r="O3186" s="4" t="s">
        <v>4</v>
      </c>
    </row>
    <row r="3187" spans="1:15" ht="15" customHeight="1" x14ac:dyDescent="0.25">
      <c r="A3187" s="4">
        <v>319</v>
      </c>
      <c r="B3187" s="4" t="s">
        <v>11</v>
      </c>
      <c r="C3187" s="4" t="s">
        <v>734</v>
      </c>
      <c r="D3187" s="4" t="s">
        <v>99</v>
      </c>
      <c r="E3187" s="4" t="s">
        <v>29</v>
      </c>
      <c r="F3187" s="4" t="s">
        <v>30</v>
      </c>
      <c r="G3187" s="4" t="s">
        <v>181</v>
      </c>
      <c r="H3187" s="4">
        <v>5.7471264367816091E-2</v>
      </c>
      <c r="I3187" s="4">
        <v>0.78947368421052633</v>
      </c>
      <c r="J3187" s="4">
        <v>6.0625</v>
      </c>
      <c r="K3187" s="4">
        <v>0.50515463917525771</v>
      </c>
      <c r="L3187" s="4"/>
      <c r="M3187" s="4" t="s">
        <v>629</v>
      </c>
      <c r="N3187" s="4">
        <v>778571.42859999998</v>
      </c>
      <c r="O3187" s="4" t="s">
        <v>4</v>
      </c>
    </row>
    <row r="3188" spans="1:15" ht="15" customHeight="1" x14ac:dyDescent="0.25">
      <c r="A3188" s="4">
        <v>319</v>
      </c>
      <c r="B3188" s="4" t="s">
        <v>11</v>
      </c>
      <c r="C3188" s="4" t="s">
        <v>734</v>
      </c>
      <c r="D3188" s="4" t="s">
        <v>99</v>
      </c>
      <c r="E3188" s="4" t="s">
        <v>42</v>
      </c>
      <c r="F3188" s="4" t="s">
        <v>43</v>
      </c>
      <c r="G3188" s="4" t="s">
        <v>43</v>
      </c>
      <c r="H3188" s="4">
        <v>1.4492753623188406E-2</v>
      </c>
      <c r="I3188" s="4">
        <v>0.60416666666666663</v>
      </c>
      <c r="J3188" s="4" t="s">
        <v>32</v>
      </c>
      <c r="K3188" s="4">
        <v>0.5714285714285714</v>
      </c>
      <c r="L3188" s="4"/>
      <c r="M3188" s="4" t="s">
        <v>66</v>
      </c>
      <c r="N3188" s="4">
        <v>900000</v>
      </c>
      <c r="O3188" s="4" t="s">
        <v>4</v>
      </c>
    </row>
    <row r="3189" spans="1:15" ht="15" customHeight="1" x14ac:dyDescent="0.25">
      <c r="A3189" s="4">
        <v>319</v>
      </c>
      <c r="B3189" s="4" t="s">
        <v>11</v>
      </c>
      <c r="C3189" s="4" t="s">
        <v>734</v>
      </c>
      <c r="D3189" s="4" t="s">
        <v>99</v>
      </c>
      <c r="E3189" s="4" t="s">
        <v>35</v>
      </c>
      <c r="F3189" s="4" t="s">
        <v>150</v>
      </c>
      <c r="G3189" s="4" t="s">
        <v>150</v>
      </c>
      <c r="H3189" s="4">
        <v>5.8823529411764705E-2</v>
      </c>
      <c r="I3189" s="4" t="s">
        <v>32</v>
      </c>
      <c r="J3189" s="4" t="s">
        <v>32</v>
      </c>
      <c r="K3189" s="4">
        <v>0.46697388632872505</v>
      </c>
      <c r="L3189" s="4"/>
      <c r="M3189" s="4" t="s">
        <v>32</v>
      </c>
      <c r="N3189" s="4">
        <v>780000</v>
      </c>
      <c r="O3189" s="4" t="s">
        <v>4</v>
      </c>
    </row>
    <row r="3190" spans="1:15" ht="15" customHeight="1" x14ac:dyDescent="0.25">
      <c r="A3190" s="4">
        <v>629</v>
      </c>
      <c r="B3190" s="4" t="s">
        <v>11</v>
      </c>
      <c r="C3190" s="4" t="s">
        <v>501</v>
      </c>
      <c r="D3190" s="4" t="s">
        <v>164</v>
      </c>
      <c r="E3190" s="4" t="s">
        <v>35</v>
      </c>
      <c r="F3190" s="4" t="s">
        <v>137</v>
      </c>
      <c r="G3190" s="4" t="s">
        <v>172</v>
      </c>
      <c r="H3190" s="4">
        <v>0.11538461538461539</v>
      </c>
      <c r="I3190" s="4">
        <v>0.56707317073170727</v>
      </c>
      <c r="J3190" s="4">
        <v>5.4615384615384608</v>
      </c>
      <c r="K3190" s="4">
        <v>0.61111111111111116</v>
      </c>
      <c r="L3190" s="4"/>
      <c r="M3190" s="4" t="s">
        <v>60</v>
      </c>
      <c r="N3190" s="4">
        <v>1280000</v>
      </c>
      <c r="O3190" s="4" t="s">
        <v>4</v>
      </c>
    </row>
    <row r="3191" spans="1:15" ht="15" customHeight="1" x14ac:dyDescent="0.25">
      <c r="A3191" s="4">
        <v>629</v>
      </c>
      <c r="B3191" s="4" t="s">
        <v>11</v>
      </c>
      <c r="C3191" s="4" t="s">
        <v>501</v>
      </c>
      <c r="D3191" s="4" t="s">
        <v>164</v>
      </c>
      <c r="E3191" s="4" t="s">
        <v>35</v>
      </c>
      <c r="F3191" s="4" t="s">
        <v>150</v>
      </c>
      <c r="G3191" s="4" t="s">
        <v>698</v>
      </c>
      <c r="H3191" s="4">
        <v>0.10377358490566038</v>
      </c>
      <c r="I3191" s="4">
        <v>0.5714285714285714</v>
      </c>
      <c r="J3191" s="4">
        <v>5.7901234567901243</v>
      </c>
      <c r="K3191" s="4">
        <v>0.4682446912137152</v>
      </c>
      <c r="L3191" s="4"/>
      <c r="M3191" s="4" t="s">
        <v>60</v>
      </c>
      <c r="N3191" s="4">
        <v>1280000</v>
      </c>
      <c r="O3191" s="4" t="s">
        <v>4</v>
      </c>
    </row>
    <row r="3192" spans="1:15" ht="15" customHeight="1" x14ac:dyDescent="0.25">
      <c r="A3192" s="4">
        <v>367</v>
      </c>
      <c r="B3192" s="4" t="s">
        <v>11</v>
      </c>
      <c r="C3192" s="4" t="s">
        <v>479</v>
      </c>
      <c r="D3192" s="4" t="s">
        <v>28</v>
      </c>
      <c r="E3192" s="4" t="s">
        <v>114</v>
      </c>
      <c r="F3192" s="4" t="s">
        <v>133</v>
      </c>
      <c r="G3192" s="4" t="s">
        <v>187</v>
      </c>
      <c r="H3192" s="4">
        <v>5.3333333333333337E-2</v>
      </c>
      <c r="I3192" s="4">
        <v>0.81756756756756754</v>
      </c>
      <c r="J3192" s="4" t="s">
        <v>32</v>
      </c>
      <c r="K3192" s="4">
        <v>0.35454545454545455</v>
      </c>
      <c r="L3192" s="4"/>
      <c r="M3192" s="4" t="s">
        <v>32</v>
      </c>
      <c r="N3192" s="4">
        <v>1672000</v>
      </c>
      <c r="O3192" s="4" t="s">
        <v>4</v>
      </c>
    </row>
    <row r="3193" spans="1:15" ht="15" customHeight="1" x14ac:dyDescent="0.25">
      <c r="A3193" s="4">
        <v>367</v>
      </c>
      <c r="B3193" s="4" t="s">
        <v>11</v>
      </c>
      <c r="C3193" s="4" t="s">
        <v>479</v>
      </c>
      <c r="D3193" s="4" t="s">
        <v>28</v>
      </c>
      <c r="E3193" s="4" t="s">
        <v>29</v>
      </c>
      <c r="F3193" s="4" t="s">
        <v>30</v>
      </c>
      <c r="G3193" s="4" t="s">
        <v>188</v>
      </c>
      <c r="H3193" s="4">
        <v>4.7619047619047616E-2</v>
      </c>
      <c r="I3193" s="4">
        <v>0.85933503836317138</v>
      </c>
      <c r="J3193" s="4">
        <v>6.8771929824561404</v>
      </c>
      <c r="K3193" s="4">
        <v>0.29323899371069184</v>
      </c>
      <c r="L3193" s="4"/>
      <c r="M3193" s="4" t="s">
        <v>719</v>
      </c>
      <c r="N3193" s="4">
        <v>1440000</v>
      </c>
      <c r="O3193" s="4" t="s">
        <v>4</v>
      </c>
    </row>
    <row r="3194" spans="1:15" ht="15" customHeight="1" x14ac:dyDescent="0.25">
      <c r="A3194" s="4">
        <v>367</v>
      </c>
      <c r="B3194" s="4" t="s">
        <v>11</v>
      </c>
      <c r="C3194" s="4" t="s">
        <v>479</v>
      </c>
      <c r="D3194" s="4" t="s">
        <v>28</v>
      </c>
      <c r="E3194" s="4" t="s">
        <v>33</v>
      </c>
      <c r="F3194" s="4" t="s">
        <v>34</v>
      </c>
      <c r="G3194" s="4" t="s">
        <v>34</v>
      </c>
      <c r="H3194" s="4">
        <v>8.1632653061224483E-2</v>
      </c>
      <c r="I3194" s="4">
        <v>0.80555555555555558</v>
      </c>
      <c r="J3194" s="4">
        <v>6.7192982456140351</v>
      </c>
      <c r="K3194" s="4">
        <v>0.50769230769230766</v>
      </c>
      <c r="L3194" s="4"/>
      <c r="M3194" s="4" t="s">
        <v>66</v>
      </c>
      <c r="N3194" s="4">
        <v>1501000</v>
      </c>
      <c r="O3194" s="4" t="s">
        <v>4</v>
      </c>
    </row>
    <row r="3195" spans="1:15" ht="15" customHeight="1" x14ac:dyDescent="0.25">
      <c r="A3195" s="4">
        <v>367</v>
      </c>
      <c r="B3195" s="4" t="s">
        <v>11</v>
      </c>
      <c r="C3195" s="4" t="s">
        <v>479</v>
      </c>
      <c r="D3195" s="4" t="s">
        <v>28</v>
      </c>
      <c r="E3195" s="4" t="s">
        <v>35</v>
      </c>
      <c r="F3195" s="4" t="s">
        <v>137</v>
      </c>
      <c r="G3195" s="4" t="s">
        <v>190</v>
      </c>
      <c r="H3195" s="4">
        <v>0.11428571428571428</v>
      </c>
      <c r="I3195" s="4">
        <v>0.66860465116279066</v>
      </c>
      <c r="J3195" s="4">
        <v>7.6530612244897958</v>
      </c>
      <c r="K3195" s="4">
        <v>0.54838709677419351</v>
      </c>
      <c r="L3195" s="4"/>
      <c r="M3195" s="4" t="s">
        <v>66</v>
      </c>
      <c r="N3195" s="4">
        <v>1672000</v>
      </c>
      <c r="O3195" s="4" t="s">
        <v>4</v>
      </c>
    </row>
    <row r="3196" spans="1:15" ht="15" customHeight="1" x14ac:dyDescent="0.25">
      <c r="A3196" s="4">
        <v>367</v>
      </c>
      <c r="B3196" s="4" t="s">
        <v>11</v>
      </c>
      <c r="C3196" s="4" t="s">
        <v>479</v>
      </c>
      <c r="D3196" s="4" t="s">
        <v>28</v>
      </c>
      <c r="E3196" s="4" t="s">
        <v>33</v>
      </c>
      <c r="F3196" s="4" t="s">
        <v>803</v>
      </c>
      <c r="G3196" s="4" t="s">
        <v>804</v>
      </c>
      <c r="H3196" s="4">
        <v>8.9285714285714288E-2</v>
      </c>
      <c r="I3196" s="4" t="s">
        <v>32</v>
      </c>
      <c r="J3196" s="4" t="s">
        <v>32</v>
      </c>
      <c r="K3196" s="4">
        <v>0.53865131578947367</v>
      </c>
      <c r="L3196" s="4"/>
      <c r="M3196" s="4" t="s">
        <v>66</v>
      </c>
      <c r="N3196" s="4">
        <v>1440000</v>
      </c>
      <c r="O3196" s="4" t="s">
        <v>4</v>
      </c>
    </row>
    <row r="3197" spans="1:15" ht="15" customHeight="1" x14ac:dyDescent="0.25">
      <c r="A3197" s="4">
        <v>367</v>
      </c>
      <c r="B3197" s="4" t="s">
        <v>11</v>
      </c>
      <c r="C3197" s="4" t="s">
        <v>479</v>
      </c>
      <c r="D3197" s="4" t="s">
        <v>28</v>
      </c>
      <c r="E3197" s="4" t="s">
        <v>42</v>
      </c>
      <c r="F3197" s="4" t="s">
        <v>43</v>
      </c>
      <c r="G3197" s="4" t="s">
        <v>43</v>
      </c>
      <c r="H3197" s="4">
        <v>1.4492753623188406E-2</v>
      </c>
      <c r="I3197" s="4">
        <v>0.87686567164179108</v>
      </c>
      <c r="J3197" s="4">
        <v>6.76056338028169</v>
      </c>
      <c r="K3197" s="4">
        <v>0.35043942247332072</v>
      </c>
      <c r="L3197" s="4"/>
      <c r="M3197" s="4" t="s">
        <v>32</v>
      </c>
      <c r="N3197" s="4">
        <v>1714000</v>
      </c>
      <c r="O3197" s="4" t="s">
        <v>4</v>
      </c>
    </row>
    <row r="3198" spans="1:15" ht="15" customHeight="1" x14ac:dyDescent="0.25">
      <c r="A3198" s="4">
        <v>367</v>
      </c>
      <c r="B3198" s="4" t="s">
        <v>11</v>
      </c>
      <c r="C3198" s="4" t="s">
        <v>479</v>
      </c>
      <c r="D3198" s="4" t="s">
        <v>28</v>
      </c>
      <c r="E3198" s="4" t="s">
        <v>35</v>
      </c>
      <c r="F3198" s="4" t="s">
        <v>150</v>
      </c>
      <c r="G3198" s="4" t="s">
        <v>150</v>
      </c>
      <c r="H3198" s="4">
        <v>0.12096774193548387</v>
      </c>
      <c r="I3198" s="4">
        <v>0.78873239436619713</v>
      </c>
      <c r="J3198" s="4">
        <v>6.9868421052631575</v>
      </c>
      <c r="K3198" s="4">
        <v>0.3</v>
      </c>
      <c r="L3198" s="4"/>
      <c r="M3198" s="4" t="s">
        <v>32</v>
      </c>
      <c r="N3198" s="4">
        <v>1742000</v>
      </c>
      <c r="O3198" s="4" t="s">
        <v>4</v>
      </c>
    </row>
    <row r="3199" spans="1:15" ht="15" customHeight="1" x14ac:dyDescent="0.25">
      <c r="A3199" s="4">
        <v>367</v>
      </c>
      <c r="B3199" s="4" t="s">
        <v>11</v>
      </c>
      <c r="C3199" s="4" t="s">
        <v>479</v>
      </c>
      <c r="D3199" s="4" t="s">
        <v>28</v>
      </c>
      <c r="E3199" s="4" t="s">
        <v>35</v>
      </c>
      <c r="F3199" s="4" t="s">
        <v>160</v>
      </c>
      <c r="G3199" s="4" t="s">
        <v>160</v>
      </c>
      <c r="H3199" s="4">
        <v>0</v>
      </c>
      <c r="I3199" s="4">
        <v>0.671875</v>
      </c>
      <c r="J3199" s="4" t="s">
        <v>32</v>
      </c>
      <c r="K3199" s="4">
        <v>0.6875</v>
      </c>
      <c r="L3199" s="4"/>
      <c r="M3199" s="4" t="s">
        <v>32</v>
      </c>
      <c r="N3199" s="4">
        <v>1670000</v>
      </c>
      <c r="O3199" s="4" t="s">
        <v>4</v>
      </c>
    </row>
    <row r="3200" spans="1:15" ht="15" customHeight="1" x14ac:dyDescent="0.25">
      <c r="A3200" s="4">
        <v>260</v>
      </c>
      <c r="B3200" s="4" t="s">
        <v>11</v>
      </c>
      <c r="C3200" s="4" t="s">
        <v>481</v>
      </c>
      <c r="D3200" s="4" t="s">
        <v>58</v>
      </c>
      <c r="E3200" s="4" t="s">
        <v>42</v>
      </c>
      <c r="F3200" s="4" t="s">
        <v>583</v>
      </c>
      <c r="G3200" s="4" t="s">
        <v>584</v>
      </c>
      <c r="H3200" s="4">
        <v>4.0816326530612242E-2</v>
      </c>
      <c r="I3200" s="4">
        <v>0.6875</v>
      </c>
      <c r="J3200" s="4">
        <v>7.4883720930232558</v>
      </c>
      <c r="K3200" s="4">
        <v>0.7142857142857143</v>
      </c>
      <c r="L3200" s="4"/>
      <c r="M3200" s="4" t="s">
        <v>45</v>
      </c>
      <c r="N3200" s="4">
        <v>1299175</v>
      </c>
      <c r="O3200" s="4" t="s">
        <v>4</v>
      </c>
    </row>
    <row r="3201" spans="1:15" ht="15" customHeight="1" x14ac:dyDescent="0.25">
      <c r="A3201" s="4">
        <v>260</v>
      </c>
      <c r="B3201" s="4" t="s">
        <v>11</v>
      </c>
      <c r="C3201" s="4" t="s">
        <v>481</v>
      </c>
      <c r="D3201" s="4" t="s">
        <v>58</v>
      </c>
      <c r="E3201" s="4" t="s">
        <v>114</v>
      </c>
      <c r="F3201" s="4" t="s">
        <v>133</v>
      </c>
      <c r="G3201" s="4" t="s">
        <v>585</v>
      </c>
      <c r="H3201" s="4">
        <v>0.21612149532710281</v>
      </c>
      <c r="I3201" s="4">
        <v>0.67981072555205047</v>
      </c>
      <c r="J3201" s="4">
        <v>6.8106796116504853</v>
      </c>
      <c r="K3201" s="4">
        <v>0.49206004121216707</v>
      </c>
      <c r="L3201" s="4"/>
      <c r="M3201" s="4" t="s">
        <v>66</v>
      </c>
      <c r="N3201" s="4">
        <v>1401812</v>
      </c>
      <c r="O3201" s="4" t="s">
        <v>4</v>
      </c>
    </row>
    <row r="3202" spans="1:15" ht="15" customHeight="1" x14ac:dyDescent="0.25">
      <c r="A3202" s="4">
        <v>260</v>
      </c>
      <c r="B3202" s="4" t="s">
        <v>11</v>
      </c>
      <c r="C3202" s="4" t="s">
        <v>481</v>
      </c>
      <c r="D3202" s="4" t="s">
        <v>58</v>
      </c>
      <c r="E3202" s="4" t="s">
        <v>29</v>
      </c>
      <c r="F3202" s="4" t="s">
        <v>30</v>
      </c>
      <c r="G3202" s="4" t="s">
        <v>181</v>
      </c>
      <c r="H3202" s="4">
        <v>0.11561119293078057</v>
      </c>
      <c r="I3202" s="4">
        <v>0.78075313807531377</v>
      </c>
      <c r="J3202" s="4">
        <v>6.4288107202680056</v>
      </c>
      <c r="K3202" s="4">
        <v>0.34462416745956231</v>
      </c>
      <c r="L3202" s="4"/>
      <c r="M3202" s="4" t="s">
        <v>719</v>
      </c>
      <c r="N3202" s="4">
        <v>1191124</v>
      </c>
      <c r="O3202" s="4" t="s">
        <v>4</v>
      </c>
    </row>
    <row r="3203" spans="1:15" ht="15" customHeight="1" x14ac:dyDescent="0.25">
      <c r="A3203" s="4">
        <v>260</v>
      </c>
      <c r="B3203" s="4" t="s">
        <v>11</v>
      </c>
      <c r="C3203" s="4" t="s">
        <v>481</v>
      </c>
      <c r="D3203" s="4" t="s">
        <v>58</v>
      </c>
      <c r="E3203" s="4" t="s">
        <v>29</v>
      </c>
      <c r="F3203" s="4" t="s">
        <v>67</v>
      </c>
      <c r="G3203" s="4" t="s">
        <v>68</v>
      </c>
      <c r="H3203" s="4">
        <v>0.24636275460717749</v>
      </c>
      <c r="I3203" s="4">
        <v>0.76577946768060834</v>
      </c>
      <c r="J3203" s="4">
        <v>6.4082156611039798</v>
      </c>
      <c r="K3203" s="4">
        <v>0.24588701385108572</v>
      </c>
      <c r="L3203" s="4"/>
      <c r="M3203" s="4" t="s">
        <v>719</v>
      </c>
      <c r="N3203" s="4">
        <v>1270610.7139999999</v>
      </c>
      <c r="O3203" s="4" t="s">
        <v>4</v>
      </c>
    </row>
    <row r="3204" spans="1:15" ht="15" customHeight="1" x14ac:dyDescent="0.25">
      <c r="A3204" s="4">
        <v>260</v>
      </c>
      <c r="B3204" s="4" t="s">
        <v>11</v>
      </c>
      <c r="C3204" s="4" t="s">
        <v>481</v>
      </c>
      <c r="D3204" s="4" t="s">
        <v>58</v>
      </c>
      <c r="E3204" s="4" t="s">
        <v>42</v>
      </c>
      <c r="F3204" s="4" t="s">
        <v>69</v>
      </c>
      <c r="G3204" s="4" t="s">
        <v>699</v>
      </c>
      <c r="H3204" s="4">
        <v>4.4469783352337512E-2</v>
      </c>
      <c r="I3204" s="4">
        <v>0.7063339731285988</v>
      </c>
      <c r="J3204" s="4">
        <v>6.6070287539936103</v>
      </c>
      <c r="K3204" s="4">
        <v>0.46771235521235521</v>
      </c>
      <c r="L3204" s="4"/>
      <c r="M3204" s="4" t="s">
        <v>629</v>
      </c>
      <c r="N3204" s="4">
        <v>1509534.615</v>
      </c>
      <c r="O3204" s="4" t="s">
        <v>4</v>
      </c>
    </row>
    <row r="3205" spans="1:15" ht="15" customHeight="1" x14ac:dyDescent="0.25">
      <c r="A3205" s="4">
        <v>260</v>
      </c>
      <c r="B3205" s="4" t="s">
        <v>11</v>
      </c>
      <c r="C3205" s="4" t="s">
        <v>481</v>
      </c>
      <c r="D3205" s="4" t="s">
        <v>58</v>
      </c>
      <c r="E3205" s="4" t="s">
        <v>114</v>
      </c>
      <c r="F3205" s="4" t="s">
        <v>196</v>
      </c>
      <c r="G3205" s="4" t="s">
        <v>197</v>
      </c>
      <c r="H3205" s="4">
        <v>3.7974683544303799E-2</v>
      </c>
      <c r="I3205" s="4">
        <v>0.68292682926829273</v>
      </c>
      <c r="J3205" s="4">
        <v>6.92</v>
      </c>
      <c r="K3205" s="4">
        <v>0.6554545454545454</v>
      </c>
      <c r="L3205" s="4"/>
      <c r="M3205" s="4" t="s">
        <v>32</v>
      </c>
      <c r="N3205" s="4">
        <v>1197633.3330000001</v>
      </c>
      <c r="O3205" s="4" t="s">
        <v>4</v>
      </c>
    </row>
    <row r="3206" spans="1:15" ht="15" customHeight="1" x14ac:dyDescent="0.25">
      <c r="A3206" s="4">
        <v>260</v>
      </c>
      <c r="B3206" s="4" t="s">
        <v>11</v>
      </c>
      <c r="C3206" s="4" t="s">
        <v>481</v>
      </c>
      <c r="D3206" s="4" t="s">
        <v>58</v>
      </c>
      <c r="E3206" s="4" t="s">
        <v>33</v>
      </c>
      <c r="F3206" s="4" t="s">
        <v>34</v>
      </c>
      <c r="G3206" s="4" t="s">
        <v>198</v>
      </c>
      <c r="H3206" s="4">
        <v>0.41325536062378165</v>
      </c>
      <c r="I3206" s="4">
        <v>0.64931945556445159</v>
      </c>
      <c r="J3206" s="4">
        <v>6.4087136929460584</v>
      </c>
      <c r="K3206" s="4">
        <v>0.58874402433724471</v>
      </c>
      <c r="L3206" s="4"/>
      <c r="M3206" s="4" t="s">
        <v>60</v>
      </c>
      <c r="N3206" s="4">
        <v>1309054.2860000001</v>
      </c>
      <c r="O3206" s="4" t="s">
        <v>4</v>
      </c>
    </row>
    <row r="3207" spans="1:15" ht="15" customHeight="1" x14ac:dyDescent="0.25">
      <c r="A3207" s="4">
        <v>260</v>
      </c>
      <c r="B3207" s="4" t="s">
        <v>11</v>
      </c>
      <c r="C3207" s="4" t="s">
        <v>481</v>
      </c>
      <c r="D3207" s="4" t="s">
        <v>58</v>
      </c>
      <c r="E3207" s="4" t="s">
        <v>33</v>
      </c>
      <c r="F3207" s="4" t="s">
        <v>71</v>
      </c>
      <c r="G3207" s="4" t="s">
        <v>199</v>
      </c>
      <c r="H3207" s="4">
        <v>0.36363636363636365</v>
      </c>
      <c r="I3207" s="4">
        <v>0.68489583333333337</v>
      </c>
      <c r="J3207" s="4">
        <v>6.2774193548387105</v>
      </c>
      <c r="K3207" s="4">
        <v>0.70860927152317876</v>
      </c>
      <c r="L3207" s="4"/>
      <c r="M3207" s="4" t="s">
        <v>32</v>
      </c>
      <c r="N3207" s="4">
        <v>1343600</v>
      </c>
      <c r="O3207" s="4" t="s">
        <v>4</v>
      </c>
    </row>
    <row r="3208" spans="1:15" ht="15" customHeight="1" x14ac:dyDescent="0.25">
      <c r="A3208" s="4">
        <v>260</v>
      </c>
      <c r="B3208" s="4" t="s">
        <v>11</v>
      </c>
      <c r="C3208" s="4" t="s">
        <v>481</v>
      </c>
      <c r="D3208" s="4" t="s">
        <v>58</v>
      </c>
      <c r="E3208" s="4" t="s">
        <v>35</v>
      </c>
      <c r="F3208" s="4" t="s">
        <v>137</v>
      </c>
      <c r="G3208" s="4" t="s">
        <v>200</v>
      </c>
      <c r="H3208" s="4">
        <v>0.33457249070631973</v>
      </c>
      <c r="I3208" s="4">
        <v>0.57062146892655363</v>
      </c>
      <c r="J3208" s="4">
        <v>7.3157894736842106</v>
      </c>
      <c r="K3208" s="4">
        <v>0.53989071038251368</v>
      </c>
      <c r="L3208" s="4"/>
      <c r="M3208" s="4" t="s">
        <v>60</v>
      </c>
      <c r="N3208" s="4">
        <v>1384704.1669999999</v>
      </c>
      <c r="O3208" s="4" t="s">
        <v>4</v>
      </c>
    </row>
    <row r="3209" spans="1:15" ht="15" customHeight="1" x14ac:dyDescent="0.25">
      <c r="A3209" s="4">
        <v>260</v>
      </c>
      <c r="B3209" s="4" t="s">
        <v>11</v>
      </c>
      <c r="C3209" s="4" t="s">
        <v>481</v>
      </c>
      <c r="D3209" s="4" t="s">
        <v>58</v>
      </c>
      <c r="E3209" s="4" t="s">
        <v>33</v>
      </c>
      <c r="F3209" s="4" t="s">
        <v>128</v>
      </c>
      <c r="G3209" s="4" t="s">
        <v>128</v>
      </c>
      <c r="H3209" s="4">
        <v>0.36633663366336633</v>
      </c>
      <c r="I3209" s="4">
        <v>0.60399999999999998</v>
      </c>
      <c r="J3209" s="4">
        <v>6.4605263157894735</v>
      </c>
      <c r="K3209" s="4">
        <v>0.58895821516354696</v>
      </c>
      <c r="L3209" s="4"/>
      <c r="M3209" s="4" t="s">
        <v>66</v>
      </c>
      <c r="N3209" s="4">
        <v>1319671.429</v>
      </c>
      <c r="O3209" s="4" t="s">
        <v>4</v>
      </c>
    </row>
    <row r="3210" spans="1:15" ht="15" customHeight="1" x14ac:dyDescent="0.25">
      <c r="A3210" s="4">
        <v>260</v>
      </c>
      <c r="B3210" s="4" t="s">
        <v>11</v>
      </c>
      <c r="C3210" s="4" t="s">
        <v>481</v>
      </c>
      <c r="D3210" s="4" t="s">
        <v>58</v>
      </c>
      <c r="E3210" s="4" t="s">
        <v>29</v>
      </c>
      <c r="F3210" s="4" t="s">
        <v>102</v>
      </c>
      <c r="G3210" s="4" t="s">
        <v>364</v>
      </c>
      <c r="H3210" s="4">
        <v>0.1505281690140845</v>
      </c>
      <c r="I3210" s="4">
        <v>0.6753894080996885</v>
      </c>
      <c r="J3210" s="4">
        <v>6.9097387173396676</v>
      </c>
      <c r="K3210" s="4">
        <v>0.37738486199077337</v>
      </c>
      <c r="L3210" s="4"/>
      <c r="M3210" s="4" t="s">
        <v>629</v>
      </c>
      <c r="N3210" s="4">
        <v>1442447.0589999999</v>
      </c>
      <c r="O3210" s="4" t="s">
        <v>4</v>
      </c>
    </row>
    <row r="3211" spans="1:15" ht="15" customHeight="1" x14ac:dyDescent="0.25">
      <c r="A3211" s="4">
        <v>260</v>
      </c>
      <c r="B3211" s="4" t="s">
        <v>11</v>
      </c>
      <c r="C3211" s="4" t="s">
        <v>481</v>
      </c>
      <c r="D3211" s="4" t="s">
        <v>58</v>
      </c>
      <c r="E3211" s="4" t="s">
        <v>42</v>
      </c>
      <c r="F3211" s="4" t="s">
        <v>43</v>
      </c>
      <c r="G3211" s="4" t="s">
        <v>43</v>
      </c>
      <c r="H3211" s="4">
        <v>6.0409385921118323E-2</v>
      </c>
      <c r="I3211" s="4">
        <v>0.68072289156626509</v>
      </c>
      <c r="J3211" s="4">
        <v>6.6314769975786927</v>
      </c>
      <c r="K3211" s="4">
        <v>0.54927654703368545</v>
      </c>
      <c r="L3211" s="4"/>
      <c r="M3211" s="4" t="s">
        <v>66</v>
      </c>
      <c r="N3211" s="4">
        <v>1714913.4620000001</v>
      </c>
      <c r="O3211" s="4" t="s">
        <v>4</v>
      </c>
    </row>
    <row r="3212" spans="1:15" ht="15" customHeight="1" x14ac:dyDescent="0.25">
      <c r="A3212" s="4">
        <v>260</v>
      </c>
      <c r="B3212" s="4" t="s">
        <v>11</v>
      </c>
      <c r="C3212" s="4" t="s">
        <v>481</v>
      </c>
      <c r="D3212" s="4" t="s">
        <v>58</v>
      </c>
      <c r="E3212" s="4" t="s">
        <v>33</v>
      </c>
      <c r="F3212" s="4" t="s">
        <v>80</v>
      </c>
      <c r="G3212" s="4" t="s">
        <v>735</v>
      </c>
      <c r="H3212" s="4">
        <v>4.0509259259259259E-2</v>
      </c>
      <c r="I3212" s="4">
        <v>0.65747613997879106</v>
      </c>
      <c r="J3212" s="4">
        <v>6.8118081180811814</v>
      </c>
      <c r="K3212" s="4">
        <v>0.41056238661560168</v>
      </c>
      <c r="L3212" s="4"/>
      <c r="M3212" s="4" t="s">
        <v>629</v>
      </c>
      <c r="N3212" s="4">
        <v>1711572.727</v>
      </c>
      <c r="O3212" s="4" t="s">
        <v>4</v>
      </c>
    </row>
    <row r="3213" spans="1:15" ht="15" customHeight="1" x14ac:dyDescent="0.25">
      <c r="A3213" s="4">
        <v>260</v>
      </c>
      <c r="B3213" s="4" t="s">
        <v>11</v>
      </c>
      <c r="C3213" s="4" t="s">
        <v>481</v>
      </c>
      <c r="D3213" s="4" t="s">
        <v>58</v>
      </c>
      <c r="E3213" s="4" t="s">
        <v>42</v>
      </c>
      <c r="F3213" s="4" t="s">
        <v>82</v>
      </c>
      <c r="G3213" s="4" t="s">
        <v>203</v>
      </c>
      <c r="H3213" s="4">
        <v>7.5901328273244778E-2</v>
      </c>
      <c r="I3213" s="4">
        <v>0.77777777777777779</v>
      </c>
      <c r="J3213" s="4">
        <v>6.6024844720496878</v>
      </c>
      <c r="K3213" s="4">
        <v>0.45280291017628949</v>
      </c>
      <c r="L3213" s="4"/>
      <c r="M3213" s="4" t="s">
        <v>629</v>
      </c>
      <c r="N3213" s="4">
        <v>1584450</v>
      </c>
      <c r="O3213" s="4" t="s">
        <v>4</v>
      </c>
    </row>
    <row r="3214" spans="1:15" ht="15" customHeight="1" x14ac:dyDescent="0.25">
      <c r="A3214" s="4">
        <v>260</v>
      </c>
      <c r="B3214" s="4" t="s">
        <v>11</v>
      </c>
      <c r="C3214" s="4" t="s">
        <v>481</v>
      </c>
      <c r="D3214" s="4" t="s">
        <v>58</v>
      </c>
      <c r="E3214" s="4" t="s">
        <v>33</v>
      </c>
      <c r="F3214" s="4" t="s">
        <v>84</v>
      </c>
      <c r="G3214" s="4" t="s">
        <v>736</v>
      </c>
      <c r="H3214" s="4">
        <v>0.17006802721088435</v>
      </c>
      <c r="I3214" s="4">
        <v>0.55263157894736847</v>
      </c>
      <c r="J3214" s="4">
        <v>6.8249999999999984</v>
      </c>
      <c r="K3214" s="4">
        <v>0.87804878048780488</v>
      </c>
      <c r="L3214" s="4"/>
      <c r="M3214" s="4" t="s">
        <v>32</v>
      </c>
      <c r="N3214" s="4">
        <v>1295678.571</v>
      </c>
      <c r="O3214" s="4" t="s">
        <v>4</v>
      </c>
    </row>
    <row r="3215" spans="1:15" ht="15" customHeight="1" x14ac:dyDescent="0.25">
      <c r="A3215" s="4">
        <v>260</v>
      </c>
      <c r="B3215" s="4" t="s">
        <v>11</v>
      </c>
      <c r="C3215" s="4" t="s">
        <v>481</v>
      </c>
      <c r="D3215" s="4" t="s">
        <v>58</v>
      </c>
      <c r="E3215" s="4" t="s">
        <v>42</v>
      </c>
      <c r="F3215" s="4" t="s">
        <v>89</v>
      </c>
      <c r="G3215" s="4" t="s">
        <v>90</v>
      </c>
      <c r="H3215" s="4">
        <v>3.2258064516129031E-2</v>
      </c>
      <c r="I3215" s="4">
        <v>0.82229965156794427</v>
      </c>
      <c r="J3215" s="4">
        <v>6.4166666666666661</v>
      </c>
      <c r="K3215" s="4">
        <v>0.28047945205479452</v>
      </c>
      <c r="L3215" s="4"/>
      <c r="M3215" s="4" t="s">
        <v>66</v>
      </c>
      <c r="N3215" s="4">
        <v>1363804.348</v>
      </c>
      <c r="O3215" s="4" t="s">
        <v>4</v>
      </c>
    </row>
    <row r="3216" spans="1:15" ht="15" customHeight="1" x14ac:dyDescent="0.25">
      <c r="A3216" s="4">
        <v>260</v>
      </c>
      <c r="B3216" s="4" t="s">
        <v>11</v>
      </c>
      <c r="C3216" s="4" t="s">
        <v>481</v>
      </c>
      <c r="D3216" s="4" t="s">
        <v>58</v>
      </c>
      <c r="E3216" s="4" t="s">
        <v>35</v>
      </c>
      <c r="F3216" s="4" t="s">
        <v>150</v>
      </c>
      <c r="G3216" s="4" t="s">
        <v>150</v>
      </c>
      <c r="H3216" s="4">
        <v>0.2930011862396204</v>
      </c>
      <c r="I3216" s="4">
        <v>0.46551724137931033</v>
      </c>
      <c r="J3216" s="4">
        <v>7.6958424507658645</v>
      </c>
      <c r="K3216" s="4">
        <v>0.47243437329604254</v>
      </c>
      <c r="L3216" s="4"/>
      <c r="M3216" s="4" t="s">
        <v>60</v>
      </c>
      <c r="N3216" s="4">
        <v>1451039.4739999999</v>
      </c>
      <c r="O3216" s="4" t="s">
        <v>4</v>
      </c>
    </row>
    <row r="3217" spans="1:15" ht="15" customHeight="1" x14ac:dyDescent="0.25">
      <c r="A3217" s="4">
        <v>260</v>
      </c>
      <c r="B3217" s="4" t="s">
        <v>11</v>
      </c>
      <c r="C3217" s="4" t="s">
        <v>481</v>
      </c>
      <c r="D3217" s="4" t="s">
        <v>58</v>
      </c>
      <c r="E3217" s="4" t="s">
        <v>46</v>
      </c>
      <c r="F3217" s="4" t="s">
        <v>155</v>
      </c>
      <c r="G3217" s="4" t="s">
        <v>205</v>
      </c>
      <c r="H3217" s="4">
        <v>0.13636363636363635</v>
      </c>
      <c r="I3217" s="4">
        <v>0.68571428571428572</v>
      </c>
      <c r="J3217" s="4">
        <v>8.1578947368421044</v>
      </c>
      <c r="K3217" s="4">
        <v>0.50688705234159781</v>
      </c>
      <c r="L3217" s="4"/>
      <c r="M3217" s="4" t="s">
        <v>32</v>
      </c>
      <c r="N3217" s="4">
        <v>1387800</v>
      </c>
      <c r="O3217" s="4" t="s">
        <v>4</v>
      </c>
    </row>
    <row r="3218" spans="1:15" ht="15" customHeight="1" x14ac:dyDescent="0.25">
      <c r="A3218" s="4">
        <v>260</v>
      </c>
      <c r="B3218" s="4" t="s">
        <v>11</v>
      </c>
      <c r="C3218" s="4" t="s">
        <v>481</v>
      </c>
      <c r="D3218" s="4" t="s">
        <v>58</v>
      </c>
      <c r="E3218" s="4" t="s">
        <v>35</v>
      </c>
      <c r="F3218" s="4" t="s">
        <v>160</v>
      </c>
      <c r="G3218" s="4" t="s">
        <v>160</v>
      </c>
      <c r="H3218" s="4">
        <v>8.9147286821705432E-2</v>
      </c>
      <c r="I3218" s="4">
        <v>0.52777777777777779</v>
      </c>
      <c r="J3218" s="4">
        <v>7.056451612903226</v>
      </c>
      <c r="K3218" s="4">
        <v>0.54911242603550292</v>
      </c>
      <c r="L3218" s="4"/>
      <c r="M3218" s="4" t="s">
        <v>79</v>
      </c>
      <c r="N3218" s="4">
        <v>1334214.2860000001</v>
      </c>
      <c r="O3218" s="4" t="s">
        <v>4</v>
      </c>
    </row>
    <row r="3219" spans="1:15" ht="15" customHeight="1" x14ac:dyDescent="0.25">
      <c r="A3219" s="4">
        <v>260</v>
      </c>
      <c r="B3219" s="4" t="s">
        <v>11</v>
      </c>
      <c r="C3219" s="4" t="s">
        <v>481</v>
      </c>
      <c r="D3219" s="4" t="s">
        <v>58</v>
      </c>
      <c r="E3219" s="4" t="s">
        <v>207</v>
      </c>
      <c r="F3219" s="4" t="s">
        <v>208</v>
      </c>
      <c r="G3219" s="4" t="s">
        <v>208</v>
      </c>
      <c r="H3219" s="4">
        <v>0.17227722772277226</v>
      </c>
      <c r="I3219" s="4">
        <v>0.61280487804878048</v>
      </c>
      <c r="J3219" s="4">
        <v>6.8301886792452846</v>
      </c>
      <c r="K3219" s="4">
        <v>0.48639986139986147</v>
      </c>
      <c r="L3219" s="4"/>
      <c r="M3219" s="4" t="s">
        <v>66</v>
      </c>
      <c r="N3219" s="4">
        <v>1228110.345</v>
      </c>
      <c r="O3219" s="4" t="s">
        <v>4</v>
      </c>
    </row>
    <row r="3220" spans="1:15" ht="15" customHeight="1" x14ac:dyDescent="0.25">
      <c r="A3220" s="4">
        <v>260</v>
      </c>
      <c r="B3220" s="4" t="s">
        <v>11</v>
      </c>
      <c r="C3220" s="4" t="s">
        <v>481</v>
      </c>
      <c r="D3220" s="4" t="s">
        <v>58</v>
      </c>
      <c r="E3220" s="4" t="s">
        <v>42</v>
      </c>
      <c r="F3220" s="4" t="s">
        <v>209</v>
      </c>
      <c r="G3220" s="4" t="s">
        <v>209</v>
      </c>
      <c r="H3220" s="4">
        <v>4.3557168784029036E-2</v>
      </c>
      <c r="I3220" s="4">
        <v>0.72294372294372289</v>
      </c>
      <c r="J3220" s="4">
        <v>6.3355263157894743</v>
      </c>
      <c r="K3220" s="4">
        <v>0.34701655052264807</v>
      </c>
      <c r="L3220" s="4"/>
      <c r="M3220" s="4" t="s">
        <v>629</v>
      </c>
      <c r="N3220" s="4">
        <v>1601860</v>
      </c>
      <c r="O3220" s="4" t="s">
        <v>4</v>
      </c>
    </row>
    <row r="3221" spans="1:15" ht="15" customHeight="1" x14ac:dyDescent="0.25">
      <c r="A3221" s="4">
        <v>260</v>
      </c>
      <c r="B3221" s="4" t="s">
        <v>11</v>
      </c>
      <c r="C3221" s="4" t="s">
        <v>481</v>
      </c>
      <c r="D3221" s="4" t="s">
        <v>58</v>
      </c>
      <c r="E3221" s="4" t="s">
        <v>114</v>
      </c>
      <c r="F3221" s="4" t="s">
        <v>115</v>
      </c>
      <c r="G3221" s="4" t="s">
        <v>210</v>
      </c>
      <c r="H3221" s="4">
        <v>0.27551020408163263</v>
      </c>
      <c r="I3221" s="4">
        <v>0.72136222910216719</v>
      </c>
      <c r="J3221" s="4">
        <v>6.4533333333333349</v>
      </c>
      <c r="K3221" s="4">
        <v>0.375</v>
      </c>
      <c r="L3221" s="4"/>
      <c r="M3221" s="4" t="s">
        <v>32</v>
      </c>
      <c r="N3221" s="4">
        <v>1432987.5</v>
      </c>
      <c r="O3221" s="4" t="s">
        <v>4</v>
      </c>
    </row>
    <row r="3222" spans="1:15" ht="15" customHeight="1" x14ac:dyDescent="0.25">
      <c r="A3222" s="4">
        <v>224</v>
      </c>
      <c r="B3222" s="4" t="s">
        <v>11</v>
      </c>
      <c r="C3222" s="4" t="s">
        <v>737</v>
      </c>
      <c r="D3222" s="4" t="s">
        <v>99</v>
      </c>
      <c r="E3222" s="4" t="s">
        <v>42</v>
      </c>
      <c r="F3222" s="4" t="s">
        <v>805</v>
      </c>
      <c r="G3222" s="4" t="s">
        <v>806</v>
      </c>
      <c r="H3222" s="4">
        <v>2.2727272727272728E-2</v>
      </c>
      <c r="I3222" s="4" t="s">
        <v>32</v>
      </c>
      <c r="J3222" s="4" t="s">
        <v>32</v>
      </c>
      <c r="K3222" s="4">
        <v>0.67794486215538841</v>
      </c>
      <c r="L3222" s="4"/>
      <c r="M3222" s="4" t="s">
        <v>60</v>
      </c>
      <c r="N3222" s="4" t="s">
        <v>790</v>
      </c>
      <c r="O3222" s="4" t="s">
        <v>4</v>
      </c>
    </row>
    <row r="3223" spans="1:15" ht="15" customHeight="1" x14ac:dyDescent="0.25">
      <c r="A3223" s="4">
        <v>224</v>
      </c>
      <c r="B3223" s="4" t="s">
        <v>11</v>
      </c>
      <c r="C3223" s="4" t="s">
        <v>737</v>
      </c>
      <c r="D3223" s="4" t="s">
        <v>99</v>
      </c>
      <c r="E3223" s="4" t="s">
        <v>42</v>
      </c>
      <c r="F3223" s="4" t="s">
        <v>43</v>
      </c>
      <c r="G3223" s="4" t="s">
        <v>738</v>
      </c>
      <c r="H3223" s="4">
        <v>5.1999999999999998E-2</v>
      </c>
      <c r="I3223" s="4" t="s">
        <v>32</v>
      </c>
      <c r="J3223" s="4" t="s">
        <v>32</v>
      </c>
      <c r="K3223" s="4">
        <v>0.62555066079295152</v>
      </c>
      <c r="L3223" s="4"/>
      <c r="M3223" s="4" t="s">
        <v>66</v>
      </c>
      <c r="N3223" s="4" t="s">
        <v>790</v>
      </c>
      <c r="O3223" s="4" t="s">
        <v>4</v>
      </c>
    </row>
    <row r="3224" spans="1:15" ht="15" customHeight="1" x14ac:dyDescent="0.25">
      <c r="A3224" s="4">
        <v>224</v>
      </c>
      <c r="B3224" s="4" t="s">
        <v>11</v>
      </c>
      <c r="C3224" s="4" t="s">
        <v>737</v>
      </c>
      <c r="D3224" s="4" t="s">
        <v>99</v>
      </c>
      <c r="E3224" s="4" t="s">
        <v>35</v>
      </c>
      <c r="F3224" s="4" t="s">
        <v>48</v>
      </c>
      <c r="G3224" s="4" t="s">
        <v>739</v>
      </c>
      <c r="H3224" s="4">
        <v>8.6956521739130432E-2</v>
      </c>
      <c r="I3224" s="4" t="s">
        <v>32</v>
      </c>
      <c r="J3224" s="4" t="s">
        <v>32</v>
      </c>
      <c r="K3224" s="4">
        <v>0.86956521739130432</v>
      </c>
      <c r="L3224" s="4"/>
      <c r="M3224" s="4" t="s">
        <v>45</v>
      </c>
      <c r="N3224" s="4" t="s">
        <v>790</v>
      </c>
      <c r="O3224" s="4" t="s">
        <v>4</v>
      </c>
    </row>
    <row r="3225" spans="1:15" ht="15" customHeight="1" x14ac:dyDescent="0.25">
      <c r="A3225" s="4">
        <v>633</v>
      </c>
      <c r="B3225" s="4" t="s">
        <v>11</v>
      </c>
      <c r="C3225" s="4" t="s">
        <v>482</v>
      </c>
      <c r="D3225" s="4" t="s">
        <v>58</v>
      </c>
      <c r="E3225" s="4" t="s">
        <v>33</v>
      </c>
      <c r="F3225" s="4" t="s">
        <v>34</v>
      </c>
      <c r="G3225" s="4" t="s">
        <v>198</v>
      </c>
      <c r="H3225" s="4">
        <v>9.4736842105263161E-2</v>
      </c>
      <c r="I3225" s="4">
        <v>0.72</v>
      </c>
      <c r="J3225" s="4">
        <v>6.3750000000000018</v>
      </c>
      <c r="K3225" s="4">
        <v>0.72972972972972971</v>
      </c>
      <c r="L3225" s="4"/>
      <c r="M3225" s="4" t="s">
        <v>32</v>
      </c>
      <c r="N3225" s="4">
        <v>1030000</v>
      </c>
      <c r="O3225" s="4" t="s">
        <v>4</v>
      </c>
    </row>
    <row r="3226" spans="1:15" ht="15" customHeight="1" x14ac:dyDescent="0.25">
      <c r="A3226" s="4">
        <v>633</v>
      </c>
      <c r="B3226" s="4" t="s">
        <v>11</v>
      </c>
      <c r="C3226" s="4" t="s">
        <v>482</v>
      </c>
      <c r="D3226" s="4" t="s">
        <v>58</v>
      </c>
      <c r="E3226" s="4" t="s">
        <v>42</v>
      </c>
      <c r="F3226" s="4" t="s">
        <v>43</v>
      </c>
      <c r="G3226" s="4" t="s">
        <v>43</v>
      </c>
      <c r="H3226" s="4">
        <v>1.6666666666666666E-2</v>
      </c>
      <c r="I3226" s="4">
        <v>0.81818181818181823</v>
      </c>
      <c r="J3226" s="4">
        <v>5.9743589743589718</v>
      </c>
      <c r="K3226" s="4">
        <v>0.35073891625615766</v>
      </c>
      <c r="L3226" s="4"/>
      <c r="M3226" s="4" t="s">
        <v>32</v>
      </c>
      <c r="N3226" s="4">
        <v>1422500</v>
      </c>
      <c r="O3226" s="4" t="s">
        <v>4</v>
      </c>
    </row>
    <row r="3227" spans="1:15" ht="15" customHeight="1" x14ac:dyDescent="0.25">
      <c r="A3227" s="4">
        <v>484</v>
      </c>
      <c r="B3227" s="4" t="s">
        <v>11</v>
      </c>
      <c r="C3227" s="4" t="s">
        <v>701</v>
      </c>
      <c r="D3227" s="4" t="s">
        <v>99</v>
      </c>
      <c r="E3227" s="4" t="s">
        <v>46</v>
      </c>
      <c r="F3227" s="4" t="s">
        <v>371</v>
      </c>
      <c r="G3227" s="4" t="s">
        <v>569</v>
      </c>
      <c r="H3227" s="4">
        <v>0.26373626373626374</v>
      </c>
      <c r="I3227" s="4" t="s">
        <v>32</v>
      </c>
      <c r="J3227" s="4">
        <v>6.5384615384615374</v>
      </c>
      <c r="K3227" s="4">
        <v>0.53191489361702127</v>
      </c>
      <c r="L3227" s="4"/>
      <c r="M3227" s="4" t="s">
        <v>32</v>
      </c>
      <c r="N3227" s="4">
        <v>1350000</v>
      </c>
      <c r="O3227" s="4" t="s">
        <v>4</v>
      </c>
    </row>
    <row r="3228" spans="1:15" ht="15" customHeight="1" x14ac:dyDescent="0.25">
      <c r="A3228" s="4">
        <v>484</v>
      </c>
      <c r="B3228" s="4" t="s">
        <v>11</v>
      </c>
      <c r="C3228" s="4" t="s">
        <v>701</v>
      </c>
      <c r="D3228" s="4" t="s">
        <v>99</v>
      </c>
      <c r="E3228" s="4" t="s">
        <v>35</v>
      </c>
      <c r="F3228" s="4" t="s">
        <v>48</v>
      </c>
      <c r="G3228" s="4" t="s">
        <v>807</v>
      </c>
      <c r="H3228" s="4">
        <v>0.16666666666666666</v>
      </c>
      <c r="I3228" s="4" t="s">
        <v>32</v>
      </c>
      <c r="J3228" s="4" t="s">
        <v>32</v>
      </c>
      <c r="K3228" s="4">
        <v>0.7466666666666667</v>
      </c>
      <c r="L3228" s="4"/>
      <c r="M3228" s="4" t="s">
        <v>40</v>
      </c>
      <c r="N3228" s="4">
        <v>1350000</v>
      </c>
      <c r="O3228" s="4" t="s">
        <v>4</v>
      </c>
    </row>
    <row r="3229" spans="1:15" ht="15" customHeight="1" x14ac:dyDescent="0.25">
      <c r="A3229" s="4">
        <v>484</v>
      </c>
      <c r="B3229" s="4" t="s">
        <v>11</v>
      </c>
      <c r="C3229" s="4" t="s">
        <v>701</v>
      </c>
      <c r="D3229" s="4" t="s">
        <v>99</v>
      </c>
      <c r="E3229" s="4" t="s">
        <v>35</v>
      </c>
      <c r="F3229" s="4" t="s">
        <v>52</v>
      </c>
      <c r="G3229" s="4" t="s">
        <v>740</v>
      </c>
      <c r="H3229" s="4">
        <v>0.10204081632653061</v>
      </c>
      <c r="I3229" s="4" t="s">
        <v>32</v>
      </c>
      <c r="J3229" s="4">
        <v>8.7391304347826093</v>
      </c>
      <c r="K3229" s="4">
        <v>0.79083969465648851</v>
      </c>
      <c r="L3229" s="4"/>
      <c r="M3229" s="4" t="s">
        <v>125</v>
      </c>
      <c r="N3229" s="4">
        <v>1350000</v>
      </c>
      <c r="O3229" s="4" t="s">
        <v>4</v>
      </c>
    </row>
    <row r="3230" spans="1:15" ht="15" customHeight="1" x14ac:dyDescent="0.25">
      <c r="A3230" s="4">
        <v>550</v>
      </c>
      <c r="B3230" s="4" t="s">
        <v>11</v>
      </c>
      <c r="C3230" s="4" t="s">
        <v>586</v>
      </c>
      <c r="D3230" s="4" t="s">
        <v>58</v>
      </c>
      <c r="E3230" s="4" t="s">
        <v>42</v>
      </c>
      <c r="F3230" s="4" t="s">
        <v>43</v>
      </c>
      <c r="G3230" s="4" t="s">
        <v>107</v>
      </c>
      <c r="H3230" s="4">
        <v>8.771929824561403E-2</v>
      </c>
      <c r="I3230" s="4">
        <v>0.64473684210526316</v>
      </c>
      <c r="J3230" s="4">
        <v>5.9999999999999991</v>
      </c>
      <c r="K3230" s="4">
        <v>0.5255873015873016</v>
      </c>
      <c r="L3230" s="4"/>
      <c r="M3230" s="4" t="s">
        <v>629</v>
      </c>
      <c r="N3230" s="4">
        <v>1500000</v>
      </c>
      <c r="O3230" s="4" t="s">
        <v>4</v>
      </c>
    </row>
    <row r="3231" spans="1:15" ht="15" customHeight="1" x14ac:dyDescent="0.25">
      <c r="A3231" s="4">
        <v>99</v>
      </c>
      <c r="B3231" s="4" t="s">
        <v>13</v>
      </c>
      <c r="C3231" s="4" t="s">
        <v>532</v>
      </c>
      <c r="D3231" s="4" t="s">
        <v>28</v>
      </c>
      <c r="E3231" s="4" t="s">
        <v>114</v>
      </c>
      <c r="F3231" s="4" t="s">
        <v>215</v>
      </c>
      <c r="G3231" s="4" t="s">
        <v>216</v>
      </c>
      <c r="H3231" s="4">
        <v>0</v>
      </c>
      <c r="I3231" s="4">
        <v>0.88571428571428568</v>
      </c>
      <c r="J3231" s="4" t="s">
        <v>32</v>
      </c>
      <c r="K3231" s="4">
        <v>0.625</v>
      </c>
      <c r="L3231" s="4"/>
      <c r="M3231" s="4" t="s">
        <v>32</v>
      </c>
      <c r="N3231" s="4">
        <v>1560000</v>
      </c>
      <c r="O3231" s="4" t="s">
        <v>4</v>
      </c>
    </row>
    <row r="3232" spans="1:15" ht="15" customHeight="1" x14ac:dyDescent="0.25">
      <c r="A3232" s="4">
        <v>143</v>
      </c>
      <c r="B3232" s="4" t="s">
        <v>13</v>
      </c>
      <c r="C3232" s="4" t="s">
        <v>517</v>
      </c>
      <c r="D3232" s="4" t="s">
        <v>28</v>
      </c>
      <c r="E3232" s="4" t="s">
        <v>86</v>
      </c>
      <c r="F3232" s="4" t="s">
        <v>336</v>
      </c>
      <c r="G3232" s="4" t="s">
        <v>648</v>
      </c>
      <c r="H3232" s="4">
        <v>0.23684210526315788</v>
      </c>
      <c r="I3232" s="4">
        <v>0.67500000000000004</v>
      </c>
      <c r="J3232" s="4" t="s">
        <v>32</v>
      </c>
      <c r="K3232" s="4">
        <v>0.32258064516129031</v>
      </c>
      <c r="L3232" s="4"/>
      <c r="M3232" s="4" t="s">
        <v>32</v>
      </c>
      <c r="N3232" s="4">
        <v>2355000</v>
      </c>
      <c r="O3232" s="4" t="s">
        <v>4</v>
      </c>
    </row>
    <row r="3233" spans="1:15" ht="15" customHeight="1" x14ac:dyDescent="0.25">
      <c r="A3233" s="4">
        <v>143</v>
      </c>
      <c r="B3233" s="4" t="s">
        <v>13</v>
      </c>
      <c r="C3233" s="4" t="s">
        <v>517</v>
      </c>
      <c r="D3233" s="4" t="s">
        <v>28</v>
      </c>
      <c r="E3233" s="4" t="s">
        <v>33</v>
      </c>
      <c r="F3233" s="4" t="s">
        <v>219</v>
      </c>
      <c r="G3233" s="4" t="s">
        <v>220</v>
      </c>
      <c r="H3233" s="4">
        <v>3.1476997578692496E-2</v>
      </c>
      <c r="I3233" s="4">
        <v>0.6659192825112108</v>
      </c>
      <c r="J3233" s="4">
        <v>10.145519713261642</v>
      </c>
      <c r="K3233" s="4">
        <v>0.80106919011920852</v>
      </c>
      <c r="L3233" s="4"/>
      <c r="M3233" s="4" t="s">
        <v>120</v>
      </c>
      <c r="N3233" s="4">
        <v>1562085.89</v>
      </c>
      <c r="O3233" s="4" t="s">
        <v>4</v>
      </c>
    </row>
    <row r="3234" spans="1:15" ht="15" customHeight="1" x14ac:dyDescent="0.25">
      <c r="A3234" s="4">
        <v>143</v>
      </c>
      <c r="B3234" s="4" t="s">
        <v>13</v>
      </c>
      <c r="C3234" s="4" t="s">
        <v>517</v>
      </c>
      <c r="D3234" s="4" t="s">
        <v>28</v>
      </c>
      <c r="E3234" s="4" t="s">
        <v>33</v>
      </c>
      <c r="F3234" s="4" t="s">
        <v>340</v>
      </c>
      <c r="G3234" s="4" t="s">
        <v>741</v>
      </c>
      <c r="H3234" s="4">
        <v>2.6086956521739129E-2</v>
      </c>
      <c r="I3234" s="4" t="s">
        <v>32</v>
      </c>
      <c r="J3234" s="4" t="s">
        <v>32</v>
      </c>
      <c r="K3234" s="4">
        <v>0.69716821639898563</v>
      </c>
      <c r="L3234" s="4"/>
      <c r="M3234" s="4" t="s">
        <v>32</v>
      </c>
      <c r="N3234" s="4">
        <v>1500000</v>
      </c>
      <c r="O3234" s="4" t="s">
        <v>4</v>
      </c>
    </row>
    <row r="3235" spans="1:15" ht="15" customHeight="1" x14ac:dyDescent="0.25">
      <c r="A3235" s="4">
        <v>143</v>
      </c>
      <c r="B3235" s="4" t="s">
        <v>13</v>
      </c>
      <c r="C3235" s="4" t="s">
        <v>517</v>
      </c>
      <c r="D3235" s="4" t="s">
        <v>28</v>
      </c>
      <c r="E3235" s="4" t="s">
        <v>35</v>
      </c>
      <c r="F3235" s="4" t="s">
        <v>221</v>
      </c>
      <c r="G3235" s="4" t="s">
        <v>221</v>
      </c>
      <c r="H3235" s="4">
        <v>1.3157894736842105E-2</v>
      </c>
      <c r="I3235" s="4">
        <v>0.67503136762860727</v>
      </c>
      <c r="J3235" s="4">
        <v>10.335834896810509</v>
      </c>
      <c r="K3235" s="4">
        <v>0.79714027149321265</v>
      </c>
      <c r="L3235" s="4"/>
      <c r="M3235" s="4" t="s">
        <v>125</v>
      </c>
      <c r="N3235" s="4">
        <v>1550588.2350000001</v>
      </c>
      <c r="O3235" s="4" t="s">
        <v>4</v>
      </c>
    </row>
    <row r="3236" spans="1:15" ht="15" customHeight="1" x14ac:dyDescent="0.25">
      <c r="A3236" s="4">
        <v>143</v>
      </c>
      <c r="B3236" s="4" t="s">
        <v>13</v>
      </c>
      <c r="C3236" s="4" t="s">
        <v>517</v>
      </c>
      <c r="D3236" s="4" t="s">
        <v>28</v>
      </c>
      <c r="E3236" s="4" t="s">
        <v>33</v>
      </c>
      <c r="F3236" s="4" t="s">
        <v>222</v>
      </c>
      <c r="G3236" s="4" t="s">
        <v>223</v>
      </c>
      <c r="H3236" s="4">
        <v>2.2909507445589918E-2</v>
      </c>
      <c r="I3236" s="4">
        <v>0.76923076923076927</v>
      </c>
      <c r="J3236" s="4">
        <v>10.129032258064525</v>
      </c>
      <c r="K3236" s="4">
        <v>0.89632280133225317</v>
      </c>
      <c r="L3236" s="4"/>
      <c r="M3236" s="4" t="s">
        <v>120</v>
      </c>
      <c r="N3236" s="4">
        <v>1558611.111</v>
      </c>
      <c r="O3236" s="4" t="s">
        <v>4</v>
      </c>
    </row>
    <row r="3237" spans="1:15" ht="15" customHeight="1" x14ac:dyDescent="0.25">
      <c r="A3237" s="4">
        <v>143</v>
      </c>
      <c r="B3237" s="4" t="s">
        <v>13</v>
      </c>
      <c r="C3237" s="4" t="s">
        <v>517</v>
      </c>
      <c r="D3237" s="4" t="s">
        <v>28</v>
      </c>
      <c r="E3237" s="4" t="s">
        <v>86</v>
      </c>
      <c r="F3237" s="4" t="s">
        <v>224</v>
      </c>
      <c r="G3237" s="4" t="s">
        <v>224</v>
      </c>
      <c r="H3237" s="4">
        <v>1.3513513513513514E-2</v>
      </c>
      <c r="I3237" s="4">
        <v>0.61333333333333329</v>
      </c>
      <c r="J3237" s="4" t="s">
        <v>32</v>
      </c>
      <c r="K3237" s="4">
        <v>0.40576923076923077</v>
      </c>
      <c r="L3237" s="4"/>
      <c r="M3237" s="4" t="s">
        <v>60</v>
      </c>
      <c r="N3237" s="4">
        <v>1900000</v>
      </c>
      <c r="O3237" s="4" t="s">
        <v>4</v>
      </c>
    </row>
    <row r="3238" spans="1:15" ht="15" customHeight="1" x14ac:dyDescent="0.25">
      <c r="A3238" s="4">
        <v>143</v>
      </c>
      <c r="B3238" s="4" t="s">
        <v>13</v>
      </c>
      <c r="C3238" s="4" t="s">
        <v>517</v>
      </c>
      <c r="D3238" s="4" t="s">
        <v>28</v>
      </c>
      <c r="E3238" s="4" t="s">
        <v>86</v>
      </c>
      <c r="F3238" s="4" t="s">
        <v>226</v>
      </c>
      <c r="G3238" s="4" t="s">
        <v>227</v>
      </c>
      <c r="H3238" s="4">
        <v>2.0100502512562814E-2</v>
      </c>
      <c r="I3238" s="4">
        <v>0.59558823529411764</v>
      </c>
      <c r="J3238" s="4">
        <v>9.9512195121951255</v>
      </c>
      <c r="K3238" s="4">
        <v>0.46621259661743325</v>
      </c>
      <c r="L3238" s="4"/>
      <c r="M3238" s="4" t="s">
        <v>66</v>
      </c>
      <c r="N3238" s="4">
        <v>1703636.3640000001</v>
      </c>
      <c r="O3238" s="4" t="s">
        <v>4</v>
      </c>
    </row>
    <row r="3239" spans="1:15" ht="15" customHeight="1" x14ac:dyDescent="0.25">
      <c r="A3239" s="4">
        <v>143</v>
      </c>
      <c r="B3239" s="4" t="s">
        <v>13</v>
      </c>
      <c r="C3239" s="4" t="s">
        <v>517</v>
      </c>
      <c r="D3239" s="4" t="s">
        <v>28</v>
      </c>
      <c r="E3239" s="4" t="s">
        <v>35</v>
      </c>
      <c r="F3239" s="4" t="s">
        <v>228</v>
      </c>
      <c r="G3239" s="4" t="s">
        <v>229</v>
      </c>
      <c r="H3239" s="4">
        <v>1.9488428745432398E-2</v>
      </c>
      <c r="I3239" s="4">
        <v>0.67455621301775148</v>
      </c>
      <c r="J3239" s="4">
        <v>10.603508771929832</v>
      </c>
      <c r="K3239" s="4">
        <v>0.81178554417718507</v>
      </c>
      <c r="L3239" s="4"/>
      <c r="M3239" s="4" t="s">
        <v>120</v>
      </c>
      <c r="N3239" s="4">
        <v>1511935.4839999999</v>
      </c>
      <c r="O3239" s="4" t="s">
        <v>4</v>
      </c>
    </row>
    <row r="3240" spans="1:15" ht="15" customHeight="1" x14ac:dyDescent="0.25">
      <c r="A3240" s="4">
        <v>143</v>
      </c>
      <c r="B3240" s="4" t="s">
        <v>13</v>
      </c>
      <c r="C3240" s="4" t="s">
        <v>517</v>
      </c>
      <c r="D3240" s="4" t="s">
        <v>28</v>
      </c>
      <c r="E3240" s="4" t="s">
        <v>35</v>
      </c>
      <c r="F3240" s="4" t="s">
        <v>289</v>
      </c>
      <c r="G3240" s="4" t="s">
        <v>587</v>
      </c>
      <c r="H3240" s="4">
        <v>1.7699115044247787E-2</v>
      </c>
      <c r="I3240" s="4">
        <v>0.6216216216216216</v>
      </c>
      <c r="J3240" s="4">
        <v>10.35000000000001</v>
      </c>
      <c r="K3240" s="4">
        <v>0.92156862745098034</v>
      </c>
      <c r="L3240" s="4"/>
      <c r="M3240" s="4" t="s">
        <v>32</v>
      </c>
      <c r="N3240" s="4">
        <v>1525714.2860000001</v>
      </c>
      <c r="O3240" s="4" t="s">
        <v>4</v>
      </c>
    </row>
    <row r="3241" spans="1:15" ht="15" customHeight="1" x14ac:dyDescent="0.25">
      <c r="A3241" s="4">
        <v>143</v>
      </c>
      <c r="B3241" s="4" t="s">
        <v>13</v>
      </c>
      <c r="C3241" s="4" t="s">
        <v>517</v>
      </c>
      <c r="D3241" s="4" t="s">
        <v>28</v>
      </c>
      <c r="E3241" s="4" t="s">
        <v>35</v>
      </c>
      <c r="F3241" s="4" t="s">
        <v>230</v>
      </c>
      <c r="G3241" s="4" t="s">
        <v>231</v>
      </c>
      <c r="H3241" s="4">
        <v>1.9607843137254902E-2</v>
      </c>
      <c r="I3241" s="4">
        <v>0.75757575757575757</v>
      </c>
      <c r="J3241" s="4" t="s">
        <v>32</v>
      </c>
      <c r="K3241" s="4">
        <v>0.67567567567567566</v>
      </c>
      <c r="L3241" s="4"/>
      <c r="M3241" s="4" t="s">
        <v>32</v>
      </c>
      <c r="N3241" s="4">
        <v>1563750</v>
      </c>
      <c r="O3241" s="4" t="s">
        <v>4</v>
      </c>
    </row>
    <row r="3242" spans="1:15" ht="15" customHeight="1" x14ac:dyDescent="0.25">
      <c r="A3242" s="4">
        <v>143</v>
      </c>
      <c r="B3242" s="4" t="s">
        <v>13</v>
      </c>
      <c r="C3242" s="4" t="s">
        <v>517</v>
      </c>
      <c r="D3242" s="4" t="s">
        <v>28</v>
      </c>
      <c r="E3242" s="4" t="s">
        <v>35</v>
      </c>
      <c r="F3242" s="4" t="s">
        <v>232</v>
      </c>
      <c r="G3242" s="4" t="s">
        <v>232</v>
      </c>
      <c r="H3242" s="4">
        <v>2.6481149012567325E-2</v>
      </c>
      <c r="I3242" s="4">
        <v>0.69064748201438853</v>
      </c>
      <c r="J3242" s="4">
        <v>10.15646258503401</v>
      </c>
      <c r="K3242" s="4">
        <v>0.67516419242112569</v>
      </c>
      <c r="L3242" s="4"/>
      <c r="M3242" s="4" t="s">
        <v>120</v>
      </c>
      <c r="N3242" s="4">
        <v>1556346.1540000001</v>
      </c>
      <c r="O3242" s="4" t="s">
        <v>4</v>
      </c>
    </row>
    <row r="3243" spans="1:15" ht="15" customHeight="1" x14ac:dyDescent="0.25">
      <c r="A3243" s="4">
        <v>143</v>
      </c>
      <c r="B3243" s="4" t="s">
        <v>13</v>
      </c>
      <c r="C3243" s="4" t="s">
        <v>517</v>
      </c>
      <c r="D3243" s="4" t="s">
        <v>28</v>
      </c>
      <c r="E3243" s="4" t="s">
        <v>35</v>
      </c>
      <c r="F3243" s="4" t="s">
        <v>233</v>
      </c>
      <c r="G3243" s="4" t="s">
        <v>234</v>
      </c>
      <c r="H3243" s="4">
        <v>6.5040650406504072E-2</v>
      </c>
      <c r="I3243" s="4">
        <v>0.67692307692307696</v>
      </c>
      <c r="J3243" s="4">
        <v>10.300000000000006</v>
      </c>
      <c r="K3243" s="4">
        <v>0.60465116279069764</v>
      </c>
      <c r="L3243" s="4"/>
      <c r="M3243" s="4" t="s">
        <v>60</v>
      </c>
      <c r="N3243" s="4">
        <v>1965000</v>
      </c>
      <c r="O3243" s="4" t="s">
        <v>4</v>
      </c>
    </row>
    <row r="3244" spans="1:15" ht="15" customHeight="1" x14ac:dyDescent="0.25">
      <c r="A3244" s="4">
        <v>143</v>
      </c>
      <c r="B3244" s="4" t="s">
        <v>13</v>
      </c>
      <c r="C3244" s="4" t="s">
        <v>517</v>
      </c>
      <c r="D3244" s="4" t="s">
        <v>28</v>
      </c>
      <c r="E3244" s="4" t="s">
        <v>29</v>
      </c>
      <c r="F3244" s="4" t="s">
        <v>235</v>
      </c>
      <c r="G3244" s="4" t="s">
        <v>235</v>
      </c>
      <c r="H3244" s="4">
        <v>0.19785138764547897</v>
      </c>
      <c r="I3244" s="4">
        <v>0.75771971496437052</v>
      </c>
      <c r="J3244" s="4">
        <v>9.5529197080291937</v>
      </c>
      <c r="K3244" s="4">
        <v>0.70588345116001194</v>
      </c>
      <c r="L3244" s="4"/>
      <c r="M3244" s="4" t="s">
        <v>60</v>
      </c>
      <c r="N3244" s="4">
        <v>1466600</v>
      </c>
      <c r="O3244" s="4" t="s">
        <v>4</v>
      </c>
    </row>
    <row r="3245" spans="1:15" ht="15" customHeight="1" x14ac:dyDescent="0.25">
      <c r="A3245" s="4">
        <v>143</v>
      </c>
      <c r="B3245" s="4" t="s">
        <v>13</v>
      </c>
      <c r="C3245" s="4" t="s">
        <v>517</v>
      </c>
      <c r="D3245" s="4" t="s">
        <v>28</v>
      </c>
      <c r="E3245" s="4" t="s">
        <v>93</v>
      </c>
      <c r="F3245" s="4" t="s">
        <v>236</v>
      </c>
      <c r="G3245" s="4" t="s">
        <v>236</v>
      </c>
      <c r="H3245" s="4">
        <v>3.048780487804878E-2</v>
      </c>
      <c r="I3245" s="4">
        <v>0.57352941176470584</v>
      </c>
      <c r="J3245" s="4" t="s">
        <v>32</v>
      </c>
      <c r="K3245" s="4">
        <v>0.5983277591973245</v>
      </c>
      <c r="L3245" s="4"/>
      <c r="M3245" s="4" t="s">
        <v>66</v>
      </c>
      <c r="N3245" s="4">
        <v>1668000</v>
      </c>
      <c r="O3245" s="4" t="s">
        <v>4</v>
      </c>
    </row>
    <row r="3246" spans="1:15" ht="15" customHeight="1" x14ac:dyDescent="0.25">
      <c r="A3246" s="4">
        <v>143</v>
      </c>
      <c r="B3246" s="4" t="s">
        <v>13</v>
      </c>
      <c r="C3246" s="4" t="s">
        <v>517</v>
      </c>
      <c r="D3246" s="4" t="s">
        <v>28</v>
      </c>
      <c r="E3246" s="4" t="s">
        <v>93</v>
      </c>
      <c r="F3246" s="4" t="s">
        <v>237</v>
      </c>
      <c r="G3246" s="4" t="s">
        <v>238</v>
      </c>
      <c r="H3246" s="4">
        <v>0</v>
      </c>
      <c r="I3246" s="4">
        <v>0.55000000000000004</v>
      </c>
      <c r="J3246" s="4">
        <v>10.028571428571428</v>
      </c>
      <c r="K3246" s="4">
        <v>0.61363636363636365</v>
      </c>
      <c r="L3246" s="4"/>
      <c r="M3246" s="4" t="s">
        <v>32</v>
      </c>
      <c r="N3246" s="4">
        <v>1510000</v>
      </c>
      <c r="O3246" s="4" t="s">
        <v>4</v>
      </c>
    </row>
    <row r="3247" spans="1:15" ht="15" customHeight="1" x14ac:dyDescent="0.25">
      <c r="A3247" s="4">
        <v>143</v>
      </c>
      <c r="B3247" s="4" t="s">
        <v>13</v>
      </c>
      <c r="C3247" s="4" t="s">
        <v>517</v>
      </c>
      <c r="D3247" s="4" t="s">
        <v>28</v>
      </c>
      <c r="E3247" s="4" t="s">
        <v>114</v>
      </c>
      <c r="F3247" s="4" t="s">
        <v>133</v>
      </c>
      <c r="G3247" s="4" t="s">
        <v>239</v>
      </c>
      <c r="H3247" s="4">
        <v>4.046242774566474E-2</v>
      </c>
      <c r="I3247" s="4">
        <v>0.81578947368421051</v>
      </c>
      <c r="J3247" s="4">
        <v>5.9202453987730079</v>
      </c>
      <c r="K3247" s="4">
        <v>0.61847389558232935</v>
      </c>
      <c r="L3247" s="4"/>
      <c r="M3247" s="4" t="s">
        <v>629</v>
      </c>
      <c r="N3247" s="4">
        <v>1591000</v>
      </c>
      <c r="O3247" s="4" t="s">
        <v>4</v>
      </c>
    </row>
    <row r="3248" spans="1:15" ht="15" customHeight="1" x14ac:dyDescent="0.25">
      <c r="A3248" s="4">
        <v>143</v>
      </c>
      <c r="B3248" s="4" t="s">
        <v>13</v>
      </c>
      <c r="C3248" s="4" t="s">
        <v>517</v>
      </c>
      <c r="D3248" s="4" t="s">
        <v>28</v>
      </c>
      <c r="E3248" s="4" t="s">
        <v>29</v>
      </c>
      <c r="F3248" s="4" t="s">
        <v>30</v>
      </c>
      <c r="G3248" s="4" t="s">
        <v>240</v>
      </c>
      <c r="H3248" s="4">
        <v>0.12483039348710991</v>
      </c>
      <c r="I3248" s="4">
        <v>0.83000997008973076</v>
      </c>
      <c r="J3248" s="4">
        <v>5.6369863013698627</v>
      </c>
      <c r="K3248" s="4">
        <v>0.41686200378071836</v>
      </c>
      <c r="L3248" s="4"/>
      <c r="M3248" s="4" t="s">
        <v>719</v>
      </c>
      <c r="N3248" s="4">
        <v>1439107.1429999999</v>
      </c>
      <c r="O3248" s="4" t="s">
        <v>4</v>
      </c>
    </row>
    <row r="3249" spans="1:15" ht="15" customHeight="1" x14ac:dyDescent="0.25">
      <c r="A3249" s="4">
        <v>143</v>
      </c>
      <c r="B3249" s="4" t="s">
        <v>13</v>
      </c>
      <c r="C3249" s="4" t="s">
        <v>517</v>
      </c>
      <c r="D3249" s="4" t="s">
        <v>28</v>
      </c>
      <c r="E3249" s="4" t="s">
        <v>29</v>
      </c>
      <c r="F3249" s="4" t="s">
        <v>67</v>
      </c>
      <c r="G3249" s="4" t="s">
        <v>241</v>
      </c>
      <c r="H3249" s="4">
        <v>0.24579124579124578</v>
      </c>
      <c r="I3249" s="4">
        <v>0.8035714285714286</v>
      </c>
      <c r="J3249" s="4">
        <v>5.7</v>
      </c>
      <c r="K3249" s="4">
        <v>0.31255735698990517</v>
      </c>
      <c r="L3249" s="4"/>
      <c r="M3249" s="4" t="s">
        <v>32</v>
      </c>
      <c r="N3249" s="4">
        <v>1432812.5</v>
      </c>
      <c r="O3249" s="4" t="s">
        <v>4</v>
      </c>
    </row>
    <row r="3250" spans="1:15" ht="15" customHeight="1" x14ac:dyDescent="0.25">
      <c r="A3250" s="4">
        <v>143</v>
      </c>
      <c r="B3250" s="4" t="s">
        <v>13</v>
      </c>
      <c r="C3250" s="4" t="s">
        <v>517</v>
      </c>
      <c r="D3250" s="4" t="s">
        <v>28</v>
      </c>
      <c r="E3250" s="4" t="s">
        <v>42</v>
      </c>
      <c r="F3250" s="4" t="s">
        <v>69</v>
      </c>
      <c r="G3250" s="4" t="s">
        <v>70</v>
      </c>
      <c r="H3250" s="4">
        <v>8.1602373887240356E-2</v>
      </c>
      <c r="I3250" s="4">
        <v>0.76915219611848828</v>
      </c>
      <c r="J3250" s="4">
        <v>5.7457044673539519</v>
      </c>
      <c r="K3250" s="4">
        <v>0.54589417689048692</v>
      </c>
      <c r="L3250" s="4"/>
      <c r="M3250" s="4" t="s">
        <v>629</v>
      </c>
      <c r="N3250" s="4">
        <v>1724137.9310000001</v>
      </c>
      <c r="O3250" s="4" t="s">
        <v>4</v>
      </c>
    </row>
    <row r="3251" spans="1:15" ht="15" customHeight="1" x14ac:dyDescent="0.25">
      <c r="A3251" s="4">
        <v>143</v>
      </c>
      <c r="B3251" s="4" t="s">
        <v>13</v>
      </c>
      <c r="C3251" s="4" t="s">
        <v>517</v>
      </c>
      <c r="D3251" s="4" t="s">
        <v>28</v>
      </c>
      <c r="E3251" s="4" t="s">
        <v>33</v>
      </c>
      <c r="F3251" s="4" t="s">
        <v>34</v>
      </c>
      <c r="G3251" s="4" t="s">
        <v>34</v>
      </c>
      <c r="H3251" s="4">
        <v>0.48432969763909983</v>
      </c>
      <c r="I3251" s="4">
        <v>0.71130625686059279</v>
      </c>
      <c r="J3251" s="4">
        <v>5.803697661772703</v>
      </c>
      <c r="K3251" s="4">
        <v>0.67708834054500155</v>
      </c>
      <c r="L3251" s="4"/>
      <c r="M3251" s="4" t="s">
        <v>45</v>
      </c>
      <c r="N3251" s="4">
        <v>1550117.6470000001</v>
      </c>
      <c r="O3251" s="4" t="s">
        <v>4</v>
      </c>
    </row>
    <row r="3252" spans="1:15" ht="15" customHeight="1" x14ac:dyDescent="0.25">
      <c r="A3252" s="4">
        <v>143</v>
      </c>
      <c r="B3252" s="4" t="s">
        <v>13</v>
      </c>
      <c r="C3252" s="4" t="s">
        <v>517</v>
      </c>
      <c r="D3252" s="4" t="s">
        <v>28</v>
      </c>
      <c r="E3252" s="4" t="s">
        <v>35</v>
      </c>
      <c r="F3252" s="4" t="s">
        <v>242</v>
      </c>
      <c r="G3252" s="4" t="s">
        <v>243</v>
      </c>
      <c r="H3252" s="4">
        <v>0.52427184466019416</v>
      </c>
      <c r="I3252" s="4">
        <v>0.68695652173913047</v>
      </c>
      <c r="J3252" s="4" t="s">
        <v>32</v>
      </c>
      <c r="K3252" s="4">
        <v>0.75806451612903225</v>
      </c>
      <c r="L3252" s="4"/>
      <c r="M3252" s="4" t="s">
        <v>32</v>
      </c>
      <c r="N3252" s="4">
        <v>1509000</v>
      </c>
      <c r="O3252" s="4" t="s">
        <v>4</v>
      </c>
    </row>
    <row r="3253" spans="1:15" ht="15" customHeight="1" x14ac:dyDescent="0.25">
      <c r="A3253" s="4">
        <v>143</v>
      </c>
      <c r="B3253" s="4" t="s">
        <v>13</v>
      </c>
      <c r="C3253" s="4" t="s">
        <v>517</v>
      </c>
      <c r="D3253" s="4" t="s">
        <v>28</v>
      </c>
      <c r="E3253" s="4" t="s">
        <v>35</v>
      </c>
      <c r="F3253" s="4" t="s">
        <v>36</v>
      </c>
      <c r="G3253" s="4" t="s">
        <v>742</v>
      </c>
      <c r="H3253" s="4">
        <v>0.4889937106918239</v>
      </c>
      <c r="I3253" s="4">
        <v>0.68188736681887363</v>
      </c>
      <c r="J3253" s="4">
        <v>8.0629921259842536</v>
      </c>
      <c r="K3253" s="4">
        <v>0.651491862567812</v>
      </c>
      <c r="L3253" s="4"/>
      <c r="M3253" s="4" t="s">
        <v>79</v>
      </c>
      <c r="N3253" s="4">
        <v>1504298.246</v>
      </c>
      <c r="O3253" s="4" t="s">
        <v>4</v>
      </c>
    </row>
    <row r="3254" spans="1:15" ht="15" customHeight="1" x14ac:dyDescent="0.25">
      <c r="A3254" s="4">
        <v>143</v>
      </c>
      <c r="B3254" s="4" t="s">
        <v>13</v>
      </c>
      <c r="C3254" s="4" t="s">
        <v>517</v>
      </c>
      <c r="D3254" s="4" t="s">
        <v>28</v>
      </c>
      <c r="E3254" s="4" t="s">
        <v>86</v>
      </c>
      <c r="F3254" s="4" t="s">
        <v>251</v>
      </c>
      <c r="G3254" s="4" t="s">
        <v>743</v>
      </c>
      <c r="H3254" s="4">
        <v>7.4534161490683232E-2</v>
      </c>
      <c r="I3254" s="4">
        <v>0.64444444444444449</v>
      </c>
      <c r="J3254" s="4">
        <v>5.5529411764705872</v>
      </c>
      <c r="K3254" s="4">
        <v>0.36709177294323581</v>
      </c>
      <c r="L3254" s="4"/>
      <c r="M3254" s="4" t="s">
        <v>60</v>
      </c>
      <c r="N3254" s="4">
        <v>1890000</v>
      </c>
      <c r="O3254" s="4" t="s">
        <v>4</v>
      </c>
    </row>
    <row r="3255" spans="1:15" ht="15" customHeight="1" x14ac:dyDescent="0.25">
      <c r="A3255" s="4">
        <v>143</v>
      </c>
      <c r="B3255" s="4" t="s">
        <v>13</v>
      </c>
      <c r="C3255" s="4" t="s">
        <v>517</v>
      </c>
      <c r="D3255" s="4" t="s">
        <v>28</v>
      </c>
      <c r="E3255" s="4" t="s">
        <v>35</v>
      </c>
      <c r="F3255" s="4" t="s">
        <v>137</v>
      </c>
      <c r="G3255" s="4" t="s">
        <v>172</v>
      </c>
      <c r="H3255" s="4">
        <v>0.59639303482587069</v>
      </c>
      <c r="I3255" s="4">
        <v>0.61658653846153844</v>
      </c>
      <c r="J3255" s="4">
        <v>6.533950617283951</v>
      </c>
      <c r="K3255" s="4">
        <v>0.57596525434612555</v>
      </c>
      <c r="L3255" s="4"/>
      <c r="M3255" s="4" t="s">
        <v>45</v>
      </c>
      <c r="N3255" s="4">
        <v>1547543.86</v>
      </c>
      <c r="O3255" s="4" t="s">
        <v>4</v>
      </c>
    </row>
    <row r="3256" spans="1:15" ht="15" customHeight="1" x14ac:dyDescent="0.25">
      <c r="A3256" s="4">
        <v>143</v>
      </c>
      <c r="B3256" s="4" t="s">
        <v>13</v>
      </c>
      <c r="C3256" s="4" t="s">
        <v>517</v>
      </c>
      <c r="D3256" s="4" t="s">
        <v>28</v>
      </c>
      <c r="E3256" s="4" t="s">
        <v>33</v>
      </c>
      <c r="F3256" s="4" t="s">
        <v>128</v>
      </c>
      <c r="G3256" s="4" t="s">
        <v>253</v>
      </c>
      <c r="H3256" s="4">
        <v>0.57786357786357789</v>
      </c>
      <c r="I3256" s="4">
        <v>0.71540469973890342</v>
      </c>
      <c r="J3256" s="4">
        <v>5.6851211072664372</v>
      </c>
      <c r="K3256" s="4">
        <v>0.74574298664706606</v>
      </c>
      <c r="L3256" s="4"/>
      <c r="M3256" s="4" t="s">
        <v>45</v>
      </c>
      <c r="N3256" s="4">
        <v>1547333.3330000001</v>
      </c>
      <c r="O3256" s="4" t="s">
        <v>4</v>
      </c>
    </row>
    <row r="3257" spans="1:15" ht="15" customHeight="1" x14ac:dyDescent="0.25">
      <c r="A3257" s="4">
        <v>143</v>
      </c>
      <c r="B3257" s="4" t="s">
        <v>13</v>
      </c>
      <c r="C3257" s="4" t="s">
        <v>517</v>
      </c>
      <c r="D3257" s="4" t="s">
        <v>28</v>
      </c>
      <c r="E3257" s="4" t="s">
        <v>29</v>
      </c>
      <c r="F3257" s="4" t="s">
        <v>102</v>
      </c>
      <c r="G3257" s="4" t="s">
        <v>254</v>
      </c>
      <c r="H3257" s="4">
        <v>0.24112607099143207</v>
      </c>
      <c r="I3257" s="4">
        <v>0.68010517090271694</v>
      </c>
      <c r="J3257" s="4">
        <v>5.9193037974683547</v>
      </c>
      <c r="K3257" s="4">
        <v>0.37479502200506282</v>
      </c>
      <c r="L3257" s="4"/>
      <c r="M3257" s="4" t="s">
        <v>66</v>
      </c>
      <c r="N3257" s="4">
        <v>1535937.5</v>
      </c>
      <c r="O3257" s="4" t="s">
        <v>4</v>
      </c>
    </row>
    <row r="3258" spans="1:15" ht="15" customHeight="1" x14ac:dyDescent="0.25">
      <c r="A3258" s="4">
        <v>143</v>
      </c>
      <c r="B3258" s="4" t="s">
        <v>13</v>
      </c>
      <c r="C3258" s="4" t="s">
        <v>517</v>
      </c>
      <c r="D3258" s="4" t="s">
        <v>28</v>
      </c>
      <c r="E3258" s="4" t="s">
        <v>86</v>
      </c>
      <c r="F3258" s="4" t="s">
        <v>255</v>
      </c>
      <c r="G3258" s="4" t="s">
        <v>256</v>
      </c>
      <c r="H3258" s="4">
        <v>0.24</v>
      </c>
      <c r="I3258" s="4">
        <v>0.59051724137931039</v>
      </c>
      <c r="J3258" s="4">
        <v>6.556701030927834</v>
      </c>
      <c r="K3258" s="4">
        <v>0.63046192259675404</v>
      </c>
      <c r="L3258" s="4"/>
      <c r="M3258" s="4" t="s">
        <v>60</v>
      </c>
      <c r="N3258" s="4">
        <v>1500000</v>
      </c>
      <c r="O3258" s="4" t="s">
        <v>4</v>
      </c>
    </row>
    <row r="3259" spans="1:15" ht="15" customHeight="1" x14ac:dyDescent="0.25">
      <c r="A3259" s="4">
        <v>143</v>
      </c>
      <c r="B3259" s="4" t="s">
        <v>13</v>
      </c>
      <c r="C3259" s="4" t="s">
        <v>517</v>
      </c>
      <c r="D3259" s="4" t="s">
        <v>28</v>
      </c>
      <c r="E3259" s="4" t="s">
        <v>86</v>
      </c>
      <c r="F3259" s="4" t="s">
        <v>649</v>
      </c>
      <c r="G3259" s="4" t="s">
        <v>649</v>
      </c>
      <c r="H3259" s="4">
        <v>0.19685039370078741</v>
      </c>
      <c r="I3259" s="4">
        <v>0.4375</v>
      </c>
      <c r="J3259" s="4">
        <v>5.9310344827586228</v>
      </c>
      <c r="K3259" s="4">
        <v>0.44117647058823528</v>
      </c>
      <c r="L3259" s="4"/>
      <c r="M3259" s="4" t="s">
        <v>66</v>
      </c>
      <c r="N3259" s="4">
        <v>1903333.3330000001</v>
      </c>
      <c r="O3259" s="4" t="s">
        <v>4</v>
      </c>
    </row>
    <row r="3260" spans="1:15" ht="15" customHeight="1" x14ac:dyDescent="0.25">
      <c r="A3260" s="4">
        <v>143</v>
      </c>
      <c r="B3260" s="4" t="s">
        <v>13</v>
      </c>
      <c r="C3260" s="4" t="s">
        <v>517</v>
      </c>
      <c r="D3260" s="4" t="s">
        <v>28</v>
      </c>
      <c r="E3260" s="4" t="s">
        <v>86</v>
      </c>
      <c r="F3260" s="4" t="s">
        <v>257</v>
      </c>
      <c r="G3260" s="4" t="s">
        <v>257</v>
      </c>
      <c r="H3260" s="4">
        <v>0.17547568710359407</v>
      </c>
      <c r="I3260" s="4">
        <v>0.72781065088757402</v>
      </c>
      <c r="J3260" s="4">
        <v>6.6285714285714299</v>
      </c>
      <c r="K3260" s="4">
        <v>0.3602373887240356</v>
      </c>
      <c r="L3260" s="4"/>
      <c r="M3260" s="4" t="s">
        <v>66</v>
      </c>
      <c r="N3260" s="4">
        <v>1555454.5449999999</v>
      </c>
      <c r="O3260" s="4" t="s">
        <v>4</v>
      </c>
    </row>
    <row r="3261" spans="1:15" ht="15" customHeight="1" x14ac:dyDescent="0.25">
      <c r="A3261" s="4">
        <v>143</v>
      </c>
      <c r="B3261" s="4" t="s">
        <v>13</v>
      </c>
      <c r="C3261" s="4" t="s">
        <v>517</v>
      </c>
      <c r="D3261" s="4" t="s">
        <v>28</v>
      </c>
      <c r="E3261" s="4" t="s">
        <v>35</v>
      </c>
      <c r="F3261" s="4" t="s">
        <v>38</v>
      </c>
      <c r="G3261" s="4" t="s">
        <v>258</v>
      </c>
      <c r="H3261" s="4">
        <v>0.13157894736842105</v>
      </c>
      <c r="I3261" s="4">
        <v>0.6788511749347258</v>
      </c>
      <c r="J3261" s="4">
        <v>5.6225165562913908</v>
      </c>
      <c r="K3261" s="4">
        <v>0.56481481481481477</v>
      </c>
      <c r="L3261" s="4"/>
      <c r="M3261" s="4" t="s">
        <v>32</v>
      </c>
      <c r="N3261" s="4">
        <v>1582258.0649999999</v>
      </c>
      <c r="O3261" s="4" t="s">
        <v>4</v>
      </c>
    </row>
    <row r="3262" spans="1:15" ht="15" customHeight="1" x14ac:dyDescent="0.25">
      <c r="A3262" s="4">
        <v>143</v>
      </c>
      <c r="B3262" s="4" t="s">
        <v>13</v>
      </c>
      <c r="C3262" s="4" t="s">
        <v>517</v>
      </c>
      <c r="D3262" s="4" t="s">
        <v>28</v>
      </c>
      <c r="E3262" s="4" t="s">
        <v>42</v>
      </c>
      <c r="F3262" s="4" t="s">
        <v>43</v>
      </c>
      <c r="G3262" s="4" t="s">
        <v>43</v>
      </c>
      <c r="H3262" s="4">
        <v>8.8159917990773967E-2</v>
      </c>
      <c r="I3262" s="4">
        <v>0.7386813565157514</v>
      </c>
      <c r="J3262" s="4">
        <v>5.8431269674711439</v>
      </c>
      <c r="K3262" s="4">
        <v>0.55326330812045099</v>
      </c>
      <c r="L3262" s="4"/>
      <c r="M3262" s="4" t="s">
        <v>66</v>
      </c>
      <c r="N3262" s="4">
        <v>1863241.7579999999</v>
      </c>
      <c r="O3262" s="4" t="s">
        <v>4</v>
      </c>
    </row>
    <row r="3263" spans="1:15" ht="15" customHeight="1" x14ac:dyDescent="0.25">
      <c r="A3263" s="4">
        <v>143</v>
      </c>
      <c r="B3263" s="4" t="s">
        <v>13</v>
      </c>
      <c r="C3263" s="4" t="s">
        <v>517</v>
      </c>
      <c r="D3263" s="4" t="s">
        <v>28</v>
      </c>
      <c r="E3263" s="4" t="s">
        <v>33</v>
      </c>
      <c r="F3263" s="4" t="s">
        <v>80</v>
      </c>
      <c r="G3263" s="4" t="s">
        <v>141</v>
      </c>
      <c r="H3263" s="4">
        <v>4.7826086956521741E-2</v>
      </c>
      <c r="I3263" s="4">
        <v>0.67381974248927035</v>
      </c>
      <c r="J3263" s="4">
        <v>6.3577981651376145</v>
      </c>
      <c r="K3263" s="4">
        <v>0.48931059332212345</v>
      </c>
      <c r="L3263" s="4"/>
      <c r="M3263" s="4" t="s">
        <v>32</v>
      </c>
      <c r="N3263" s="4">
        <v>2210000</v>
      </c>
      <c r="O3263" s="4" t="s">
        <v>4</v>
      </c>
    </row>
    <row r="3264" spans="1:15" ht="15" customHeight="1" x14ac:dyDescent="0.25">
      <c r="A3264" s="4">
        <v>143</v>
      </c>
      <c r="B3264" s="4" t="s">
        <v>13</v>
      </c>
      <c r="C3264" s="4" t="s">
        <v>517</v>
      </c>
      <c r="D3264" s="4" t="s">
        <v>28</v>
      </c>
      <c r="E3264" s="4" t="s">
        <v>42</v>
      </c>
      <c r="F3264" s="4" t="s">
        <v>82</v>
      </c>
      <c r="G3264" s="4" t="s">
        <v>744</v>
      </c>
      <c r="H3264" s="4">
        <v>0.21186440677966101</v>
      </c>
      <c r="I3264" s="4">
        <v>0.59677419354838712</v>
      </c>
      <c r="J3264" s="4">
        <v>5.7674418604651203</v>
      </c>
      <c r="K3264" s="4">
        <v>0.55339805825242716</v>
      </c>
      <c r="L3264" s="4"/>
      <c r="M3264" s="4" t="s">
        <v>629</v>
      </c>
      <c r="N3264" s="4">
        <v>1833333.3330000001</v>
      </c>
      <c r="O3264" s="4" t="s">
        <v>4</v>
      </c>
    </row>
    <row r="3265" spans="1:15" ht="15" customHeight="1" x14ac:dyDescent="0.25">
      <c r="A3265" s="4">
        <v>143</v>
      </c>
      <c r="B3265" s="4" t="s">
        <v>13</v>
      </c>
      <c r="C3265" s="4" t="s">
        <v>517</v>
      </c>
      <c r="D3265" s="4" t="s">
        <v>28</v>
      </c>
      <c r="E3265" s="4" t="s">
        <v>42</v>
      </c>
      <c r="F3265" s="4" t="s">
        <v>85</v>
      </c>
      <c r="G3265" s="4" t="s">
        <v>85</v>
      </c>
      <c r="H3265" s="4">
        <v>7.5794621026894868E-2</v>
      </c>
      <c r="I3265" s="4">
        <v>0.73684210526315785</v>
      </c>
      <c r="J3265" s="4">
        <v>5.4326923076923057</v>
      </c>
      <c r="K3265" s="4">
        <v>0.37069216379131159</v>
      </c>
      <c r="L3265" s="4"/>
      <c r="M3265" s="4" t="s">
        <v>629</v>
      </c>
      <c r="N3265" s="4">
        <v>2210000</v>
      </c>
      <c r="O3265" s="4" t="s">
        <v>4</v>
      </c>
    </row>
    <row r="3266" spans="1:15" ht="15" customHeight="1" x14ac:dyDescent="0.25">
      <c r="A3266" s="4">
        <v>143</v>
      </c>
      <c r="B3266" s="4" t="s">
        <v>13</v>
      </c>
      <c r="C3266" s="4" t="s">
        <v>517</v>
      </c>
      <c r="D3266" s="4" t="s">
        <v>28</v>
      </c>
      <c r="E3266" s="4" t="s">
        <v>35</v>
      </c>
      <c r="F3266" s="4" t="s">
        <v>145</v>
      </c>
      <c r="G3266" s="4" t="s">
        <v>192</v>
      </c>
      <c r="H3266" s="4">
        <v>0.16734693877551021</v>
      </c>
      <c r="I3266" s="4">
        <v>0.63882063882063878</v>
      </c>
      <c r="J3266" s="4">
        <v>5.936395759717314</v>
      </c>
      <c r="K3266" s="4">
        <v>0.59006862371330537</v>
      </c>
      <c r="L3266" s="4"/>
      <c r="M3266" s="4" t="s">
        <v>32</v>
      </c>
      <c r="N3266" s="4">
        <v>1604000</v>
      </c>
      <c r="O3266" s="4" t="s">
        <v>4</v>
      </c>
    </row>
    <row r="3267" spans="1:15" ht="15" customHeight="1" x14ac:dyDescent="0.25">
      <c r="A3267" s="4">
        <v>143</v>
      </c>
      <c r="B3267" s="4" t="s">
        <v>13</v>
      </c>
      <c r="C3267" s="4" t="s">
        <v>517</v>
      </c>
      <c r="D3267" s="4" t="s">
        <v>28</v>
      </c>
      <c r="E3267" s="4" t="s">
        <v>35</v>
      </c>
      <c r="F3267" s="4" t="s">
        <v>630</v>
      </c>
      <c r="G3267" s="4" t="s">
        <v>54</v>
      </c>
      <c r="H3267" s="4">
        <v>0.24874791318864775</v>
      </c>
      <c r="I3267" s="4">
        <v>0.65161290322580645</v>
      </c>
      <c r="J3267" s="4">
        <v>5.7370892018779349</v>
      </c>
      <c r="K3267" s="4">
        <v>0.46788990825688076</v>
      </c>
      <c r="L3267" s="4"/>
      <c r="M3267" s="4" t="s">
        <v>32</v>
      </c>
      <c r="N3267" s="4">
        <v>1561666.6669999999</v>
      </c>
      <c r="O3267" s="4" t="s">
        <v>4</v>
      </c>
    </row>
    <row r="3268" spans="1:15" ht="15" customHeight="1" x14ac:dyDescent="0.25">
      <c r="A3268" s="4">
        <v>143</v>
      </c>
      <c r="B3268" s="4" t="s">
        <v>13</v>
      </c>
      <c r="C3268" s="4" t="s">
        <v>517</v>
      </c>
      <c r="D3268" s="4" t="s">
        <v>28</v>
      </c>
      <c r="E3268" s="4" t="s">
        <v>86</v>
      </c>
      <c r="F3268" s="4" t="s">
        <v>87</v>
      </c>
      <c r="G3268" s="4" t="s">
        <v>262</v>
      </c>
      <c r="H3268" s="4">
        <v>0.23720930232558141</v>
      </c>
      <c r="I3268" s="4">
        <v>0.79333333333333333</v>
      </c>
      <c r="J3268" s="4">
        <v>5.5723684210526319</v>
      </c>
      <c r="K3268" s="4">
        <v>0.22178102402506331</v>
      </c>
      <c r="L3268" s="4"/>
      <c r="M3268" s="4" t="s">
        <v>60</v>
      </c>
      <c r="N3268" s="4">
        <v>2017500</v>
      </c>
      <c r="O3268" s="4" t="s">
        <v>4</v>
      </c>
    </row>
    <row r="3269" spans="1:15" ht="15" customHeight="1" x14ac:dyDescent="0.25">
      <c r="A3269" s="4">
        <v>143</v>
      </c>
      <c r="B3269" s="4" t="s">
        <v>13</v>
      </c>
      <c r="C3269" s="4" t="s">
        <v>517</v>
      </c>
      <c r="D3269" s="4" t="s">
        <v>28</v>
      </c>
      <c r="E3269" s="4" t="s">
        <v>35</v>
      </c>
      <c r="F3269" s="4" t="s">
        <v>150</v>
      </c>
      <c r="G3269" s="4" t="s">
        <v>150</v>
      </c>
      <c r="H3269" s="4">
        <v>0.48432627605448875</v>
      </c>
      <c r="I3269" s="4">
        <v>0.66373239436619713</v>
      </c>
      <c r="J3269" s="4">
        <v>6.4057788944723617</v>
      </c>
      <c r="K3269" s="4">
        <v>0.48968756653182882</v>
      </c>
      <c r="L3269" s="4"/>
      <c r="M3269" s="4" t="s">
        <v>60</v>
      </c>
      <c r="N3269" s="4">
        <v>1548636.3640000001</v>
      </c>
      <c r="O3269" s="4" t="s">
        <v>4</v>
      </c>
    </row>
    <row r="3270" spans="1:15" ht="15" customHeight="1" x14ac:dyDescent="0.25">
      <c r="A3270" s="4">
        <v>143</v>
      </c>
      <c r="B3270" s="4" t="s">
        <v>13</v>
      </c>
      <c r="C3270" s="4" t="s">
        <v>517</v>
      </c>
      <c r="D3270" s="4" t="s">
        <v>28</v>
      </c>
      <c r="E3270" s="4" t="s">
        <v>93</v>
      </c>
      <c r="F3270" s="4" t="s">
        <v>264</v>
      </c>
      <c r="G3270" s="4" t="s">
        <v>265</v>
      </c>
      <c r="H3270" s="4">
        <v>0.20330578512396694</v>
      </c>
      <c r="I3270" s="4">
        <v>0.72661870503597126</v>
      </c>
      <c r="J3270" s="4">
        <v>5.8214285714285712</v>
      </c>
      <c r="K3270" s="4">
        <v>0.52288334061048702</v>
      </c>
      <c r="L3270" s="4"/>
      <c r="M3270" s="4" t="s">
        <v>60</v>
      </c>
      <c r="N3270" s="4">
        <v>1517619.048</v>
      </c>
      <c r="O3270" s="4" t="s">
        <v>4</v>
      </c>
    </row>
    <row r="3271" spans="1:15" ht="15" customHeight="1" x14ac:dyDescent="0.25">
      <c r="A3271" s="4">
        <v>143</v>
      </c>
      <c r="B3271" s="4" t="s">
        <v>13</v>
      </c>
      <c r="C3271" s="4" t="s">
        <v>517</v>
      </c>
      <c r="D3271" s="4" t="s">
        <v>28</v>
      </c>
      <c r="E3271" s="4" t="s">
        <v>93</v>
      </c>
      <c r="F3271" s="4" t="s">
        <v>94</v>
      </c>
      <c r="G3271" s="4" t="s">
        <v>95</v>
      </c>
      <c r="H3271" s="4">
        <v>0.67776852622814321</v>
      </c>
      <c r="I3271" s="4">
        <v>0.76968796433878162</v>
      </c>
      <c r="J3271" s="4">
        <v>5.6309204647006252</v>
      </c>
      <c r="K3271" s="4">
        <v>0.44819151833238435</v>
      </c>
      <c r="L3271" s="4"/>
      <c r="M3271" s="4" t="s">
        <v>66</v>
      </c>
      <c r="N3271" s="4">
        <v>1473589.7439999999</v>
      </c>
      <c r="O3271" s="4" t="s">
        <v>4</v>
      </c>
    </row>
    <row r="3272" spans="1:15" ht="15" customHeight="1" x14ac:dyDescent="0.25">
      <c r="A3272" s="4">
        <v>143</v>
      </c>
      <c r="B3272" s="4" t="s">
        <v>13</v>
      </c>
      <c r="C3272" s="4" t="s">
        <v>517</v>
      </c>
      <c r="D3272" s="4" t="s">
        <v>28</v>
      </c>
      <c r="E3272" s="4" t="s">
        <v>35</v>
      </c>
      <c r="F3272" s="4" t="s">
        <v>266</v>
      </c>
      <c r="G3272" s="4" t="s">
        <v>266</v>
      </c>
      <c r="H3272" s="4">
        <v>0.24495677233429394</v>
      </c>
      <c r="I3272" s="4">
        <v>0.5934959349593496</v>
      </c>
      <c r="J3272" s="4">
        <v>5.9268292682926838</v>
      </c>
      <c r="K3272" s="4">
        <v>0.38131041890440387</v>
      </c>
      <c r="L3272" s="4"/>
      <c r="M3272" s="4" t="s">
        <v>66</v>
      </c>
      <c r="N3272" s="4">
        <v>1791428.571</v>
      </c>
      <c r="O3272" s="4" t="s">
        <v>4</v>
      </c>
    </row>
    <row r="3273" spans="1:15" ht="15" customHeight="1" x14ac:dyDescent="0.25">
      <c r="A3273" s="4">
        <v>143</v>
      </c>
      <c r="B3273" s="4" t="s">
        <v>13</v>
      </c>
      <c r="C3273" s="4" t="s">
        <v>517</v>
      </c>
      <c r="D3273" s="4" t="s">
        <v>28</v>
      </c>
      <c r="E3273" s="4" t="s">
        <v>42</v>
      </c>
      <c r="F3273" s="4" t="s">
        <v>311</v>
      </c>
      <c r="G3273" s="4" t="s">
        <v>745</v>
      </c>
      <c r="H3273" s="4">
        <v>9.8901098901098897E-2</v>
      </c>
      <c r="I3273" s="4" t="s">
        <v>32</v>
      </c>
      <c r="J3273" s="4" t="s">
        <v>32</v>
      </c>
      <c r="K3273" s="4">
        <v>0.20350404312668463</v>
      </c>
      <c r="L3273" s="4"/>
      <c r="M3273" s="4" t="s">
        <v>32</v>
      </c>
      <c r="N3273" s="4">
        <v>1675000</v>
      </c>
      <c r="O3273" s="4" t="s">
        <v>4</v>
      </c>
    </row>
    <row r="3274" spans="1:15" ht="15" customHeight="1" x14ac:dyDescent="0.25">
      <c r="A3274" s="4">
        <v>143</v>
      </c>
      <c r="B3274" s="4" t="s">
        <v>13</v>
      </c>
      <c r="C3274" s="4" t="s">
        <v>517</v>
      </c>
      <c r="D3274" s="4" t="s">
        <v>28</v>
      </c>
      <c r="E3274" s="4" t="s">
        <v>35</v>
      </c>
      <c r="F3274" s="4" t="s">
        <v>160</v>
      </c>
      <c r="G3274" s="4" t="s">
        <v>160</v>
      </c>
      <c r="H3274" s="4">
        <v>5.128205128205128E-2</v>
      </c>
      <c r="I3274" s="4">
        <v>0.6506024096385542</v>
      </c>
      <c r="J3274" s="4">
        <v>6.2480000000000002</v>
      </c>
      <c r="K3274" s="4">
        <v>0.70833333333333337</v>
      </c>
      <c r="L3274" s="4"/>
      <c r="M3274" s="4" t="s">
        <v>120</v>
      </c>
      <c r="N3274" s="4">
        <v>1606363.6359999999</v>
      </c>
      <c r="O3274" s="4" t="s">
        <v>4</v>
      </c>
    </row>
    <row r="3275" spans="1:15" ht="15" customHeight="1" x14ac:dyDescent="0.25">
      <c r="A3275" s="4">
        <v>143</v>
      </c>
      <c r="B3275" s="4" t="s">
        <v>13</v>
      </c>
      <c r="C3275" s="4" t="s">
        <v>517</v>
      </c>
      <c r="D3275" s="4" t="s">
        <v>28</v>
      </c>
      <c r="E3275" s="4" t="s">
        <v>33</v>
      </c>
      <c r="F3275" s="4" t="s">
        <v>96</v>
      </c>
      <c r="G3275" s="4" t="s">
        <v>97</v>
      </c>
      <c r="H3275" s="4">
        <v>9.7505668934240369E-2</v>
      </c>
      <c r="I3275" s="4">
        <v>0.72262773722627738</v>
      </c>
      <c r="J3275" s="4">
        <v>6.1988304093567255</v>
      </c>
      <c r="K3275" s="4">
        <v>0.4877384196185286</v>
      </c>
      <c r="L3275" s="4"/>
      <c r="M3275" s="4" t="s">
        <v>66</v>
      </c>
      <c r="N3275" s="4">
        <v>1523181.818</v>
      </c>
      <c r="O3275" s="4" t="s">
        <v>4</v>
      </c>
    </row>
    <row r="3276" spans="1:15" ht="15" customHeight="1" x14ac:dyDescent="0.25">
      <c r="A3276" s="4">
        <v>143</v>
      </c>
      <c r="B3276" s="4" t="s">
        <v>13</v>
      </c>
      <c r="C3276" s="4" t="s">
        <v>517</v>
      </c>
      <c r="D3276" s="4" t="s">
        <v>28</v>
      </c>
      <c r="E3276" s="4" t="s">
        <v>207</v>
      </c>
      <c r="F3276" s="4" t="s">
        <v>208</v>
      </c>
      <c r="G3276" s="4" t="s">
        <v>208</v>
      </c>
      <c r="H3276" s="4">
        <v>0.2226775956284153</v>
      </c>
      <c r="I3276" s="4">
        <v>0.69537815126050417</v>
      </c>
      <c r="J3276" s="4">
        <v>5.6654804270462638</v>
      </c>
      <c r="K3276" s="4">
        <v>0.49381064497716892</v>
      </c>
      <c r="L3276" s="4"/>
      <c r="M3276" s="4" t="s">
        <v>66</v>
      </c>
      <c r="N3276" s="4">
        <v>1442702.703</v>
      </c>
      <c r="O3276" s="4" t="s">
        <v>4</v>
      </c>
    </row>
    <row r="3277" spans="1:15" ht="15" customHeight="1" x14ac:dyDescent="0.25">
      <c r="A3277" s="4">
        <v>143</v>
      </c>
      <c r="B3277" s="4" t="s">
        <v>13</v>
      </c>
      <c r="C3277" s="4" t="s">
        <v>517</v>
      </c>
      <c r="D3277" s="4" t="s">
        <v>28</v>
      </c>
      <c r="E3277" s="4" t="s">
        <v>42</v>
      </c>
      <c r="F3277" s="4" t="s">
        <v>209</v>
      </c>
      <c r="G3277" s="4" t="s">
        <v>746</v>
      </c>
      <c r="H3277" s="4">
        <v>6.5217391304347824E-2</v>
      </c>
      <c r="I3277" s="4">
        <v>0.53846153846153844</v>
      </c>
      <c r="J3277" s="4" t="s">
        <v>32</v>
      </c>
      <c r="K3277" s="4">
        <v>0.49122807017543857</v>
      </c>
      <c r="L3277" s="4"/>
      <c r="M3277" s="4" t="s">
        <v>32</v>
      </c>
      <c r="N3277" s="4">
        <v>1726666.6669999999</v>
      </c>
      <c r="O3277" s="4" t="s">
        <v>4</v>
      </c>
    </row>
    <row r="3278" spans="1:15" ht="15" customHeight="1" x14ac:dyDescent="0.25">
      <c r="A3278" s="4">
        <v>143</v>
      </c>
      <c r="B3278" s="4" t="s">
        <v>13</v>
      </c>
      <c r="C3278" s="4" t="s">
        <v>517</v>
      </c>
      <c r="D3278" s="4" t="s">
        <v>28</v>
      </c>
      <c r="E3278" s="4" t="s">
        <v>93</v>
      </c>
      <c r="F3278" s="4" t="s">
        <v>268</v>
      </c>
      <c r="G3278" s="4" t="s">
        <v>268</v>
      </c>
      <c r="H3278" s="4">
        <v>7.5020955574182729E-2</v>
      </c>
      <c r="I3278" s="4" t="s">
        <v>32</v>
      </c>
      <c r="J3278" s="4">
        <v>9.8670741023682211</v>
      </c>
      <c r="K3278" s="4">
        <v>0.67607854854505911</v>
      </c>
      <c r="L3278" s="4"/>
      <c r="M3278" s="4" t="s">
        <v>45</v>
      </c>
      <c r="N3278" s="4">
        <v>1399636.3640000001</v>
      </c>
      <c r="O3278" s="4" t="s">
        <v>4</v>
      </c>
    </row>
    <row r="3279" spans="1:15" ht="15" customHeight="1" x14ac:dyDescent="0.25">
      <c r="A3279" s="4">
        <v>183</v>
      </c>
      <c r="B3279" s="4" t="s">
        <v>13</v>
      </c>
      <c r="C3279" s="4" t="s">
        <v>591</v>
      </c>
      <c r="D3279" s="4" t="s">
        <v>99</v>
      </c>
      <c r="E3279" s="4" t="s">
        <v>75</v>
      </c>
      <c r="F3279" s="4" t="s">
        <v>76</v>
      </c>
      <c r="G3279" s="4" t="s">
        <v>705</v>
      </c>
      <c r="H3279" s="4">
        <v>0.24516129032258063</v>
      </c>
      <c r="I3279" s="4">
        <v>0.75362318840579712</v>
      </c>
      <c r="J3279" s="4">
        <v>6.9322033898305087</v>
      </c>
      <c r="K3279" s="4">
        <v>0.73529411764705888</v>
      </c>
      <c r="L3279" s="4"/>
      <c r="M3279" s="4" t="s">
        <v>32</v>
      </c>
      <c r="N3279" s="4">
        <v>1008000</v>
      </c>
      <c r="O3279" s="4" t="s">
        <v>4</v>
      </c>
    </row>
    <row r="3280" spans="1:15" ht="15" customHeight="1" x14ac:dyDescent="0.25">
      <c r="A3280" s="4">
        <v>183</v>
      </c>
      <c r="B3280" s="4" t="s">
        <v>13</v>
      </c>
      <c r="C3280" s="4" t="s">
        <v>591</v>
      </c>
      <c r="D3280" s="4" t="s">
        <v>99</v>
      </c>
      <c r="E3280" s="4" t="s">
        <v>86</v>
      </c>
      <c r="F3280" s="4" t="s">
        <v>87</v>
      </c>
      <c r="G3280" s="4" t="s">
        <v>438</v>
      </c>
      <c r="H3280" s="4">
        <v>1.3422818791946308E-2</v>
      </c>
      <c r="I3280" s="4">
        <v>0.64210526315789473</v>
      </c>
      <c r="J3280" s="4">
        <v>6.4842105263157919</v>
      </c>
      <c r="K3280" s="4">
        <v>0.40217391304347827</v>
      </c>
      <c r="L3280" s="4"/>
      <c r="M3280" s="4" t="s">
        <v>32</v>
      </c>
      <c r="N3280" s="4">
        <v>1386000</v>
      </c>
      <c r="O3280" s="4" t="s">
        <v>4</v>
      </c>
    </row>
    <row r="3281" spans="1:15" ht="15" customHeight="1" x14ac:dyDescent="0.25">
      <c r="A3281" s="4">
        <v>709</v>
      </c>
      <c r="B3281" s="4" t="s">
        <v>13</v>
      </c>
      <c r="C3281" s="4" t="s">
        <v>747</v>
      </c>
      <c r="D3281" s="4" t="s">
        <v>99</v>
      </c>
      <c r="E3281" s="4" t="s">
        <v>33</v>
      </c>
      <c r="F3281" s="4" t="s">
        <v>177</v>
      </c>
      <c r="G3281" s="4" t="s">
        <v>645</v>
      </c>
      <c r="H3281" s="4">
        <v>0.19444444444444445</v>
      </c>
      <c r="I3281" s="4" t="s">
        <v>32</v>
      </c>
      <c r="J3281" s="4" t="s">
        <v>32</v>
      </c>
      <c r="K3281" s="4">
        <v>0.63888888888888884</v>
      </c>
      <c r="L3281" s="4"/>
      <c r="M3281" s="4" t="s">
        <v>32</v>
      </c>
      <c r="N3281" s="4">
        <v>1416000</v>
      </c>
      <c r="O3281" s="4" t="s">
        <v>4</v>
      </c>
    </row>
    <row r="3282" spans="1:15" ht="15" customHeight="1" x14ac:dyDescent="0.25">
      <c r="A3282" s="4">
        <v>162</v>
      </c>
      <c r="B3282" s="4" t="s">
        <v>13</v>
      </c>
      <c r="C3282" s="4" t="s">
        <v>535</v>
      </c>
      <c r="D3282" s="4" t="s">
        <v>58</v>
      </c>
      <c r="E3282" s="4" t="s">
        <v>35</v>
      </c>
      <c r="F3282" s="4" t="s">
        <v>289</v>
      </c>
      <c r="G3282" s="4" t="s">
        <v>289</v>
      </c>
      <c r="H3282" s="4">
        <v>0</v>
      </c>
      <c r="I3282" s="4">
        <v>0.66666666666666663</v>
      </c>
      <c r="J3282" s="4" t="s">
        <v>32</v>
      </c>
      <c r="K3282" s="4">
        <v>0.92224231464737794</v>
      </c>
      <c r="L3282" s="4"/>
      <c r="M3282" s="4" t="s">
        <v>32</v>
      </c>
      <c r="N3282" s="4">
        <v>1460000</v>
      </c>
      <c r="O3282" s="4" t="s">
        <v>4</v>
      </c>
    </row>
    <row r="3283" spans="1:15" ht="15" customHeight="1" x14ac:dyDescent="0.25">
      <c r="A3283" s="4">
        <v>162</v>
      </c>
      <c r="B3283" s="4" t="s">
        <v>13</v>
      </c>
      <c r="C3283" s="4" t="s">
        <v>535</v>
      </c>
      <c r="D3283" s="4" t="s">
        <v>58</v>
      </c>
      <c r="E3283" s="4" t="s">
        <v>35</v>
      </c>
      <c r="F3283" s="4" t="s">
        <v>242</v>
      </c>
      <c r="G3283" s="4" t="s">
        <v>748</v>
      </c>
      <c r="H3283" s="4">
        <v>0.32911392405063289</v>
      </c>
      <c r="I3283" s="4">
        <v>0.59859154929577463</v>
      </c>
      <c r="J3283" s="4">
        <v>6.4838709677419395</v>
      </c>
      <c r="K3283" s="4">
        <v>0.7642642642642643</v>
      </c>
      <c r="L3283" s="4"/>
      <c r="M3283" s="4" t="s">
        <v>79</v>
      </c>
      <c r="N3283" s="4">
        <v>1339333.3330000001</v>
      </c>
      <c r="O3283" s="4" t="s">
        <v>4</v>
      </c>
    </row>
    <row r="3284" spans="1:15" ht="15" customHeight="1" x14ac:dyDescent="0.25">
      <c r="A3284" s="4">
        <v>162</v>
      </c>
      <c r="B3284" s="4" t="s">
        <v>13</v>
      </c>
      <c r="C3284" s="4" t="s">
        <v>535</v>
      </c>
      <c r="D3284" s="4" t="s">
        <v>58</v>
      </c>
      <c r="E3284" s="4" t="s">
        <v>35</v>
      </c>
      <c r="F3284" s="4" t="s">
        <v>36</v>
      </c>
      <c r="G3284" s="4" t="s">
        <v>749</v>
      </c>
      <c r="H3284" s="4">
        <v>0.2073170731707317</v>
      </c>
      <c r="I3284" s="4">
        <v>0.43689320388349512</v>
      </c>
      <c r="J3284" s="4">
        <v>7.0384615384615383</v>
      </c>
      <c r="K3284" s="4">
        <v>0.85555555555555562</v>
      </c>
      <c r="L3284" s="4"/>
      <c r="M3284" s="4" t="s">
        <v>32</v>
      </c>
      <c r="N3284" s="4">
        <v>1255000</v>
      </c>
      <c r="O3284" s="4" t="s">
        <v>4</v>
      </c>
    </row>
    <row r="3285" spans="1:15" ht="15" customHeight="1" x14ac:dyDescent="0.25">
      <c r="A3285" s="4">
        <v>144</v>
      </c>
      <c r="B3285" s="4" t="s">
        <v>13</v>
      </c>
      <c r="C3285" s="4" t="s">
        <v>593</v>
      </c>
      <c r="D3285" s="4" t="s">
        <v>164</v>
      </c>
      <c r="E3285" s="4" t="s">
        <v>86</v>
      </c>
      <c r="F3285" s="4" t="s">
        <v>226</v>
      </c>
      <c r="G3285" s="4" t="s">
        <v>808</v>
      </c>
      <c r="H3285" s="4">
        <v>4.4776119402985072E-2</v>
      </c>
      <c r="I3285" s="4">
        <v>0.68965517241379315</v>
      </c>
      <c r="J3285" s="4" t="s">
        <v>32</v>
      </c>
      <c r="K3285" s="4">
        <v>0.39215686274509803</v>
      </c>
      <c r="L3285" s="4"/>
      <c r="M3285" s="4" t="s">
        <v>60</v>
      </c>
      <c r="N3285" s="4">
        <v>2688500</v>
      </c>
      <c r="O3285" s="4" t="s">
        <v>4</v>
      </c>
    </row>
    <row r="3286" spans="1:15" ht="15" customHeight="1" x14ac:dyDescent="0.25">
      <c r="A3286" s="4">
        <v>144</v>
      </c>
      <c r="B3286" s="4" t="s">
        <v>13</v>
      </c>
      <c r="C3286" s="4" t="s">
        <v>593</v>
      </c>
      <c r="D3286" s="4" t="s">
        <v>164</v>
      </c>
      <c r="E3286" s="4" t="s">
        <v>86</v>
      </c>
      <c r="F3286" s="4" t="s">
        <v>273</v>
      </c>
      <c r="G3286" s="4" t="s">
        <v>274</v>
      </c>
      <c r="H3286" s="4">
        <v>5.5118110236220472E-2</v>
      </c>
      <c r="I3286" s="4">
        <v>0.84023668639053251</v>
      </c>
      <c r="J3286" s="4" t="s">
        <v>32</v>
      </c>
      <c r="K3286" s="4">
        <v>0.25796568627450983</v>
      </c>
      <c r="L3286" s="4"/>
      <c r="M3286" s="4" t="s">
        <v>66</v>
      </c>
      <c r="N3286" s="4">
        <v>3151000</v>
      </c>
      <c r="O3286" s="4" t="s">
        <v>4</v>
      </c>
    </row>
    <row r="3287" spans="1:15" ht="15" customHeight="1" x14ac:dyDescent="0.25">
      <c r="A3287" s="4">
        <v>144</v>
      </c>
      <c r="B3287" s="4" t="s">
        <v>13</v>
      </c>
      <c r="C3287" s="4" t="s">
        <v>593</v>
      </c>
      <c r="D3287" s="4" t="s">
        <v>164</v>
      </c>
      <c r="E3287" s="4" t="s">
        <v>86</v>
      </c>
      <c r="F3287" s="4" t="s">
        <v>280</v>
      </c>
      <c r="G3287" s="4" t="s">
        <v>281</v>
      </c>
      <c r="H3287" s="4">
        <v>7.6530612244897961E-2</v>
      </c>
      <c r="I3287" s="4">
        <v>0.55172413793103448</v>
      </c>
      <c r="J3287" s="4">
        <v>6.25</v>
      </c>
      <c r="K3287" s="4">
        <v>0.37391304347826088</v>
      </c>
      <c r="L3287" s="4"/>
      <c r="M3287" s="4" t="s">
        <v>60</v>
      </c>
      <c r="N3287" s="4">
        <v>1875500</v>
      </c>
      <c r="O3287" s="4" t="s">
        <v>4</v>
      </c>
    </row>
    <row r="3288" spans="1:15" ht="15" customHeight="1" x14ac:dyDescent="0.25">
      <c r="A3288" s="4">
        <v>123</v>
      </c>
      <c r="B3288" s="4" t="s">
        <v>13</v>
      </c>
      <c r="C3288" s="4" t="s">
        <v>518</v>
      </c>
      <c r="D3288" s="4" t="s">
        <v>164</v>
      </c>
      <c r="E3288" s="4" t="s">
        <v>33</v>
      </c>
      <c r="F3288" s="4" t="s">
        <v>219</v>
      </c>
      <c r="G3288" s="4" t="s">
        <v>294</v>
      </c>
      <c r="H3288" s="4">
        <v>0.05</v>
      </c>
      <c r="I3288" s="4">
        <v>0.58371040723981904</v>
      </c>
      <c r="J3288" s="4">
        <v>11.055555555555571</v>
      </c>
      <c r="K3288" s="4">
        <v>0.81349206349206349</v>
      </c>
      <c r="L3288" s="4"/>
      <c r="M3288" s="4" t="s">
        <v>79</v>
      </c>
      <c r="N3288" s="4">
        <v>1129969.6969999999</v>
      </c>
      <c r="O3288" s="4" t="s">
        <v>4</v>
      </c>
    </row>
    <row r="3289" spans="1:15" ht="15" customHeight="1" x14ac:dyDescent="0.25">
      <c r="A3289" s="4">
        <v>123</v>
      </c>
      <c r="B3289" s="4" t="s">
        <v>13</v>
      </c>
      <c r="C3289" s="4" t="s">
        <v>518</v>
      </c>
      <c r="D3289" s="4" t="s">
        <v>164</v>
      </c>
      <c r="E3289" s="4" t="s">
        <v>35</v>
      </c>
      <c r="F3289" s="4" t="s">
        <v>221</v>
      </c>
      <c r="G3289" s="4" t="s">
        <v>221</v>
      </c>
      <c r="H3289" s="4">
        <v>7.0921985815602835E-3</v>
      </c>
      <c r="I3289" s="4">
        <v>0.60869565217391308</v>
      </c>
      <c r="J3289" s="4">
        <v>9.8275862068965534</v>
      </c>
      <c r="K3289" s="4">
        <v>0.79411764705882348</v>
      </c>
      <c r="L3289" s="4"/>
      <c r="M3289" s="4" t="s">
        <v>32</v>
      </c>
      <c r="N3289" s="4">
        <v>1525250</v>
      </c>
      <c r="O3289" s="4" t="s">
        <v>4</v>
      </c>
    </row>
    <row r="3290" spans="1:15" ht="15" customHeight="1" x14ac:dyDescent="0.25">
      <c r="A3290" s="4">
        <v>123</v>
      </c>
      <c r="B3290" s="4" t="s">
        <v>13</v>
      </c>
      <c r="C3290" s="4" t="s">
        <v>518</v>
      </c>
      <c r="D3290" s="4" t="s">
        <v>164</v>
      </c>
      <c r="E3290" s="4" t="s">
        <v>33</v>
      </c>
      <c r="F3290" s="4" t="s">
        <v>222</v>
      </c>
      <c r="G3290" s="4" t="s">
        <v>223</v>
      </c>
      <c r="H3290" s="4">
        <v>2.8301886792452831E-2</v>
      </c>
      <c r="I3290" s="4">
        <v>0.60396039603960394</v>
      </c>
      <c r="J3290" s="4">
        <v>11.931034482758648</v>
      </c>
      <c r="K3290" s="4">
        <v>0.8515625</v>
      </c>
      <c r="L3290" s="4"/>
      <c r="M3290" s="4" t="s">
        <v>125</v>
      </c>
      <c r="N3290" s="4">
        <v>1157785.7139999999</v>
      </c>
      <c r="O3290" s="4" t="s">
        <v>4</v>
      </c>
    </row>
    <row r="3291" spans="1:15" ht="15" customHeight="1" x14ac:dyDescent="0.25">
      <c r="A3291" s="4">
        <v>123</v>
      </c>
      <c r="B3291" s="4" t="s">
        <v>13</v>
      </c>
      <c r="C3291" s="4" t="s">
        <v>518</v>
      </c>
      <c r="D3291" s="4" t="s">
        <v>164</v>
      </c>
      <c r="E3291" s="4" t="s">
        <v>42</v>
      </c>
      <c r="F3291" s="4" t="s">
        <v>298</v>
      </c>
      <c r="G3291" s="4" t="s">
        <v>298</v>
      </c>
      <c r="H3291" s="4">
        <v>0.22307692307692309</v>
      </c>
      <c r="I3291" s="4">
        <v>0.79200000000000004</v>
      </c>
      <c r="J3291" s="4">
        <v>11.905405405405421</v>
      </c>
      <c r="K3291" s="4">
        <v>0.37931034482758619</v>
      </c>
      <c r="L3291" s="4"/>
      <c r="M3291" s="4" t="s">
        <v>32</v>
      </c>
      <c r="N3291" s="4">
        <v>2181357.1430000002</v>
      </c>
      <c r="O3291" s="4" t="s">
        <v>4</v>
      </c>
    </row>
    <row r="3292" spans="1:15" ht="15" customHeight="1" x14ac:dyDescent="0.25">
      <c r="A3292" s="4">
        <v>123</v>
      </c>
      <c r="B3292" s="4" t="s">
        <v>13</v>
      </c>
      <c r="C3292" s="4" t="s">
        <v>518</v>
      </c>
      <c r="D3292" s="4" t="s">
        <v>164</v>
      </c>
      <c r="E3292" s="4" t="s">
        <v>35</v>
      </c>
      <c r="F3292" s="4" t="s">
        <v>228</v>
      </c>
      <c r="G3292" s="4" t="s">
        <v>288</v>
      </c>
      <c r="H3292" s="4">
        <v>4.9382716049382713E-2</v>
      </c>
      <c r="I3292" s="4">
        <v>0.6964285714285714</v>
      </c>
      <c r="J3292" s="4" t="s">
        <v>32</v>
      </c>
      <c r="K3292" s="4">
        <v>0.9464285714285714</v>
      </c>
      <c r="L3292" s="4"/>
      <c r="M3292" s="4" t="s">
        <v>40</v>
      </c>
      <c r="N3292" s="4">
        <v>1493000</v>
      </c>
      <c r="O3292" s="4" t="s">
        <v>4</v>
      </c>
    </row>
    <row r="3293" spans="1:15" ht="15" customHeight="1" x14ac:dyDescent="0.25">
      <c r="A3293" s="4">
        <v>123</v>
      </c>
      <c r="B3293" s="4" t="s">
        <v>13</v>
      </c>
      <c r="C3293" s="4" t="s">
        <v>518</v>
      </c>
      <c r="D3293" s="4" t="s">
        <v>164</v>
      </c>
      <c r="E3293" s="4" t="s">
        <v>35</v>
      </c>
      <c r="F3293" s="4" t="s">
        <v>232</v>
      </c>
      <c r="G3293" s="4" t="s">
        <v>232</v>
      </c>
      <c r="H3293" s="4">
        <v>2.8571428571428571E-2</v>
      </c>
      <c r="I3293" s="4">
        <v>0.78125</v>
      </c>
      <c r="J3293" s="4">
        <v>10.115942028985495</v>
      </c>
      <c r="K3293" s="4">
        <v>0.56310679611650483</v>
      </c>
      <c r="L3293" s="4"/>
      <c r="M3293" s="4" t="s">
        <v>79</v>
      </c>
      <c r="N3293" s="4">
        <v>1288666.6669999999</v>
      </c>
      <c r="O3293" s="4" t="s">
        <v>4</v>
      </c>
    </row>
    <row r="3294" spans="1:15" ht="15" customHeight="1" x14ac:dyDescent="0.25">
      <c r="A3294" s="4">
        <v>123</v>
      </c>
      <c r="B3294" s="4" t="s">
        <v>13</v>
      </c>
      <c r="C3294" s="4" t="s">
        <v>518</v>
      </c>
      <c r="D3294" s="4" t="s">
        <v>164</v>
      </c>
      <c r="E3294" s="4" t="s">
        <v>42</v>
      </c>
      <c r="F3294" s="4" t="s">
        <v>302</v>
      </c>
      <c r="G3294" s="4" t="s">
        <v>302</v>
      </c>
      <c r="H3294" s="4">
        <v>0.23300970873786409</v>
      </c>
      <c r="I3294" s="4">
        <v>0.77245508982035926</v>
      </c>
      <c r="J3294" s="4">
        <v>13.431192660550463</v>
      </c>
      <c r="K3294" s="4">
        <v>0.4895052473763119</v>
      </c>
      <c r="L3294" s="4"/>
      <c r="M3294" s="4" t="s">
        <v>45</v>
      </c>
      <c r="N3294" s="4">
        <v>2372000</v>
      </c>
      <c r="O3294" s="4" t="s">
        <v>4</v>
      </c>
    </row>
    <row r="3295" spans="1:15" ht="15" customHeight="1" x14ac:dyDescent="0.25">
      <c r="A3295" s="4">
        <v>123</v>
      </c>
      <c r="B3295" s="4" t="s">
        <v>13</v>
      </c>
      <c r="C3295" s="4" t="s">
        <v>518</v>
      </c>
      <c r="D3295" s="4" t="s">
        <v>164</v>
      </c>
      <c r="E3295" s="4" t="s">
        <v>42</v>
      </c>
      <c r="F3295" s="4" t="s">
        <v>303</v>
      </c>
      <c r="G3295" s="4" t="s">
        <v>303</v>
      </c>
      <c r="H3295" s="4">
        <v>0.24686192468619247</v>
      </c>
      <c r="I3295" s="4">
        <v>0.70542635658914732</v>
      </c>
      <c r="J3295" s="4">
        <v>12.098591549295808</v>
      </c>
      <c r="K3295" s="4">
        <v>0.49634888438133873</v>
      </c>
      <c r="L3295" s="4"/>
      <c r="M3295" s="4" t="s">
        <v>32</v>
      </c>
      <c r="N3295" s="4">
        <v>1999166.6669999999</v>
      </c>
      <c r="O3295" s="4" t="s">
        <v>4</v>
      </c>
    </row>
    <row r="3296" spans="1:15" ht="15" customHeight="1" x14ac:dyDescent="0.25">
      <c r="A3296" s="4">
        <v>123</v>
      </c>
      <c r="B3296" s="4" t="s">
        <v>13</v>
      </c>
      <c r="C3296" s="4" t="s">
        <v>518</v>
      </c>
      <c r="D3296" s="4" t="s">
        <v>164</v>
      </c>
      <c r="E3296" s="4" t="s">
        <v>29</v>
      </c>
      <c r="F3296" s="4" t="s">
        <v>655</v>
      </c>
      <c r="G3296" s="4" t="s">
        <v>656</v>
      </c>
      <c r="H3296" s="4">
        <v>6.1269146608315096E-2</v>
      </c>
      <c r="I3296" s="4" t="s">
        <v>32</v>
      </c>
      <c r="J3296" s="4">
        <v>9.4701986754966843</v>
      </c>
      <c r="K3296" s="4">
        <v>0.82855581861227467</v>
      </c>
      <c r="L3296" s="4"/>
      <c r="M3296" s="4" t="s">
        <v>60</v>
      </c>
      <c r="N3296" s="4">
        <v>1434785.7139999999</v>
      </c>
      <c r="O3296" s="4" t="s">
        <v>4</v>
      </c>
    </row>
    <row r="3297" spans="1:15" ht="15" customHeight="1" x14ac:dyDescent="0.25">
      <c r="A3297" s="4">
        <v>123</v>
      </c>
      <c r="B3297" s="4" t="s">
        <v>13</v>
      </c>
      <c r="C3297" s="4" t="s">
        <v>518</v>
      </c>
      <c r="D3297" s="4" t="s">
        <v>164</v>
      </c>
      <c r="E3297" s="4" t="s">
        <v>29</v>
      </c>
      <c r="F3297" s="4" t="s">
        <v>601</v>
      </c>
      <c r="G3297" s="4" t="s">
        <v>657</v>
      </c>
      <c r="H3297" s="4">
        <v>8.24561403508772E-2</v>
      </c>
      <c r="I3297" s="4" t="s">
        <v>32</v>
      </c>
      <c r="J3297" s="4">
        <v>9.1343873517786562</v>
      </c>
      <c r="K3297" s="4">
        <v>0.67303534221802885</v>
      </c>
      <c r="L3297" s="4"/>
      <c r="M3297" s="4" t="s">
        <v>66</v>
      </c>
      <c r="N3297" s="4">
        <v>1421611.111</v>
      </c>
      <c r="O3297" s="4" t="s">
        <v>4</v>
      </c>
    </row>
    <row r="3298" spans="1:15" ht="15" customHeight="1" x14ac:dyDescent="0.25">
      <c r="A3298" s="4">
        <v>123</v>
      </c>
      <c r="B3298" s="4" t="s">
        <v>13</v>
      </c>
      <c r="C3298" s="4" t="s">
        <v>518</v>
      </c>
      <c r="D3298" s="4" t="s">
        <v>164</v>
      </c>
      <c r="E3298" s="4" t="s">
        <v>29</v>
      </c>
      <c r="F3298" s="4" t="s">
        <v>235</v>
      </c>
      <c r="G3298" s="4" t="s">
        <v>235</v>
      </c>
      <c r="H3298" s="4">
        <v>0.14942528735632185</v>
      </c>
      <c r="I3298" s="4">
        <v>0.83244680851063835</v>
      </c>
      <c r="J3298" s="4">
        <v>8.7747747747747731</v>
      </c>
      <c r="K3298" s="4">
        <v>0.61097380128521994</v>
      </c>
      <c r="L3298" s="4"/>
      <c r="M3298" s="4" t="s">
        <v>60</v>
      </c>
      <c r="N3298" s="4">
        <v>1329300</v>
      </c>
      <c r="O3298" s="4" t="s">
        <v>4</v>
      </c>
    </row>
    <row r="3299" spans="1:15" ht="15" customHeight="1" x14ac:dyDescent="0.25">
      <c r="A3299" s="4">
        <v>123</v>
      </c>
      <c r="B3299" s="4" t="s">
        <v>13</v>
      </c>
      <c r="C3299" s="4" t="s">
        <v>518</v>
      </c>
      <c r="D3299" s="4" t="s">
        <v>164</v>
      </c>
      <c r="E3299" s="4" t="s">
        <v>93</v>
      </c>
      <c r="F3299" s="4" t="s">
        <v>236</v>
      </c>
      <c r="G3299" s="4" t="s">
        <v>236</v>
      </c>
      <c r="H3299" s="4">
        <v>2.4390243902439025E-2</v>
      </c>
      <c r="I3299" s="4" t="s">
        <v>32</v>
      </c>
      <c r="J3299" s="4" t="s">
        <v>32</v>
      </c>
      <c r="K3299" s="4">
        <v>0.75757575757575757</v>
      </c>
      <c r="L3299" s="4"/>
      <c r="M3299" s="4" t="s">
        <v>60</v>
      </c>
      <c r="N3299" s="4">
        <v>1256000</v>
      </c>
      <c r="O3299" s="4" t="s">
        <v>4</v>
      </c>
    </row>
    <row r="3300" spans="1:15" ht="15" customHeight="1" x14ac:dyDescent="0.25">
      <c r="A3300" s="4">
        <v>123</v>
      </c>
      <c r="B3300" s="4" t="s">
        <v>13</v>
      </c>
      <c r="C3300" s="4" t="s">
        <v>518</v>
      </c>
      <c r="D3300" s="4" t="s">
        <v>164</v>
      </c>
      <c r="E3300" s="4" t="s">
        <v>29</v>
      </c>
      <c r="F3300" s="4" t="s">
        <v>30</v>
      </c>
      <c r="G3300" s="4" t="s">
        <v>304</v>
      </c>
      <c r="H3300" s="4">
        <v>9.0425531914893623E-2</v>
      </c>
      <c r="I3300" s="4">
        <v>0.83076923076923082</v>
      </c>
      <c r="J3300" s="4">
        <v>5.7988165680473376</v>
      </c>
      <c r="K3300" s="4">
        <v>0.46042593769866497</v>
      </c>
      <c r="L3300" s="4"/>
      <c r="M3300" s="4" t="s">
        <v>629</v>
      </c>
      <c r="N3300" s="4">
        <v>1153700</v>
      </c>
      <c r="O3300" s="4" t="s">
        <v>4</v>
      </c>
    </row>
    <row r="3301" spans="1:15" ht="15" customHeight="1" x14ac:dyDescent="0.25">
      <c r="A3301" s="4">
        <v>123</v>
      </c>
      <c r="B3301" s="4" t="s">
        <v>13</v>
      </c>
      <c r="C3301" s="4" t="s">
        <v>518</v>
      </c>
      <c r="D3301" s="4" t="s">
        <v>164</v>
      </c>
      <c r="E3301" s="4" t="s">
        <v>42</v>
      </c>
      <c r="F3301" s="4" t="s">
        <v>69</v>
      </c>
      <c r="G3301" s="4" t="s">
        <v>70</v>
      </c>
      <c r="H3301" s="4">
        <v>3.0864197530864196E-2</v>
      </c>
      <c r="I3301" s="4">
        <v>0.81318681318681318</v>
      </c>
      <c r="J3301" s="4">
        <v>6.6938775510204103</v>
      </c>
      <c r="K3301" s="4">
        <v>0.71207729468599035</v>
      </c>
      <c r="L3301" s="4"/>
      <c r="M3301" s="4" t="s">
        <v>629</v>
      </c>
      <c r="N3301" s="4">
        <v>1615000</v>
      </c>
      <c r="O3301" s="4" t="s">
        <v>4</v>
      </c>
    </row>
    <row r="3302" spans="1:15" ht="15" customHeight="1" x14ac:dyDescent="0.25">
      <c r="A3302" s="4">
        <v>123</v>
      </c>
      <c r="B3302" s="4" t="s">
        <v>13</v>
      </c>
      <c r="C3302" s="4" t="s">
        <v>518</v>
      </c>
      <c r="D3302" s="4" t="s">
        <v>164</v>
      </c>
      <c r="E3302" s="4" t="s">
        <v>33</v>
      </c>
      <c r="F3302" s="4" t="s">
        <v>34</v>
      </c>
      <c r="G3302" s="4" t="s">
        <v>34</v>
      </c>
      <c r="H3302" s="4">
        <v>0.23308270676691728</v>
      </c>
      <c r="I3302" s="4">
        <v>0.67965895249695496</v>
      </c>
      <c r="J3302" s="4">
        <v>6.3167259786476873</v>
      </c>
      <c r="K3302" s="4">
        <v>0.73347767811114539</v>
      </c>
      <c r="L3302" s="4"/>
      <c r="M3302" s="4" t="s">
        <v>60</v>
      </c>
      <c r="N3302" s="4">
        <v>1112991.2279999999</v>
      </c>
      <c r="O3302" s="4" t="s">
        <v>4</v>
      </c>
    </row>
    <row r="3303" spans="1:15" ht="15" customHeight="1" x14ac:dyDescent="0.25">
      <c r="A3303" s="4">
        <v>123</v>
      </c>
      <c r="B3303" s="4" t="s">
        <v>13</v>
      </c>
      <c r="C3303" s="4" t="s">
        <v>518</v>
      </c>
      <c r="D3303" s="4" t="s">
        <v>164</v>
      </c>
      <c r="E3303" s="4" t="s">
        <v>35</v>
      </c>
      <c r="F3303" s="4" t="s">
        <v>242</v>
      </c>
      <c r="G3303" s="4" t="s">
        <v>466</v>
      </c>
      <c r="H3303" s="4">
        <v>0.23255813953488372</v>
      </c>
      <c r="I3303" s="4">
        <v>0.73684210526315785</v>
      </c>
      <c r="J3303" s="4">
        <v>6.1791044776119417</v>
      </c>
      <c r="K3303" s="4">
        <v>0.78437889488990442</v>
      </c>
      <c r="L3303" s="4"/>
      <c r="M3303" s="4" t="s">
        <v>45</v>
      </c>
      <c r="N3303" s="4">
        <v>1246400</v>
      </c>
      <c r="O3303" s="4" t="s">
        <v>4</v>
      </c>
    </row>
    <row r="3304" spans="1:15" ht="15" customHeight="1" x14ac:dyDescent="0.25">
      <c r="A3304" s="4">
        <v>123</v>
      </c>
      <c r="B3304" s="4" t="s">
        <v>13</v>
      </c>
      <c r="C3304" s="4" t="s">
        <v>518</v>
      </c>
      <c r="D3304" s="4" t="s">
        <v>164</v>
      </c>
      <c r="E3304" s="4" t="s">
        <v>35</v>
      </c>
      <c r="F3304" s="4" t="s">
        <v>36</v>
      </c>
      <c r="G3304" s="4" t="s">
        <v>750</v>
      </c>
      <c r="H3304" s="4">
        <v>0.21656050955414013</v>
      </c>
      <c r="I3304" s="4">
        <v>0.62790697674418605</v>
      </c>
      <c r="J3304" s="4">
        <v>7.1346153846153806</v>
      </c>
      <c r="K3304" s="4">
        <v>0.78487394957983203</v>
      </c>
      <c r="L3304" s="4"/>
      <c r="M3304" s="4" t="s">
        <v>45</v>
      </c>
      <c r="N3304" s="4">
        <v>1218250</v>
      </c>
      <c r="O3304" s="4" t="s">
        <v>4</v>
      </c>
    </row>
    <row r="3305" spans="1:15" ht="15" customHeight="1" x14ac:dyDescent="0.25">
      <c r="A3305" s="4">
        <v>123</v>
      </c>
      <c r="B3305" s="4" t="s">
        <v>13</v>
      </c>
      <c r="C3305" s="4" t="s">
        <v>518</v>
      </c>
      <c r="D3305" s="4" t="s">
        <v>164</v>
      </c>
      <c r="E3305" s="4" t="s">
        <v>35</v>
      </c>
      <c r="F3305" s="4" t="s">
        <v>137</v>
      </c>
      <c r="G3305" s="4" t="s">
        <v>172</v>
      </c>
      <c r="H3305" s="4">
        <v>0.25454545454545452</v>
      </c>
      <c r="I3305" s="4">
        <v>0.59241706161137442</v>
      </c>
      <c r="J3305" s="4">
        <v>6.3513513513513518</v>
      </c>
      <c r="K3305" s="4">
        <v>0.69609374999999996</v>
      </c>
      <c r="L3305" s="4"/>
      <c r="M3305" s="4" t="s">
        <v>45</v>
      </c>
      <c r="N3305" s="4">
        <v>1370500</v>
      </c>
      <c r="O3305" s="4" t="s">
        <v>4</v>
      </c>
    </row>
    <row r="3306" spans="1:15" ht="15" customHeight="1" x14ac:dyDescent="0.25">
      <c r="A3306" s="4">
        <v>123</v>
      </c>
      <c r="B3306" s="4" t="s">
        <v>13</v>
      </c>
      <c r="C3306" s="4" t="s">
        <v>518</v>
      </c>
      <c r="D3306" s="4" t="s">
        <v>164</v>
      </c>
      <c r="E3306" s="4" t="s">
        <v>33</v>
      </c>
      <c r="F3306" s="4" t="s">
        <v>128</v>
      </c>
      <c r="G3306" s="4" t="s">
        <v>128</v>
      </c>
      <c r="H3306" s="4">
        <v>0.31764705882352939</v>
      </c>
      <c r="I3306" s="4">
        <v>0.60784313725490191</v>
      </c>
      <c r="J3306" s="4">
        <v>6.6923076923076925</v>
      </c>
      <c r="K3306" s="4">
        <v>0.89473684210526316</v>
      </c>
      <c r="L3306" s="4"/>
      <c r="M3306" s="4" t="s">
        <v>45</v>
      </c>
      <c r="N3306" s="4">
        <v>1123625</v>
      </c>
      <c r="O3306" s="4" t="s">
        <v>4</v>
      </c>
    </row>
    <row r="3307" spans="1:15" ht="15" customHeight="1" x14ac:dyDescent="0.25">
      <c r="A3307" s="4">
        <v>123</v>
      </c>
      <c r="B3307" s="4" t="s">
        <v>13</v>
      </c>
      <c r="C3307" s="4" t="s">
        <v>518</v>
      </c>
      <c r="D3307" s="4" t="s">
        <v>164</v>
      </c>
      <c r="E3307" s="4" t="s">
        <v>29</v>
      </c>
      <c r="F3307" s="4" t="s">
        <v>102</v>
      </c>
      <c r="G3307" s="4" t="s">
        <v>751</v>
      </c>
      <c r="H3307" s="4">
        <v>0.11836734693877551</v>
      </c>
      <c r="I3307" s="4">
        <v>0.69972451790633605</v>
      </c>
      <c r="J3307" s="4">
        <v>6.6439393939393918</v>
      </c>
      <c r="K3307" s="4">
        <v>0.41156840934371525</v>
      </c>
      <c r="L3307" s="4"/>
      <c r="M3307" s="4" t="s">
        <v>66</v>
      </c>
      <c r="N3307" s="4">
        <v>1300714.2860000001</v>
      </c>
      <c r="O3307" s="4" t="s">
        <v>4</v>
      </c>
    </row>
    <row r="3308" spans="1:15" ht="15" customHeight="1" x14ac:dyDescent="0.25">
      <c r="A3308" s="4">
        <v>123</v>
      </c>
      <c r="B3308" s="4" t="s">
        <v>13</v>
      </c>
      <c r="C3308" s="4" t="s">
        <v>518</v>
      </c>
      <c r="D3308" s="4" t="s">
        <v>164</v>
      </c>
      <c r="E3308" s="4" t="s">
        <v>35</v>
      </c>
      <c r="F3308" s="4" t="s">
        <v>38</v>
      </c>
      <c r="G3308" s="4" t="s">
        <v>258</v>
      </c>
      <c r="H3308" s="4">
        <v>0.26176470588235295</v>
      </c>
      <c r="I3308" s="4">
        <v>0.68646864686468645</v>
      </c>
      <c r="J3308" s="4">
        <v>5.7937499999999984</v>
      </c>
      <c r="K3308" s="4">
        <v>0.8013541666666667</v>
      </c>
      <c r="L3308" s="4"/>
      <c r="M3308" s="4" t="s">
        <v>45</v>
      </c>
      <c r="N3308" s="4">
        <v>1493000</v>
      </c>
      <c r="O3308" s="4" t="s">
        <v>4</v>
      </c>
    </row>
    <row r="3309" spans="1:15" ht="15" customHeight="1" x14ac:dyDescent="0.25">
      <c r="A3309" s="4">
        <v>123</v>
      </c>
      <c r="B3309" s="4" t="s">
        <v>13</v>
      </c>
      <c r="C3309" s="4" t="s">
        <v>518</v>
      </c>
      <c r="D3309" s="4" t="s">
        <v>164</v>
      </c>
      <c r="E3309" s="4" t="s">
        <v>42</v>
      </c>
      <c r="F3309" s="4" t="s">
        <v>43</v>
      </c>
      <c r="G3309" s="4" t="s">
        <v>43</v>
      </c>
      <c r="H3309" s="4">
        <v>2.8409090909090908E-2</v>
      </c>
      <c r="I3309" s="4">
        <v>0.79426310583580617</v>
      </c>
      <c r="J3309" s="4">
        <v>6.4356060606060614</v>
      </c>
      <c r="K3309" s="4">
        <v>0.55071071071071076</v>
      </c>
      <c r="L3309" s="4"/>
      <c r="M3309" s="4" t="s">
        <v>66</v>
      </c>
      <c r="N3309" s="4">
        <v>1660083.3330000001</v>
      </c>
      <c r="O3309" s="4" t="s">
        <v>4</v>
      </c>
    </row>
    <row r="3310" spans="1:15" ht="15" customHeight="1" x14ac:dyDescent="0.25">
      <c r="A3310" s="4">
        <v>123</v>
      </c>
      <c r="B3310" s="4" t="s">
        <v>13</v>
      </c>
      <c r="C3310" s="4" t="s">
        <v>518</v>
      </c>
      <c r="D3310" s="4" t="s">
        <v>164</v>
      </c>
      <c r="E3310" s="4" t="s">
        <v>33</v>
      </c>
      <c r="F3310" s="4" t="s">
        <v>80</v>
      </c>
      <c r="G3310" s="4" t="s">
        <v>81</v>
      </c>
      <c r="H3310" s="4">
        <v>6.9767441860465115E-2</v>
      </c>
      <c r="I3310" s="4">
        <v>0.69230769230769229</v>
      </c>
      <c r="J3310" s="4">
        <v>6.1111111111111089</v>
      </c>
      <c r="K3310" s="4">
        <v>0.59191456903127371</v>
      </c>
      <c r="L3310" s="4"/>
      <c r="M3310" s="4" t="s">
        <v>629</v>
      </c>
      <c r="N3310" s="4">
        <v>1580000</v>
      </c>
      <c r="O3310" s="4" t="s">
        <v>4</v>
      </c>
    </row>
    <row r="3311" spans="1:15" ht="15" customHeight="1" x14ac:dyDescent="0.25">
      <c r="A3311" s="4">
        <v>123</v>
      </c>
      <c r="B3311" s="4" t="s">
        <v>13</v>
      </c>
      <c r="C3311" s="4" t="s">
        <v>518</v>
      </c>
      <c r="D3311" s="4" t="s">
        <v>164</v>
      </c>
      <c r="E3311" s="4" t="s">
        <v>35</v>
      </c>
      <c r="F3311" s="4" t="s">
        <v>48</v>
      </c>
      <c r="G3311" s="4" t="s">
        <v>142</v>
      </c>
      <c r="H3311" s="4">
        <v>0.17757009345794392</v>
      </c>
      <c r="I3311" s="4">
        <v>0.58024691358024694</v>
      </c>
      <c r="J3311" s="4">
        <v>5.6590909090909127</v>
      </c>
      <c r="K3311" s="4">
        <v>0.84848484848484851</v>
      </c>
      <c r="L3311" s="4"/>
      <c r="M3311" s="4" t="s">
        <v>32</v>
      </c>
      <c r="N3311" s="4">
        <v>1336750</v>
      </c>
      <c r="O3311" s="4" t="s">
        <v>4</v>
      </c>
    </row>
    <row r="3312" spans="1:15" ht="15" customHeight="1" x14ac:dyDescent="0.25">
      <c r="A3312" s="4">
        <v>123</v>
      </c>
      <c r="B3312" s="4" t="s">
        <v>13</v>
      </c>
      <c r="C3312" s="4" t="s">
        <v>518</v>
      </c>
      <c r="D3312" s="4" t="s">
        <v>164</v>
      </c>
      <c r="E3312" s="4" t="s">
        <v>42</v>
      </c>
      <c r="F3312" s="4" t="s">
        <v>85</v>
      </c>
      <c r="G3312" s="4" t="s">
        <v>85</v>
      </c>
      <c r="H3312" s="4">
        <v>5.6768558951965066E-2</v>
      </c>
      <c r="I3312" s="4">
        <v>0.7516556291390728</v>
      </c>
      <c r="J3312" s="4">
        <v>6.5842696629213506</v>
      </c>
      <c r="K3312" s="4">
        <v>0.24260591526778577</v>
      </c>
      <c r="L3312" s="4"/>
      <c r="M3312" s="4" t="s">
        <v>32</v>
      </c>
      <c r="N3312" s="4">
        <v>1547050</v>
      </c>
      <c r="O3312" s="4" t="s">
        <v>4</v>
      </c>
    </row>
    <row r="3313" spans="1:15" ht="15" customHeight="1" x14ac:dyDescent="0.25">
      <c r="A3313" s="4">
        <v>123</v>
      </c>
      <c r="B3313" s="4" t="s">
        <v>13</v>
      </c>
      <c r="C3313" s="4" t="s">
        <v>518</v>
      </c>
      <c r="D3313" s="4" t="s">
        <v>164</v>
      </c>
      <c r="E3313" s="4" t="s">
        <v>35</v>
      </c>
      <c r="F3313" s="4" t="s">
        <v>145</v>
      </c>
      <c r="G3313" s="4" t="s">
        <v>192</v>
      </c>
      <c r="H3313" s="4">
        <v>0.1834862385321101</v>
      </c>
      <c r="I3313" s="4">
        <v>0.71570576540755471</v>
      </c>
      <c r="J3313" s="4">
        <v>6.0742857142857156</v>
      </c>
      <c r="K3313" s="4">
        <v>0.67479556074766356</v>
      </c>
      <c r="L3313" s="4"/>
      <c r="M3313" s="4" t="s">
        <v>60</v>
      </c>
      <c r="N3313" s="4">
        <v>1464000</v>
      </c>
      <c r="O3313" s="4" t="s">
        <v>4</v>
      </c>
    </row>
    <row r="3314" spans="1:15" ht="15" customHeight="1" x14ac:dyDescent="0.25">
      <c r="A3314" s="4">
        <v>123</v>
      </c>
      <c r="B3314" s="4" t="s">
        <v>13</v>
      </c>
      <c r="C3314" s="4" t="s">
        <v>518</v>
      </c>
      <c r="D3314" s="4" t="s">
        <v>164</v>
      </c>
      <c r="E3314" s="4" t="s">
        <v>35</v>
      </c>
      <c r="F3314" s="4" t="s">
        <v>630</v>
      </c>
      <c r="G3314" s="4" t="s">
        <v>54</v>
      </c>
      <c r="H3314" s="4">
        <v>0.34426229508196721</v>
      </c>
      <c r="I3314" s="4">
        <v>0.64179104477611937</v>
      </c>
      <c r="J3314" s="4">
        <v>6.5714285714285721</v>
      </c>
      <c r="K3314" s="4">
        <v>0.59582919563058589</v>
      </c>
      <c r="L3314" s="4"/>
      <c r="M3314" s="4" t="s">
        <v>32</v>
      </c>
      <c r="N3314" s="4">
        <v>1375107.1429999999</v>
      </c>
      <c r="O3314" s="4" t="s">
        <v>4</v>
      </c>
    </row>
    <row r="3315" spans="1:15" ht="15" customHeight="1" x14ac:dyDescent="0.25">
      <c r="A3315" s="4">
        <v>123</v>
      </c>
      <c r="B3315" s="4" t="s">
        <v>13</v>
      </c>
      <c r="C3315" s="4" t="s">
        <v>518</v>
      </c>
      <c r="D3315" s="4" t="s">
        <v>164</v>
      </c>
      <c r="E3315" s="4" t="s">
        <v>35</v>
      </c>
      <c r="F3315" s="4" t="s">
        <v>150</v>
      </c>
      <c r="G3315" s="4" t="s">
        <v>150</v>
      </c>
      <c r="H3315" s="4">
        <v>0.24793388429752067</v>
      </c>
      <c r="I3315" s="4">
        <v>0.62105263157894741</v>
      </c>
      <c r="J3315" s="4">
        <v>6.3976608187134492</v>
      </c>
      <c r="K3315" s="4">
        <v>0.5882629107981221</v>
      </c>
      <c r="L3315" s="4"/>
      <c r="M3315" s="4" t="s">
        <v>32</v>
      </c>
      <c r="N3315" s="4">
        <v>1266750</v>
      </c>
      <c r="O3315" s="4" t="s">
        <v>4</v>
      </c>
    </row>
    <row r="3316" spans="1:15" ht="15" customHeight="1" x14ac:dyDescent="0.25">
      <c r="A3316" s="4">
        <v>123</v>
      </c>
      <c r="B3316" s="4" t="s">
        <v>13</v>
      </c>
      <c r="C3316" s="4" t="s">
        <v>518</v>
      </c>
      <c r="D3316" s="4" t="s">
        <v>164</v>
      </c>
      <c r="E3316" s="4" t="s">
        <v>33</v>
      </c>
      <c r="F3316" s="4" t="s">
        <v>96</v>
      </c>
      <c r="G3316" s="4" t="s">
        <v>193</v>
      </c>
      <c r="H3316" s="4">
        <v>0.12631578947368421</v>
      </c>
      <c r="I3316" s="4">
        <v>0.69620253164556967</v>
      </c>
      <c r="J3316" s="4">
        <v>5.6333333333333355</v>
      </c>
      <c r="K3316" s="4">
        <v>0.4</v>
      </c>
      <c r="L3316" s="4"/>
      <c r="M3316" s="4" t="s">
        <v>32</v>
      </c>
      <c r="N3316" s="4">
        <v>1359000</v>
      </c>
      <c r="O3316" s="4" t="s">
        <v>4</v>
      </c>
    </row>
    <row r="3317" spans="1:15" ht="15" customHeight="1" x14ac:dyDescent="0.25">
      <c r="A3317" s="4">
        <v>123</v>
      </c>
      <c r="B3317" s="4" t="s">
        <v>13</v>
      </c>
      <c r="C3317" s="4" t="s">
        <v>518</v>
      </c>
      <c r="D3317" s="4" t="s">
        <v>164</v>
      </c>
      <c r="E3317" s="4" t="s">
        <v>207</v>
      </c>
      <c r="F3317" s="4" t="s">
        <v>208</v>
      </c>
      <c r="G3317" s="4" t="s">
        <v>686</v>
      </c>
      <c r="H3317" s="4">
        <v>0.14285714285714285</v>
      </c>
      <c r="I3317" s="4" t="s">
        <v>32</v>
      </c>
      <c r="J3317" s="4" t="s">
        <v>32</v>
      </c>
      <c r="K3317" s="4">
        <v>0.66644562334217505</v>
      </c>
      <c r="L3317" s="4"/>
      <c r="M3317" s="4" t="s">
        <v>66</v>
      </c>
      <c r="N3317" s="4">
        <v>1105500</v>
      </c>
      <c r="O3317" s="4" t="s">
        <v>4</v>
      </c>
    </row>
    <row r="3318" spans="1:15" ht="15" customHeight="1" x14ac:dyDescent="0.25">
      <c r="A3318" s="4">
        <v>123</v>
      </c>
      <c r="B3318" s="4" t="s">
        <v>13</v>
      </c>
      <c r="C3318" s="4" t="s">
        <v>518</v>
      </c>
      <c r="D3318" s="4" t="s">
        <v>164</v>
      </c>
      <c r="E3318" s="4" t="s">
        <v>42</v>
      </c>
      <c r="F3318" s="4" t="s">
        <v>313</v>
      </c>
      <c r="G3318" s="4" t="s">
        <v>313</v>
      </c>
      <c r="H3318" s="4">
        <v>0.19101123595505617</v>
      </c>
      <c r="I3318" s="4">
        <v>0.83370786516853934</v>
      </c>
      <c r="J3318" s="4">
        <v>11.333333333333309</v>
      </c>
      <c r="K3318" s="4">
        <v>0.6901408450704225</v>
      </c>
      <c r="L3318" s="4"/>
      <c r="M3318" s="4" t="s">
        <v>32</v>
      </c>
      <c r="N3318" s="4">
        <v>1944600</v>
      </c>
      <c r="O3318" s="4" t="s">
        <v>4</v>
      </c>
    </row>
    <row r="3319" spans="1:15" ht="15" customHeight="1" x14ac:dyDescent="0.25">
      <c r="A3319" s="4">
        <v>123</v>
      </c>
      <c r="B3319" s="4" t="s">
        <v>13</v>
      </c>
      <c r="C3319" s="4" t="s">
        <v>518</v>
      </c>
      <c r="D3319" s="4" t="s">
        <v>164</v>
      </c>
      <c r="E3319" s="4" t="s">
        <v>93</v>
      </c>
      <c r="F3319" s="4" t="s">
        <v>268</v>
      </c>
      <c r="G3319" s="4" t="s">
        <v>268</v>
      </c>
      <c r="H3319" s="4">
        <v>0.16831683168316833</v>
      </c>
      <c r="I3319" s="4">
        <v>0.78299120234604103</v>
      </c>
      <c r="J3319" s="4" t="s">
        <v>32</v>
      </c>
      <c r="K3319" s="4">
        <v>0.6846100759144238</v>
      </c>
      <c r="L3319" s="4"/>
      <c r="M3319" s="4" t="s">
        <v>45</v>
      </c>
      <c r="N3319" s="4">
        <v>1235464.2860000001</v>
      </c>
      <c r="O3319" s="4" t="s">
        <v>4</v>
      </c>
    </row>
    <row r="3320" spans="1:15" ht="15" customHeight="1" x14ac:dyDescent="0.25">
      <c r="A3320" s="4">
        <v>138</v>
      </c>
      <c r="B3320" s="4" t="s">
        <v>13</v>
      </c>
      <c r="C3320" s="4" t="s">
        <v>597</v>
      </c>
      <c r="D3320" s="4" t="s">
        <v>99</v>
      </c>
      <c r="E3320" s="4" t="s">
        <v>29</v>
      </c>
      <c r="F3320" s="4" t="s">
        <v>601</v>
      </c>
      <c r="G3320" s="4" t="s">
        <v>602</v>
      </c>
      <c r="H3320" s="4">
        <v>1.1764705882352941E-2</v>
      </c>
      <c r="I3320" s="4" t="s">
        <v>32</v>
      </c>
      <c r="J3320" s="4" t="s">
        <v>32</v>
      </c>
      <c r="K3320" s="4">
        <v>0.73076923076923073</v>
      </c>
      <c r="L3320" s="4"/>
      <c r="M3320" s="4" t="s">
        <v>32</v>
      </c>
      <c r="N3320" s="4">
        <v>1250000</v>
      </c>
      <c r="O3320" s="4" t="s">
        <v>4</v>
      </c>
    </row>
    <row r="3321" spans="1:15" ht="15" customHeight="1" x14ac:dyDescent="0.25">
      <c r="A3321" s="4">
        <v>138</v>
      </c>
      <c r="B3321" s="4" t="s">
        <v>13</v>
      </c>
      <c r="C3321" s="4" t="s">
        <v>597</v>
      </c>
      <c r="D3321" s="4" t="s">
        <v>99</v>
      </c>
      <c r="E3321" s="4" t="s">
        <v>29</v>
      </c>
      <c r="F3321" s="4" t="s">
        <v>598</v>
      </c>
      <c r="G3321" s="4" t="s">
        <v>599</v>
      </c>
      <c r="H3321" s="4">
        <v>1.9417475728155339E-3</v>
      </c>
      <c r="I3321" s="4" t="s">
        <v>32</v>
      </c>
      <c r="J3321" s="4">
        <v>9.1717171717171695</v>
      </c>
      <c r="K3321" s="4">
        <v>0.82548028311425681</v>
      </c>
      <c r="L3321" s="4"/>
      <c r="M3321" s="4" t="s">
        <v>45</v>
      </c>
      <c r="N3321" s="4">
        <v>1250000</v>
      </c>
      <c r="O3321" s="4" t="s">
        <v>4</v>
      </c>
    </row>
    <row r="3322" spans="1:15" ht="15" customHeight="1" x14ac:dyDescent="0.25">
      <c r="A3322" s="4">
        <v>176</v>
      </c>
      <c r="B3322" s="4" t="s">
        <v>13</v>
      </c>
      <c r="C3322" s="4" t="s">
        <v>538</v>
      </c>
      <c r="D3322" s="4" t="s">
        <v>99</v>
      </c>
      <c r="E3322" s="4" t="s">
        <v>29</v>
      </c>
      <c r="F3322" s="4" t="s">
        <v>601</v>
      </c>
      <c r="G3322" s="4" t="s">
        <v>602</v>
      </c>
      <c r="H3322" s="4">
        <v>0.14448669201520911</v>
      </c>
      <c r="I3322" s="4" t="s">
        <v>32</v>
      </c>
      <c r="J3322" s="4">
        <v>10.094059405940589</v>
      </c>
      <c r="K3322" s="4">
        <v>0.78677567412507177</v>
      </c>
      <c r="L3322" s="4"/>
      <c r="M3322" s="4" t="s">
        <v>60</v>
      </c>
      <c r="N3322" s="4">
        <v>1389000</v>
      </c>
      <c r="O3322" s="4" t="s">
        <v>4</v>
      </c>
    </row>
    <row r="3323" spans="1:15" ht="15" customHeight="1" x14ac:dyDescent="0.25">
      <c r="A3323" s="4">
        <v>176</v>
      </c>
      <c r="B3323" s="4" t="s">
        <v>13</v>
      </c>
      <c r="C3323" s="4" t="s">
        <v>538</v>
      </c>
      <c r="D3323" s="4" t="s">
        <v>99</v>
      </c>
      <c r="E3323" s="4" t="s">
        <v>29</v>
      </c>
      <c r="F3323" s="4" t="s">
        <v>658</v>
      </c>
      <c r="G3323" s="4" t="s">
        <v>659</v>
      </c>
      <c r="H3323" s="4">
        <v>0.1091703056768559</v>
      </c>
      <c r="I3323" s="4" t="s">
        <v>32</v>
      </c>
      <c r="J3323" s="4">
        <v>12.336448598130833</v>
      </c>
      <c r="K3323" s="4">
        <v>0.57954198473282448</v>
      </c>
      <c r="L3323" s="4"/>
      <c r="M3323" s="4" t="s">
        <v>60</v>
      </c>
      <c r="N3323" s="4">
        <v>988888.88890000002</v>
      </c>
      <c r="O3323" s="4" t="s">
        <v>4</v>
      </c>
    </row>
    <row r="3324" spans="1:15" ht="15" customHeight="1" x14ac:dyDescent="0.25">
      <c r="A3324" s="4">
        <v>176</v>
      </c>
      <c r="B3324" s="4" t="s">
        <v>13</v>
      </c>
      <c r="C3324" s="4" t="s">
        <v>538</v>
      </c>
      <c r="D3324" s="4" t="s">
        <v>99</v>
      </c>
      <c r="E3324" s="4" t="s">
        <v>29</v>
      </c>
      <c r="F3324" s="4" t="s">
        <v>235</v>
      </c>
      <c r="G3324" s="4" t="s">
        <v>235</v>
      </c>
      <c r="H3324" s="4">
        <v>0.20231213872832371</v>
      </c>
      <c r="I3324" s="4">
        <v>0.22222222222222221</v>
      </c>
      <c r="J3324" s="4">
        <v>10.897959183673455</v>
      </c>
      <c r="K3324" s="4">
        <v>0.5641025641025641</v>
      </c>
      <c r="L3324" s="4"/>
      <c r="M3324" s="4" t="s">
        <v>32</v>
      </c>
      <c r="N3324" s="4">
        <v>944530</v>
      </c>
      <c r="O3324" s="4" t="s">
        <v>4</v>
      </c>
    </row>
    <row r="3325" spans="1:15" ht="15" customHeight="1" x14ac:dyDescent="0.25">
      <c r="A3325" s="4">
        <v>176</v>
      </c>
      <c r="B3325" s="4" t="s">
        <v>13</v>
      </c>
      <c r="C3325" s="4" t="s">
        <v>538</v>
      </c>
      <c r="D3325" s="4" t="s">
        <v>99</v>
      </c>
      <c r="E3325" s="4" t="s">
        <v>29</v>
      </c>
      <c r="F3325" s="4" t="s">
        <v>30</v>
      </c>
      <c r="G3325" s="4" t="s">
        <v>59</v>
      </c>
      <c r="H3325" s="4">
        <v>0.16450216450216451</v>
      </c>
      <c r="I3325" s="4">
        <v>0.54222222222222227</v>
      </c>
      <c r="J3325" s="4">
        <v>6.8223684210526327</v>
      </c>
      <c r="K3325" s="4">
        <v>0.55415617128463479</v>
      </c>
      <c r="L3325" s="4"/>
      <c r="M3325" s="4" t="s">
        <v>719</v>
      </c>
      <c r="N3325" s="4">
        <v>961945.45449999999</v>
      </c>
      <c r="O3325" s="4" t="s">
        <v>4</v>
      </c>
    </row>
    <row r="3326" spans="1:15" ht="15" customHeight="1" x14ac:dyDescent="0.25">
      <c r="A3326" s="4">
        <v>176</v>
      </c>
      <c r="B3326" s="4" t="s">
        <v>13</v>
      </c>
      <c r="C3326" s="4" t="s">
        <v>538</v>
      </c>
      <c r="D3326" s="4" t="s">
        <v>99</v>
      </c>
      <c r="E3326" s="4" t="s">
        <v>29</v>
      </c>
      <c r="F3326" s="4" t="s">
        <v>67</v>
      </c>
      <c r="G3326" s="4" t="s">
        <v>170</v>
      </c>
      <c r="H3326" s="4">
        <v>0.18562874251497005</v>
      </c>
      <c r="I3326" s="4">
        <v>0.64179104477611937</v>
      </c>
      <c r="J3326" s="4">
        <v>7.4</v>
      </c>
      <c r="K3326" s="4">
        <v>0.32497995188452283</v>
      </c>
      <c r="L3326" s="4"/>
      <c r="M3326" s="4" t="s">
        <v>32</v>
      </c>
      <c r="N3326" s="4">
        <v>953908.1875</v>
      </c>
      <c r="O3326" s="4" t="s">
        <v>4</v>
      </c>
    </row>
    <row r="3327" spans="1:15" ht="15" customHeight="1" x14ac:dyDescent="0.25">
      <c r="A3327" s="4">
        <v>176</v>
      </c>
      <c r="B3327" s="4" t="s">
        <v>13</v>
      </c>
      <c r="C3327" s="4" t="s">
        <v>538</v>
      </c>
      <c r="D3327" s="4" t="s">
        <v>99</v>
      </c>
      <c r="E3327" s="4" t="s">
        <v>42</v>
      </c>
      <c r="F3327" s="4" t="s">
        <v>69</v>
      </c>
      <c r="G3327" s="4" t="s">
        <v>753</v>
      </c>
      <c r="H3327" s="4">
        <v>2.8340080971659919E-2</v>
      </c>
      <c r="I3327" s="4" t="s">
        <v>32</v>
      </c>
      <c r="J3327" s="4" t="s">
        <v>32</v>
      </c>
      <c r="K3327" s="4">
        <v>0.55915065722952473</v>
      </c>
      <c r="L3327" s="4"/>
      <c r="M3327" s="4" t="s">
        <v>629</v>
      </c>
      <c r="N3327" s="4">
        <v>1043000</v>
      </c>
      <c r="O3327" s="4" t="s">
        <v>4</v>
      </c>
    </row>
    <row r="3328" spans="1:15" ht="15" customHeight="1" x14ac:dyDescent="0.25">
      <c r="A3328" s="4">
        <v>176</v>
      </c>
      <c r="B3328" s="4" t="s">
        <v>13</v>
      </c>
      <c r="C3328" s="4" t="s">
        <v>538</v>
      </c>
      <c r="D3328" s="4" t="s">
        <v>99</v>
      </c>
      <c r="E3328" s="4" t="s">
        <v>33</v>
      </c>
      <c r="F3328" s="4" t="s">
        <v>34</v>
      </c>
      <c r="G3328" s="4" t="s">
        <v>502</v>
      </c>
      <c r="H3328" s="4">
        <v>0.10457516339869281</v>
      </c>
      <c r="I3328" s="4">
        <v>0.44117647058823528</v>
      </c>
      <c r="J3328" s="4">
        <v>6.833333333333333</v>
      </c>
      <c r="K3328" s="4">
        <v>0.84145504461221687</v>
      </c>
      <c r="L3328" s="4"/>
      <c r="M3328" s="4" t="s">
        <v>60</v>
      </c>
      <c r="N3328" s="4">
        <v>927548.07689999999</v>
      </c>
      <c r="O3328" s="4" t="s">
        <v>4</v>
      </c>
    </row>
    <row r="3329" spans="1:15" ht="15" customHeight="1" x14ac:dyDescent="0.25">
      <c r="A3329" s="4">
        <v>176</v>
      </c>
      <c r="B3329" s="4" t="s">
        <v>13</v>
      </c>
      <c r="C3329" s="4" t="s">
        <v>538</v>
      </c>
      <c r="D3329" s="4" t="s">
        <v>99</v>
      </c>
      <c r="E3329" s="4" t="s">
        <v>35</v>
      </c>
      <c r="F3329" s="4" t="s">
        <v>137</v>
      </c>
      <c r="G3329" s="4" t="s">
        <v>172</v>
      </c>
      <c r="H3329" s="4">
        <v>0.15555555555555556</v>
      </c>
      <c r="I3329" s="4" t="s">
        <v>32</v>
      </c>
      <c r="J3329" s="4" t="s">
        <v>32</v>
      </c>
      <c r="K3329" s="4">
        <v>0.63003663003663002</v>
      </c>
      <c r="L3329" s="4"/>
      <c r="M3329" s="4" t="s">
        <v>32</v>
      </c>
      <c r="N3329" s="4">
        <v>990000</v>
      </c>
      <c r="O3329" s="4" t="s">
        <v>4</v>
      </c>
    </row>
    <row r="3330" spans="1:15" ht="15" customHeight="1" x14ac:dyDescent="0.25">
      <c r="A3330" s="4">
        <v>176</v>
      </c>
      <c r="B3330" s="4" t="s">
        <v>13</v>
      </c>
      <c r="C3330" s="4" t="s">
        <v>538</v>
      </c>
      <c r="D3330" s="4" t="s">
        <v>99</v>
      </c>
      <c r="E3330" s="4" t="s">
        <v>42</v>
      </c>
      <c r="F3330" s="4" t="s">
        <v>43</v>
      </c>
      <c r="G3330" s="4" t="s">
        <v>43</v>
      </c>
      <c r="H3330" s="4">
        <v>3.9600428112736355E-2</v>
      </c>
      <c r="I3330" s="4">
        <v>0.41379310344827586</v>
      </c>
      <c r="J3330" s="4">
        <v>7.3275862068965525</v>
      </c>
      <c r="K3330" s="4">
        <v>0.61196533030527489</v>
      </c>
      <c r="L3330" s="4"/>
      <c r="M3330" s="4" t="s">
        <v>66</v>
      </c>
      <c r="N3330" s="4">
        <v>1356000.7139999999</v>
      </c>
      <c r="O3330" s="4" t="s">
        <v>4</v>
      </c>
    </row>
    <row r="3331" spans="1:15" ht="15" customHeight="1" x14ac:dyDescent="0.25">
      <c r="A3331" s="4">
        <v>176</v>
      </c>
      <c r="B3331" s="4" t="s">
        <v>13</v>
      </c>
      <c r="C3331" s="4" t="s">
        <v>538</v>
      </c>
      <c r="D3331" s="4" t="s">
        <v>99</v>
      </c>
      <c r="E3331" s="4" t="s">
        <v>42</v>
      </c>
      <c r="F3331" s="4" t="s">
        <v>89</v>
      </c>
      <c r="G3331" s="4" t="s">
        <v>89</v>
      </c>
      <c r="H3331" s="4">
        <v>9.0497737556561094E-3</v>
      </c>
      <c r="I3331" s="4" t="s">
        <v>32</v>
      </c>
      <c r="J3331" s="4">
        <v>6.4545454545454533</v>
      </c>
      <c r="K3331" s="4">
        <v>0.81081081081081086</v>
      </c>
      <c r="L3331" s="4"/>
      <c r="M3331" s="4" t="s">
        <v>32</v>
      </c>
      <c r="N3331" s="4">
        <v>1129357.1429999999</v>
      </c>
      <c r="O3331" s="4" t="s">
        <v>4</v>
      </c>
    </row>
    <row r="3332" spans="1:15" ht="15" customHeight="1" x14ac:dyDescent="0.25">
      <c r="A3332" s="4">
        <v>176</v>
      </c>
      <c r="B3332" s="4" t="s">
        <v>13</v>
      </c>
      <c r="C3332" s="4" t="s">
        <v>538</v>
      </c>
      <c r="D3332" s="4" t="s">
        <v>99</v>
      </c>
      <c r="E3332" s="4" t="s">
        <v>35</v>
      </c>
      <c r="F3332" s="4" t="s">
        <v>150</v>
      </c>
      <c r="G3332" s="4" t="s">
        <v>150</v>
      </c>
      <c r="H3332" s="4">
        <v>0.20161290322580644</v>
      </c>
      <c r="I3332" s="4" t="s">
        <v>32</v>
      </c>
      <c r="J3332" s="4">
        <v>9.0645161290322598</v>
      </c>
      <c r="K3332" s="4">
        <v>0.56018518518518512</v>
      </c>
      <c r="L3332" s="4"/>
      <c r="M3332" s="4" t="s">
        <v>60</v>
      </c>
      <c r="N3332" s="4">
        <v>991808.82350000006</v>
      </c>
      <c r="O3332" s="4" t="s">
        <v>4</v>
      </c>
    </row>
    <row r="3333" spans="1:15" ht="15" customHeight="1" x14ac:dyDescent="0.25">
      <c r="A3333" s="4">
        <v>176</v>
      </c>
      <c r="B3333" s="4" t="s">
        <v>13</v>
      </c>
      <c r="C3333" s="4" t="s">
        <v>538</v>
      </c>
      <c r="D3333" s="4" t="s">
        <v>99</v>
      </c>
      <c r="E3333" s="4" t="s">
        <v>93</v>
      </c>
      <c r="F3333" s="4" t="s">
        <v>94</v>
      </c>
      <c r="G3333" s="4" t="s">
        <v>105</v>
      </c>
      <c r="H3333" s="4">
        <v>0.3471882640586797</v>
      </c>
      <c r="I3333" s="4">
        <v>0.71739130434782605</v>
      </c>
      <c r="J3333" s="4">
        <v>7.9571428571428555</v>
      </c>
      <c r="K3333" s="4">
        <v>0.4492086653945449</v>
      </c>
      <c r="L3333" s="4"/>
      <c r="M3333" s="4" t="s">
        <v>32</v>
      </c>
      <c r="N3333" s="4">
        <v>958023.80949999997</v>
      </c>
      <c r="O3333" s="4" t="s">
        <v>4</v>
      </c>
    </row>
    <row r="3334" spans="1:15" ht="15" customHeight="1" x14ac:dyDescent="0.25">
      <c r="A3334" s="4">
        <v>176</v>
      </c>
      <c r="B3334" s="4" t="s">
        <v>13</v>
      </c>
      <c r="C3334" s="4" t="s">
        <v>538</v>
      </c>
      <c r="D3334" s="4" t="s">
        <v>99</v>
      </c>
      <c r="E3334" s="4" t="s">
        <v>42</v>
      </c>
      <c r="F3334" s="4" t="s">
        <v>311</v>
      </c>
      <c r="G3334" s="4" t="s">
        <v>603</v>
      </c>
      <c r="H3334" s="4">
        <v>8.1967213114754092E-2</v>
      </c>
      <c r="I3334" s="4">
        <v>0.68333333333333335</v>
      </c>
      <c r="J3334" s="4">
        <v>7.7500000000000009</v>
      </c>
      <c r="K3334" s="4">
        <v>0.26904176904176907</v>
      </c>
      <c r="L3334" s="4"/>
      <c r="M3334" s="4" t="s">
        <v>32</v>
      </c>
      <c r="N3334" s="4">
        <v>1129875</v>
      </c>
      <c r="O3334" s="4" t="s">
        <v>4</v>
      </c>
    </row>
    <row r="3335" spans="1:15" ht="15" customHeight="1" x14ac:dyDescent="0.25">
      <c r="A3335" s="4">
        <v>176</v>
      </c>
      <c r="B3335" s="4" t="s">
        <v>13</v>
      </c>
      <c r="C3335" s="4" t="s">
        <v>538</v>
      </c>
      <c r="D3335" s="4" t="s">
        <v>99</v>
      </c>
      <c r="E3335" s="4" t="s">
        <v>75</v>
      </c>
      <c r="F3335" s="4" t="s">
        <v>285</v>
      </c>
      <c r="G3335" s="4" t="s">
        <v>286</v>
      </c>
      <c r="H3335" s="4">
        <v>7.1428571428571425E-2</v>
      </c>
      <c r="I3335" s="4" t="s">
        <v>32</v>
      </c>
      <c r="J3335" s="4" t="s">
        <v>32</v>
      </c>
      <c r="K3335" s="4">
        <v>0.52631578947368418</v>
      </c>
      <c r="L3335" s="4"/>
      <c r="M3335" s="4" t="s">
        <v>32</v>
      </c>
      <c r="N3335" s="4">
        <v>995562.5</v>
      </c>
      <c r="O3335" s="4" t="s">
        <v>4</v>
      </c>
    </row>
    <row r="3336" spans="1:15" ht="15" customHeight="1" x14ac:dyDescent="0.25">
      <c r="A3336" s="4">
        <v>176</v>
      </c>
      <c r="B3336" s="4" t="s">
        <v>13</v>
      </c>
      <c r="C3336" s="4" t="s">
        <v>538</v>
      </c>
      <c r="D3336" s="4" t="s">
        <v>99</v>
      </c>
      <c r="E3336" s="4" t="s">
        <v>114</v>
      </c>
      <c r="F3336" s="4" t="s">
        <v>115</v>
      </c>
      <c r="G3336" s="4" t="s">
        <v>115</v>
      </c>
      <c r="H3336" s="4">
        <v>7.8014184397163122E-2</v>
      </c>
      <c r="I3336" s="4" t="s">
        <v>32</v>
      </c>
      <c r="J3336" s="4" t="s">
        <v>32</v>
      </c>
      <c r="K3336" s="4">
        <v>0.58316498316498311</v>
      </c>
      <c r="L3336" s="4"/>
      <c r="M3336" s="4" t="s">
        <v>66</v>
      </c>
      <c r="N3336" s="4">
        <v>1120000</v>
      </c>
      <c r="O3336" s="4" t="s">
        <v>4</v>
      </c>
    </row>
    <row r="3337" spans="1:15" ht="15" customHeight="1" x14ac:dyDescent="0.25">
      <c r="A3337" s="4">
        <v>176</v>
      </c>
      <c r="B3337" s="4" t="s">
        <v>13</v>
      </c>
      <c r="C3337" s="4" t="s">
        <v>538</v>
      </c>
      <c r="D3337" s="4" t="s">
        <v>99</v>
      </c>
      <c r="E3337" s="4" t="s">
        <v>93</v>
      </c>
      <c r="F3337" s="4" t="s">
        <v>268</v>
      </c>
      <c r="G3337" s="4" t="s">
        <v>268</v>
      </c>
      <c r="H3337" s="4">
        <v>7.0080862533692723E-2</v>
      </c>
      <c r="I3337" s="4">
        <v>0.54098360655737709</v>
      </c>
      <c r="J3337" s="4">
        <v>10.290909090909093</v>
      </c>
      <c r="K3337" s="4">
        <v>0.66905737704918034</v>
      </c>
      <c r="L3337" s="4"/>
      <c r="M3337" s="4" t="s">
        <v>60</v>
      </c>
      <c r="N3337" s="4">
        <v>915500</v>
      </c>
      <c r="O3337" s="4" t="s">
        <v>4</v>
      </c>
    </row>
    <row r="3338" spans="1:15" ht="15" customHeight="1" x14ac:dyDescent="0.25">
      <c r="A3338" s="4">
        <v>120</v>
      </c>
      <c r="B3338" s="4" t="s">
        <v>13</v>
      </c>
      <c r="C3338" s="4" t="s">
        <v>543</v>
      </c>
      <c r="D3338" s="4" t="s">
        <v>99</v>
      </c>
      <c r="E3338" s="4" t="s">
        <v>35</v>
      </c>
      <c r="F3338" s="4" t="s">
        <v>232</v>
      </c>
      <c r="G3338" s="4" t="s">
        <v>232</v>
      </c>
      <c r="H3338" s="4">
        <v>2.2140221402214021E-2</v>
      </c>
      <c r="I3338" s="4">
        <v>0.47540983606557374</v>
      </c>
      <c r="J3338" s="4">
        <v>10.6891891891892</v>
      </c>
      <c r="K3338" s="4">
        <v>0.56989247311827962</v>
      </c>
      <c r="L3338" s="4"/>
      <c r="M3338" s="4" t="s">
        <v>45</v>
      </c>
      <c r="N3338" s="4">
        <v>908181.81819999998</v>
      </c>
      <c r="O3338" s="4" t="s">
        <v>4</v>
      </c>
    </row>
    <row r="3339" spans="1:15" ht="15" customHeight="1" x14ac:dyDescent="0.25">
      <c r="A3339" s="4">
        <v>120</v>
      </c>
      <c r="B3339" s="4" t="s">
        <v>13</v>
      </c>
      <c r="C3339" s="4" t="s">
        <v>543</v>
      </c>
      <c r="D3339" s="4" t="s">
        <v>99</v>
      </c>
      <c r="E3339" s="4" t="s">
        <v>29</v>
      </c>
      <c r="F3339" s="4" t="s">
        <v>601</v>
      </c>
      <c r="G3339" s="4" t="s">
        <v>602</v>
      </c>
      <c r="H3339" s="4">
        <v>1.9867549668874173E-2</v>
      </c>
      <c r="I3339" s="4" t="s">
        <v>32</v>
      </c>
      <c r="J3339" s="4">
        <v>8.7375000000000007</v>
      </c>
      <c r="K3339" s="4">
        <v>0.60828625235404887</v>
      </c>
      <c r="L3339" s="4"/>
      <c r="M3339" s="4" t="s">
        <v>66</v>
      </c>
      <c r="N3339" s="4">
        <v>1000500</v>
      </c>
      <c r="O3339" s="4" t="s">
        <v>4</v>
      </c>
    </row>
    <row r="3340" spans="1:15" ht="15" customHeight="1" x14ac:dyDescent="0.25">
      <c r="A3340" s="4">
        <v>120</v>
      </c>
      <c r="B3340" s="4" t="s">
        <v>13</v>
      </c>
      <c r="C3340" s="4" t="s">
        <v>543</v>
      </c>
      <c r="D3340" s="4" t="s">
        <v>99</v>
      </c>
      <c r="E3340" s="4" t="s">
        <v>29</v>
      </c>
      <c r="F3340" s="4" t="s">
        <v>30</v>
      </c>
      <c r="G3340" s="4" t="s">
        <v>181</v>
      </c>
      <c r="H3340" s="4">
        <v>0.4838709677419355</v>
      </c>
      <c r="I3340" s="4">
        <v>0.57480314960629919</v>
      </c>
      <c r="J3340" s="4">
        <v>5.9534883720930223</v>
      </c>
      <c r="K3340" s="4">
        <v>0.44444444444444442</v>
      </c>
      <c r="L3340" s="4"/>
      <c r="M3340" s="4" t="s">
        <v>32</v>
      </c>
      <c r="N3340" s="4">
        <v>902000</v>
      </c>
      <c r="O3340" s="4" t="s">
        <v>4</v>
      </c>
    </row>
    <row r="3341" spans="1:15" ht="15" customHeight="1" x14ac:dyDescent="0.25">
      <c r="A3341" s="4">
        <v>120</v>
      </c>
      <c r="B3341" s="4" t="s">
        <v>13</v>
      </c>
      <c r="C3341" s="4" t="s">
        <v>543</v>
      </c>
      <c r="D3341" s="4" t="s">
        <v>99</v>
      </c>
      <c r="E3341" s="4" t="s">
        <v>42</v>
      </c>
      <c r="F3341" s="4" t="s">
        <v>43</v>
      </c>
      <c r="G3341" s="4" t="s">
        <v>43</v>
      </c>
      <c r="H3341" s="4">
        <v>2.7896995708154508E-2</v>
      </c>
      <c r="I3341" s="4">
        <v>0.44808743169398907</v>
      </c>
      <c r="J3341" s="4">
        <v>6.5714285714285694</v>
      </c>
      <c r="K3341" s="4">
        <v>0.40037950664136618</v>
      </c>
      <c r="L3341" s="4"/>
      <c r="M3341" s="4" t="s">
        <v>66</v>
      </c>
      <c r="N3341" s="4">
        <v>725000</v>
      </c>
      <c r="O3341" s="4" t="s">
        <v>4</v>
      </c>
    </row>
    <row r="3342" spans="1:15" ht="15" customHeight="1" x14ac:dyDescent="0.25">
      <c r="A3342" s="4">
        <v>120</v>
      </c>
      <c r="B3342" s="4" t="s">
        <v>13</v>
      </c>
      <c r="C3342" s="4" t="s">
        <v>543</v>
      </c>
      <c r="D3342" s="4" t="s">
        <v>99</v>
      </c>
      <c r="E3342" s="4" t="s">
        <v>33</v>
      </c>
      <c r="F3342" s="4" t="s">
        <v>80</v>
      </c>
      <c r="G3342" s="4" t="s">
        <v>754</v>
      </c>
      <c r="H3342" s="4">
        <v>2.2222222222222223E-2</v>
      </c>
      <c r="I3342" s="4" t="s">
        <v>32</v>
      </c>
      <c r="J3342" s="4">
        <v>7.7857142857142856</v>
      </c>
      <c r="K3342" s="4">
        <v>0.54231974921630088</v>
      </c>
      <c r="L3342" s="4"/>
      <c r="M3342" s="4" t="s">
        <v>629</v>
      </c>
      <c r="N3342" s="4">
        <v>662500</v>
      </c>
      <c r="O3342" s="4" t="s">
        <v>4</v>
      </c>
    </row>
    <row r="3343" spans="1:15" ht="15" customHeight="1" x14ac:dyDescent="0.25">
      <c r="A3343" s="4">
        <v>120</v>
      </c>
      <c r="B3343" s="4" t="s">
        <v>13</v>
      </c>
      <c r="C3343" s="4" t="s">
        <v>543</v>
      </c>
      <c r="D3343" s="4" t="s">
        <v>99</v>
      </c>
      <c r="E3343" s="4" t="s">
        <v>35</v>
      </c>
      <c r="F3343" s="4" t="s">
        <v>150</v>
      </c>
      <c r="G3343" s="4" t="s">
        <v>150</v>
      </c>
      <c r="H3343" s="4">
        <v>0.27430555555555558</v>
      </c>
      <c r="I3343" s="4" t="s">
        <v>32</v>
      </c>
      <c r="J3343" s="4">
        <v>7.5454545454545459</v>
      </c>
      <c r="K3343" s="4">
        <v>0.55165394402035628</v>
      </c>
      <c r="L3343" s="4"/>
      <c r="M3343" s="4" t="s">
        <v>66</v>
      </c>
      <c r="N3343" s="4" t="s">
        <v>790</v>
      </c>
      <c r="O3343" s="4" t="s">
        <v>4</v>
      </c>
    </row>
    <row r="3344" spans="1:15" ht="15" customHeight="1" x14ac:dyDescent="0.25">
      <c r="A3344" s="4">
        <v>120</v>
      </c>
      <c r="B3344" s="4" t="s">
        <v>13</v>
      </c>
      <c r="C3344" s="4" t="s">
        <v>543</v>
      </c>
      <c r="D3344" s="4" t="s">
        <v>99</v>
      </c>
      <c r="E3344" s="4" t="s">
        <v>35</v>
      </c>
      <c r="F3344" s="4" t="s">
        <v>160</v>
      </c>
      <c r="G3344" s="4" t="s">
        <v>160</v>
      </c>
      <c r="H3344" s="4">
        <v>4.5454545454545456E-2</v>
      </c>
      <c r="I3344" s="4" t="s">
        <v>32</v>
      </c>
      <c r="J3344" s="4">
        <v>7.7200000000000024</v>
      </c>
      <c r="K3344" s="4">
        <v>0.84848484848484851</v>
      </c>
      <c r="L3344" s="4"/>
      <c r="M3344" s="4" t="s">
        <v>32</v>
      </c>
      <c r="N3344" s="4">
        <v>970000</v>
      </c>
      <c r="O3344" s="4" t="s">
        <v>4</v>
      </c>
    </row>
    <row r="3345" spans="1:15" ht="15" customHeight="1" x14ac:dyDescent="0.25">
      <c r="A3345" s="4">
        <v>139</v>
      </c>
      <c r="B3345" s="4" t="s">
        <v>13</v>
      </c>
      <c r="C3345" s="4" t="s">
        <v>519</v>
      </c>
      <c r="D3345" s="4" t="s">
        <v>58</v>
      </c>
      <c r="E3345" s="4" t="s">
        <v>33</v>
      </c>
      <c r="F3345" s="4" t="s">
        <v>219</v>
      </c>
      <c r="G3345" s="4" t="s">
        <v>321</v>
      </c>
      <c r="H3345" s="4">
        <v>3.7037037037037035E-2</v>
      </c>
      <c r="I3345" s="4">
        <v>0.69117647058823528</v>
      </c>
      <c r="J3345" s="4">
        <v>9.308823529411768</v>
      </c>
      <c r="K3345" s="4">
        <v>0.65385175476918589</v>
      </c>
      <c r="L3345" s="4"/>
      <c r="M3345" s="4" t="s">
        <v>45</v>
      </c>
      <c r="N3345" s="4">
        <v>1524500</v>
      </c>
      <c r="O3345" s="4" t="s">
        <v>4</v>
      </c>
    </row>
    <row r="3346" spans="1:15" ht="15" customHeight="1" x14ac:dyDescent="0.25">
      <c r="A3346" s="4">
        <v>139</v>
      </c>
      <c r="B3346" s="4" t="s">
        <v>13</v>
      </c>
      <c r="C3346" s="4" t="s">
        <v>519</v>
      </c>
      <c r="D3346" s="4" t="s">
        <v>58</v>
      </c>
      <c r="E3346" s="4" t="s">
        <v>33</v>
      </c>
      <c r="F3346" s="4" t="s">
        <v>222</v>
      </c>
      <c r="G3346" s="4" t="s">
        <v>223</v>
      </c>
      <c r="H3346" s="4">
        <v>1.1834319526627219E-2</v>
      </c>
      <c r="I3346" s="4">
        <v>0.80246913580246915</v>
      </c>
      <c r="J3346" s="4">
        <v>9.6621621621621649</v>
      </c>
      <c r="K3346" s="4">
        <v>0.64356435643564358</v>
      </c>
      <c r="L3346" s="4"/>
      <c r="M3346" s="4" t="s">
        <v>45</v>
      </c>
      <c r="N3346" s="4">
        <v>1537250</v>
      </c>
      <c r="O3346" s="4" t="s">
        <v>4</v>
      </c>
    </row>
    <row r="3347" spans="1:15" ht="15" customHeight="1" x14ac:dyDescent="0.25">
      <c r="A3347" s="4">
        <v>139</v>
      </c>
      <c r="B3347" s="4" t="s">
        <v>13</v>
      </c>
      <c r="C3347" s="4" t="s">
        <v>519</v>
      </c>
      <c r="D3347" s="4" t="s">
        <v>58</v>
      </c>
      <c r="E3347" s="4" t="s">
        <v>86</v>
      </c>
      <c r="F3347" s="4" t="s">
        <v>226</v>
      </c>
      <c r="G3347" s="4" t="s">
        <v>226</v>
      </c>
      <c r="H3347" s="4">
        <v>0</v>
      </c>
      <c r="I3347" s="4" t="s">
        <v>32</v>
      </c>
      <c r="J3347" s="4" t="s">
        <v>32</v>
      </c>
      <c r="K3347" s="4">
        <v>0.41071428571428575</v>
      </c>
      <c r="L3347" s="4"/>
      <c r="M3347" s="4" t="s">
        <v>32</v>
      </c>
      <c r="N3347" s="4">
        <v>1454000</v>
      </c>
      <c r="O3347" s="4" t="s">
        <v>4</v>
      </c>
    </row>
    <row r="3348" spans="1:15" ht="15" customHeight="1" x14ac:dyDescent="0.25">
      <c r="A3348" s="4">
        <v>139</v>
      </c>
      <c r="B3348" s="4" t="s">
        <v>13</v>
      </c>
      <c r="C3348" s="4" t="s">
        <v>519</v>
      </c>
      <c r="D3348" s="4" t="s">
        <v>58</v>
      </c>
      <c r="E3348" s="4" t="s">
        <v>35</v>
      </c>
      <c r="F3348" s="4" t="s">
        <v>228</v>
      </c>
      <c r="G3348" s="4" t="s">
        <v>322</v>
      </c>
      <c r="H3348" s="4">
        <v>3.2258064516129031E-2</v>
      </c>
      <c r="I3348" s="4">
        <v>0.74137931034482762</v>
      </c>
      <c r="J3348" s="4">
        <v>10.000000000000004</v>
      </c>
      <c r="K3348" s="4">
        <v>0.58738143144581778</v>
      </c>
      <c r="L3348" s="4"/>
      <c r="M3348" s="4" t="s">
        <v>120</v>
      </c>
      <c r="N3348" s="4">
        <v>1611000</v>
      </c>
      <c r="O3348" s="4" t="s">
        <v>4</v>
      </c>
    </row>
    <row r="3349" spans="1:15" ht="15" customHeight="1" x14ac:dyDescent="0.25">
      <c r="A3349" s="4">
        <v>139</v>
      </c>
      <c r="B3349" s="4" t="s">
        <v>13</v>
      </c>
      <c r="C3349" s="4" t="s">
        <v>519</v>
      </c>
      <c r="D3349" s="4" t="s">
        <v>58</v>
      </c>
      <c r="E3349" s="4" t="s">
        <v>35</v>
      </c>
      <c r="F3349" s="4" t="s">
        <v>323</v>
      </c>
      <c r="G3349" s="4" t="s">
        <v>323</v>
      </c>
      <c r="H3349" s="4">
        <v>1.5217391304347827E-2</v>
      </c>
      <c r="I3349" s="4">
        <v>0.76515151515151514</v>
      </c>
      <c r="J3349" s="4">
        <v>10.946902654867246</v>
      </c>
      <c r="K3349" s="4">
        <v>0.61223842739378564</v>
      </c>
      <c r="L3349" s="4"/>
      <c r="M3349" s="4" t="s">
        <v>120</v>
      </c>
      <c r="N3349" s="4">
        <v>1649666.6669999999</v>
      </c>
      <c r="O3349" s="4" t="s">
        <v>4</v>
      </c>
    </row>
    <row r="3350" spans="1:15" ht="15" customHeight="1" x14ac:dyDescent="0.25">
      <c r="A3350" s="4">
        <v>139</v>
      </c>
      <c r="B3350" s="4" t="s">
        <v>13</v>
      </c>
      <c r="C3350" s="4" t="s">
        <v>519</v>
      </c>
      <c r="D3350" s="4" t="s">
        <v>58</v>
      </c>
      <c r="E3350" s="4" t="s">
        <v>35</v>
      </c>
      <c r="F3350" s="4" t="s">
        <v>299</v>
      </c>
      <c r="G3350" s="4" t="s">
        <v>324</v>
      </c>
      <c r="H3350" s="4">
        <v>7.246376811594203E-3</v>
      </c>
      <c r="I3350" s="4" t="s">
        <v>32</v>
      </c>
      <c r="J3350" s="4" t="s">
        <v>32</v>
      </c>
      <c r="K3350" s="4">
        <v>0.79452054794520544</v>
      </c>
      <c r="L3350" s="4"/>
      <c r="M3350" s="4" t="s">
        <v>32</v>
      </c>
      <c r="N3350" s="4">
        <v>1820000</v>
      </c>
      <c r="O3350" s="4" t="s">
        <v>4</v>
      </c>
    </row>
    <row r="3351" spans="1:15" ht="15" customHeight="1" x14ac:dyDescent="0.25">
      <c r="A3351" s="4">
        <v>139</v>
      </c>
      <c r="B3351" s="4" t="s">
        <v>13</v>
      </c>
      <c r="C3351" s="4" t="s">
        <v>519</v>
      </c>
      <c r="D3351" s="4" t="s">
        <v>58</v>
      </c>
      <c r="E3351" s="4" t="s">
        <v>35</v>
      </c>
      <c r="F3351" s="4" t="s">
        <v>232</v>
      </c>
      <c r="G3351" s="4" t="s">
        <v>326</v>
      </c>
      <c r="H3351" s="4">
        <v>1.9736842105263157E-2</v>
      </c>
      <c r="I3351" s="4">
        <v>0.80555555555555558</v>
      </c>
      <c r="J3351" s="4">
        <v>9.1700000000000017</v>
      </c>
      <c r="K3351" s="4">
        <v>0.38852780356958627</v>
      </c>
      <c r="L3351" s="4"/>
      <c r="M3351" s="4" t="s">
        <v>45</v>
      </c>
      <c r="N3351" s="4">
        <v>1573500</v>
      </c>
      <c r="O3351" s="4" t="s">
        <v>4</v>
      </c>
    </row>
    <row r="3352" spans="1:15" ht="15" customHeight="1" x14ac:dyDescent="0.25">
      <c r="A3352" s="4">
        <v>139</v>
      </c>
      <c r="B3352" s="4" t="s">
        <v>13</v>
      </c>
      <c r="C3352" s="4" t="s">
        <v>519</v>
      </c>
      <c r="D3352" s="4" t="s">
        <v>58</v>
      </c>
      <c r="E3352" s="4" t="s">
        <v>35</v>
      </c>
      <c r="F3352" s="4" t="s">
        <v>327</v>
      </c>
      <c r="G3352" s="4" t="s">
        <v>328</v>
      </c>
      <c r="H3352" s="4">
        <v>8.5470085470085479E-3</v>
      </c>
      <c r="I3352" s="4" t="s">
        <v>32</v>
      </c>
      <c r="J3352" s="4" t="s">
        <v>32</v>
      </c>
      <c r="K3352" s="4">
        <v>0.73443092340730143</v>
      </c>
      <c r="L3352" s="4"/>
      <c r="M3352" s="4" t="s">
        <v>79</v>
      </c>
      <c r="N3352" s="4">
        <v>1820000</v>
      </c>
      <c r="O3352" s="4" t="s">
        <v>4</v>
      </c>
    </row>
    <row r="3353" spans="1:15" ht="15" customHeight="1" x14ac:dyDescent="0.25">
      <c r="A3353" s="4">
        <v>139</v>
      </c>
      <c r="B3353" s="4" t="s">
        <v>13</v>
      </c>
      <c r="C3353" s="4" t="s">
        <v>519</v>
      </c>
      <c r="D3353" s="4" t="s">
        <v>58</v>
      </c>
      <c r="E3353" s="4" t="s">
        <v>29</v>
      </c>
      <c r="F3353" s="4" t="s">
        <v>67</v>
      </c>
      <c r="G3353" s="4" t="s">
        <v>170</v>
      </c>
      <c r="H3353" s="4">
        <v>0.22427035330261136</v>
      </c>
      <c r="I3353" s="4">
        <v>0.69523809523809521</v>
      </c>
      <c r="J3353" s="4">
        <v>4.5021459227467817</v>
      </c>
      <c r="K3353" s="4">
        <v>0.15376049465926242</v>
      </c>
      <c r="L3353" s="4"/>
      <c r="M3353" s="4" t="s">
        <v>629</v>
      </c>
      <c r="N3353" s="4">
        <v>1426666.6669999999</v>
      </c>
      <c r="O3353" s="4" t="s">
        <v>4</v>
      </c>
    </row>
    <row r="3354" spans="1:15" ht="15" customHeight="1" x14ac:dyDescent="0.25">
      <c r="A3354" s="4">
        <v>139</v>
      </c>
      <c r="B3354" s="4" t="s">
        <v>13</v>
      </c>
      <c r="C3354" s="4" t="s">
        <v>519</v>
      </c>
      <c r="D3354" s="4" t="s">
        <v>58</v>
      </c>
      <c r="E3354" s="4" t="s">
        <v>42</v>
      </c>
      <c r="F3354" s="4" t="s">
        <v>69</v>
      </c>
      <c r="G3354" s="4" t="s">
        <v>329</v>
      </c>
      <c r="H3354" s="4">
        <v>0.1037037037037037</v>
      </c>
      <c r="I3354" s="4">
        <v>0.56565656565656564</v>
      </c>
      <c r="J3354" s="4">
        <v>5.022222222222223</v>
      </c>
      <c r="K3354" s="4">
        <v>0.34949494949494953</v>
      </c>
      <c r="L3354" s="4"/>
      <c r="M3354" s="4" t="s">
        <v>719</v>
      </c>
      <c r="N3354" s="4">
        <v>1580000</v>
      </c>
      <c r="O3354" s="4" t="s">
        <v>4</v>
      </c>
    </row>
    <row r="3355" spans="1:15" ht="15" customHeight="1" x14ac:dyDescent="0.25">
      <c r="A3355" s="4">
        <v>139</v>
      </c>
      <c r="B3355" s="4" t="s">
        <v>13</v>
      </c>
      <c r="C3355" s="4" t="s">
        <v>519</v>
      </c>
      <c r="D3355" s="4" t="s">
        <v>58</v>
      </c>
      <c r="E3355" s="4" t="s">
        <v>33</v>
      </c>
      <c r="F3355" s="4" t="s">
        <v>34</v>
      </c>
      <c r="G3355" s="4" t="s">
        <v>198</v>
      </c>
      <c r="H3355" s="4">
        <v>0.41389728096676737</v>
      </c>
      <c r="I3355" s="4">
        <v>0.71296296296296291</v>
      </c>
      <c r="J3355" s="4">
        <v>5.2892561983471085</v>
      </c>
      <c r="K3355" s="4">
        <v>0.56132075471698117</v>
      </c>
      <c r="L3355" s="4"/>
      <c r="M3355" s="4" t="s">
        <v>66</v>
      </c>
      <c r="N3355" s="4">
        <v>1354000</v>
      </c>
      <c r="O3355" s="4" t="s">
        <v>4</v>
      </c>
    </row>
    <row r="3356" spans="1:15" ht="15" customHeight="1" x14ac:dyDescent="0.25">
      <c r="A3356" s="4">
        <v>139</v>
      </c>
      <c r="B3356" s="4" t="s">
        <v>13</v>
      </c>
      <c r="C3356" s="4" t="s">
        <v>519</v>
      </c>
      <c r="D3356" s="4" t="s">
        <v>58</v>
      </c>
      <c r="E3356" s="4" t="s">
        <v>33</v>
      </c>
      <c r="F3356" s="4" t="s">
        <v>123</v>
      </c>
      <c r="G3356" s="4" t="s">
        <v>358</v>
      </c>
      <c r="H3356" s="4">
        <v>0.4</v>
      </c>
      <c r="I3356" s="4">
        <v>0.73584905660377353</v>
      </c>
      <c r="J3356" s="4">
        <v>5.1612903225806468</v>
      </c>
      <c r="K3356" s="4">
        <v>0.64184397163120566</v>
      </c>
      <c r="L3356" s="4"/>
      <c r="M3356" s="4" t="s">
        <v>629</v>
      </c>
      <c r="N3356" s="4">
        <v>1360000</v>
      </c>
      <c r="O3356" s="4" t="s">
        <v>4</v>
      </c>
    </row>
    <row r="3357" spans="1:15" ht="15" customHeight="1" x14ac:dyDescent="0.25">
      <c r="A3357" s="4">
        <v>139</v>
      </c>
      <c r="B3357" s="4" t="s">
        <v>13</v>
      </c>
      <c r="C3357" s="4" t="s">
        <v>519</v>
      </c>
      <c r="D3357" s="4" t="s">
        <v>58</v>
      </c>
      <c r="E3357" s="4" t="s">
        <v>35</v>
      </c>
      <c r="F3357" s="4" t="s">
        <v>36</v>
      </c>
      <c r="G3357" s="4" t="s">
        <v>706</v>
      </c>
      <c r="H3357" s="4">
        <v>0.34883720930232559</v>
      </c>
      <c r="I3357" s="4">
        <v>0.66279069767441856</v>
      </c>
      <c r="J3357" s="4">
        <v>5.6206896551724137</v>
      </c>
      <c r="K3357" s="4">
        <v>0.48296888141295208</v>
      </c>
      <c r="L3357" s="4"/>
      <c r="M3357" s="4" t="s">
        <v>66</v>
      </c>
      <c r="N3357" s="4">
        <v>1357111.111</v>
      </c>
      <c r="O3357" s="4" t="s">
        <v>4</v>
      </c>
    </row>
    <row r="3358" spans="1:15" ht="15" customHeight="1" x14ac:dyDescent="0.25">
      <c r="A3358" s="4">
        <v>139</v>
      </c>
      <c r="B3358" s="4" t="s">
        <v>13</v>
      </c>
      <c r="C3358" s="4" t="s">
        <v>519</v>
      </c>
      <c r="D3358" s="4" t="s">
        <v>58</v>
      </c>
      <c r="E3358" s="4" t="s">
        <v>35</v>
      </c>
      <c r="F3358" s="4" t="s">
        <v>137</v>
      </c>
      <c r="G3358" s="4" t="s">
        <v>172</v>
      </c>
      <c r="H3358" s="4">
        <v>0.48638132295719844</v>
      </c>
      <c r="I3358" s="4">
        <v>0.56507936507936507</v>
      </c>
      <c r="J3358" s="4">
        <v>5.4363636363636365</v>
      </c>
      <c r="K3358" s="4">
        <v>0.37902611150317572</v>
      </c>
      <c r="L3358" s="4"/>
      <c r="M3358" s="4" t="s">
        <v>66</v>
      </c>
      <c r="N3358" s="4">
        <v>1286666.6669999999</v>
      </c>
      <c r="O3358" s="4" t="s">
        <v>4</v>
      </c>
    </row>
    <row r="3359" spans="1:15" ht="15" customHeight="1" x14ac:dyDescent="0.25">
      <c r="A3359" s="4">
        <v>139</v>
      </c>
      <c r="B3359" s="4" t="s">
        <v>13</v>
      </c>
      <c r="C3359" s="4" t="s">
        <v>519</v>
      </c>
      <c r="D3359" s="4" t="s">
        <v>58</v>
      </c>
      <c r="E3359" s="4" t="s">
        <v>35</v>
      </c>
      <c r="F3359" s="4" t="s">
        <v>38</v>
      </c>
      <c r="G3359" s="4" t="s">
        <v>182</v>
      </c>
      <c r="H3359" s="4">
        <v>0.31858407079646017</v>
      </c>
      <c r="I3359" s="4">
        <v>0.60919540229885061</v>
      </c>
      <c r="J3359" s="4">
        <v>5.2452830188679247</v>
      </c>
      <c r="K3359" s="4">
        <v>0.59752747252747251</v>
      </c>
      <c r="L3359" s="4"/>
      <c r="M3359" s="4" t="s">
        <v>45</v>
      </c>
      <c r="N3359" s="4">
        <v>1513333.3330000001</v>
      </c>
      <c r="O3359" s="4" t="s">
        <v>4</v>
      </c>
    </row>
    <row r="3360" spans="1:15" ht="15" customHeight="1" x14ac:dyDescent="0.25">
      <c r="A3360" s="4">
        <v>139</v>
      </c>
      <c r="B3360" s="4" t="s">
        <v>13</v>
      </c>
      <c r="C3360" s="4" t="s">
        <v>519</v>
      </c>
      <c r="D3360" s="4" t="s">
        <v>58</v>
      </c>
      <c r="E3360" s="4" t="s">
        <v>35</v>
      </c>
      <c r="F3360" s="4" t="s">
        <v>41</v>
      </c>
      <c r="G3360" s="4" t="s">
        <v>41</v>
      </c>
      <c r="H3360" s="4">
        <v>0.35135135135135137</v>
      </c>
      <c r="I3360" s="4">
        <v>0.59813084112149528</v>
      </c>
      <c r="J3360" s="4">
        <v>5.1578947368421026</v>
      </c>
      <c r="K3360" s="4">
        <v>0.69523809523809521</v>
      </c>
      <c r="L3360" s="4"/>
      <c r="M3360" s="4" t="s">
        <v>60</v>
      </c>
      <c r="N3360" s="4">
        <v>1461333.3330000001</v>
      </c>
      <c r="O3360" s="4" t="s">
        <v>4</v>
      </c>
    </row>
    <row r="3361" spans="1:15" ht="15" customHeight="1" x14ac:dyDescent="0.25">
      <c r="A3361" s="4">
        <v>139</v>
      </c>
      <c r="B3361" s="4" t="s">
        <v>13</v>
      </c>
      <c r="C3361" s="4" t="s">
        <v>519</v>
      </c>
      <c r="D3361" s="4" t="s">
        <v>58</v>
      </c>
      <c r="E3361" s="4" t="s">
        <v>42</v>
      </c>
      <c r="F3361" s="4" t="s">
        <v>43</v>
      </c>
      <c r="G3361" s="4" t="s">
        <v>43</v>
      </c>
      <c r="H3361" s="4">
        <v>5.6989247311827959E-2</v>
      </c>
      <c r="I3361" s="4">
        <v>0.69672131147540983</v>
      </c>
      <c r="J3361" s="4">
        <v>5.9508196721311437</v>
      </c>
      <c r="K3361" s="4">
        <v>0.47351148616971406</v>
      </c>
      <c r="L3361" s="4"/>
      <c r="M3361" s="4" t="s">
        <v>629</v>
      </c>
      <c r="N3361" s="4">
        <v>1546666.6669999999</v>
      </c>
      <c r="O3361" s="4" t="s">
        <v>4</v>
      </c>
    </row>
    <row r="3362" spans="1:15" ht="15" customHeight="1" x14ac:dyDescent="0.25">
      <c r="A3362" s="4">
        <v>139</v>
      </c>
      <c r="B3362" s="4" t="s">
        <v>13</v>
      </c>
      <c r="C3362" s="4" t="s">
        <v>519</v>
      </c>
      <c r="D3362" s="4" t="s">
        <v>58</v>
      </c>
      <c r="E3362" s="4" t="s">
        <v>35</v>
      </c>
      <c r="F3362" s="4" t="s">
        <v>48</v>
      </c>
      <c r="G3362" s="4" t="s">
        <v>558</v>
      </c>
      <c r="H3362" s="4">
        <v>0.26415094339622641</v>
      </c>
      <c r="I3362" s="4">
        <v>0.66666666666666663</v>
      </c>
      <c r="J3362" s="4">
        <v>5.2199999999999989</v>
      </c>
      <c r="K3362" s="4">
        <v>0.63615676359039186</v>
      </c>
      <c r="L3362" s="4"/>
      <c r="M3362" s="4" t="s">
        <v>120</v>
      </c>
      <c r="N3362" s="4">
        <v>1465000</v>
      </c>
      <c r="O3362" s="4" t="s">
        <v>4</v>
      </c>
    </row>
    <row r="3363" spans="1:15" ht="15" customHeight="1" x14ac:dyDescent="0.25">
      <c r="A3363" s="4">
        <v>139</v>
      </c>
      <c r="B3363" s="4" t="s">
        <v>13</v>
      </c>
      <c r="C3363" s="4" t="s">
        <v>519</v>
      </c>
      <c r="D3363" s="4" t="s">
        <v>58</v>
      </c>
      <c r="E3363" s="4" t="s">
        <v>42</v>
      </c>
      <c r="F3363" s="4" t="s">
        <v>82</v>
      </c>
      <c r="G3363" s="4" t="s">
        <v>259</v>
      </c>
      <c r="H3363" s="4">
        <v>9.03954802259887E-2</v>
      </c>
      <c r="I3363" s="4">
        <v>0.72368421052631582</v>
      </c>
      <c r="J3363" s="4">
        <v>5.6666666666666687</v>
      </c>
      <c r="K3363" s="4">
        <v>0.27839999999999998</v>
      </c>
      <c r="L3363" s="4"/>
      <c r="M3363" s="4" t="s">
        <v>629</v>
      </c>
      <c r="N3363" s="4">
        <v>1510000</v>
      </c>
      <c r="O3363" s="4" t="s">
        <v>4</v>
      </c>
    </row>
    <row r="3364" spans="1:15" ht="15" customHeight="1" x14ac:dyDescent="0.25">
      <c r="A3364" s="4">
        <v>139</v>
      </c>
      <c r="B3364" s="4" t="s">
        <v>13</v>
      </c>
      <c r="C3364" s="4" t="s">
        <v>519</v>
      </c>
      <c r="D3364" s="4" t="s">
        <v>58</v>
      </c>
      <c r="E3364" s="4" t="s">
        <v>35</v>
      </c>
      <c r="F3364" s="4" t="s">
        <v>50</v>
      </c>
      <c r="G3364" s="4" t="s">
        <v>755</v>
      </c>
      <c r="H3364" s="4">
        <v>0.27058823529411763</v>
      </c>
      <c r="I3364" s="4">
        <v>0.62931034482758619</v>
      </c>
      <c r="J3364" s="4">
        <v>5.030769230769228</v>
      </c>
      <c r="K3364" s="4">
        <v>0.47169811320754718</v>
      </c>
      <c r="L3364" s="4"/>
      <c r="M3364" s="4" t="s">
        <v>32</v>
      </c>
      <c r="N3364" s="4">
        <v>1542000</v>
      </c>
      <c r="O3364" s="4" t="s">
        <v>4</v>
      </c>
    </row>
    <row r="3365" spans="1:15" ht="15" customHeight="1" x14ac:dyDescent="0.25">
      <c r="A3365" s="4">
        <v>139</v>
      </c>
      <c r="B3365" s="4" t="s">
        <v>13</v>
      </c>
      <c r="C3365" s="4" t="s">
        <v>519</v>
      </c>
      <c r="D3365" s="4" t="s">
        <v>58</v>
      </c>
      <c r="E3365" s="4" t="s">
        <v>35</v>
      </c>
      <c r="F3365" s="4" t="s">
        <v>150</v>
      </c>
      <c r="G3365" s="4" t="s">
        <v>150</v>
      </c>
      <c r="H3365" s="4">
        <v>0.32624113475177308</v>
      </c>
      <c r="I3365" s="4">
        <v>0.3783783783783784</v>
      </c>
      <c r="J3365" s="4">
        <v>5.8854961832061079</v>
      </c>
      <c r="K3365" s="4">
        <v>0.30238138301079154</v>
      </c>
      <c r="L3365" s="4"/>
      <c r="M3365" s="4" t="s">
        <v>66</v>
      </c>
      <c r="N3365" s="4">
        <v>1383333.3330000001</v>
      </c>
      <c r="O3365" s="4" t="s">
        <v>4</v>
      </c>
    </row>
    <row r="3366" spans="1:15" ht="15" customHeight="1" x14ac:dyDescent="0.25">
      <c r="A3366" s="4">
        <v>139</v>
      </c>
      <c r="B3366" s="4" t="s">
        <v>13</v>
      </c>
      <c r="C3366" s="4" t="s">
        <v>519</v>
      </c>
      <c r="D3366" s="4" t="s">
        <v>58</v>
      </c>
      <c r="E3366" s="4" t="s">
        <v>42</v>
      </c>
      <c r="F3366" s="4" t="s">
        <v>209</v>
      </c>
      <c r="G3366" s="4" t="s">
        <v>209</v>
      </c>
      <c r="H3366" s="4">
        <v>3.3898305084745763E-2</v>
      </c>
      <c r="I3366" s="4">
        <v>0.76315789473684215</v>
      </c>
      <c r="J3366" s="4" t="s">
        <v>32</v>
      </c>
      <c r="K3366" s="4">
        <v>0.33053221288515405</v>
      </c>
      <c r="L3366" s="4"/>
      <c r="M3366" s="4" t="s">
        <v>32</v>
      </c>
      <c r="N3366" s="4">
        <v>1378500</v>
      </c>
      <c r="O3366" s="4" t="s">
        <v>4</v>
      </c>
    </row>
    <row r="3367" spans="1:15" ht="15" customHeight="1" x14ac:dyDescent="0.25">
      <c r="A3367" s="4">
        <v>111</v>
      </c>
      <c r="B3367" s="4" t="s">
        <v>13</v>
      </c>
      <c r="C3367" s="4" t="s">
        <v>756</v>
      </c>
      <c r="D3367" s="4" t="s">
        <v>132</v>
      </c>
      <c r="E3367" s="4" t="s">
        <v>86</v>
      </c>
      <c r="F3367" s="4" t="s">
        <v>336</v>
      </c>
      <c r="G3367" s="4" t="s">
        <v>337</v>
      </c>
      <c r="H3367" s="4">
        <v>6.5934065934065936E-2</v>
      </c>
      <c r="I3367" s="4">
        <v>0.80582524271844658</v>
      </c>
      <c r="J3367" s="4">
        <v>10</v>
      </c>
      <c r="K3367" s="4">
        <v>0.24606060606060606</v>
      </c>
      <c r="L3367" s="4"/>
      <c r="M3367" s="4" t="s">
        <v>60</v>
      </c>
      <c r="N3367" s="4">
        <v>2575000</v>
      </c>
      <c r="O3367" s="4" t="s">
        <v>4</v>
      </c>
    </row>
    <row r="3368" spans="1:15" ht="15" customHeight="1" x14ac:dyDescent="0.25">
      <c r="A3368" s="4">
        <v>111</v>
      </c>
      <c r="B3368" s="4" t="s">
        <v>13</v>
      </c>
      <c r="C3368" s="4" t="s">
        <v>756</v>
      </c>
      <c r="D3368" s="4" t="s">
        <v>132</v>
      </c>
      <c r="E3368" s="4" t="s">
        <v>33</v>
      </c>
      <c r="F3368" s="4" t="s">
        <v>219</v>
      </c>
      <c r="G3368" s="4" t="s">
        <v>338</v>
      </c>
      <c r="H3368" s="4">
        <v>4.6257359125315388E-2</v>
      </c>
      <c r="I3368" s="4">
        <v>0.78260869565217395</v>
      </c>
      <c r="J3368" s="4">
        <v>9.7085427135678408</v>
      </c>
      <c r="K3368" s="4">
        <v>0.82726140609079579</v>
      </c>
      <c r="L3368" s="4"/>
      <c r="M3368" s="4" t="s">
        <v>120</v>
      </c>
      <c r="N3368" s="4">
        <v>2083428.571</v>
      </c>
      <c r="O3368" s="4" t="s">
        <v>4</v>
      </c>
    </row>
    <row r="3369" spans="1:15" ht="15" customHeight="1" x14ac:dyDescent="0.25">
      <c r="A3369" s="4">
        <v>111</v>
      </c>
      <c r="B3369" s="4" t="s">
        <v>13</v>
      </c>
      <c r="C3369" s="4" t="s">
        <v>756</v>
      </c>
      <c r="D3369" s="4" t="s">
        <v>132</v>
      </c>
      <c r="E3369" s="4" t="s">
        <v>33</v>
      </c>
      <c r="F3369" s="4" t="s">
        <v>295</v>
      </c>
      <c r="G3369" s="4" t="s">
        <v>339</v>
      </c>
      <c r="H3369" s="4">
        <v>4.1501976284584984E-2</v>
      </c>
      <c r="I3369" s="4">
        <v>0.84854014598540151</v>
      </c>
      <c r="J3369" s="4">
        <v>10.527472527472526</v>
      </c>
      <c r="K3369" s="4">
        <v>0.4815191098209966</v>
      </c>
      <c r="L3369" s="4"/>
      <c r="M3369" s="4" t="s">
        <v>66</v>
      </c>
      <c r="N3369" s="4">
        <v>2566000</v>
      </c>
      <c r="O3369" s="4" t="s">
        <v>4</v>
      </c>
    </row>
    <row r="3370" spans="1:15" ht="15" customHeight="1" x14ac:dyDescent="0.25">
      <c r="A3370" s="4">
        <v>111</v>
      </c>
      <c r="B3370" s="4" t="s">
        <v>13</v>
      </c>
      <c r="C3370" s="4" t="s">
        <v>756</v>
      </c>
      <c r="D3370" s="4" t="s">
        <v>132</v>
      </c>
      <c r="E3370" s="4" t="s">
        <v>33</v>
      </c>
      <c r="F3370" s="4" t="s">
        <v>340</v>
      </c>
      <c r="G3370" s="4" t="s">
        <v>757</v>
      </c>
      <c r="H3370" s="4">
        <v>4.9327354260089683E-2</v>
      </c>
      <c r="I3370" s="4">
        <v>0.87625418060200666</v>
      </c>
      <c r="J3370" s="4">
        <v>9.2509505703421997</v>
      </c>
      <c r="K3370" s="4">
        <v>0.44973133941865734</v>
      </c>
      <c r="L3370" s="4"/>
      <c r="M3370" s="4" t="s">
        <v>60</v>
      </c>
      <c r="N3370" s="4">
        <v>2433636.3640000001</v>
      </c>
      <c r="O3370" s="4" t="s">
        <v>4</v>
      </c>
    </row>
    <row r="3371" spans="1:15" ht="15" customHeight="1" x14ac:dyDescent="0.25">
      <c r="A3371" s="4">
        <v>111</v>
      </c>
      <c r="B3371" s="4" t="s">
        <v>13</v>
      </c>
      <c r="C3371" s="4" t="s">
        <v>756</v>
      </c>
      <c r="D3371" s="4" t="s">
        <v>132</v>
      </c>
      <c r="E3371" s="4" t="s">
        <v>86</v>
      </c>
      <c r="F3371" s="4" t="s">
        <v>296</v>
      </c>
      <c r="G3371" s="4" t="s">
        <v>297</v>
      </c>
      <c r="H3371" s="4">
        <v>2.7732463295269169E-2</v>
      </c>
      <c r="I3371" s="4">
        <v>0.875</v>
      </c>
      <c r="J3371" s="4">
        <v>9.8639053254437883</v>
      </c>
      <c r="K3371" s="4">
        <v>0.46300022356360382</v>
      </c>
      <c r="L3371" s="4"/>
      <c r="M3371" s="4" t="s">
        <v>60</v>
      </c>
      <c r="N3371" s="4">
        <v>2593333.3330000001</v>
      </c>
      <c r="O3371" s="4" t="s">
        <v>4</v>
      </c>
    </row>
    <row r="3372" spans="1:15" ht="15" customHeight="1" x14ac:dyDescent="0.25">
      <c r="A3372" s="4">
        <v>111</v>
      </c>
      <c r="B3372" s="4" t="s">
        <v>13</v>
      </c>
      <c r="C3372" s="4" t="s">
        <v>756</v>
      </c>
      <c r="D3372" s="4" t="s">
        <v>132</v>
      </c>
      <c r="E3372" s="4" t="s">
        <v>33</v>
      </c>
      <c r="F3372" s="4" t="s">
        <v>222</v>
      </c>
      <c r="G3372" s="4" t="s">
        <v>223</v>
      </c>
      <c r="H3372" s="4">
        <v>2.5528169014084508E-2</v>
      </c>
      <c r="I3372" s="4">
        <v>0.8514548238897397</v>
      </c>
      <c r="J3372" s="4">
        <v>9.9253112033195059</v>
      </c>
      <c r="K3372" s="4">
        <v>0.8921270425125557</v>
      </c>
      <c r="L3372" s="4"/>
      <c r="M3372" s="4" t="s">
        <v>125</v>
      </c>
      <c r="N3372" s="4">
        <v>1933750</v>
      </c>
      <c r="O3372" s="4" t="s">
        <v>4</v>
      </c>
    </row>
    <row r="3373" spans="1:15" ht="15" customHeight="1" x14ac:dyDescent="0.25">
      <c r="A3373" s="4">
        <v>111</v>
      </c>
      <c r="B3373" s="4" t="s">
        <v>13</v>
      </c>
      <c r="C3373" s="4" t="s">
        <v>756</v>
      </c>
      <c r="D3373" s="4" t="s">
        <v>132</v>
      </c>
      <c r="E3373" s="4" t="s">
        <v>86</v>
      </c>
      <c r="F3373" s="4" t="s">
        <v>342</v>
      </c>
      <c r="G3373" s="4" t="s">
        <v>343</v>
      </c>
      <c r="H3373" s="4">
        <v>2.8469750889679714E-2</v>
      </c>
      <c r="I3373" s="4">
        <v>0.80769230769230771</v>
      </c>
      <c r="J3373" s="4">
        <v>11.337078651685383</v>
      </c>
      <c r="K3373" s="4">
        <v>0.43453167373617968</v>
      </c>
      <c r="L3373" s="4"/>
      <c r="M3373" s="4" t="s">
        <v>60</v>
      </c>
      <c r="N3373" s="4">
        <v>2052500</v>
      </c>
      <c r="O3373" s="4" t="s">
        <v>4</v>
      </c>
    </row>
    <row r="3374" spans="1:15" ht="15" customHeight="1" x14ac:dyDescent="0.25">
      <c r="A3374" s="4">
        <v>111</v>
      </c>
      <c r="B3374" s="4" t="s">
        <v>13</v>
      </c>
      <c r="C3374" s="4" t="s">
        <v>756</v>
      </c>
      <c r="D3374" s="4" t="s">
        <v>132</v>
      </c>
      <c r="E3374" s="4" t="s">
        <v>86</v>
      </c>
      <c r="F3374" s="4" t="s">
        <v>224</v>
      </c>
      <c r="G3374" s="4" t="s">
        <v>224</v>
      </c>
      <c r="H3374" s="4">
        <v>1.6064257028112448E-2</v>
      </c>
      <c r="I3374" s="4">
        <v>0.82702702702702702</v>
      </c>
      <c r="J3374" s="4">
        <v>10.659793814433018</v>
      </c>
      <c r="K3374" s="4">
        <v>0.47413793103448276</v>
      </c>
      <c r="L3374" s="4"/>
      <c r="M3374" s="4" t="s">
        <v>45</v>
      </c>
      <c r="N3374" s="4">
        <v>2155000</v>
      </c>
      <c r="O3374" s="4" t="s">
        <v>4</v>
      </c>
    </row>
    <row r="3375" spans="1:15" ht="15" customHeight="1" x14ac:dyDescent="0.25">
      <c r="A3375" s="4">
        <v>111</v>
      </c>
      <c r="B3375" s="4" t="s">
        <v>13</v>
      </c>
      <c r="C3375" s="4" t="s">
        <v>756</v>
      </c>
      <c r="D3375" s="4" t="s">
        <v>132</v>
      </c>
      <c r="E3375" s="4" t="s">
        <v>86</v>
      </c>
      <c r="F3375" s="4" t="s">
        <v>226</v>
      </c>
      <c r="G3375" s="4" t="s">
        <v>226</v>
      </c>
      <c r="H3375" s="4">
        <v>3.7974683544303799E-2</v>
      </c>
      <c r="I3375" s="4">
        <v>0.80722891566265065</v>
      </c>
      <c r="J3375" s="4">
        <v>11.641693811074923</v>
      </c>
      <c r="K3375" s="4">
        <v>0.47957393483709276</v>
      </c>
      <c r="L3375" s="4"/>
      <c r="M3375" s="4" t="s">
        <v>60</v>
      </c>
      <c r="N3375" s="4">
        <v>2151428.571</v>
      </c>
      <c r="O3375" s="4" t="s">
        <v>4</v>
      </c>
    </row>
    <row r="3376" spans="1:15" ht="15" customHeight="1" x14ac:dyDescent="0.25">
      <c r="A3376" s="4">
        <v>111</v>
      </c>
      <c r="B3376" s="4" t="s">
        <v>13</v>
      </c>
      <c r="C3376" s="4" t="s">
        <v>756</v>
      </c>
      <c r="D3376" s="4" t="s">
        <v>132</v>
      </c>
      <c r="E3376" s="4" t="s">
        <v>35</v>
      </c>
      <c r="F3376" s="4" t="s">
        <v>344</v>
      </c>
      <c r="G3376" s="4" t="s">
        <v>344</v>
      </c>
      <c r="H3376" s="4">
        <v>4.1782729805013928E-2</v>
      </c>
      <c r="I3376" s="4">
        <v>0.76923076923076927</v>
      </c>
      <c r="J3376" s="4">
        <v>12.680672268907573</v>
      </c>
      <c r="K3376" s="4">
        <v>0.55859375</v>
      </c>
      <c r="L3376" s="4"/>
      <c r="M3376" s="4" t="s">
        <v>45</v>
      </c>
      <c r="N3376" s="4">
        <v>2046000</v>
      </c>
      <c r="O3376" s="4" t="s">
        <v>4</v>
      </c>
    </row>
    <row r="3377" spans="1:15" ht="15" customHeight="1" x14ac:dyDescent="0.25">
      <c r="A3377" s="4">
        <v>111</v>
      </c>
      <c r="B3377" s="4" t="s">
        <v>13</v>
      </c>
      <c r="C3377" s="4" t="s">
        <v>756</v>
      </c>
      <c r="D3377" s="4" t="s">
        <v>132</v>
      </c>
      <c r="E3377" s="4" t="s">
        <v>114</v>
      </c>
      <c r="F3377" s="4" t="s">
        <v>215</v>
      </c>
      <c r="G3377" s="4" t="s">
        <v>215</v>
      </c>
      <c r="H3377" s="4">
        <v>5.2447552447552448E-2</v>
      </c>
      <c r="I3377" s="4">
        <v>0.872</v>
      </c>
      <c r="J3377" s="4">
        <v>10.090909090909063</v>
      </c>
      <c r="K3377" s="4">
        <v>0.62086339173250893</v>
      </c>
      <c r="L3377" s="4"/>
      <c r="M3377" s="4" t="s">
        <v>60</v>
      </c>
      <c r="N3377" s="4">
        <v>2095000</v>
      </c>
      <c r="O3377" s="4" t="s">
        <v>4</v>
      </c>
    </row>
    <row r="3378" spans="1:15" ht="15" customHeight="1" x14ac:dyDescent="0.25">
      <c r="A3378" s="4">
        <v>111</v>
      </c>
      <c r="B3378" s="4" t="s">
        <v>13</v>
      </c>
      <c r="C3378" s="4" t="s">
        <v>756</v>
      </c>
      <c r="D3378" s="4" t="s">
        <v>132</v>
      </c>
      <c r="E3378" s="4" t="s">
        <v>35</v>
      </c>
      <c r="F3378" s="4" t="s">
        <v>408</v>
      </c>
      <c r="G3378" s="4" t="s">
        <v>707</v>
      </c>
      <c r="H3378" s="4">
        <v>3.6231884057971016E-2</v>
      </c>
      <c r="I3378" s="4" t="s">
        <v>32</v>
      </c>
      <c r="J3378" s="4">
        <v>14.392857142857125</v>
      </c>
      <c r="K3378" s="4">
        <v>0.85115303983228519</v>
      </c>
      <c r="L3378" s="4"/>
      <c r="M3378" s="4" t="s">
        <v>136</v>
      </c>
      <c r="N3378" s="4">
        <v>2157500</v>
      </c>
      <c r="O3378" s="4" t="s">
        <v>4</v>
      </c>
    </row>
    <row r="3379" spans="1:15" ht="15" customHeight="1" x14ac:dyDescent="0.25">
      <c r="A3379" s="4">
        <v>111</v>
      </c>
      <c r="B3379" s="4" t="s">
        <v>13</v>
      </c>
      <c r="C3379" s="4" t="s">
        <v>756</v>
      </c>
      <c r="D3379" s="4" t="s">
        <v>132</v>
      </c>
      <c r="E3379" s="4" t="s">
        <v>33</v>
      </c>
      <c r="F3379" s="4" t="s">
        <v>345</v>
      </c>
      <c r="G3379" s="4" t="s">
        <v>758</v>
      </c>
      <c r="H3379" s="4">
        <v>3.4693877551020408E-2</v>
      </c>
      <c r="I3379" s="4">
        <v>0.84905660377358494</v>
      </c>
      <c r="J3379" s="4">
        <v>9.5294117647058805</v>
      </c>
      <c r="K3379" s="4">
        <v>0.81821520381931689</v>
      </c>
      <c r="L3379" s="4"/>
      <c r="M3379" s="4" t="s">
        <v>120</v>
      </c>
      <c r="N3379" s="4">
        <v>2087272.727</v>
      </c>
      <c r="O3379" s="4" t="s">
        <v>4</v>
      </c>
    </row>
    <row r="3380" spans="1:15" ht="15" customHeight="1" x14ac:dyDescent="0.25">
      <c r="A3380" s="4">
        <v>111</v>
      </c>
      <c r="B3380" s="4" t="s">
        <v>13</v>
      </c>
      <c r="C3380" s="4" t="s">
        <v>756</v>
      </c>
      <c r="D3380" s="4" t="s">
        <v>132</v>
      </c>
      <c r="E3380" s="4" t="s">
        <v>35</v>
      </c>
      <c r="F3380" s="4" t="s">
        <v>228</v>
      </c>
      <c r="G3380" s="4" t="s">
        <v>288</v>
      </c>
      <c r="H3380" s="4">
        <v>1.9584569732937686E-2</v>
      </c>
      <c r="I3380" s="4">
        <v>0.82568807339449546</v>
      </c>
      <c r="J3380" s="4">
        <v>11.054435483870975</v>
      </c>
      <c r="K3380" s="4">
        <v>0.87360579123605775</v>
      </c>
      <c r="L3380" s="4"/>
      <c r="M3380" s="4" t="s">
        <v>136</v>
      </c>
      <c r="N3380" s="4">
        <v>2165937.5</v>
      </c>
      <c r="O3380" s="4" t="s">
        <v>4</v>
      </c>
    </row>
    <row r="3381" spans="1:15" ht="15" customHeight="1" x14ac:dyDescent="0.25">
      <c r="A3381" s="4">
        <v>111</v>
      </c>
      <c r="B3381" s="4" t="s">
        <v>13</v>
      </c>
      <c r="C3381" s="4" t="s">
        <v>756</v>
      </c>
      <c r="D3381" s="4" t="s">
        <v>132</v>
      </c>
      <c r="E3381" s="4" t="s">
        <v>35</v>
      </c>
      <c r="F3381" s="4" t="s">
        <v>289</v>
      </c>
      <c r="G3381" s="4" t="s">
        <v>289</v>
      </c>
      <c r="H3381" s="4">
        <v>9.5057034220532317E-3</v>
      </c>
      <c r="I3381" s="4">
        <v>0.85172413793103452</v>
      </c>
      <c r="J3381" s="4">
        <v>11.861842105263129</v>
      </c>
      <c r="K3381" s="4">
        <v>0.87686803357644139</v>
      </c>
      <c r="L3381" s="4"/>
      <c r="M3381" s="4" t="s">
        <v>56</v>
      </c>
      <c r="N3381" s="4">
        <v>2105714.2859999998</v>
      </c>
      <c r="O3381" s="4" t="s">
        <v>4</v>
      </c>
    </row>
    <row r="3382" spans="1:15" ht="15" customHeight="1" x14ac:dyDescent="0.25">
      <c r="A3382" s="4">
        <v>111</v>
      </c>
      <c r="B3382" s="4" t="s">
        <v>13</v>
      </c>
      <c r="C3382" s="4" t="s">
        <v>756</v>
      </c>
      <c r="D3382" s="4" t="s">
        <v>132</v>
      </c>
      <c r="E3382" s="4" t="s">
        <v>35</v>
      </c>
      <c r="F3382" s="4" t="s">
        <v>323</v>
      </c>
      <c r="G3382" s="4" t="s">
        <v>323</v>
      </c>
      <c r="H3382" s="4">
        <v>1.9736842105263157E-2</v>
      </c>
      <c r="I3382" s="4">
        <v>0.85634743875278396</v>
      </c>
      <c r="J3382" s="4">
        <v>11.209726443769002</v>
      </c>
      <c r="K3382" s="4">
        <v>0.77414700441240736</v>
      </c>
      <c r="L3382" s="4"/>
      <c r="M3382" s="4" t="s">
        <v>125</v>
      </c>
      <c r="N3382" s="4">
        <v>2172692.3080000002</v>
      </c>
      <c r="O3382" s="4" t="s">
        <v>4</v>
      </c>
    </row>
    <row r="3383" spans="1:15" ht="15" customHeight="1" x14ac:dyDescent="0.25">
      <c r="A3383" s="4">
        <v>111</v>
      </c>
      <c r="B3383" s="4" t="s">
        <v>13</v>
      </c>
      <c r="C3383" s="4" t="s">
        <v>756</v>
      </c>
      <c r="D3383" s="4" t="s">
        <v>132</v>
      </c>
      <c r="E3383" s="4" t="s">
        <v>35</v>
      </c>
      <c r="F3383" s="4" t="s">
        <v>299</v>
      </c>
      <c r="G3383" s="4" t="s">
        <v>300</v>
      </c>
      <c r="H3383" s="4">
        <v>3.0905077262693158E-2</v>
      </c>
      <c r="I3383" s="4">
        <v>0.80366972477064225</v>
      </c>
      <c r="J3383" s="4">
        <v>11.18452380952381</v>
      </c>
      <c r="K3383" s="4">
        <v>0.85712162864997399</v>
      </c>
      <c r="L3383" s="4"/>
      <c r="M3383" s="4" t="s">
        <v>136</v>
      </c>
      <c r="N3383" s="4">
        <v>2121363.6359999999</v>
      </c>
      <c r="O3383" s="4" t="s">
        <v>4</v>
      </c>
    </row>
    <row r="3384" spans="1:15" ht="15" customHeight="1" x14ac:dyDescent="0.25">
      <c r="A3384" s="4">
        <v>111</v>
      </c>
      <c r="B3384" s="4" t="s">
        <v>13</v>
      </c>
      <c r="C3384" s="4" t="s">
        <v>756</v>
      </c>
      <c r="D3384" s="4" t="s">
        <v>132</v>
      </c>
      <c r="E3384" s="4" t="s">
        <v>33</v>
      </c>
      <c r="F3384" s="4" t="s">
        <v>349</v>
      </c>
      <c r="G3384" s="4" t="s">
        <v>350</v>
      </c>
      <c r="H3384" s="4">
        <v>1.7064846416382253E-2</v>
      </c>
      <c r="I3384" s="4">
        <v>0.7978723404255319</v>
      </c>
      <c r="J3384" s="4">
        <v>9.384615384615385</v>
      </c>
      <c r="K3384" s="4">
        <v>0.88666666666666671</v>
      </c>
      <c r="L3384" s="4"/>
      <c r="M3384" s="4" t="s">
        <v>40</v>
      </c>
      <c r="N3384" s="4">
        <v>2116250</v>
      </c>
      <c r="O3384" s="4" t="s">
        <v>4</v>
      </c>
    </row>
    <row r="3385" spans="1:15" ht="15" customHeight="1" x14ac:dyDescent="0.25">
      <c r="A3385" s="4">
        <v>111</v>
      </c>
      <c r="B3385" s="4" t="s">
        <v>13</v>
      </c>
      <c r="C3385" s="4" t="s">
        <v>756</v>
      </c>
      <c r="D3385" s="4" t="s">
        <v>132</v>
      </c>
      <c r="E3385" s="4" t="s">
        <v>33</v>
      </c>
      <c r="F3385" s="4" t="s">
        <v>351</v>
      </c>
      <c r="G3385" s="4" t="s">
        <v>351</v>
      </c>
      <c r="H3385" s="4">
        <v>3.7470725995316159E-2</v>
      </c>
      <c r="I3385" s="4">
        <v>0.81058495821727017</v>
      </c>
      <c r="J3385" s="4">
        <v>9.4600000000000115</v>
      </c>
      <c r="K3385" s="4">
        <v>0.68547129525226114</v>
      </c>
      <c r="L3385" s="4"/>
      <c r="M3385" s="4" t="s">
        <v>120</v>
      </c>
      <c r="N3385" s="4">
        <v>2078750</v>
      </c>
      <c r="O3385" s="4" t="s">
        <v>4</v>
      </c>
    </row>
    <row r="3386" spans="1:15" ht="15" customHeight="1" x14ac:dyDescent="0.25">
      <c r="A3386" s="4">
        <v>111</v>
      </c>
      <c r="B3386" s="4" t="s">
        <v>13</v>
      </c>
      <c r="C3386" s="4" t="s">
        <v>756</v>
      </c>
      <c r="D3386" s="4" t="s">
        <v>132</v>
      </c>
      <c r="E3386" s="4" t="s">
        <v>35</v>
      </c>
      <c r="F3386" s="4" t="s">
        <v>230</v>
      </c>
      <c r="G3386" s="4" t="s">
        <v>231</v>
      </c>
      <c r="H3386" s="4">
        <v>1.9931271477663229E-2</v>
      </c>
      <c r="I3386" s="4">
        <v>0.87002096436058696</v>
      </c>
      <c r="J3386" s="4">
        <v>10.789473684210551</v>
      </c>
      <c r="K3386" s="4">
        <v>0.77541854276378586</v>
      </c>
      <c r="L3386" s="4"/>
      <c r="M3386" s="4" t="s">
        <v>120</v>
      </c>
      <c r="N3386" s="4">
        <v>2132727.273</v>
      </c>
      <c r="O3386" s="4" t="s">
        <v>4</v>
      </c>
    </row>
    <row r="3387" spans="1:15" ht="15" customHeight="1" x14ac:dyDescent="0.25">
      <c r="A3387" s="4">
        <v>111</v>
      </c>
      <c r="B3387" s="4" t="s">
        <v>13</v>
      </c>
      <c r="C3387" s="4" t="s">
        <v>756</v>
      </c>
      <c r="D3387" s="4" t="s">
        <v>132</v>
      </c>
      <c r="E3387" s="4" t="s">
        <v>35</v>
      </c>
      <c r="F3387" s="4" t="s">
        <v>353</v>
      </c>
      <c r="G3387" s="4" t="s">
        <v>353</v>
      </c>
      <c r="H3387" s="4">
        <v>3.2894736842105261E-2</v>
      </c>
      <c r="I3387" s="4">
        <v>0.8923766816143498</v>
      </c>
      <c r="J3387" s="4">
        <v>9.52</v>
      </c>
      <c r="K3387" s="4">
        <v>0.64565217391304353</v>
      </c>
      <c r="L3387" s="4"/>
      <c r="M3387" s="4" t="s">
        <v>79</v>
      </c>
      <c r="N3387" s="4">
        <v>2220000</v>
      </c>
      <c r="O3387" s="4" t="s">
        <v>4</v>
      </c>
    </row>
    <row r="3388" spans="1:15" ht="15" customHeight="1" x14ac:dyDescent="0.25">
      <c r="A3388" s="4">
        <v>111</v>
      </c>
      <c r="B3388" s="4" t="s">
        <v>13</v>
      </c>
      <c r="C3388" s="4" t="s">
        <v>756</v>
      </c>
      <c r="D3388" s="4" t="s">
        <v>132</v>
      </c>
      <c r="E3388" s="4" t="s">
        <v>35</v>
      </c>
      <c r="F3388" s="4" t="s">
        <v>232</v>
      </c>
      <c r="G3388" s="4" t="s">
        <v>326</v>
      </c>
      <c r="H3388" s="4">
        <v>1.4067995310668231E-2</v>
      </c>
      <c r="I3388" s="4">
        <v>0.7844036697247706</v>
      </c>
      <c r="J3388" s="4">
        <v>9.7409909909909995</v>
      </c>
      <c r="K3388" s="4">
        <v>0.58169003319357093</v>
      </c>
      <c r="L3388" s="4"/>
      <c r="M3388" s="4" t="s">
        <v>120</v>
      </c>
      <c r="N3388" s="4">
        <v>2031904.7620000001</v>
      </c>
      <c r="O3388" s="4" t="s">
        <v>4</v>
      </c>
    </row>
    <row r="3389" spans="1:15" ht="15" customHeight="1" x14ac:dyDescent="0.25">
      <c r="A3389" s="4">
        <v>111</v>
      </c>
      <c r="B3389" s="4" t="s">
        <v>13</v>
      </c>
      <c r="C3389" s="4" t="s">
        <v>756</v>
      </c>
      <c r="D3389" s="4" t="s">
        <v>132</v>
      </c>
      <c r="E3389" s="4" t="s">
        <v>33</v>
      </c>
      <c r="F3389" s="4" t="s">
        <v>354</v>
      </c>
      <c r="G3389" s="4" t="s">
        <v>355</v>
      </c>
      <c r="H3389" s="4">
        <v>3.0472636815920398E-2</v>
      </c>
      <c r="I3389" s="4">
        <v>0.87680000000000002</v>
      </c>
      <c r="J3389" s="4">
        <v>9.1497975708502022</v>
      </c>
      <c r="K3389" s="4">
        <v>0.80051901686030913</v>
      </c>
      <c r="L3389" s="4"/>
      <c r="M3389" s="4" t="s">
        <v>79</v>
      </c>
      <c r="N3389" s="4">
        <v>2113600</v>
      </c>
      <c r="O3389" s="4" t="s">
        <v>4</v>
      </c>
    </row>
    <row r="3390" spans="1:15" ht="15" customHeight="1" x14ac:dyDescent="0.25">
      <c r="A3390" s="4">
        <v>111</v>
      </c>
      <c r="B3390" s="4" t="s">
        <v>13</v>
      </c>
      <c r="C3390" s="4" t="s">
        <v>756</v>
      </c>
      <c r="D3390" s="4" t="s">
        <v>132</v>
      </c>
      <c r="E3390" s="4" t="s">
        <v>35</v>
      </c>
      <c r="F3390" s="4" t="s">
        <v>233</v>
      </c>
      <c r="G3390" s="4" t="s">
        <v>233</v>
      </c>
      <c r="H3390" s="4">
        <v>9.375E-2</v>
      </c>
      <c r="I3390" s="4">
        <v>0.87878787878787878</v>
      </c>
      <c r="J3390" s="4">
        <v>9.914893617021276</v>
      </c>
      <c r="K3390" s="4">
        <v>0.48474702380952378</v>
      </c>
      <c r="L3390" s="4"/>
      <c r="M3390" s="4" t="s">
        <v>60</v>
      </c>
      <c r="N3390" s="4">
        <v>2690000</v>
      </c>
      <c r="O3390" s="4" t="s">
        <v>4</v>
      </c>
    </row>
    <row r="3391" spans="1:15" ht="15" customHeight="1" x14ac:dyDescent="0.25">
      <c r="A3391" s="4">
        <v>111</v>
      </c>
      <c r="B3391" s="4" t="s">
        <v>13</v>
      </c>
      <c r="C3391" s="4" t="s">
        <v>756</v>
      </c>
      <c r="D3391" s="4" t="s">
        <v>132</v>
      </c>
      <c r="E3391" s="4" t="s">
        <v>93</v>
      </c>
      <c r="F3391" s="4" t="s">
        <v>236</v>
      </c>
      <c r="G3391" s="4" t="s">
        <v>236</v>
      </c>
      <c r="H3391" s="4">
        <v>3.6784741144414171E-2</v>
      </c>
      <c r="I3391" s="4">
        <v>0.81159420289855078</v>
      </c>
      <c r="J3391" s="4">
        <v>9.7465277777777803</v>
      </c>
      <c r="K3391" s="4">
        <v>0.63218390804597702</v>
      </c>
      <c r="L3391" s="4"/>
      <c r="M3391" s="4" t="s">
        <v>45</v>
      </c>
      <c r="N3391" s="4">
        <v>2306666.6669999999</v>
      </c>
      <c r="O3391" s="4" t="s">
        <v>4</v>
      </c>
    </row>
    <row r="3392" spans="1:15" ht="15" customHeight="1" x14ac:dyDescent="0.25">
      <c r="A3392" s="4">
        <v>111</v>
      </c>
      <c r="B3392" s="4" t="s">
        <v>13</v>
      </c>
      <c r="C3392" s="4" t="s">
        <v>756</v>
      </c>
      <c r="D3392" s="4" t="s">
        <v>132</v>
      </c>
      <c r="E3392" s="4" t="s">
        <v>93</v>
      </c>
      <c r="F3392" s="4" t="s">
        <v>237</v>
      </c>
      <c r="G3392" s="4" t="s">
        <v>237</v>
      </c>
      <c r="H3392" s="4">
        <v>5.6399132321041212E-2</v>
      </c>
      <c r="I3392" s="4">
        <v>0.88636363636363635</v>
      </c>
      <c r="J3392" s="4">
        <v>9.4423076923076898</v>
      </c>
      <c r="K3392" s="4">
        <v>0.49474772539288669</v>
      </c>
      <c r="L3392" s="4"/>
      <c r="M3392" s="4" t="s">
        <v>45</v>
      </c>
      <c r="N3392" s="4">
        <v>2265000</v>
      </c>
      <c r="O3392" s="4" t="s">
        <v>4</v>
      </c>
    </row>
    <row r="3393" spans="1:15" ht="15" customHeight="1" x14ac:dyDescent="0.25">
      <c r="A3393" s="4">
        <v>111</v>
      </c>
      <c r="B3393" s="4" t="s">
        <v>13</v>
      </c>
      <c r="C3393" s="4" t="s">
        <v>756</v>
      </c>
      <c r="D3393" s="4" t="s">
        <v>132</v>
      </c>
      <c r="E3393" s="4" t="s">
        <v>114</v>
      </c>
      <c r="F3393" s="4" t="s">
        <v>133</v>
      </c>
      <c r="G3393" s="4" t="s">
        <v>187</v>
      </c>
      <c r="H3393" s="4">
        <v>0.13438735177865613</v>
      </c>
      <c r="I3393" s="4">
        <v>0.74904942965779464</v>
      </c>
      <c r="J3393" s="4">
        <v>6.0370370370370381</v>
      </c>
      <c r="K3393" s="4">
        <v>0.40018214936247726</v>
      </c>
      <c r="L3393" s="4"/>
      <c r="M3393" s="4" t="s">
        <v>60</v>
      </c>
      <c r="N3393" s="4">
        <v>1727500</v>
      </c>
      <c r="O3393" s="4" t="s">
        <v>4</v>
      </c>
    </row>
    <row r="3394" spans="1:15" ht="15" customHeight="1" x14ac:dyDescent="0.25">
      <c r="A3394" s="4">
        <v>111</v>
      </c>
      <c r="B3394" s="4" t="s">
        <v>13</v>
      </c>
      <c r="C3394" s="4" t="s">
        <v>756</v>
      </c>
      <c r="D3394" s="4" t="s">
        <v>132</v>
      </c>
      <c r="E3394" s="4" t="s">
        <v>42</v>
      </c>
      <c r="F3394" s="4" t="s">
        <v>69</v>
      </c>
      <c r="G3394" s="4" t="s">
        <v>70</v>
      </c>
      <c r="H3394" s="4">
        <v>7.0688030160226206E-2</v>
      </c>
      <c r="I3394" s="4">
        <v>0.89198606271777003</v>
      </c>
      <c r="J3394" s="4">
        <v>5.5274390243902438</v>
      </c>
      <c r="K3394" s="4">
        <v>0.62579605681577266</v>
      </c>
      <c r="L3394" s="4"/>
      <c r="M3394" s="4" t="s">
        <v>629</v>
      </c>
      <c r="N3394" s="4">
        <v>1721000</v>
      </c>
      <c r="O3394" s="4" t="s">
        <v>4</v>
      </c>
    </row>
    <row r="3395" spans="1:15" ht="15" customHeight="1" x14ac:dyDescent="0.25">
      <c r="A3395" s="4">
        <v>111</v>
      </c>
      <c r="B3395" s="4" t="s">
        <v>13</v>
      </c>
      <c r="C3395" s="4" t="s">
        <v>756</v>
      </c>
      <c r="D3395" s="4" t="s">
        <v>132</v>
      </c>
      <c r="E3395" s="4" t="s">
        <v>33</v>
      </c>
      <c r="F3395" s="4" t="s">
        <v>34</v>
      </c>
      <c r="G3395" s="4" t="s">
        <v>34</v>
      </c>
      <c r="H3395" s="4">
        <v>0.35894941634241245</v>
      </c>
      <c r="I3395" s="4">
        <v>0.75406203840472674</v>
      </c>
      <c r="J3395" s="4">
        <v>5.8160919540229887</v>
      </c>
      <c r="K3395" s="4">
        <v>0.5735971876471776</v>
      </c>
      <c r="L3395" s="4"/>
      <c r="M3395" s="4" t="s">
        <v>60</v>
      </c>
      <c r="N3395" s="4">
        <v>1699259.2590000001</v>
      </c>
      <c r="O3395" s="4" t="s">
        <v>4</v>
      </c>
    </row>
    <row r="3396" spans="1:15" ht="15" customHeight="1" x14ac:dyDescent="0.25">
      <c r="A3396" s="4">
        <v>111</v>
      </c>
      <c r="B3396" s="4" t="s">
        <v>13</v>
      </c>
      <c r="C3396" s="4" t="s">
        <v>756</v>
      </c>
      <c r="D3396" s="4" t="s">
        <v>132</v>
      </c>
      <c r="E3396" s="4" t="s">
        <v>33</v>
      </c>
      <c r="F3396" s="4" t="s">
        <v>71</v>
      </c>
      <c r="G3396" s="4" t="s">
        <v>199</v>
      </c>
      <c r="H3396" s="4">
        <v>0.44478527607361962</v>
      </c>
      <c r="I3396" s="4">
        <v>0.80229746070133012</v>
      </c>
      <c r="J3396" s="4">
        <v>5.638257575757577</v>
      </c>
      <c r="K3396" s="4">
        <v>0.68817575831702549</v>
      </c>
      <c r="L3396" s="4"/>
      <c r="M3396" s="4" t="s">
        <v>60</v>
      </c>
      <c r="N3396" s="4">
        <v>1689666.6669999999</v>
      </c>
      <c r="O3396" s="4" t="s">
        <v>4</v>
      </c>
    </row>
    <row r="3397" spans="1:15" ht="15" customHeight="1" x14ac:dyDescent="0.25">
      <c r="A3397" s="4">
        <v>111</v>
      </c>
      <c r="B3397" s="4" t="s">
        <v>13</v>
      </c>
      <c r="C3397" s="4" t="s">
        <v>756</v>
      </c>
      <c r="D3397" s="4" t="s">
        <v>132</v>
      </c>
      <c r="E3397" s="4" t="s">
        <v>35</v>
      </c>
      <c r="F3397" s="4" t="s">
        <v>242</v>
      </c>
      <c r="G3397" s="4" t="s">
        <v>356</v>
      </c>
      <c r="H3397" s="4">
        <v>0.3126984126984127</v>
      </c>
      <c r="I3397" s="4">
        <v>0.73236514522821572</v>
      </c>
      <c r="J3397" s="4">
        <v>6.3441558441558445</v>
      </c>
      <c r="K3397" s="4">
        <v>0.67678547228621766</v>
      </c>
      <c r="L3397" s="4"/>
      <c r="M3397" s="4" t="s">
        <v>45</v>
      </c>
      <c r="N3397" s="4">
        <v>1816956.5220000001</v>
      </c>
      <c r="O3397" s="4" t="s">
        <v>4</v>
      </c>
    </row>
    <row r="3398" spans="1:15" ht="15" customHeight="1" x14ac:dyDescent="0.25">
      <c r="A3398" s="4">
        <v>111</v>
      </c>
      <c r="B3398" s="4" t="s">
        <v>13</v>
      </c>
      <c r="C3398" s="4" t="s">
        <v>756</v>
      </c>
      <c r="D3398" s="4" t="s">
        <v>132</v>
      </c>
      <c r="E3398" s="4" t="s">
        <v>33</v>
      </c>
      <c r="F3398" s="4" t="s">
        <v>123</v>
      </c>
      <c r="G3398" s="4" t="s">
        <v>358</v>
      </c>
      <c r="H3398" s="4">
        <v>0.31165644171779139</v>
      </c>
      <c r="I3398" s="4">
        <v>0.77060575968222444</v>
      </c>
      <c r="J3398" s="4">
        <v>5.962025316455696</v>
      </c>
      <c r="K3398" s="4">
        <v>0.72509960159362552</v>
      </c>
      <c r="L3398" s="4"/>
      <c r="M3398" s="4" t="s">
        <v>45</v>
      </c>
      <c r="N3398" s="4">
        <v>1686653.8459999999</v>
      </c>
      <c r="O3398" s="4" t="s">
        <v>4</v>
      </c>
    </row>
    <row r="3399" spans="1:15" ht="15" customHeight="1" x14ac:dyDescent="0.25">
      <c r="A3399" s="4">
        <v>111</v>
      </c>
      <c r="B3399" s="4" t="s">
        <v>13</v>
      </c>
      <c r="C3399" s="4" t="s">
        <v>756</v>
      </c>
      <c r="D3399" s="4" t="s">
        <v>132</v>
      </c>
      <c r="E3399" s="4" t="s">
        <v>35</v>
      </c>
      <c r="F3399" s="4" t="s">
        <v>73</v>
      </c>
      <c r="G3399" s="4" t="s">
        <v>662</v>
      </c>
      <c r="H3399" s="4">
        <v>4.6153846153846156E-2</v>
      </c>
      <c r="I3399" s="4">
        <v>0.77049180327868849</v>
      </c>
      <c r="J3399" s="4">
        <v>5.9756097560975583</v>
      </c>
      <c r="K3399" s="4">
        <v>0.55172413793103448</v>
      </c>
      <c r="L3399" s="4"/>
      <c r="M3399" s="4" t="s">
        <v>32</v>
      </c>
      <c r="N3399" s="4">
        <v>1700000</v>
      </c>
      <c r="O3399" s="4" t="s">
        <v>4</v>
      </c>
    </row>
    <row r="3400" spans="1:15" ht="15" customHeight="1" x14ac:dyDescent="0.25">
      <c r="A3400" s="4">
        <v>111</v>
      </c>
      <c r="B3400" s="4" t="s">
        <v>13</v>
      </c>
      <c r="C3400" s="4" t="s">
        <v>756</v>
      </c>
      <c r="D3400" s="4" t="s">
        <v>132</v>
      </c>
      <c r="E3400" s="4" t="s">
        <v>33</v>
      </c>
      <c r="F3400" s="4" t="s">
        <v>126</v>
      </c>
      <c r="G3400" s="4" t="s">
        <v>759</v>
      </c>
      <c r="H3400" s="4">
        <v>0.17538461538461539</v>
      </c>
      <c r="I3400" s="4">
        <v>0.78688524590163933</v>
      </c>
      <c r="J3400" s="4">
        <v>5.7011494252873547</v>
      </c>
      <c r="K3400" s="4">
        <v>0.8169964955679242</v>
      </c>
      <c r="L3400" s="4"/>
      <c r="M3400" s="4" t="s">
        <v>45</v>
      </c>
      <c r="N3400" s="4">
        <v>1647500</v>
      </c>
      <c r="O3400" s="4" t="s">
        <v>4</v>
      </c>
    </row>
    <row r="3401" spans="1:15" ht="15" customHeight="1" x14ac:dyDescent="0.25">
      <c r="A3401" s="4">
        <v>111</v>
      </c>
      <c r="B3401" s="4" t="s">
        <v>13</v>
      </c>
      <c r="C3401" s="4" t="s">
        <v>756</v>
      </c>
      <c r="D3401" s="4" t="s">
        <v>132</v>
      </c>
      <c r="E3401" s="4" t="s">
        <v>35</v>
      </c>
      <c r="F3401" s="4" t="s">
        <v>36</v>
      </c>
      <c r="G3401" s="4" t="s">
        <v>750</v>
      </c>
      <c r="H3401" s="4">
        <v>0.26356589147286824</v>
      </c>
      <c r="I3401" s="4">
        <v>0.74001699235344098</v>
      </c>
      <c r="J3401" s="4">
        <v>6.946280991735537</v>
      </c>
      <c r="K3401" s="4">
        <v>0.76083188908145583</v>
      </c>
      <c r="L3401" s="4"/>
      <c r="M3401" s="4" t="s">
        <v>120</v>
      </c>
      <c r="N3401" s="4">
        <v>1847241.379</v>
      </c>
      <c r="O3401" s="4" t="s">
        <v>4</v>
      </c>
    </row>
    <row r="3402" spans="1:15" ht="15" customHeight="1" x14ac:dyDescent="0.25">
      <c r="A3402" s="4">
        <v>111</v>
      </c>
      <c r="B3402" s="4" t="s">
        <v>13</v>
      </c>
      <c r="C3402" s="4" t="s">
        <v>756</v>
      </c>
      <c r="D3402" s="4" t="s">
        <v>132</v>
      </c>
      <c r="E3402" s="4" t="s">
        <v>86</v>
      </c>
      <c r="F3402" s="4" t="s">
        <v>251</v>
      </c>
      <c r="G3402" s="4" t="s">
        <v>361</v>
      </c>
      <c r="H3402" s="4">
        <v>6.5384615384615388E-2</v>
      </c>
      <c r="I3402" s="4">
        <v>0.78325123152709364</v>
      </c>
      <c r="J3402" s="4">
        <v>7.2812499999999991</v>
      </c>
      <c r="K3402" s="4">
        <v>0.43302772808586759</v>
      </c>
      <c r="L3402" s="4"/>
      <c r="M3402" s="4" t="s">
        <v>60</v>
      </c>
      <c r="N3402" s="4">
        <v>1910000</v>
      </c>
      <c r="O3402" s="4" t="s">
        <v>4</v>
      </c>
    </row>
    <row r="3403" spans="1:15" ht="15" customHeight="1" x14ac:dyDescent="0.25">
      <c r="A3403" s="4">
        <v>111</v>
      </c>
      <c r="B3403" s="4" t="s">
        <v>13</v>
      </c>
      <c r="C3403" s="4" t="s">
        <v>756</v>
      </c>
      <c r="D3403" s="4" t="s">
        <v>132</v>
      </c>
      <c r="E3403" s="4" t="s">
        <v>35</v>
      </c>
      <c r="F3403" s="4" t="s">
        <v>137</v>
      </c>
      <c r="G3403" s="4" t="s">
        <v>172</v>
      </c>
      <c r="H3403" s="4">
        <v>0.31075996990218208</v>
      </c>
      <c r="I3403" s="4">
        <v>0.78053435114503822</v>
      </c>
      <c r="J3403" s="4">
        <v>7.411458333333333</v>
      </c>
      <c r="K3403" s="4">
        <v>0.62955695342535833</v>
      </c>
      <c r="L3403" s="4"/>
      <c r="M3403" s="4" t="s">
        <v>45</v>
      </c>
      <c r="N3403" s="4">
        <v>1664285.7139999999</v>
      </c>
      <c r="O3403" s="4" t="s">
        <v>4</v>
      </c>
    </row>
    <row r="3404" spans="1:15" ht="15" customHeight="1" x14ac:dyDescent="0.25">
      <c r="A3404" s="4">
        <v>111</v>
      </c>
      <c r="B3404" s="4" t="s">
        <v>13</v>
      </c>
      <c r="C3404" s="4" t="s">
        <v>756</v>
      </c>
      <c r="D3404" s="4" t="s">
        <v>132</v>
      </c>
      <c r="E3404" s="4" t="s">
        <v>33</v>
      </c>
      <c r="F3404" s="4" t="s">
        <v>362</v>
      </c>
      <c r="G3404" s="4" t="s">
        <v>760</v>
      </c>
      <c r="H3404" s="4">
        <v>0.45538057742782151</v>
      </c>
      <c r="I3404" s="4">
        <v>0.79710144927536231</v>
      </c>
      <c r="J3404" s="4">
        <v>5.8684210526315788</v>
      </c>
      <c r="K3404" s="4">
        <v>0.75082089862421542</v>
      </c>
      <c r="L3404" s="4"/>
      <c r="M3404" s="4" t="s">
        <v>45</v>
      </c>
      <c r="N3404" s="4">
        <v>1641153.8459999999</v>
      </c>
      <c r="O3404" s="4" t="s">
        <v>4</v>
      </c>
    </row>
    <row r="3405" spans="1:15" ht="15" customHeight="1" x14ac:dyDescent="0.25">
      <c r="A3405" s="4">
        <v>111</v>
      </c>
      <c r="B3405" s="4" t="s">
        <v>13</v>
      </c>
      <c r="C3405" s="4" t="s">
        <v>756</v>
      </c>
      <c r="D3405" s="4" t="s">
        <v>132</v>
      </c>
      <c r="E3405" s="4" t="s">
        <v>29</v>
      </c>
      <c r="F3405" s="4" t="s">
        <v>102</v>
      </c>
      <c r="G3405" s="4" t="s">
        <v>364</v>
      </c>
      <c r="H3405" s="4">
        <v>0.16897506925207756</v>
      </c>
      <c r="I3405" s="4">
        <v>0.81188118811881194</v>
      </c>
      <c r="J3405" s="4">
        <v>6.4366666666666683</v>
      </c>
      <c r="K3405" s="4">
        <v>0.36836772291820191</v>
      </c>
      <c r="L3405" s="4"/>
      <c r="M3405" s="4" t="s">
        <v>66</v>
      </c>
      <c r="N3405" s="4">
        <v>1710000</v>
      </c>
      <c r="O3405" s="4" t="s">
        <v>4</v>
      </c>
    </row>
    <row r="3406" spans="1:15" ht="15" customHeight="1" x14ac:dyDescent="0.25">
      <c r="A3406" s="4">
        <v>111</v>
      </c>
      <c r="B3406" s="4" t="s">
        <v>13</v>
      </c>
      <c r="C3406" s="4" t="s">
        <v>756</v>
      </c>
      <c r="D3406" s="4" t="s">
        <v>132</v>
      </c>
      <c r="E3406" s="4" t="s">
        <v>86</v>
      </c>
      <c r="F3406" s="4" t="s">
        <v>255</v>
      </c>
      <c r="G3406" s="4" t="s">
        <v>669</v>
      </c>
      <c r="H3406" s="4">
        <v>0.1756198347107438</v>
      </c>
      <c r="I3406" s="4">
        <v>0.73949579831932777</v>
      </c>
      <c r="J3406" s="4">
        <v>6.5749999999999984</v>
      </c>
      <c r="K3406" s="4">
        <v>0.68938467378010204</v>
      </c>
      <c r="L3406" s="4"/>
      <c r="M3406" s="4" t="s">
        <v>60</v>
      </c>
      <c r="N3406" s="4">
        <v>1623125</v>
      </c>
      <c r="O3406" s="4" t="s">
        <v>4</v>
      </c>
    </row>
    <row r="3407" spans="1:15" ht="15" customHeight="1" x14ac:dyDescent="0.25">
      <c r="A3407" s="4">
        <v>111</v>
      </c>
      <c r="B3407" s="4" t="s">
        <v>13</v>
      </c>
      <c r="C3407" s="4" t="s">
        <v>756</v>
      </c>
      <c r="D3407" s="4" t="s">
        <v>132</v>
      </c>
      <c r="E3407" s="4" t="s">
        <v>86</v>
      </c>
      <c r="F3407" s="4" t="s">
        <v>257</v>
      </c>
      <c r="G3407" s="4" t="s">
        <v>761</v>
      </c>
      <c r="H3407" s="4">
        <v>0.13513513513513514</v>
      </c>
      <c r="I3407" s="4">
        <v>0.71604938271604934</v>
      </c>
      <c r="J3407" s="4">
        <v>6.742857142857142</v>
      </c>
      <c r="K3407" s="4">
        <v>0.38710280373831779</v>
      </c>
      <c r="L3407" s="4"/>
      <c r="M3407" s="4" t="s">
        <v>629</v>
      </c>
      <c r="N3407" s="4">
        <v>1750000</v>
      </c>
      <c r="O3407" s="4" t="s">
        <v>4</v>
      </c>
    </row>
    <row r="3408" spans="1:15" ht="15" customHeight="1" x14ac:dyDescent="0.25">
      <c r="A3408" s="4">
        <v>111</v>
      </c>
      <c r="B3408" s="4" t="s">
        <v>13</v>
      </c>
      <c r="C3408" s="4" t="s">
        <v>756</v>
      </c>
      <c r="D3408" s="4" t="s">
        <v>132</v>
      </c>
      <c r="E3408" s="4" t="s">
        <v>35</v>
      </c>
      <c r="F3408" s="4" t="s">
        <v>38</v>
      </c>
      <c r="G3408" s="4" t="s">
        <v>258</v>
      </c>
      <c r="H3408" s="4">
        <v>0.24257425742574257</v>
      </c>
      <c r="I3408" s="4">
        <v>0.76905829596412556</v>
      </c>
      <c r="J3408" s="4">
        <v>6.3473053892215567</v>
      </c>
      <c r="K3408" s="4">
        <v>0.74928989139515456</v>
      </c>
      <c r="L3408" s="4"/>
      <c r="M3408" s="4" t="s">
        <v>45</v>
      </c>
      <c r="N3408" s="4">
        <v>1714375</v>
      </c>
      <c r="O3408" s="4" t="s">
        <v>4</v>
      </c>
    </row>
    <row r="3409" spans="1:15" ht="15" customHeight="1" x14ac:dyDescent="0.25">
      <c r="A3409" s="4">
        <v>111</v>
      </c>
      <c r="B3409" s="4" t="s">
        <v>13</v>
      </c>
      <c r="C3409" s="4" t="s">
        <v>756</v>
      </c>
      <c r="D3409" s="4" t="s">
        <v>132</v>
      </c>
      <c r="E3409" s="4" t="s">
        <v>35</v>
      </c>
      <c r="F3409" s="4" t="s">
        <v>41</v>
      </c>
      <c r="G3409" s="4" t="s">
        <v>367</v>
      </c>
      <c r="H3409" s="4">
        <v>0.13921568627450981</v>
      </c>
      <c r="I3409" s="4">
        <v>0.74352331606217614</v>
      </c>
      <c r="J3409" s="4">
        <v>6.0117647058823529</v>
      </c>
      <c r="K3409" s="4">
        <v>0.67027027027027031</v>
      </c>
      <c r="L3409" s="4"/>
      <c r="M3409" s="4" t="s">
        <v>32</v>
      </c>
      <c r="N3409" s="4">
        <v>1724242.4240000001</v>
      </c>
      <c r="O3409" s="4" t="s">
        <v>4</v>
      </c>
    </row>
    <row r="3410" spans="1:15" ht="15" customHeight="1" x14ac:dyDescent="0.25">
      <c r="A3410" s="4">
        <v>111</v>
      </c>
      <c r="B3410" s="4" t="s">
        <v>13</v>
      </c>
      <c r="C3410" s="4" t="s">
        <v>756</v>
      </c>
      <c r="D3410" s="4" t="s">
        <v>132</v>
      </c>
      <c r="E3410" s="4" t="s">
        <v>42</v>
      </c>
      <c r="F3410" s="4" t="s">
        <v>43</v>
      </c>
      <c r="G3410" s="4" t="s">
        <v>43</v>
      </c>
      <c r="H3410" s="4">
        <v>8.2463089665106223E-2</v>
      </c>
      <c r="I3410" s="4">
        <v>0.84578696343402227</v>
      </c>
      <c r="J3410" s="4">
        <v>5.726587728740582</v>
      </c>
      <c r="K3410" s="4">
        <v>0.58188352527975173</v>
      </c>
      <c r="L3410" s="4"/>
      <c r="M3410" s="4" t="s">
        <v>66</v>
      </c>
      <c r="N3410" s="4">
        <v>1726666.6669999999</v>
      </c>
      <c r="O3410" s="4" t="s">
        <v>4</v>
      </c>
    </row>
    <row r="3411" spans="1:15" ht="15" customHeight="1" x14ac:dyDescent="0.25">
      <c r="A3411" s="4">
        <v>111</v>
      </c>
      <c r="B3411" s="4" t="s">
        <v>13</v>
      </c>
      <c r="C3411" s="4" t="s">
        <v>756</v>
      </c>
      <c r="D3411" s="4" t="s">
        <v>132</v>
      </c>
      <c r="E3411" s="4" t="s">
        <v>42</v>
      </c>
      <c r="F3411" s="4" t="s">
        <v>61</v>
      </c>
      <c r="G3411" s="4" t="s">
        <v>370</v>
      </c>
      <c r="H3411" s="4">
        <v>5.4545454545454543E-2</v>
      </c>
      <c r="I3411" s="4">
        <v>0.9145299145299145</v>
      </c>
      <c r="J3411" s="4">
        <v>6.0810810810810771</v>
      </c>
      <c r="K3411" s="4">
        <v>0.87777777777777777</v>
      </c>
      <c r="L3411" s="4"/>
      <c r="M3411" s="4" t="s">
        <v>32</v>
      </c>
      <c r="N3411" s="4">
        <v>1716666.6669999999</v>
      </c>
      <c r="O3411" s="4" t="s">
        <v>4</v>
      </c>
    </row>
    <row r="3412" spans="1:15" ht="15" customHeight="1" x14ac:dyDescent="0.25">
      <c r="A3412" s="4">
        <v>111</v>
      </c>
      <c r="B3412" s="4" t="s">
        <v>13</v>
      </c>
      <c r="C3412" s="4" t="s">
        <v>756</v>
      </c>
      <c r="D3412" s="4" t="s">
        <v>132</v>
      </c>
      <c r="E3412" s="4" t="s">
        <v>33</v>
      </c>
      <c r="F3412" s="4" t="s">
        <v>80</v>
      </c>
      <c r="G3412" s="4" t="s">
        <v>754</v>
      </c>
      <c r="H3412" s="4">
        <v>6.4705882352941183E-2</v>
      </c>
      <c r="I3412" s="4">
        <v>0.76502732240437155</v>
      </c>
      <c r="J3412" s="4">
        <v>7.0289855072463752</v>
      </c>
      <c r="K3412" s="4">
        <v>0.33203505355404089</v>
      </c>
      <c r="L3412" s="4"/>
      <c r="M3412" s="4" t="s">
        <v>629</v>
      </c>
      <c r="N3412" s="4">
        <v>1986250</v>
      </c>
      <c r="O3412" s="4" t="s">
        <v>4</v>
      </c>
    </row>
    <row r="3413" spans="1:15" ht="15" customHeight="1" x14ac:dyDescent="0.25">
      <c r="A3413" s="4">
        <v>111</v>
      </c>
      <c r="B3413" s="4" t="s">
        <v>13</v>
      </c>
      <c r="C3413" s="4" t="s">
        <v>756</v>
      </c>
      <c r="D3413" s="4" t="s">
        <v>132</v>
      </c>
      <c r="E3413" s="4" t="s">
        <v>46</v>
      </c>
      <c r="F3413" s="4" t="s">
        <v>371</v>
      </c>
      <c r="G3413" s="4" t="s">
        <v>372</v>
      </c>
      <c r="H3413" s="4">
        <v>0.14285714285714285</v>
      </c>
      <c r="I3413" s="4">
        <v>0.84552845528455289</v>
      </c>
      <c r="J3413" s="4">
        <v>6.4897959183673457</v>
      </c>
      <c r="K3413" s="4">
        <v>0.49411764705882355</v>
      </c>
      <c r="L3413" s="4"/>
      <c r="M3413" s="4" t="s">
        <v>32</v>
      </c>
      <c r="N3413" s="4">
        <v>1815000</v>
      </c>
      <c r="O3413" s="4" t="s">
        <v>4</v>
      </c>
    </row>
    <row r="3414" spans="1:15" ht="15" customHeight="1" x14ac:dyDescent="0.25">
      <c r="A3414" s="4">
        <v>111</v>
      </c>
      <c r="B3414" s="4" t="s">
        <v>13</v>
      </c>
      <c r="C3414" s="4" t="s">
        <v>756</v>
      </c>
      <c r="D3414" s="4" t="s">
        <v>132</v>
      </c>
      <c r="E3414" s="4" t="s">
        <v>35</v>
      </c>
      <c r="F3414" s="4" t="s">
        <v>48</v>
      </c>
      <c r="G3414" s="4" t="s">
        <v>809</v>
      </c>
      <c r="H3414" s="4">
        <v>0.16336633663366337</v>
      </c>
      <c r="I3414" s="4" t="s">
        <v>32</v>
      </c>
      <c r="J3414" s="4" t="s">
        <v>32</v>
      </c>
      <c r="K3414" s="4">
        <v>0.87879879014835083</v>
      </c>
      <c r="L3414" s="4"/>
      <c r="M3414" s="4" t="s">
        <v>79</v>
      </c>
      <c r="N3414" s="4">
        <v>1571250</v>
      </c>
      <c r="O3414" s="4" t="s">
        <v>4</v>
      </c>
    </row>
    <row r="3415" spans="1:15" ht="15" customHeight="1" x14ac:dyDescent="0.25">
      <c r="A3415" s="4">
        <v>111</v>
      </c>
      <c r="B3415" s="4" t="s">
        <v>13</v>
      </c>
      <c r="C3415" s="4" t="s">
        <v>756</v>
      </c>
      <c r="D3415" s="4" t="s">
        <v>132</v>
      </c>
      <c r="E3415" s="4" t="s">
        <v>42</v>
      </c>
      <c r="F3415" s="4" t="s">
        <v>82</v>
      </c>
      <c r="G3415" s="4" t="s">
        <v>373</v>
      </c>
      <c r="H3415" s="4">
        <v>0.11160058737151249</v>
      </c>
      <c r="I3415" s="4">
        <v>0.89047619047619042</v>
      </c>
      <c r="J3415" s="4">
        <v>5.815668202764976</v>
      </c>
      <c r="K3415" s="4">
        <v>0.5079249100719424</v>
      </c>
      <c r="L3415" s="4"/>
      <c r="M3415" s="4" t="s">
        <v>629</v>
      </c>
      <c r="N3415" s="4">
        <v>1692500</v>
      </c>
      <c r="O3415" s="4" t="s">
        <v>4</v>
      </c>
    </row>
    <row r="3416" spans="1:15" ht="15" customHeight="1" x14ac:dyDescent="0.25">
      <c r="A3416" s="4">
        <v>111</v>
      </c>
      <c r="B3416" s="4" t="s">
        <v>13</v>
      </c>
      <c r="C3416" s="4" t="s">
        <v>756</v>
      </c>
      <c r="D3416" s="4" t="s">
        <v>132</v>
      </c>
      <c r="E3416" s="4" t="s">
        <v>33</v>
      </c>
      <c r="F3416" s="4" t="s">
        <v>84</v>
      </c>
      <c r="G3416" s="4" t="s">
        <v>374</v>
      </c>
      <c r="H3416" s="4">
        <v>0.42249240121580545</v>
      </c>
      <c r="I3416" s="4">
        <v>0.72988505747126442</v>
      </c>
      <c r="J3416" s="4">
        <v>5.5485714285714272</v>
      </c>
      <c r="K3416" s="4">
        <v>0.79413214990138059</v>
      </c>
      <c r="L3416" s="4"/>
      <c r="M3416" s="4" t="s">
        <v>45</v>
      </c>
      <c r="N3416" s="4">
        <v>1681052.632</v>
      </c>
      <c r="O3416" s="4" t="s">
        <v>4</v>
      </c>
    </row>
    <row r="3417" spans="1:15" ht="15" customHeight="1" x14ac:dyDescent="0.25">
      <c r="A3417" s="4">
        <v>111</v>
      </c>
      <c r="B3417" s="4" t="s">
        <v>13</v>
      </c>
      <c r="C3417" s="4" t="s">
        <v>756</v>
      </c>
      <c r="D3417" s="4" t="s">
        <v>132</v>
      </c>
      <c r="E3417" s="4" t="s">
        <v>35</v>
      </c>
      <c r="F3417" s="4" t="s">
        <v>50</v>
      </c>
      <c r="G3417" s="4" t="s">
        <v>762</v>
      </c>
      <c r="H3417" s="4">
        <v>0.17872340425531916</v>
      </c>
      <c r="I3417" s="4">
        <v>0.76380952380952383</v>
      </c>
      <c r="J3417" s="4">
        <v>6.6041666666666679</v>
      </c>
      <c r="K3417" s="4">
        <v>0.74524499592428217</v>
      </c>
      <c r="L3417" s="4"/>
      <c r="M3417" s="4" t="s">
        <v>79</v>
      </c>
      <c r="N3417" s="4">
        <v>1700000</v>
      </c>
      <c r="O3417" s="4" t="s">
        <v>4</v>
      </c>
    </row>
    <row r="3418" spans="1:15" ht="15" customHeight="1" x14ac:dyDescent="0.25">
      <c r="A3418" s="4">
        <v>111</v>
      </c>
      <c r="B3418" s="4" t="s">
        <v>13</v>
      </c>
      <c r="C3418" s="4" t="s">
        <v>756</v>
      </c>
      <c r="D3418" s="4" t="s">
        <v>132</v>
      </c>
      <c r="E3418" s="4" t="s">
        <v>35</v>
      </c>
      <c r="F3418" s="4" t="s">
        <v>145</v>
      </c>
      <c r="G3418" s="4" t="s">
        <v>192</v>
      </c>
      <c r="H3418" s="4">
        <v>0.20698254364089774</v>
      </c>
      <c r="I3418" s="4">
        <v>0.78648325358851678</v>
      </c>
      <c r="J3418" s="4">
        <v>6.9518072289156621</v>
      </c>
      <c r="K3418" s="4">
        <v>0.6340726614922606</v>
      </c>
      <c r="L3418" s="4"/>
      <c r="M3418" s="4" t="s">
        <v>45</v>
      </c>
      <c r="N3418" s="4">
        <v>1768750</v>
      </c>
      <c r="O3418" s="4" t="s">
        <v>4</v>
      </c>
    </row>
    <row r="3419" spans="1:15" ht="15" customHeight="1" x14ac:dyDescent="0.25">
      <c r="A3419" s="4">
        <v>111</v>
      </c>
      <c r="B3419" s="4" t="s">
        <v>13</v>
      </c>
      <c r="C3419" s="4" t="s">
        <v>756</v>
      </c>
      <c r="D3419" s="4" t="s">
        <v>132</v>
      </c>
      <c r="E3419" s="4" t="s">
        <v>35</v>
      </c>
      <c r="F3419" s="4" t="s">
        <v>630</v>
      </c>
      <c r="G3419" s="4" t="s">
        <v>663</v>
      </c>
      <c r="H3419" s="4">
        <v>0.17741935483870969</v>
      </c>
      <c r="I3419" s="4" t="s">
        <v>32</v>
      </c>
      <c r="J3419" s="4">
        <v>6.0612244897959195</v>
      </c>
      <c r="K3419" s="4">
        <v>0.45833333333333331</v>
      </c>
      <c r="L3419" s="4"/>
      <c r="M3419" s="4" t="s">
        <v>32</v>
      </c>
      <c r="N3419" s="4">
        <v>1660000</v>
      </c>
      <c r="O3419" s="4" t="s">
        <v>4</v>
      </c>
    </row>
    <row r="3420" spans="1:15" ht="15" customHeight="1" x14ac:dyDescent="0.25">
      <c r="A3420" s="4">
        <v>111</v>
      </c>
      <c r="B3420" s="4" t="s">
        <v>13</v>
      </c>
      <c r="C3420" s="4" t="s">
        <v>756</v>
      </c>
      <c r="D3420" s="4" t="s">
        <v>132</v>
      </c>
      <c r="E3420" s="4" t="s">
        <v>42</v>
      </c>
      <c r="F3420" s="4" t="s">
        <v>309</v>
      </c>
      <c r="G3420" s="4" t="s">
        <v>309</v>
      </c>
      <c r="H3420" s="4">
        <v>0.15639810426540285</v>
      </c>
      <c r="I3420" s="4">
        <v>0.79059829059829057</v>
      </c>
      <c r="J3420" s="4">
        <v>5.6258064516129043</v>
      </c>
      <c r="K3420" s="4">
        <v>0.48863636363636365</v>
      </c>
      <c r="L3420" s="4"/>
      <c r="M3420" s="4" t="s">
        <v>32</v>
      </c>
      <c r="N3420" s="4">
        <v>1680000</v>
      </c>
      <c r="O3420" s="4" t="s">
        <v>4</v>
      </c>
    </row>
    <row r="3421" spans="1:15" ht="15" customHeight="1" x14ac:dyDescent="0.25">
      <c r="A3421" s="4">
        <v>111</v>
      </c>
      <c r="B3421" s="4" t="s">
        <v>13</v>
      </c>
      <c r="C3421" s="4" t="s">
        <v>756</v>
      </c>
      <c r="D3421" s="4" t="s">
        <v>132</v>
      </c>
      <c r="E3421" s="4" t="s">
        <v>35</v>
      </c>
      <c r="F3421" s="4" t="s">
        <v>150</v>
      </c>
      <c r="G3421" s="4" t="s">
        <v>150</v>
      </c>
      <c r="H3421" s="4">
        <v>0.26924788607031597</v>
      </c>
      <c r="I3421" s="4">
        <v>0.74358974358974361</v>
      </c>
      <c r="J3421" s="4">
        <v>6.3627450980392162</v>
      </c>
      <c r="K3421" s="4">
        <v>0.50624608881489608</v>
      </c>
      <c r="L3421" s="4"/>
      <c r="M3421" s="4" t="s">
        <v>60</v>
      </c>
      <c r="N3421" s="4">
        <v>1656923.077</v>
      </c>
      <c r="O3421" s="4" t="s">
        <v>4</v>
      </c>
    </row>
    <row r="3422" spans="1:15" ht="15" customHeight="1" x14ac:dyDescent="0.25">
      <c r="A3422" s="4">
        <v>111</v>
      </c>
      <c r="B3422" s="4" t="s">
        <v>13</v>
      </c>
      <c r="C3422" s="4" t="s">
        <v>756</v>
      </c>
      <c r="D3422" s="4" t="s">
        <v>132</v>
      </c>
      <c r="E3422" s="4" t="s">
        <v>86</v>
      </c>
      <c r="F3422" s="4" t="s">
        <v>153</v>
      </c>
      <c r="G3422" s="4" t="s">
        <v>763</v>
      </c>
      <c r="H3422" s="4">
        <v>9.8765432098765427E-2</v>
      </c>
      <c r="I3422" s="4">
        <v>0.6785714285714286</v>
      </c>
      <c r="J3422" s="4" t="s">
        <v>32</v>
      </c>
      <c r="K3422" s="4">
        <v>0.66666666666666663</v>
      </c>
      <c r="L3422" s="4"/>
      <c r="M3422" s="4" t="s">
        <v>32</v>
      </c>
      <c r="N3422" s="4">
        <v>1722500</v>
      </c>
      <c r="O3422" s="4" t="s">
        <v>4</v>
      </c>
    </row>
    <row r="3423" spans="1:15" ht="15" customHeight="1" x14ac:dyDescent="0.25">
      <c r="A3423" s="4">
        <v>111</v>
      </c>
      <c r="B3423" s="4" t="s">
        <v>13</v>
      </c>
      <c r="C3423" s="4" t="s">
        <v>756</v>
      </c>
      <c r="D3423" s="4" t="s">
        <v>132</v>
      </c>
      <c r="E3423" s="4" t="s">
        <v>93</v>
      </c>
      <c r="F3423" s="4" t="s">
        <v>665</v>
      </c>
      <c r="G3423" s="4" t="s">
        <v>666</v>
      </c>
      <c r="H3423" s="4">
        <v>7.4999999999999997E-2</v>
      </c>
      <c r="I3423" s="4">
        <v>0.92105263157894735</v>
      </c>
      <c r="J3423" s="4">
        <v>5.9750000000000032</v>
      </c>
      <c r="K3423" s="4">
        <v>0.61408450704225359</v>
      </c>
      <c r="L3423" s="4"/>
      <c r="M3423" s="4" t="s">
        <v>32</v>
      </c>
      <c r="N3423" s="4">
        <v>1850000</v>
      </c>
      <c r="O3423" s="4" t="s">
        <v>4</v>
      </c>
    </row>
    <row r="3424" spans="1:15" ht="15" customHeight="1" x14ac:dyDescent="0.25">
      <c r="A3424" s="4">
        <v>111</v>
      </c>
      <c r="B3424" s="4" t="s">
        <v>13</v>
      </c>
      <c r="C3424" s="4" t="s">
        <v>756</v>
      </c>
      <c r="D3424" s="4" t="s">
        <v>132</v>
      </c>
      <c r="E3424" s="4" t="s">
        <v>42</v>
      </c>
      <c r="F3424" s="4" t="s">
        <v>91</v>
      </c>
      <c r="G3424" s="4" t="s">
        <v>376</v>
      </c>
      <c r="H3424" s="4">
        <v>9.5100864553314124E-2</v>
      </c>
      <c r="I3424" s="4">
        <v>0.88148148148148153</v>
      </c>
      <c r="J3424" s="4">
        <v>6.2990654205607459</v>
      </c>
      <c r="K3424" s="4">
        <v>0.58376898182723425</v>
      </c>
      <c r="L3424" s="4"/>
      <c r="M3424" s="4" t="s">
        <v>629</v>
      </c>
      <c r="N3424" s="4">
        <v>1670000</v>
      </c>
      <c r="O3424" s="4" t="s">
        <v>4</v>
      </c>
    </row>
    <row r="3425" spans="1:15" ht="15" customHeight="1" x14ac:dyDescent="0.25">
      <c r="A3425" s="4">
        <v>111</v>
      </c>
      <c r="B3425" s="4" t="s">
        <v>13</v>
      </c>
      <c r="C3425" s="4" t="s">
        <v>756</v>
      </c>
      <c r="D3425" s="4" t="s">
        <v>132</v>
      </c>
      <c r="E3425" s="4" t="s">
        <v>35</v>
      </c>
      <c r="F3425" s="4" t="s">
        <v>266</v>
      </c>
      <c r="G3425" s="4" t="s">
        <v>764</v>
      </c>
      <c r="H3425" s="4">
        <v>0.17261904761904762</v>
      </c>
      <c r="I3425" s="4">
        <v>0.8392857142857143</v>
      </c>
      <c r="J3425" s="4">
        <v>7.393442622950821</v>
      </c>
      <c r="K3425" s="4">
        <v>0.40731707317073168</v>
      </c>
      <c r="L3425" s="4"/>
      <c r="M3425" s="4" t="s">
        <v>66</v>
      </c>
      <c r="N3425" s="4">
        <v>1903333.3330000001</v>
      </c>
      <c r="O3425" s="4" t="s">
        <v>4</v>
      </c>
    </row>
    <row r="3426" spans="1:15" ht="15" customHeight="1" x14ac:dyDescent="0.25">
      <c r="A3426" s="4">
        <v>111</v>
      </c>
      <c r="B3426" s="4" t="s">
        <v>13</v>
      </c>
      <c r="C3426" s="4" t="s">
        <v>756</v>
      </c>
      <c r="D3426" s="4" t="s">
        <v>132</v>
      </c>
      <c r="E3426" s="4" t="s">
        <v>35</v>
      </c>
      <c r="F3426" s="4" t="s">
        <v>158</v>
      </c>
      <c r="G3426" s="4" t="s">
        <v>158</v>
      </c>
      <c r="H3426" s="4">
        <v>0.24411764705882352</v>
      </c>
      <c r="I3426" s="4">
        <v>0.70588235294117652</v>
      </c>
      <c r="J3426" s="4">
        <v>6.4523809523809517</v>
      </c>
      <c r="K3426" s="4">
        <v>0.73296645702306085</v>
      </c>
      <c r="L3426" s="4"/>
      <c r="M3426" s="4" t="s">
        <v>79</v>
      </c>
      <c r="N3426" s="4">
        <v>1835000</v>
      </c>
      <c r="O3426" s="4" t="s">
        <v>4</v>
      </c>
    </row>
    <row r="3427" spans="1:15" ht="15" customHeight="1" x14ac:dyDescent="0.25">
      <c r="A3427" s="4">
        <v>111</v>
      </c>
      <c r="B3427" s="4" t="s">
        <v>13</v>
      </c>
      <c r="C3427" s="4" t="s">
        <v>756</v>
      </c>
      <c r="D3427" s="4" t="s">
        <v>132</v>
      </c>
      <c r="E3427" s="4" t="s">
        <v>35</v>
      </c>
      <c r="F3427" s="4" t="s">
        <v>160</v>
      </c>
      <c r="G3427" s="4" t="s">
        <v>160</v>
      </c>
      <c r="H3427" s="4">
        <v>8.8495575221238937E-2</v>
      </c>
      <c r="I3427" s="4">
        <v>0.7119341563786008</v>
      </c>
      <c r="J3427" s="4">
        <v>6.3374999999999995</v>
      </c>
      <c r="K3427" s="4">
        <v>0.84656862745098049</v>
      </c>
      <c r="L3427" s="4"/>
      <c r="M3427" s="4" t="s">
        <v>79</v>
      </c>
      <c r="N3427" s="4">
        <v>1638000</v>
      </c>
      <c r="O3427" s="4" t="s">
        <v>4</v>
      </c>
    </row>
    <row r="3428" spans="1:15" ht="15" customHeight="1" x14ac:dyDescent="0.25">
      <c r="A3428" s="4">
        <v>111</v>
      </c>
      <c r="B3428" s="4" t="s">
        <v>13</v>
      </c>
      <c r="C3428" s="4" t="s">
        <v>756</v>
      </c>
      <c r="D3428" s="4" t="s">
        <v>132</v>
      </c>
      <c r="E3428" s="4" t="s">
        <v>33</v>
      </c>
      <c r="F3428" s="4" t="s">
        <v>96</v>
      </c>
      <c r="G3428" s="4" t="s">
        <v>765</v>
      </c>
      <c r="H3428" s="4">
        <v>5.9782608695652176E-2</v>
      </c>
      <c r="I3428" s="4">
        <v>0.82695507487520803</v>
      </c>
      <c r="J3428" s="4">
        <v>6.102941176470587</v>
      </c>
      <c r="K3428" s="4">
        <v>0.34204612655233591</v>
      </c>
      <c r="L3428" s="4"/>
      <c r="M3428" s="4" t="s">
        <v>66</v>
      </c>
      <c r="N3428" s="4">
        <v>1702173.9129999999</v>
      </c>
      <c r="O3428" s="4" t="s">
        <v>4</v>
      </c>
    </row>
    <row r="3429" spans="1:15" ht="15" customHeight="1" x14ac:dyDescent="0.25">
      <c r="A3429" s="4">
        <v>111</v>
      </c>
      <c r="B3429" s="4" t="s">
        <v>13</v>
      </c>
      <c r="C3429" s="4" t="s">
        <v>756</v>
      </c>
      <c r="D3429" s="4" t="s">
        <v>132</v>
      </c>
      <c r="E3429" s="4" t="s">
        <v>207</v>
      </c>
      <c r="F3429" s="4" t="s">
        <v>208</v>
      </c>
      <c r="G3429" s="4" t="s">
        <v>208</v>
      </c>
      <c r="H3429" s="4">
        <v>0.1702127659574468</v>
      </c>
      <c r="I3429" s="4" t="s">
        <v>32</v>
      </c>
      <c r="J3429" s="4" t="s">
        <v>32</v>
      </c>
      <c r="K3429" s="4">
        <v>0.44142614601018676</v>
      </c>
      <c r="L3429" s="4"/>
      <c r="M3429" s="4" t="s">
        <v>66</v>
      </c>
      <c r="N3429" s="4">
        <v>1400000</v>
      </c>
      <c r="O3429" s="4" t="s">
        <v>4</v>
      </c>
    </row>
    <row r="3430" spans="1:15" ht="15" customHeight="1" x14ac:dyDescent="0.25">
      <c r="A3430" s="4">
        <v>111</v>
      </c>
      <c r="B3430" s="4" t="s">
        <v>13</v>
      </c>
      <c r="C3430" s="4" t="s">
        <v>756</v>
      </c>
      <c r="D3430" s="4" t="s">
        <v>132</v>
      </c>
      <c r="E3430" s="4" t="s">
        <v>114</v>
      </c>
      <c r="F3430" s="4" t="s">
        <v>115</v>
      </c>
      <c r="G3430" s="4" t="s">
        <v>115</v>
      </c>
      <c r="H3430" s="4">
        <v>0.10280373831775701</v>
      </c>
      <c r="I3430" s="4">
        <v>0.86695278969957079</v>
      </c>
      <c r="J3430" s="4">
        <v>6.2142857142857144</v>
      </c>
      <c r="K3430" s="4">
        <v>0.35234159779614321</v>
      </c>
      <c r="L3430" s="4"/>
      <c r="M3430" s="4" t="s">
        <v>629</v>
      </c>
      <c r="N3430" s="4">
        <v>1806666.6669999999</v>
      </c>
      <c r="O3430" s="4" t="s">
        <v>4</v>
      </c>
    </row>
    <row r="3431" spans="1:15" ht="15" customHeight="1" x14ac:dyDescent="0.25">
      <c r="A3431" s="4">
        <v>137</v>
      </c>
      <c r="B3431" s="4" t="s">
        <v>13</v>
      </c>
      <c r="C3431" s="4" t="s">
        <v>562</v>
      </c>
      <c r="D3431" s="4" t="s">
        <v>99</v>
      </c>
      <c r="E3431" s="4" t="s">
        <v>75</v>
      </c>
      <c r="F3431" s="4" t="s">
        <v>285</v>
      </c>
      <c r="G3431" s="4" t="s">
        <v>766</v>
      </c>
      <c r="H3431" s="4">
        <v>0.14659685863874344</v>
      </c>
      <c r="I3431" s="4">
        <v>0.53020134228187921</v>
      </c>
      <c r="J3431" s="4">
        <v>6.3768115942028984</v>
      </c>
      <c r="K3431" s="4">
        <v>0.40344827586206894</v>
      </c>
      <c r="L3431" s="4"/>
      <c r="M3431" s="4" t="s">
        <v>45</v>
      </c>
      <c r="N3431" s="4">
        <v>1225000</v>
      </c>
      <c r="O3431" s="4" t="s">
        <v>4</v>
      </c>
    </row>
    <row r="3432" spans="1:15" ht="15" customHeight="1" x14ac:dyDescent="0.25">
      <c r="A3432" s="4">
        <v>137</v>
      </c>
      <c r="B3432" s="4" t="s">
        <v>13</v>
      </c>
      <c r="C3432" s="4" t="s">
        <v>562</v>
      </c>
      <c r="D3432" s="4" t="s">
        <v>99</v>
      </c>
      <c r="E3432" s="4" t="s">
        <v>75</v>
      </c>
      <c r="F3432" s="4" t="s">
        <v>383</v>
      </c>
      <c r="G3432" s="4" t="s">
        <v>612</v>
      </c>
      <c r="H3432" s="4">
        <v>0.12605042016806722</v>
      </c>
      <c r="I3432" s="4">
        <v>0.63855421686746983</v>
      </c>
      <c r="J3432" s="4">
        <v>10.371428571428558</v>
      </c>
      <c r="K3432" s="4">
        <v>0.55000000000000004</v>
      </c>
      <c r="L3432" s="4"/>
      <c r="M3432" s="4" t="s">
        <v>79</v>
      </c>
      <c r="N3432" s="4">
        <v>2517000</v>
      </c>
      <c r="O3432" s="4" t="s">
        <v>4</v>
      </c>
    </row>
    <row r="3433" spans="1:15" ht="15" customHeight="1" x14ac:dyDescent="0.25">
      <c r="A3433" s="4">
        <v>104</v>
      </c>
      <c r="B3433" s="4" t="s">
        <v>13</v>
      </c>
      <c r="C3433" s="4" t="s">
        <v>531</v>
      </c>
      <c r="D3433" s="4" t="s">
        <v>58</v>
      </c>
      <c r="E3433" s="4" t="s">
        <v>33</v>
      </c>
      <c r="F3433" s="4" t="s">
        <v>222</v>
      </c>
      <c r="G3433" s="4" t="s">
        <v>222</v>
      </c>
      <c r="H3433" s="4">
        <v>7.1770334928229667E-3</v>
      </c>
      <c r="I3433" s="4">
        <v>0.73871733966745845</v>
      </c>
      <c r="J3433" s="4">
        <v>12.405797101449251</v>
      </c>
      <c r="K3433" s="4">
        <v>0.95652173913043481</v>
      </c>
      <c r="L3433" s="4"/>
      <c r="M3433" s="4" t="s">
        <v>136</v>
      </c>
      <c r="N3433" s="4">
        <v>1804000</v>
      </c>
      <c r="O3433" s="4" t="s">
        <v>4</v>
      </c>
    </row>
    <row r="3434" spans="1:15" ht="15" customHeight="1" x14ac:dyDescent="0.25">
      <c r="A3434" s="4">
        <v>104</v>
      </c>
      <c r="B3434" s="4" t="s">
        <v>13</v>
      </c>
      <c r="C3434" s="4" t="s">
        <v>531</v>
      </c>
      <c r="D3434" s="4" t="s">
        <v>58</v>
      </c>
      <c r="E3434" s="4" t="s">
        <v>33</v>
      </c>
      <c r="F3434" s="4" t="s">
        <v>128</v>
      </c>
      <c r="G3434" s="4" t="s">
        <v>128</v>
      </c>
      <c r="H3434" s="4">
        <v>0.3141025641025641</v>
      </c>
      <c r="I3434" s="4" t="s">
        <v>32</v>
      </c>
      <c r="J3434" s="4">
        <v>10.1111111111111</v>
      </c>
      <c r="K3434" s="4">
        <v>0.8571428571428571</v>
      </c>
      <c r="L3434" s="4"/>
      <c r="M3434" s="4" t="s">
        <v>32</v>
      </c>
      <c r="N3434" s="4" t="s">
        <v>790</v>
      </c>
      <c r="O3434" s="4" t="s">
        <v>4</v>
      </c>
    </row>
    <row r="3435" spans="1:15" ht="15" customHeight="1" x14ac:dyDescent="0.25">
      <c r="A3435" s="4">
        <v>129</v>
      </c>
      <c r="B3435" s="4" t="s">
        <v>13</v>
      </c>
      <c r="C3435" s="4" t="s">
        <v>540</v>
      </c>
      <c r="D3435" s="4" t="s">
        <v>164</v>
      </c>
      <c r="E3435" s="4" t="s">
        <v>86</v>
      </c>
      <c r="F3435" s="4" t="s">
        <v>275</v>
      </c>
      <c r="G3435" s="4" t="s">
        <v>767</v>
      </c>
      <c r="H3435" s="4">
        <v>9.0163934426229511E-2</v>
      </c>
      <c r="I3435" s="4">
        <v>0.63200000000000001</v>
      </c>
      <c r="J3435" s="4">
        <v>11.30000000000001</v>
      </c>
      <c r="K3435" s="4">
        <v>0.34027777777777773</v>
      </c>
      <c r="L3435" s="4"/>
      <c r="M3435" s="4" t="s">
        <v>45</v>
      </c>
      <c r="N3435" s="4">
        <v>3432800</v>
      </c>
      <c r="O3435" s="4" t="s">
        <v>4</v>
      </c>
    </row>
    <row r="3436" spans="1:15" ht="15" customHeight="1" x14ac:dyDescent="0.25">
      <c r="A3436" s="4">
        <v>132</v>
      </c>
      <c r="B3436" s="4" t="s">
        <v>13</v>
      </c>
      <c r="C3436" s="4" t="s">
        <v>544</v>
      </c>
      <c r="D3436" s="4" t="s">
        <v>58</v>
      </c>
      <c r="E3436" s="4" t="s">
        <v>33</v>
      </c>
      <c r="F3436" s="4" t="s">
        <v>177</v>
      </c>
      <c r="G3436" s="4" t="s">
        <v>768</v>
      </c>
      <c r="H3436" s="4">
        <v>8.7591240875912413E-2</v>
      </c>
      <c r="I3436" s="4" t="s">
        <v>32</v>
      </c>
      <c r="J3436" s="4">
        <v>6.4772727272727302</v>
      </c>
      <c r="K3436" s="4">
        <v>0.66666666666666663</v>
      </c>
      <c r="L3436" s="4"/>
      <c r="M3436" s="4" t="s">
        <v>32</v>
      </c>
      <c r="N3436" s="4">
        <v>954383.33330000006</v>
      </c>
      <c r="O3436" s="4" t="s">
        <v>4</v>
      </c>
    </row>
    <row r="3437" spans="1:15" ht="15" customHeight="1" x14ac:dyDescent="0.25">
      <c r="A3437" s="4">
        <v>132</v>
      </c>
      <c r="B3437" s="4" t="s">
        <v>13</v>
      </c>
      <c r="C3437" s="4" t="s">
        <v>544</v>
      </c>
      <c r="D3437" s="4" t="s">
        <v>58</v>
      </c>
      <c r="E3437" s="4" t="s">
        <v>33</v>
      </c>
      <c r="F3437" s="4" t="s">
        <v>34</v>
      </c>
      <c r="G3437" s="4" t="s">
        <v>34</v>
      </c>
      <c r="H3437" s="4">
        <v>0.27038626609442062</v>
      </c>
      <c r="I3437" s="4" t="s">
        <v>32</v>
      </c>
      <c r="J3437" s="4" t="s">
        <v>32</v>
      </c>
      <c r="K3437" s="4">
        <v>0.79569892473118276</v>
      </c>
      <c r="L3437" s="4"/>
      <c r="M3437" s="4" t="s">
        <v>45</v>
      </c>
      <c r="N3437" s="4" t="s">
        <v>790</v>
      </c>
      <c r="O3437" s="4" t="s">
        <v>4</v>
      </c>
    </row>
    <row r="3438" spans="1:15" ht="15" customHeight="1" x14ac:dyDescent="0.25">
      <c r="A3438" s="4">
        <v>132</v>
      </c>
      <c r="B3438" s="4" t="s">
        <v>13</v>
      </c>
      <c r="C3438" s="4" t="s">
        <v>544</v>
      </c>
      <c r="D3438" s="4" t="s">
        <v>58</v>
      </c>
      <c r="E3438" s="4" t="s">
        <v>33</v>
      </c>
      <c r="F3438" s="4" t="s">
        <v>126</v>
      </c>
      <c r="G3438" s="4" t="s">
        <v>759</v>
      </c>
      <c r="H3438" s="4">
        <v>0.14572864321608039</v>
      </c>
      <c r="I3438" s="4">
        <v>0.71317829457364346</v>
      </c>
      <c r="J3438" s="4">
        <v>6.536231884057969</v>
      </c>
      <c r="K3438" s="4">
        <v>0.81925222061557523</v>
      </c>
      <c r="L3438" s="4"/>
      <c r="M3438" s="4" t="s">
        <v>45</v>
      </c>
      <c r="N3438" s="4">
        <v>1127883.3330000001</v>
      </c>
      <c r="O3438" s="4" t="s">
        <v>4</v>
      </c>
    </row>
    <row r="3439" spans="1:15" ht="15" customHeight="1" x14ac:dyDescent="0.25">
      <c r="A3439" s="4">
        <v>132</v>
      </c>
      <c r="B3439" s="4" t="s">
        <v>13</v>
      </c>
      <c r="C3439" s="4" t="s">
        <v>544</v>
      </c>
      <c r="D3439" s="4" t="s">
        <v>58</v>
      </c>
      <c r="E3439" s="4" t="s">
        <v>33</v>
      </c>
      <c r="F3439" s="4" t="s">
        <v>128</v>
      </c>
      <c r="G3439" s="4" t="s">
        <v>253</v>
      </c>
      <c r="H3439" s="4">
        <v>0.38690476190476192</v>
      </c>
      <c r="I3439" s="4">
        <v>0.82075471698113212</v>
      </c>
      <c r="J3439" s="4">
        <v>6.3928571428571432</v>
      </c>
      <c r="K3439" s="4">
        <v>0.89156626506024095</v>
      </c>
      <c r="L3439" s="4"/>
      <c r="M3439" s="4" t="s">
        <v>45</v>
      </c>
      <c r="N3439" s="4">
        <v>1141771.429</v>
      </c>
      <c r="O3439" s="4" t="s">
        <v>4</v>
      </c>
    </row>
    <row r="3440" spans="1:15" ht="15" customHeight="1" x14ac:dyDescent="0.25">
      <c r="A3440" s="4">
        <v>100</v>
      </c>
      <c r="B3440" s="4" t="s">
        <v>13</v>
      </c>
      <c r="C3440" s="4" t="s">
        <v>527</v>
      </c>
      <c r="D3440" s="4" t="s">
        <v>64</v>
      </c>
      <c r="E3440" s="4" t="s">
        <v>33</v>
      </c>
      <c r="F3440" s="4" t="s">
        <v>295</v>
      </c>
      <c r="G3440" s="4" t="s">
        <v>404</v>
      </c>
      <c r="H3440" s="4">
        <v>5.2301255230125521E-2</v>
      </c>
      <c r="I3440" s="4">
        <v>0.7879699248120301</v>
      </c>
      <c r="J3440" s="4">
        <v>10.967741935483883</v>
      </c>
      <c r="K3440" s="4">
        <v>0.48673194267064002</v>
      </c>
      <c r="L3440" s="4"/>
      <c r="M3440" s="4" t="s">
        <v>60</v>
      </c>
      <c r="N3440" s="4">
        <v>2025066.6669999999</v>
      </c>
      <c r="O3440" s="4" t="s">
        <v>4</v>
      </c>
    </row>
    <row r="3441" spans="1:15" ht="15" customHeight="1" x14ac:dyDescent="0.25">
      <c r="A3441" s="4">
        <v>100</v>
      </c>
      <c r="B3441" s="4" t="s">
        <v>13</v>
      </c>
      <c r="C3441" s="4" t="s">
        <v>527</v>
      </c>
      <c r="D3441" s="4" t="s">
        <v>64</v>
      </c>
      <c r="E3441" s="4" t="s">
        <v>33</v>
      </c>
      <c r="F3441" s="4" t="s">
        <v>340</v>
      </c>
      <c r="G3441" s="4" t="s">
        <v>769</v>
      </c>
      <c r="H3441" s="4">
        <v>5.3619302949061663E-2</v>
      </c>
      <c r="I3441" s="4">
        <v>0.80152671755725191</v>
      </c>
      <c r="J3441" s="4">
        <v>11.183908045977029</v>
      </c>
      <c r="K3441" s="4">
        <v>0.52543974796534521</v>
      </c>
      <c r="L3441" s="4"/>
      <c r="M3441" s="4" t="s">
        <v>60</v>
      </c>
      <c r="N3441" s="4">
        <v>1914181.818</v>
      </c>
      <c r="O3441" s="4" t="s">
        <v>4</v>
      </c>
    </row>
    <row r="3442" spans="1:15" ht="15" customHeight="1" x14ac:dyDescent="0.25">
      <c r="A3442" s="4">
        <v>100</v>
      </c>
      <c r="B3442" s="4" t="s">
        <v>13</v>
      </c>
      <c r="C3442" s="4" t="s">
        <v>527</v>
      </c>
      <c r="D3442" s="4" t="s">
        <v>64</v>
      </c>
      <c r="E3442" s="4" t="s">
        <v>35</v>
      </c>
      <c r="F3442" s="4" t="s">
        <v>221</v>
      </c>
      <c r="G3442" s="4" t="s">
        <v>221</v>
      </c>
      <c r="H3442" s="4">
        <v>6.6584463625154133E-2</v>
      </c>
      <c r="I3442" s="4">
        <v>0.77168949771689499</v>
      </c>
      <c r="J3442" s="4">
        <v>10.762626262626258</v>
      </c>
      <c r="K3442" s="4">
        <v>0.68518518518518523</v>
      </c>
      <c r="L3442" s="4"/>
      <c r="M3442" s="4" t="s">
        <v>125</v>
      </c>
      <c r="N3442" s="4">
        <v>1856500</v>
      </c>
      <c r="O3442" s="4" t="s">
        <v>4</v>
      </c>
    </row>
    <row r="3443" spans="1:15" ht="15" customHeight="1" x14ac:dyDescent="0.25">
      <c r="A3443" s="4">
        <v>100</v>
      </c>
      <c r="B3443" s="4" t="s">
        <v>13</v>
      </c>
      <c r="C3443" s="4" t="s">
        <v>527</v>
      </c>
      <c r="D3443" s="4" t="s">
        <v>64</v>
      </c>
      <c r="E3443" s="4" t="s">
        <v>86</v>
      </c>
      <c r="F3443" s="4" t="s">
        <v>224</v>
      </c>
      <c r="G3443" s="4" t="s">
        <v>224</v>
      </c>
      <c r="H3443" s="4">
        <v>2.9411764705882353E-2</v>
      </c>
      <c r="I3443" s="4">
        <v>0.72535211267605637</v>
      </c>
      <c r="J3443" s="4">
        <v>10.538461538461522</v>
      </c>
      <c r="K3443" s="4">
        <v>0.49027444710897949</v>
      </c>
      <c r="L3443" s="4"/>
      <c r="M3443" s="4" t="s">
        <v>45</v>
      </c>
      <c r="N3443" s="4">
        <v>2013625</v>
      </c>
      <c r="O3443" s="4" t="s">
        <v>4</v>
      </c>
    </row>
    <row r="3444" spans="1:15" ht="15" customHeight="1" x14ac:dyDescent="0.25">
      <c r="A3444" s="4">
        <v>100</v>
      </c>
      <c r="B3444" s="4" t="s">
        <v>13</v>
      </c>
      <c r="C3444" s="4" t="s">
        <v>527</v>
      </c>
      <c r="D3444" s="4" t="s">
        <v>64</v>
      </c>
      <c r="E3444" s="4" t="s">
        <v>86</v>
      </c>
      <c r="F3444" s="4" t="s">
        <v>226</v>
      </c>
      <c r="G3444" s="4" t="s">
        <v>227</v>
      </c>
      <c r="H3444" s="4">
        <v>2.1052631578947368E-2</v>
      </c>
      <c r="I3444" s="4">
        <v>0.83870967741935487</v>
      </c>
      <c r="J3444" s="4">
        <v>11.431250000000004</v>
      </c>
      <c r="K3444" s="4">
        <v>0.48779008746355684</v>
      </c>
      <c r="L3444" s="4"/>
      <c r="M3444" s="4" t="s">
        <v>66</v>
      </c>
      <c r="N3444" s="4">
        <v>1884947.368</v>
      </c>
      <c r="O3444" s="4" t="s">
        <v>4</v>
      </c>
    </row>
    <row r="3445" spans="1:15" ht="15" customHeight="1" x14ac:dyDescent="0.25">
      <c r="A3445" s="4">
        <v>100</v>
      </c>
      <c r="B3445" s="4" t="s">
        <v>13</v>
      </c>
      <c r="C3445" s="4" t="s">
        <v>527</v>
      </c>
      <c r="D3445" s="4" t="s">
        <v>64</v>
      </c>
      <c r="E3445" s="4" t="s">
        <v>114</v>
      </c>
      <c r="F3445" s="4" t="s">
        <v>215</v>
      </c>
      <c r="G3445" s="4" t="s">
        <v>215</v>
      </c>
      <c r="H3445" s="4">
        <v>4.0780141843971635E-2</v>
      </c>
      <c r="I3445" s="4">
        <v>0.82370820668693012</v>
      </c>
      <c r="J3445" s="4">
        <v>10.393617021276604</v>
      </c>
      <c r="K3445" s="4">
        <v>0.64154351395730702</v>
      </c>
      <c r="L3445" s="4"/>
      <c r="M3445" s="4" t="s">
        <v>45</v>
      </c>
      <c r="N3445" s="4">
        <v>1767062.5</v>
      </c>
      <c r="O3445" s="4" t="s">
        <v>4</v>
      </c>
    </row>
    <row r="3446" spans="1:15" ht="15" customHeight="1" x14ac:dyDescent="0.25">
      <c r="A3446" s="4">
        <v>100</v>
      </c>
      <c r="B3446" s="4" t="s">
        <v>13</v>
      </c>
      <c r="C3446" s="4" t="s">
        <v>527</v>
      </c>
      <c r="D3446" s="4" t="s">
        <v>64</v>
      </c>
      <c r="E3446" s="4" t="s">
        <v>35</v>
      </c>
      <c r="F3446" s="4" t="s">
        <v>770</v>
      </c>
      <c r="G3446" s="4" t="s">
        <v>771</v>
      </c>
      <c r="H3446" s="4">
        <v>1.8181818181818181E-2</v>
      </c>
      <c r="I3446" s="4" t="s">
        <v>32</v>
      </c>
      <c r="J3446" s="4" t="s">
        <v>32</v>
      </c>
      <c r="K3446" s="4">
        <v>0.84942716857610467</v>
      </c>
      <c r="L3446" s="4"/>
      <c r="M3446" s="4" t="s">
        <v>60</v>
      </c>
      <c r="N3446" s="4">
        <v>1900000</v>
      </c>
      <c r="O3446" s="4" t="s">
        <v>4</v>
      </c>
    </row>
    <row r="3447" spans="1:15" ht="15" customHeight="1" x14ac:dyDescent="0.25">
      <c r="A3447" s="4">
        <v>100</v>
      </c>
      <c r="B3447" s="4" t="s">
        <v>13</v>
      </c>
      <c r="C3447" s="4" t="s">
        <v>527</v>
      </c>
      <c r="D3447" s="4" t="s">
        <v>64</v>
      </c>
      <c r="E3447" s="4" t="s">
        <v>33</v>
      </c>
      <c r="F3447" s="4" t="s">
        <v>345</v>
      </c>
      <c r="G3447" s="4" t="s">
        <v>772</v>
      </c>
      <c r="H3447" s="4">
        <v>2.5806451612903226E-2</v>
      </c>
      <c r="I3447" s="4">
        <v>0.759493670886076</v>
      </c>
      <c r="J3447" s="4" t="s">
        <v>32</v>
      </c>
      <c r="K3447" s="4">
        <v>0.83703703703703713</v>
      </c>
      <c r="L3447" s="4"/>
      <c r="M3447" s="4" t="s">
        <v>120</v>
      </c>
      <c r="N3447" s="4">
        <v>1825250</v>
      </c>
      <c r="O3447" s="4" t="s">
        <v>4</v>
      </c>
    </row>
    <row r="3448" spans="1:15" ht="15" customHeight="1" x14ac:dyDescent="0.25">
      <c r="A3448" s="4">
        <v>100</v>
      </c>
      <c r="B3448" s="4" t="s">
        <v>13</v>
      </c>
      <c r="C3448" s="4" t="s">
        <v>527</v>
      </c>
      <c r="D3448" s="4" t="s">
        <v>64</v>
      </c>
      <c r="E3448" s="4" t="s">
        <v>35</v>
      </c>
      <c r="F3448" s="4" t="s">
        <v>412</v>
      </c>
      <c r="G3448" s="4" t="s">
        <v>413</v>
      </c>
      <c r="H3448" s="4">
        <v>0</v>
      </c>
      <c r="I3448" s="4">
        <v>0.79878048780487809</v>
      </c>
      <c r="J3448" s="4" t="s">
        <v>32</v>
      </c>
      <c r="K3448" s="4">
        <v>0.81738437001594899</v>
      </c>
      <c r="L3448" s="4"/>
      <c r="M3448" s="4" t="s">
        <v>32</v>
      </c>
      <c r="N3448" s="4">
        <v>1801000</v>
      </c>
      <c r="O3448" s="4" t="s">
        <v>4</v>
      </c>
    </row>
    <row r="3449" spans="1:15" ht="15" customHeight="1" x14ac:dyDescent="0.25">
      <c r="A3449" s="4">
        <v>100</v>
      </c>
      <c r="B3449" s="4" t="s">
        <v>13</v>
      </c>
      <c r="C3449" s="4" t="s">
        <v>527</v>
      </c>
      <c r="D3449" s="4" t="s">
        <v>64</v>
      </c>
      <c r="E3449" s="4" t="s">
        <v>35</v>
      </c>
      <c r="F3449" s="4" t="s">
        <v>230</v>
      </c>
      <c r="G3449" s="4" t="s">
        <v>773</v>
      </c>
      <c r="H3449" s="4">
        <v>2.9074215761285386E-2</v>
      </c>
      <c r="I3449" s="4">
        <v>0.76677172444844666</v>
      </c>
      <c r="J3449" s="4">
        <v>11.237569060773476</v>
      </c>
      <c r="K3449" s="4">
        <v>0.71248315722289202</v>
      </c>
      <c r="L3449" s="4"/>
      <c r="M3449" s="4" t="s">
        <v>120</v>
      </c>
      <c r="N3449" s="4">
        <v>1946253.9680000001</v>
      </c>
      <c r="O3449" s="4" t="s">
        <v>4</v>
      </c>
    </row>
    <row r="3450" spans="1:15" ht="15" customHeight="1" x14ac:dyDescent="0.25">
      <c r="A3450" s="4">
        <v>100</v>
      </c>
      <c r="B3450" s="4" t="s">
        <v>13</v>
      </c>
      <c r="C3450" s="4" t="s">
        <v>527</v>
      </c>
      <c r="D3450" s="4" t="s">
        <v>64</v>
      </c>
      <c r="E3450" s="4" t="s">
        <v>35</v>
      </c>
      <c r="F3450" s="4" t="s">
        <v>653</v>
      </c>
      <c r="G3450" s="4" t="s">
        <v>653</v>
      </c>
      <c r="H3450" s="4">
        <v>8.8923556942277687E-2</v>
      </c>
      <c r="I3450" s="4">
        <v>0.69073783359497642</v>
      </c>
      <c r="J3450" s="4">
        <v>11.285256410256409</v>
      </c>
      <c r="K3450" s="4">
        <v>0.7061335803231451</v>
      </c>
      <c r="L3450" s="4"/>
      <c r="M3450" s="4" t="s">
        <v>136</v>
      </c>
      <c r="N3450" s="4">
        <v>1897888.889</v>
      </c>
      <c r="O3450" s="4" t="s">
        <v>4</v>
      </c>
    </row>
    <row r="3451" spans="1:15" ht="15" customHeight="1" x14ac:dyDescent="0.25">
      <c r="A3451" s="4">
        <v>100</v>
      </c>
      <c r="B3451" s="4" t="s">
        <v>13</v>
      </c>
      <c r="C3451" s="4" t="s">
        <v>527</v>
      </c>
      <c r="D3451" s="4" t="s">
        <v>64</v>
      </c>
      <c r="E3451" s="4" t="s">
        <v>35</v>
      </c>
      <c r="F3451" s="4" t="s">
        <v>232</v>
      </c>
      <c r="G3451" s="4" t="s">
        <v>417</v>
      </c>
      <c r="H3451" s="4">
        <v>1.9001879306744622E-2</v>
      </c>
      <c r="I3451" s="4">
        <v>0.70820189274447953</v>
      </c>
      <c r="J3451" s="4">
        <v>10.384297520661159</v>
      </c>
      <c r="K3451" s="4">
        <v>0.59845021574673185</v>
      </c>
      <c r="L3451" s="4"/>
      <c r="M3451" s="4" t="s">
        <v>120</v>
      </c>
      <c r="N3451" s="4">
        <v>1819980.7690000001</v>
      </c>
      <c r="O3451" s="4" t="s">
        <v>4</v>
      </c>
    </row>
    <row r="3452" spans="1:15" ht="15" customHeight="1" x14ac:dyDescent="0.25">
      <c r="A3452" s="4">
        <v>100</v>
      </c>
      <c r="B3452" s="4" t="s">
        <v>13</v>
      </c>
      <c r="C3452" s="4" t="s">
        <v>527</v>
      </c>
      <c r="D3452" s="4" t="s">
        <v>64</v>
      </c>
      <c r="E3452" s="4" t="s">
        <v>35</v>
      </c>
      <c r="F3452" s="4" t="s">
        <v>418</v>
      </c>
      <c r="G3452" s="4" t="s">
        <v>419</v>
      </c>
      <c r="H3452" s="4">
        <v>2.8673835125448029E-2</v>
      </c>
      <c r="I3452" s="4">
        <v>0.77419354838709675</v>
      </c>
      <c r="J3452" s="4" t="s">
        <v>32</v>
      </c>
      <c r="K3452" s="4">
        <v>0.81122088920254054</v>
      </c>
      <c r="L3452" s="4"/>
      <c r="M3452" s="4" t="s">
        <v>79</v>
      </c>
      <c r="N3452" s="4">
        <v>1740000</v>
      </c>
      <c r="O3452" s="4" t="s">
        <v>4</v>
      </c>
    </row>
    <row r="3453" spans="1:15" ht="15" customHeight="1" x14ac:dyDescent="0.25">
      <c r="A3453" s="4">
        <v>100</v>
      </c>
      <c r="B3453" s="4" t="s">
        <v>13</v>
      </c>
      <c r="C3453" s="4" t="s">
        <v>527</v>
      </c>
      <c r="D3453" s="4" t="s">
        <v>64</v>
      </c>
      <c r="E3453" s="4" t="s">
        <v>35</v>
      </c>
      <c r="F3453" s="4" t="s">
        <v>420</v>
      </c>
      <c r="G3453" s="4" t="s">
        <v>774</v>
      </c>
      <c r="H3453" s="4">
        <v>3.9473684210526314E-2</v>
      </c>
      <c r="I3453" s="4">
        <v>0.72222222222222221</v>
      </c>
      <c r="J3453" s="4" t="s">
        <v>32</v>
      </c>
      <c r="K3453" s="4">
        <v>0.8584070796460177</v>
      </c>
      <c r="L3453" s="4"/>
      <c r="M3453" s="4" t="s">
        <v>125</v>
      </c>
      <c r="N3453" s="4">
        <v>2086000</v>
      </c>
      <c r="O3453" s="4" t="s">
        <v>4</v>
      </c>
    </row>
    <row r="3454" spans="1:15" ht="15" customHeight="1" x14ac:dyDescent="0.25">
      <c r="A3454" s="4">
        <v>100</v>
      </c>
      <c r="B3454" s="4" t="s">
        <v>13</v>
      </c>
      <c r="C3454" s="4" t="s">
        <v>527</v>
      </c>
      <c r="D3454" s="4" t="s">
        <v>64</v>
      </c>
      <c r="E3454" s="4" t="s">
        <v>35</v>
      </c>
      <c r="F3454" s="4" t="s">
        <v>422</v>
      </c>
      <c r="G3454" s="4" t="s">
        <v>423</v>
      </c>
      <c r="H3454" s="4">
        <v>1.0055865921787709E-2</v>
      </c>
      <c r="I3454" s="4">
        <v>0.7219101123595506</v>
      </c>
      <c r="J3454" s="4">
        <v>10.83168316831682</v>
      </c>
      <c r="K3454" s="4">
        <v>0.83224088655109796</v>
      </c>
      <c r="L3454" s="4"/>
      <c r="M3454" s="4" t="s">
        <v>136</v>
      </c>
      <c r="N3454" s="4">
        <v>1952285.7139999999</v>
      </c>
      <c r="O3454" s="4" t="s">
        <v>4</v>
      </c>
    </row>
    <row r="3455" spans="1:15" ht="15" customHeight="1" x14ac:dyDescent="0.25">
      <c r="A3455" s="4">
        <v>100</v>
      </c>
      <c r="B3455" s="4" t="s">
        <v>13</v>
      </c>
      <c r="C3455" s="4" t="s">
        <v>527</v>
      </c>
      <c r="D3455" s="4" t="s">
        <v>64</v>
      </c>
      <c r="E3455" s="4" t="s">
        <v>35</v>
      </c>
      <c r="F3455" s="4" t="s">
        <v>397</v>
      </c>
      <c r="G3455" s="4" t="s">
        <v>711</v>
      </c>
      <c r="H3455" s="4">
        <v>1.8099547511312219E-2</v>
      </c>
      <c r="I3455" s="4" t="s">
        <v>32</v>
      </c>
      <c r="J3455" s="4" t="s">
        <v>32</v>
      </c>
      <c r="K3455" s="4">
        <v>0.8453781512605042</v>
      </c>
      <c r="L3455" s="4"/>
      <c r="M3455" s="4" t="s">
        <v>125</v>
      </c>
      <c r="N3455" s="4">
        <v>1678000</v>
      </c>
      <c r="O3455" s="4" t="s">
        <v>4</v>
      </c>
    </row>
    <row r="3456" spans="1:15" ht="15" customHeight="1" x14ac:dyDescent="0.25">
      <c r="A3456" s="4">
        <v>100</v>
      </c>
      <c r="B3456" s="4" t="s">
        <v>13</v>
      </c>
      <c r="C3456" s="4" t="s">
        <v>527</v>
      </c>
      <c r="D3456" s="4" t="s">
        <v>64</v>
      </c>
      <c r="E3456" s="4" t="s">
        <v>35</v>
      </c>
      <c r="F3456" s="4" t="s">
        <v>327</v>
      </c>
      <c r="G3456" s="4" t="s">
        <v>327</v>
      </c>
      <c r="H3456" s="4">
        <v>1.9504876219054765E-2</v>
      </c>
      <c r="I3456" s="4">
        <v>0.7833125778331258</v>
      </c>
      <c r="J3456" s="4">
        <v>10.999999999999995</v>
      </c>
      <c r="K3456" s="4">
        <v>0.79510874979246227</v>
      </c>
      <c r="L3456" s="4"/>
      <c r="M3456" s="4" t="s">
        <v>125</v>
      </c>
      <c r="N3456" s="4">
        <v>1956558.824</v>
      </c>
      <c r="O3456" s="4" t="s">
        <v>4</v>
      </c>
    </row>
    <row r="3457" spans="1:15" ht="15" customHeight="1" x14ac:dyDescent="0.25">
      <c r="A3457" s="4">
        <v>100</v>
      </c>
      <c r="B3457" s="4" t="s">
        <v>13</v>
      </c>
      <c r="C3457" s="4" t="s">
        <v>527</v>
      </c>
      <c r="D3457" s="4" t="s">
        <v>64</v>
      </c>
      <c r="E3457" s="4" t="s">
        <v>93</v>
      </c>
      <c r="F3457" s="4" t="s">
        <v>236</v>
      </c>
      <c r="G3457" s="4" t="s">
        <v>236</v>
      </c>
      <c r="H3457" s="4">
        <v>1.6129032258064516E-2</v>
      </c>
      <c r="I3457" s="4" t="s">
        <v>32</v>
      </c>
      <c r="J3457" s="4">
        <v>10.780487804878044</v>
      </c>
      <c r="K3457" s="4">
        <v>0.64400000000000002</v>
      </c>
      <c r="L3457" s="4"/>
      <c r="M3457" s="4" t="s">
        <v>45</v>
      </c>
      <c r="N3457" s="4">
        <v>2026750</v>
      </c>
      <c r="O3457" s="4" t="s">
        <v>4</v>
      </c>
    </row>
    <row r="3458" spans="1:15" ht="15" customHeight="1" x14ac:dyDescent="0.25">
      <c r="A3458" s="4">
        <v>100</v>
      </c>
      <c r="B3458" s="4" t="s">
        <v>13</v>
      </c>
      <c r="C3458" s="4" t="s">
        <v>527</v>
      </c>
      <c r="D3458" s="4" t="s">
        <v>64</v>
      </c>
      <c r="E3458" s="4" t="s">
        <v>93</v>
      </c>
      <c r="F3458" s="4" t="s">
        <v>268</v>
      </c>
      <c r="G3458" s="4" t="s">
        <v>458</v>
      </c>
      <c r="H3458" s="4">
        <v>0.37386018237082069</v>
      </c>
      <c r="I3458" s="4" t="s">
        <v>32</v>
      </c>
      <c r="J3458" s="4" t="s">
        <v>32</v>
      </c>
      <c r="K3458" s="4">
        <v>0.51642537509871023</v>
      </c>
      <c r="L3458" s="4"/>
      <c r="M3458" s="4" t="s">
        <v>60</v>
      </c>
      <c r="N3458" s="4">
        <v>1736875</v>
      </c>
      <c r="O3458" s="4" t="s">
        <v>4</v>
      </c>
    </row>
    <row r="3459" spans="1:15" ht="15" customHeight="1" x14ac:dyDescent="0.25">
      <c r="A3459" s="4">
        <v>103</v>
      </c>
      <c r="B3459" s="4" t="s">
        <v>13</v>
      </c>
      <c r="C3459" s="4" t="s">
        <v>521</v>
      </c>
      <c r="D3459" s="4" t="s">
        <v>28</v>
      </c>
      <c r="E3459" s="4" t="s">
        <v>33</v>
      </c>
      <c r="F3459" s="4" t="s">
        <v>219</v>
      </c>
      <c r="G3459" s="4" t="s">
        <v>426</v>
      </c>
      <c r="H3459" s="4">
        <v>9.1743119266055051E-3</v>
      </c>
      <c r="I3459" s="4">
        <v>0.66153846153846152</v>
      </c>
      <c r="J3459" s="4" t="s">
        <v>32</v>
      </c>
      <c r="K3459" s="4">
        <v>0.78811369509043916</v>
      </c>
      <c r="L3459" s="4"/>
      <c r="M3459" s="4" t="s">
        <v>32</v>
      </c>
      <c r="N3459" s="4">
        <v>1946000</v>
      </c>
      <c r="O3459" s="4" t="s">
        <v>4</v>
      </c>
    </row>
    <row r="3460" spans="1:15" ht="15" customHeight="1" x14ac:dyDescent="0.25">
      <c r="A3460" s="4">
        <v>103</v>
      </c>
      <c r="B3460" s="4" t="s">
        <v>13</v>
      </c>
      <c r="C3460" s="4" t="s">
        <v>521</v>
      </c>
      <c r="D3460" s="4" t="s">
        <v>28</v>
      </c>
      <c r="E3460" s="4" t="s">
        <v>33</v>
      </c>
      <c r="F3460" s="4" t="s">
        <v>222</v>
      </c>
      <c r="G3460" s="4" t="s">
        <v>222</v>
      </c>
      <c r="H3460" s="4">
        <v>3.5294117647058823E-2</v>
      </c>
      <c r="I3460" s="4">
        <v>0.64615384615384619</v>
      </c>
      <c r="J3460" s="4" t="s">
        <v>32</v>
      </c>
      <c r="K3460" s="4">
        <v>0.90384615384615385</v>
      </c>
      <c r="L3460" s="4"/>
      <c r="M3460" s="4" t="s">
        <v>184</v>
      </c>
      <c r="N3460" s="4">
        <v>2041666.6669999999</v>
      </c>
      <c r="O3460" s="4" t="s">
        <v>4</v>
      </c>
    </row>
    <row r="3461" spans="1:15" ht="15" customHeight="1" x14ac:dyDescent="0.25">
      <c r="A3461" s="4">
        <v>103</v>
      </c>
      <c r="B3461" s="4" t="s">
        <v>13</v>
      </c>
      <c r="C3461" s="4" t="s">
        <v>521</v>
      </c>
      <c r="D3461" s="4" t="s">
        <v>28</v>
      </c>
      <c r="E3461" s="4" t="s">
        <v>33</v>
      </c>
      <c r="F3461" s="4" t="s">
        <v>388</v>
      </c>
      <c r="G3461" s="4" t="s">
        <v>427</v>
      </c>
      <c r="H3461" s="4">
        <v>3.1976744186046513E-2</v>
      </c>
      <c r="I3461" s="4">
        <v>0.76209677419354838</v>
      </c>
      <c r="J3461" s="4">
        <v>9.4285714285714288</v>
      </c>
      <c r="K3461" s="4">
        <v>0.90265486725663713</v>
      </c>
      <c r="L3461" s="4"/>
      <c r="M3461" s="4" t="s">
        <v>125</v>
      </c>
      <c r="N3461" s="4">
        <v>1923055.5560000001</v>
      </c>
      <c r="O3461" s="4" t="s">
        <v>4</v>
      </c>
    </row>
    <row r="3462" spans="1:15" ht="15" customHeight="1" x14ac:dyDescent="0.25">
      <c r="A3462" s="4">
        <v>103</v>
      </c>
      <c r="B3462" s="4" t="s">
        <v>13</v>
      </c>
      <c r="C3462" s="4" t="s">
        <v>521</v>
      </c>
      <c r="D3462" s="4" t="s">
        <v>28</v>
      </c>
      <c r="E3462" s="4" t="s">
        <v>33</v>
      </c>
      <c r="F3462" s="4" t="s">
        <v>34</v>
      </c>
      <c r="G3462" s="4" t="s">
        <v>428</v>
      </c>
      <c r="H3462" s="4">
        <v>0.49235474006116209</v>
      </c>
      <c r="I3462" s="4">
        <v>0.73295454545454541</v>
      </c>
      <c r="J3462" s="4">
        <v>5.8895027624309391</v>
      </c>
      <c r="K3462" s="4">
        <v>0.62281284606865994</v>
      </c>
      <c r="L3462" s="4"/>
      <c r="M3462" s="4" t="s">
        <v>32</v>
      </c>
      <c r="N3462" s="4">
        <v>1755307.692</v>
      </c>
      <c r="O3462" s="4" t="s">
        <v>4</v>
      </c>
    </row>
    <row r="3463" spans="1:15" ht="15" customHeight="1" x14ac:dyDescent="0.25">
      <c r="A3463" s="4">
        <v>103</v>
      </c>
      <c r="B3463" s="4" t="s">
        <v>13</v>
      </c>
      <c r="C3463" s="4" t="s">
        <v>521</v>
      </c>
      <c r="D3463" s="4" t="s">
        <v>28</v>
      </c>
      <c r="E3463" s="4" t="s">
        <v>33</v>
      </c>
      <c r="F3463" s="4" t="s">
        <v>123</v>
      </c>
      <c r="G3463" s="4" t="s">
        <v>775</v>
      </c>
      <c r="H3463" s="4">
        <v>0.43015332197614992</v>
      </c>
      <c r="I3463" s="4">
        <v>0.6908212560386473</v>
      </c>
      <c r="J3463" s="4">
        <v>5.9261083743842375</v>
      </c>
      <c r="K3463" s="4">
        <v>0.64026746432645076</v>
      </c>
      <c r="L3463" s="4"/>
      <c r="M3463" s="4" t="s">
        <v>45</v>
      </c>
      <c r="N3463" s="4">
        <v>1708823.5290000001</v>
      </c>
      <c r="O3463" s="4" t="s">
        <v>4</v>
      </c>
    </row>
    <row r="3464" spans="1:15" ht="15" customHeight="1" x14ac:dyDescent="0.25">
      <c r="A3464" s="4">
        <v>103</v>
      </c>
      <c r="B3464" s="4" t="s">
        <v>13</v>
      </c>
      <c r="C3464" s="4" t="s">
        <v>521</v>
      </c>
      <c r="D3464" s="4" t="s">
        <v>28</v>
      </c>
      <c r="E3464" s="4" t="s">
        <v>33</v>
      </c>
      <c r="F3464" s="4" t="s">
        <v>128</v>
      </c>
      <c r="G3464" s="4" t="s">
        <v>430</v>
      </c>
      <c r="H3464" s="4">
        <v>0.55319148936170215</v>
      </c>
      <c r="I3464" s="4">
        <v>0.77647058823529413</v>
      </c>
      <c r="J3464" s="4">
        <v>6.0727272727272723</v>
      </c>
      <c r="K3464" s="4">
        <v>0.70133907221425151</v>
      </c>
      <c r="L3464" s="4"/>
      <c r="M3464" s="4" t="s">
        <v>32</v>
      </c>
      <c r="N3464" s="4">
        <v>1795000</v>
      </c>
      <c r="O3464" s="4" t="s">
        <v>4</v>
      </c>
    </row>
    <row r="3465" spans="1:15" ht="15" customHeight="1" x14ac:dyDescent="0.25">
      <c r="A3465" s="4">
        <v>676</v>
      </c>
      <c r="B3465" s="4" t="s">
        <v>13</v>
      </c>
      <c r="C3465" s="4" t="s">
        <v>528</v>
      </c>
      <c r="D3465" s="4" t="s">
        <v>99</v>
      </c>
      <c r="E3465" s="4" t="s">
        <v>33</v>
      </c>
      <c r="F3465" s="4" t="s">
        <v>295</v>
      </c>
      <c r="G3465" s="4" t="s">
        <v>432</v>
      </c>
      <c r="H3465" s="4">
        <v>2.643171806167401E-2</v>
      </c>
      <c r="I3465" s="4">
        <v>0.77300613496932513</v>
      </c>
      <c r="J3465" s="4">
        <v>10.116883116883123</v>
      </c>
      <c r="K3465" s="4">
        <v>0.42907224239389008</v>
      </c>
      <c r="L3465" s="4"/>
      <c r="M3465" s="4" t="s">
        <v>60</v>
      </c>
      <c r="N3465" s="4">
        <v>3723215.75</v>
      </c>
      <c r="O3465" s="4" t="s">
        <v>4</v>
      </c>
    </row>
    <row r="3466" spans="1:15" ht="15" customHeight="1" x14ac:dyDescent="0.25">
      <c r="A3466" s="4">
        <v>676</v>
      </c>
      <c r="B3466" s="4" t="s">
        <v>13</v>
      </c>
      <c r="C3466" s="4" t="s">
        <v>528</v>
      </c>
      <c r="D3466" s="4" t="s">
        <v>99</v>
      </c>
      <c r="E3466" s="4" t="s">
        <v>33</v>
      </c>
      <c r="F3466" s="4" t="s">
        <v>340</v>
      </c>
      <c r="G3466" s="4" t="s">
        <v>529</v>
      </c>
      <c r="H3466" s="4">
        <v>7.0175438596491224E-2</v>
      </c>
      <c r="I3466" s="4" t="s">
        <v>32</v>
      </c>
      <c r="J3466" s="4" t="s">
        <v>32</v>
      </c>
      <c r="K3466" s="4">
        <v>0.46153846153846156</v>
      </c>
      <c r="L3466" s="4"/>
      <c r="M3466" s="4" t="s">
        <v>32</v>
      </c>
      <c r="N3466" s="4">
        <v>4058272</v>
      </c>
      <c r="O3466" s="4" t="s">
        <v>4</v>
      </c>
    </row>
    <row r="3467" spans="1:15" ht="15" customHeight="1" x14ac:dyDescent="0.25">
      <c r="A3467" s="4">
        <v>193</v>
      </c>
      <c r="B3467" s="4" t="s">
        <v>13</v>
      </c>
      <c r="C3467" s="4" t="s">
        <v>556</v>
      </c>
      <c r="D3467" s="4" t="s">
        <v>58</v>
      </c>
      <c r="E3467" s="4" t="s">
        <v>29</v>
      </c>
      <c r="F3467" s="4" t="s">
        <v>102</v>
      </c>
      <c r="G3467" s="4" t="s">
        <v>776</v>
      </c>
      <c r="H3467" s="4">
        <v>0.17499999999999999</v>
      </c>
      <c r="I3467" s="4">
        <v>0.65686274509803921</v>
      </c>
      <c r="J3467" s="4">
        <v>7.8620689655172402</v>
      </c>
      <c r="K3467" s="4">
        <v>0.60095281306715054</v>
      </c>
      <c r="L3467" s="4"/>
      <c r="M3467" s="4" t="s">
        <v>60</v>
      </c>
      <c r="N3467" s="4">
        <v>1349500</v>
      </c>
      <c r="O3467" s="4" t="s">
        <v>4</v>
      </c>
    </row>
    <row r="3468" spans="1:15" ht="15" customHeight="1" x14ac:dyDescent="0.25">
      <c r="A3468" s="4">
        <v>117</v>
      </c>
      <c r="B3468" s="4" t="s">
        <v>13</v>
      </c>
      <c r="C3468" s="4" t="s">
        <v>616</v>
      </c>
      <c r="D3468" s="4" t="s">
        <v>99</v>
      </c>
      <c r="E3468" s="4" t="s">
        <v>35</v>
      </c>
      <c r="F3468" s="4" t="s">
        <v>232</v>
      </c>
      <c r="G3468" s="4" t="s">
        <v>232</v>
      </c>
      <c r="H3468" s="4">
        <v>1.8761726078799251E-2</v>
      </c>
      <c r="I3468" s="4">
        <v>0.46153846153846156</v>
      </c>
      <c r="J3468" s="4" t="s">
        <v>32</v>
      </c>
      <c r="K3468" s="4">
        <v>0.94444444444444442</v>
      </c>
      <c r="L3468" s="4"/>
      <c r="M3468" s="4" t="s">
        <v>136</v>
      </c>
      <c r="N3468" s="4">
        <v>1507000</v>
      </c>
      <c r="O3468" s="4" t="s">
        <v>4</v>
      </c>
    </row>
    <row r="3469" spans="1:15" ht="15" customHeight="1" x14ac:dyDescent="0.25">
      <c r="A3469" s="4">
        <v>113</v>
      </c>
      <c r="B3469" s="4" t="s">
        <v>13</v>
      </c>
      <c r="C3469" s="4" t="s">
        <v>545</v>
      </c>
      <c r="D3469" s="4" t="s">
        <v>58</v>
      </c>
      <c r="E3469" s="4" t="s">
        <v>29</v>
      </c>
      <c r="F3469" s="4" t="s">
        <v>30</v>
      </c>
      <c r="G3469" s="4" t="s">
        <v>181</v>
      </c>
      <c r="H3469" s="4">
        <v>0.112565445026178</v>
      </c>
      <c r="I3469" s="4">
        <v>0.71393034825870649</v>
      </c>
      <c r="J3469" s="4">
        <v>5.4191176470588198</v>
      </c>
      <c r="K3469" s="4">
        <v>0.28850201968481543</v>
      </c>
      <c r="L3469" s="4"/>
      <c r="M3469" s="4" t="s">
        <v>719</v>
      </c>
      <c r="N3469" s="4">
        <v>1010000</v>
      </c>
      <c r="O3469" s="4" t="s">
        <v>4</v>
      </c>
    </row>
    <row r="3470" spans="1:15" ht="15" customHeight="1" x14ac:dyDescent="0.25">
      <c r="A3470" s="4">
        <v>113</v>
      </c>
      <c r="B3470" s="4" t="s">
        <v>13</v>
      </c>
      <c r="C3470" s="4" t="s">
        <v>545</v>
      </c>
      <c r="D3470" s="4" t="s">
        <v>58</v>
      </c>
      <c r="E3470" s="4" t="s">
        <v>29</v>
      </c>
      <c r="F3470" s="4" t="s">
        <v>67</v>
      </c>
      <c r="G3470" s="4" t="s">
        <v>170</v>
      </c>
      <c r="H3470" s="4">
        <v>0.19796954314720813</v>
      </c>
      <c r="I3470" s="4">
        <v>0.70881226053639845</v>
      </c>
      <c r="J3470" s="4">
        <v>5.5632183908046002</v>
      </c>
      <c r="K3470" s="4">
        <v>0.26923076923076922</v>
      </c>
      <c r="L3470" s="4"/>
      <c r="M3470" s="4" t="s">
        <v>32</v>
      </c>
      <c r="N3470" s="4">
        <v>1010000</v>
      </c>
      <c r="O3470" s="4" t="s">
        <v>4</v>
      </c>
    </row>
    <row r="3471" spans="1:15" ht="15" customHeight="1" x14ac:dyDescent="0.25">
      <c r="A3471" s="4">
        <v>113</v>
      </c>
      <c r="B3471" s="4" t="s">
        <v>13</v>
      </c>
      <c r="C3471" s="4" t="s">
        <v>545</v>
      </c>
      <c r="D3471" s="4" t="s">
        <v>58</v>
      </c>
      <c r="E3471" s="4" t="s">
        <v>33</v>
      </c>
      <c r="F3471" s="4" t="s">
        <v>34</v>
      </c>
      <c r="G3471" s="4" t="s">
        <v>34</v>
      </c>
      <c r="H3471" s="4">
        <v>0.2643312101910828</v>
      </c>
      <c r="I3471" s="4">
        <v>0.6294642857142857</v>
      </c>
      <c r="J3471" s="4">
        <v>5.8137254901960826</v>
      </c>
      <c r="K3471" s="4">
        <v>0.60377358490566035</v>
      </c>
      <c r="L3471" s="4"/>
      <c r="M3471" s="4" t="s">
        <v>60</v>
      </c>
      <c r="N3471" s="4">
        <v>991875</v>
      </c>
      <c r="O3471" s="4" t="s">
        <v>4</v>
      </c>
    </row>
    <row r="3472" spans="1:15" ht="15" customHeight="1" x14ac:dyDescent="0.25">
      <c r="A3472" s="4">
        <v>113</v>
      </c>
      <c r="B3472" s="4" t="s">
        <v>13</v>
      </c>
      <c r="C3472" s="4" t="s">
        <v>545</v>
      </c>
      <c r="D3472" s="4" t="s">
        <v>58</v>
      </c>
      <c r="E3472" s="4" t="s">
        <v>35</v>
      </c>
      <c r="F3472" s="4" t="s">
        <v>137</v>
      </c>
      <c r="G3472" s="4" t="s">
        <v>628</v>
      </c>
      <c r="H3472" s="4">
        <v>0.35789473684210527</v>
      </c>
      <c r="I3472" s="4">
        <v>0.54054054054054057</v>
      </c>
      <c r="J3472" s="4">
        <v>6.8196721311475397</v>
      </c>
      <c r="K3472" s="4">
        <v>0.61819021237303795</v>
      </c>
      <c r="L3472" s="4"/>
      <c r="M3472" s="4" t="s">
        <v>32</v>
      </c>
      <c r="N3472" s="4">
        <v>1067500</v>
      </c>
      <c r="O3472" s="4" t="s">
        <v>4</v>
      </c>
    </row>
    <row r="3473" spans="1:15" ht="15" customHeight="1" x14ac:dyDescent="0.25">
      <c r="A3473" s="4">
        <v>113</v>
      </c>
      <c r="B3473" s="4" t="s">
        <v>13</v>
      </c>
      <c r="C3473" s="4" t="s">
        <v>545</v>
      </c>
      <c r="D3473" s="4" t="s">
        <v>58</v>
      </c>
      <c r="E3473" s="4" t="s">
        <v>42</v>
      </c>
      <c r="F3473" s="4" t="s">
        <v>43</v>
      </c>
      <c r="G3473" s="4" t="s">
        <v>43</v>
      </c>
      <c r="H3473" s="4">
        <v>1.6129032258064516E-2</v>
      </c>
      <c r="I3473" s="4">
        <v>0.62077922077922076</v>
      </c>
      <c r="J3473" s="4">
        <v>5.8793103448275899</v>
      </c>
      <c r="K3473" s="4">
        <v>0.34459459459459463</v>
      </c>
      <c r="L3473" s="4"/>
      <c r="M3473" s="4" t="s">
        <v>66</v>
      </c>
      <c r="N3473" s="4">
        <v>1268181.818</v>
      </c>
      <c r="O3473" s="4" t="s">
        <v>4</v>
      </c>
    </row>
    <row r="3474" spans="1:15" ht="15" customHeight="1" x14ac:dyDescent="0.25">
      <c r="A3474" s="4">
        <v>113</v>
      </c>
      <c r="B3474" s="4" t="s">
        <v>13</v>
      </c>
      <c r="C3474" s="4" t="s">
        <v>545</v>
      </c>
      <c r="D3474" s="4" t="s">
        <v>58</v>
      </c>
      <c r="E3474" s="4" t="s">
        <v>86</v>
      </c>
      <c r="F3474" s="4" t="s">
        <v>87</v>
      </c>
      <c r="G3474" s="4" t="s">
        <v>618</v>
      </c>
      <c r="H3474" s="4">
        <v>0.03</v>
      </c>
      <c r="I3474" s="4">
        <v>0.67619047619047623</v>
      </c>
      <c r="J3474" s="4">
        <v>5.703125</v>
      </c>
      <c r="K3474" s="4">
        <v>0.2288135593220339</v>
      </c>
      <c r="L3474" s="4"/>
      <c r="M3474" s="4" t="s">
        <v>32</v>
      </c>
      <c r="N3474" s="4">
        <v>1083750</v>
      </c>
      <c r="O3474" s="4" t="s">
        <v>4</v>
      </c>
    </row>
    <row r="3475" spans="1:15" ht="15" customHeight="1" x14ac:dyDescent="0.25">
      <c r="A3475" s="4">
        <v>113</v>
      </c>
      <c r="B3475" s="4" t="s">
        <v>13</v>
      </c>
      <c r="C3475" s="4" t="s">
        <v>545</v>
      </c>
      <c r="D3475" s="4" t="s">
        <v>58</v>
      </c>
      <c r="E3475" s="4" t="s">
        <v>35</v>
      </c>
      <c r="F3475" s="4" t="s">
        <v>150</v>
      </c>
      <c r="G3475" s="4" t="s">
        <v>150</v>
      </c>
      <c r="H3475" s="4">
        <v>0.26900584795321636</v>
      </c>
      <c r="I3475" s="4">
        <v>0.28205128205128205</v>
      </c>
      <c r="J3475" s="4">
        <v>7.0238095238095202</v>
      </c>
      <c r="K3475" s="4">
        <v>0.40655577299412921</v>
      </c>
      <c r="L3475" s="4"/>
      <c r="M3475" s="4" t="s">
        <v>66</v>
      </c>
      <c r="N3475" s="4">
        <v>1018366.667</v>
      </c>
      <c r="O3475" s="4" t="s">
        <v>4</v>
      </c>
    </row>
    <row r="3476" spans="1:15" ht="15" customHeight="1" x14ac:dyDescent="0.25">
      <c r="A3476" s="4">
        <v>113</v>
      </c>
      <c r="B3476" s="4" t="s">
        <v>13</v>
      </c>
      <c r="C3476" s="4" t="s">
        <v>545</v>
      </c>
      <c r="D3476" s="4" t="s">
        <v>58</v>
      </c>
      <c r="E3476" s="4" t="s">
        <v>93</v>
      </c>
      <c r="F3476" s="4" t="s">
        <v>94</v>
      </c>
      <c r="G3476" s="4" t="s">
        <v>94</v>
      </c>
      <c r="H3476" s="4">
        <v>6.6225165562913912E-2</v>
      </c>
      <c r="I3476" s="4">
        <v>0.65693430656934304</v>
      </c>
      <c r="J3476" s="4">
        <v>5.75</v>
      </c>
      <c r="K3476" s="4">
        <v>0.32454361054766734</v>
      </c>
      <c r="L3476" s="4"/>
      <c r="M3476" s="4" t="s">
        <v>32</v>
      </c>
      <c r="N3476" s="4">
        <v>1010000</v>
      </c>
      <c r="O3476" s="4" t="s">
        <v>4</v>
      </c>
    </row>
    <row r="3477" spans="1:15" ht="15" customHeight="1" x14ac:dyDescent="0.25">
      <c r="A3477" s="4">
        <v>126</v>
      </c>
      <c r="B3477" s="4" t="s">
        <v>13</v>
      </c>
      <c r="C3477" s="4" t="s">
        <v>619</v>
      </c>
      <c r="D3477" s="4" t="s">
        <v>640</v>
      </c>
      <c r="E3477" s="4" t="s">
        <v>33</v>
      </c>
      <c r="F3477" s="4" t="s">
        <v>219</v>
      </c>
      <c r="G3477" s="4" t="s">
        <v>620</v>
      </c>
      <c r="H3477" s="4">
        <v>3.4920634920634921E-2</v>
      </c>
      <c r="I3477" s="4" t="s">
        <v>32</v>
      </c>
      <c r="J3477" s="4">
        <v>9.6136363636363491</v>
      </c>
      <c r="K3477" s="4">
        <v>0.85217391304347823</v>
      </c>
      <c r="L3477" s="4"/>
      <c r="M3477" s="4" t="s">
        <v>45</v>
      </c>
      <c r="N3477" s="4">
        <v>1170473.8330000001</v>
      </c>
      <c r="O3477" s="4" t="s">
        <v>4</v>
      </c>
    </row>
    <row r="3478" spans="1:15" ht="15" customHeight="1" x14ac:dyDescent="0.25">
      <c r="A3478" s="4">
        <v>126</v>
      </c>
      <c r="B3478" s="4" t="s">
        <v>13</v>
      </c>
      <c r="C3478" s="4" t="s">
        <v>619</v>
      </c>
      <c r="D3478" s="4" t="s">
        <v>640</v>
      </c>
      <c r="E3478" s="4" t="s">
        <v>33</v>
      </c>
      <c r="F3478" s="4" t="s">
        <v>222</v>
      </c>
      <c r="G3478" s="4" t="s">
        <v>222</v>
      </c>
      <c r="H3478" s="4">
        <v>3.1746031746031744E-2</v>
      </c>
      <c r="I3478" s="4" t="s">
        <v>32</v>
      </c>
      <c r="J3478" s="4">
        <v>10.612903225806432</v>
      </c>
      <c r="K3478" s="4">
        <v>0.89868804664723034</v>
      </c>
      <c r="L3478" s="4"/>
      <c r="M3478" s="4" t="s">
        <v>120</v>
      </c>
      <c r="N3478" s="4">
        <v>1177892.875</v>
      </c>
      <c r="O3478" s="4" t="s">
        <v>4</v>
      </c>
    </row>
    <row r="3479" spans="1:15" ht="15" customHeight="1" x14ac:dyDescent="0.25">
      <c r="A3479" s="4">
        <v>126</v>
      </c>
      <c r="B3479" s="4" t="s">
        <v>13</v>
      </c>
      <c r="C3479" s="4" t="s">
        <v>619</v>
      </c>
      <c r="D3479" s="4" t="s">
        <v>640</v>
      </c>
      <c r="E3479" s="4" t="s">
        <v>35</v>
      </c>
      <c r="F3479" s="4" t="s">
        <v>228</v>
      </c>
      <c r="G3479" s="4" t="s">
        <v>228</v>
      </c>
      <c r="H3479" s="4">
        <v>2.2727272727272728E-2</v>
      </c>
      <c r="I3479" s="4" t="s">
        <v>32</v>
      </c>
      <c r="J3479" s="4">
        <v>11.948717948717968</v>
      </c>
      <c r="K3479" s="4">
        <v>0.85013585013585014</v>
      </c>
      <c r="L3479" s="4"/>
      <c r="M3479" s="4" t="s">
        <v>125</v>
      </c>
      <c r="N3479" s="4">
        <v>1112760.1429999999</v>
      </c>
      <c r="O3479" s="4" t="s">
        <v>4</v>
      </c>
    </row>
    <row r="3480" spans="1:15" ht="15" customHeight="1" x14ac:dyDescent="0.25">
      <c r="A3480" s="4">
        <v>126</v>
      </c>
      <c r="B3480" s="4" t="s">
        <v>13</v>
      </c>
      <c r="C3480" s="4" t="s">
        <v>619</v>
      </c>
      <c r="D3480" s="4" t="s">
        <v>640</v>
      </c>
      <c r="E3480" s="4" t="s">
        <v>35</v>
      </c>
      <c r="F3480" s="4" t="s">
        <v>232</v>
      </c>
      <c r="G3480" s="4" t="s">
        <v>232</v>
      </c>
      <c r="H3480" s="4">
        <v>8.9285714285714281E-3</v>
      </c>
      <c r="I3480" s="4" t="s">
        <v>32</v>
      </c>
      <c r="J3480" s="4">
        <v>11.013888888888879</v>
      </c>
      <c r="K3480" s="4">
        <v>0.66339869281045749</v>
      </c>
      <c r="L3480" s="4"/>
      <c r="M3480" s="4" t="s">
        <v>79</v>
      </c>
      <c r="N3480" s="4">
        <v>1138540.385</v>
      </c>
      <c r="O3480" s="4" t="s">
        <v>4</v>
      </c>
    </row>
    <row r="3481" spans="1:15" ht="15" customHeight="1" x14ac:dyDescent="0.25">
      <c r="A3481" s="4">
        <v>126</v>
      </c>
      <c r="B3481" s="4" t="s">
        <v>13</v>
      </c>
      <c r="C3481" s="4" t="s">
        <v>619</v>
      </c>
      <c r="D3481" s="4" t="s">
        <v>640</v>
      </c>
      <c r="E3481" s="4" t="s">
        <v>33</v>
      </c>
      <c r="F3481" s="4" t="s">
        <v>354</v>
      </c>
      <c r="G3481" s="4" t="s">
        <v>678</v>
      </c>
      <c r="H3481" s="4">
        <v>2.8056112224448898E-2</v>
      </c>
      <c r="I3481" s="4" t="s">
        <v>32</v>
      </c>
      <c r="J3481" s="4">
        <v>10.916666666666664</v>
      </c>
      <c r="K3481" s="4">
        <v>0.82017756255044394</v>
      </c>
      <c r="L3481" s="4"/>
      <c r="M3481" s="4" t="s">
        <v>45</v>
      </c>
      <c r="N3481" s="4">
        <v>1147002.7779999999</v>
      </c>
      <c r="O3481" s="4" t="s">
        <v>4</v>
      </c>
    </row>
    <row r="3482" spans="1:15" ht="15" customHeight="1" x14ac:dyDescent="0.25">
      <c r="A3482" s="4">
        <v>126</v>
      </c>
      <c r="B3482" s="4" t="s">
        <v>13</v>
      </c>
      <c r="C3482" s="4" t="s">
        <v>619</v>
      </c>
      <c r="D3482" s="4" t="s">
        <v>640</v>
      </c>
      <c r="E3482" s="4" t="s">
        <v>35</v>
      </c>
      <c r="F3482" s="4" t="s">
        <v>397</v>
      </c>
      <c r="G3482" s="4" t="s">
        <v>397</v>
      </c>
      <c r="H3482" s="4">
        <v>1.1560693641618497E-2</v>
      </c>
      <c r="I3482" s="4" t="s">
        <v>32</v>
      </c>
      <c r="J3482" s="4" t="s">
        <v>32</v>
      </c>
      <c r="K3482" s="4">
        <v>0.94117647058823528</v>
      </c>
      <c r="L3482" s="4"/>
      <c r="M3482" s="4" t="s">
        <v>32</v>
      </c>
      <c r="N3482" s="4">
        <v>1110833.3330000001</v>
      </c>
      <c r="O3482" s="4" t="s">
        <v>4</v>
      </c>
    </row>
    <row r="3483" spans="1:15" ht="15" customHeight="1" x14ac:dyDescent="0.25">
      <c r="A3483" s="4">
        <v>126</v>
      </c>
      <c r="B3483" s="4" t="s">
        <v>13</v>
      </c>
      <c r="C3483" s="4" t="s">
        <v>619</v>
      </c>
      <c r="D3483" s="4" t="s">
        <v>640</v>
      </c>
      <c r="E3483" s="4" t="s">
        <v>29</v>
      </c>
      <c r="F3483" s="4" t="s">
        <v>235</v>
      </c>
      <c r="G3483" s="4" t="s">
        <v>235</v>
      </c>
      <c r="H3483" s="4">
        <v>0.19307832422586521</v>
      </c>
      <c r="I3483" s="4" t="s">
        <v>32</v>
      </c>
      <c r="J3483" s="4">
        <v>9.269709543568462</v>
      </c>
      <c r="K3483" s="4">
        <v>0.77569578846940168</v>
      </c>
      <c r="L3483" s="4"/>
      <c r="M3483" s="4" t="s">
        <v>60</v>
      </c>
      <c r="N3483" s="4">
        <v>1171634.7860000001</v>
      </c>
      <c r="O3483" s="4" t="s">
        <v>4</v>
      </c>
    </row>
    <row r="3484" spans="1:15" ht="15" customHeight="1" x14ac:dyDescent="0.25">
      <c r="A3484" s="4">
        <v>126</v>
      </c>
      <c r="B3484" s="4" t="s">
        <v>13</v>
      </c>
      <c r="C3484" s="4" t="s">
        <v>619</v>
      </c>
      <c r="D3484" s="4" t="s">
        <v>640</v>
      </c>
      <c r="E3484" s="4" t="s">
        <v>29</v>
      </c>
      <c r="F3484" s="4" t="s">
        <v>30</v>
      </c>
      <c r="G3484" s="4" t="s">
        <v>777</v>
      </c>
      <c r="H3484" s="4">
        <v>9.2111062141912739E-2</v>
      </c>
      <c r="I3484" s="4">
        <v>0.37128072445019406</v>
      </c>
      <c r="J3484" s="4">
        <v>4.961800818553888</v>
      </c>
      <c r="K3484" s="4">
        <v>0.35988280675557971</v>
      </c>
      <c r="L3484" s="4"/>
      <c r="M3484" s="4" t="s">
        <v>719</v>
      </c>
      <c r="N3484" s="4">
        <v>1073930.676</v>
      </c>
      <c r="O3484" s="4" t="s">
        <v>4</v>
      </c>
    </row>
    <row r="3485" spans="1:15" ht="15" customHeight="1" x14ac:dyDescent="0.25">
      <c r="A3485" s="4">
        <v>126</v>
      </c>
      <c r="B3485" s="4" t="s">
        <v>13</v>
      </c>
      <c r="C3485" s="4" t="s">
        <v>619</v>
      </c>
      <c r="D3485" s="4" t="s">
        <v>640</v>
      </c>
      <c r="E3485" s="4" t="s">
        <v>29</v>
      </c>
      <c r="F3485" s="4" t="s">
        <v>67</v>
      </c>
      <c r="G3485" s="4" t="s">
        <v>778</v>
      </c>
      <c r="H3485" s="4">
        <v>0.21856287425149701</v>
      </c>
      <c r="I3485" s="4">
        <v>0.3</v>
      </c>
      <c r="J3485" s="4">
        <v>4.6710526315789478</v>
      </c>
      <c r="K3485" s="4">
        <v>0.19874396135265701</v>
      </c>
      <c r="L3485" s="4"/>
      <c r="M3485" s="4" t="s">
        <v>32</v>
      </c>
      <c r="N3485" s="4">
        <v>1101988.3929999999</v>
      </c>
      <c r="O3485" s="4" t="s">
        <v>4</v>
      </c>
    </row>
    <row r="3486" spans="1:15" ht="15" customHeight="1" x14ac:dyDescent="0.25">
      <c r="A3486" s="4">
        <v>126</v>
      </c>
      <c r="B3486" s="4" t="s">
        <v>13</v>
      </c>
      <c r="C3486" s="4" t="s">
        <v>619</v>
      </c>
      <c r="D3486" s="4" t="s">
        <v>640</v>
      </c>
      <c r="E3486" s="4" t="s">
        <v>33</v>
      </c>
      <c r="F3486" s="4" t="s">
        <v>34</v>
      </c>
      <c r="G3486" s="4" t="s">
        <v>34</v>
      </c>
      <c r="H3486" s="4">
        <v>0.26651735722284436</v>
      </c>
      <c r="I3486" s="4">
        <v>0.24170616113744076</v>
      </c>
      <c r="J3486" s="4">
        <v>6.1530612244897958</v>
      </c>
      <c r="K3486" s="4">
        <v>0.72834976687304143</v>
      </c>
      <c r="L3486" s="4"/>
      <c r="M3486" s="4" t="s">
        <v>60</v>
      </c>
      <c r="N3486" s="4">
        <v>1148144.3899999999</v>
      </c>
      <c r="O3486" s="4" t="s">
        <v>4</v>
      </c>
    </row>
    <row r="3487" spans="1:15" ht="15" customHeight="1" x14ac:dyDescent="0.25">
      <c r="A3487" s="4">
        <v>126</v>
      </c>
      <c r="B3487" s="4" t="s">
        <v>13</v>
      </c>
      <c r="C3487" s="4" t="s">
        <v>619</v>
      </c>
      <c r="D3487" s="4" t="s">
        <v>640</v>
      </c>
      <c r="E3487" s="4" t="s">
        <v>35</v>
      </c>
      <c r="F3487" s="4" t="s">
        <v>36</v>
      </c>
      <c r="G3487" s="4" t="s">
        <v>779</v>
      </c>
      <c r="H3487" s="4">
        <v>0.18292682926829268</v>
      </c>
      <c r="I3487" s="4" t="s">
        <v>32</v>
      </c>
      <c r="J3487" s="4">
        <v>6.8732394366197171</v>
      </c>
      <c r="K3487" s="4">
        <v>0.68393939393939396</v>
      </c>
      <c r="L3487" s="4"/>
      <c r="M3487" s="4" t="s">
        <v>60</v>
      </c>
      <c r="N3487" s="4">
        <v>1057062.5</v>
      </c>
      <c r="O3487" s="4" t="s">
        <v>4</v>
      </c>
    </row>
    <row r="3488" spans="1:15" ht="15" customHeight="1" x14ac:dyDescent="0.25">
      <c r="A3488" s="4">
        <v>126</v>
      </c>
      <c r="B3488" s="4" t="s">
        <v>13</v>
      </c>
      <c r="C3488" s="4" t="s">
        <v>619</v>
      </c>
      <c r="D3488" s="4" t="s">
        <v>640</v>
      </c>
      <c r="E3488" s="4" t="s">
        <v>33</v>
      </c>
      <c r="F3488" s="4" t="s">
        <v>128</v>
      </c>
      <c r="G3488" s="4" t="s">
        <v>253</v>
      </c>
      <c r="H3488" s="4">
        <v>0.28027681660899656</v>
      </c>
      <c r="I3488" s="4" t="s">
        <v>32</v>
      </c>
      <c r="J3488" s="4">
        <v>5.8981481481481488</v>
      </c>
      <c r="K3488" s="4">
        <v>0.70253009088675999</v>
      </c>
      <c r="L3488" s="4"/>
      <c r="M3488" s="4" t="s">
        <v>32</v>
      </c>
      <c r="N3488" s="4">
        <v>1155234</v>
      </c>
      <c r="O3488" s="4" t="s">
        <v>4</v>
      </c>
    </row>
    <row r="3489" spans="1:15" ht="15" customHeight="1" x14ac:dyDescent="0.25">
      <c r="A3489" s="4">
        <v>126</v>
      </c>
      <c r="B3489" s="4" t="s">
        <v>13</v>
      </c>
      <c r="C3489" s="4" t="s">
        <v>619</v>
      </c>
      <c r="D3489" s="4" t="s">
        <v>640</v>
      </c>
      <c r="E3489" s="4" t="s">
        <v>29</v>
      </c>
      <c r="F3489" s="4" t="s">
        <v>102</v>
      </c>
      <c r="G3489" s="4" t="s">
        <v>555</v>
      </c>
      <c r="H3489" s="4">
        <v>0.17218543046357615</v>
      </c>
      <c r="I3489" s="4">
        <v>0.25</v>
      </c>
      <c r="J3489" s="4">
        <v>6.8653846153846132</v>
      </c>
      <c r="K3489" s="4">
        <v>0.30942452043369473</v>
      </c>
      <c r="L3489" s="4"/>
      <c r="M3489" s="4" t="s">
        <v>32</v>
      </c>
      <c r="N3489" s="4">
        <v>1088205.7690000001</v>
      </c>
      <c r="O3489" s="4" t="s">
        <v>4</v>
      </c>
    </row>
    <row r="3490" spans="1:15" ht="15" customHeight="1" x14ac:dyDescent="0.25">
      <c r="A3490" s="4">
        <v>126</v>
      </c>
      <c r="B3490" s="4" t="s">
        <v>13</v>
      </c>
      <c r="C3490" s="4" t="s">
        <v>619</v>
      </c>
      <c r="D3490" s="4" t="s">
        <v>640</v>
      </c>
      <c r="E3490" s="4" t="s">
        <v>42</v>
      </c>
      <c r="F3490" s="4" t="s">
        <v>43</v>
      </c>
      <c r="G3490" s="4" t="s">
        <v>43</v>
      </c>
      <c r="H3490" s="4">
        <v>2.4E-2</v>
      </c>
      <c r="I3490" s="4" t="s">
        <v>32</v>
      </c>
      <c r="J3490" s="4">
        <v>6.8317757009345801</v>
      </c>
      <c r="K3490" s="4">
        <v>0.42773972602739729</v>
      </c>
      <c r="L3490" s="4"/>
      <c r="M3490" s="4" t="s">
        <v>629</v>
      </c>
      <c r="N3490" s="4">
        <v>1416689.2860000001</v>
      </c>
      <c r="O3490" s="4" t="s">
        <v>4</v>
      </c>
    </row>
    <row r="3491" spans="1:15" ht="15" customHeight="1" x14ac:dyDescent="0.25">
      <c r="A3491" s="4">
        <v>126</v>
      </c>
      <c r="B3491" s="4" t="s">
        <v>13</v>
      </c>
      <c r="C3491" s="4" t="s">
        <v>619</v>
      </c>
      <c r="D3491" s="4" t="s">
        <v>640</v>
      </c>
      <c r="E3491" s="4" t="s">
        <v>33</v>
      </c>
      <c r="F3491" s="4" t="s">
        <v>80</v>
      </c>
      <c r="G3491" s="4" t="s">
        <v>810</v>
      </c>
      <c r="H3491" s="4">
        <v>0.10294117647058823</v>
      </c>
      <c r="I3491" s="4" t="s">
        <v>32</v>
      </c>
      <c r="J3491" s="4" t="s">
        <v>32</v>
      </c>
      <c r="K3491" s="4">
        <v>0.41983695652173914</v>
      </c>
      <c r="L3491" s="4"/>
      <c r="M3491" s="4" t="s">
        <v>32</v>
      </c>
      <c r="N3491" s="4">
        <v>1166475</v>
      </c>
      <c r="O3491" s="4" t="s">
        <v>4</v>
      </c>
    </row>
    <row r="3492" spans="1:15" ht="15" customHeight="1" x14ac:dyDescent="0.25">
      <c r="A3492" s="4">
        <v>126</v>
      </c>
      <c r="B3492" s="4" t="s">
        <v>13</v>
      </c>
      <c r="C3492" s="4" t="s">
        <v>619</v>
      </c>
      <c r="D3492" s="4" t="s">
        <v>640</v>
      </c>
      <c r="E3492" s="4" t="s">
        <v>33</v>
      </c>
      <c r="F3492" s="4" t="s">
        <v>84</v>
      </c>
      <c r="G3492" s="4" t="s">
        <v>780</v>
      </c>
      <c r="H3492" s="4">
        <v>0.20274914089347079</v>
      </c>
      <c r="I3492" s="4">
        <v>0.21126760563380281</v>
      </c>
      <c r="J3492" s="4">
        <v>5.9504950495049487</v>
      </c>
      <c r="K3492" s="4">
        <v>0.72380952380952379</v>
      </c>
      <c r="L3492" s="4"/>
      <c r="M3492" s="4" t="s">
        <v>32</v>
      </c>
      <c r="N3492" s="4">
        <v>1153010.9380000001</v>
      </c>
      <c r="O3492" s="4" t="s">
        <v>4</v>
      </c>
    </row>
    <row r="3493" spans="1:15" ht="15" customHeight="1" x14ac:dyDescent="0.25">
      <c r="A3493" s="4">
        <v>126</v>
      </c>
      <c r="B3493" s="4" t="s">
        <v>13</v>
      </c>
      <c r="C3493" s="4" t="s">
        <v>619</v>
      </c>
      <c r="D3493" s="4" t="s">
        <v>640</v>
      </c>
      <c r="E3493" s="4" t="s">
        <v>42</v>
      </c>
      <c r="F3493" s="4" t="s">
        <v>309</v>
      </c>
      <c r="G3493" s="4" t="s">
        <v>677</v>
      </c>
      <c r="H3493" s="4">
        <v>7.7586206896551727E-2</v>
      </c>
      <c r="I3493" s="4" t="s">
        <v>32</v>
      </c>
      <c r="J3493" s="4">
        <v>6.3620689655172411</v>
      </c>
      <c r="K3493" s="4">
        <v>0.53662337662337667</v>
      </c>
      <c r="L3493" s="4"/>
      <c r="M3493" s="4" t="s">
        <v>32</v>
      </c>
      <c r="N3493" s="4">
        <v>984285.71429999999</v>
      </c>
      <c r="O3493" s="4" t="s">
        <v>4</v>
      </c>
    </row>
    <row r="3494" spans="1:15" ht="15" customHeight="1" x14ac:dyDescent="0.25">
      <c r="A3494" s="4">
        <v>126</v>
      </c>
      <c r="B3494" s="4" t="s">
        <v>13</v>
      </c>
      <c r="C3494" s="4" t="s">
        <v>619</v>
      </c>
      <c r="D3494" s="4" t="s">
        <v>640</v>
      </c>
      <c r="E3494" s="4" t="s">
        <v>35</v>
      </c>
      <c r="F3494" s="4" t="s">
        <v>150</v>
      </c>
      <c r="G3494" s="4" t="s">
        <v>150</v>
      </c>
      <c r="H3494" s="4">
        <v>0.24881141045958796</v>
      </c>
      <c r="I3494" s="4" t="s">
        <v>32</v>
      </c>
      <c r="J3494" s="4">
        <v>7.1580756013745708</v>
      </c>
      <c r="K3494" s="4">
        <v>0.50509447267952245</v>
      </c>
      <c r="L3494" s="4"/>
      <c r="M3494" s="4" t="s">
        <v>60</v>
      </c>
      <c r="N3494" s="4">
        <v>1078491.6669999999</v>
      </c>
      <c r="O3494" s="4" t="s">
        <v>4</v>
      </c>
    </row>
    <row r="3495" spans="1:15" ht="15" customHeight="1" x14ac:dyDescent="0.25">
      <c r="A3495" s="4">
        <v>126</v>
      </c>
      <c r="B3495" s="4" t="s">
        <v>13</v>
      </c>
      <c r="C3495" s="4" t="s">
        <v>619</v>
      </c>
      <c r="D3495" s="4" t="s">
        <v>640</v>
      </c>
      <c r="E3495" s="4" t="s">
        <v>207</v>
      </c>
      <c r="F3495" s="4" t="s">
        <v>208</v>
      </c>
      <c r="G3495" s="4" t="s">
        <v>208</v>
      </c>
      <c r="H3495" s="4">
        <v>0.11764705882352941</v>
      </c>
      <c r="I3495" s="4" t="s">
        <v>32</v>
      </c>
      <c r="J3495" s="4" t="s">
        <v>32</v>
      </c>
      <c r="K3495" s="4">
        <v>0.43043478260869561</v>
      </c>
      <c r="L3495" s="4"/>
      <c r="M3495" s="4" t="s">
        <v>629</v>
      </c>
      <c r="N3495" s="4">
        <v>1018000</v>
      </c>
      <c r="O3495" s="4" t="s">
        <v>4</v>
      </c>
    </row>
    <row r="3496" spans="1:15" ht="15" customHeight="1" x14ac:dyDescent="0.25">
      <c r="A3496" s="4">
        <v>126</v>
      </c>
      <c r="B3496" s="4" t="s">
        <v>13</v>
      </c>
      <c r="C3496" s="4" t="s">
        <v>619</v>
      </c>
      <c r="D3496" s="4" t="s">
        <v>640</v>
      </c>
      <c r="E3496" s="4" t="s">
        <v>93</v>
      </c>
      <c r="F3496" s="4" t="s">
        <v>268</v>
      </c>
      <c r="G3496" s="4" t="s">
        <v>458</v>
      </c>
      <c r="H3496" s="4">
        <v>0.14909781576448244</v>
      </c>
      <c r="I3496" s="4" t="s">
        <v>32</v>
      </c>
      <c r="J3496" s="4">
        <v>8.476923076923077</v>
      </c>
      <c r="K3496" s="4">
        <v>0.67350311772218474</v>
      </c>
      <c r="L3496" s="4"/>
      <c r="M3496" s="4" t="s">
        <v>45</v>
      </c>
      <c r="N3496" s="4">
        <v>1167482.8</v>
      </c>
      <c r="O3496" s="4" t="s">
        <v>4</v>
      </c>
    </row>
    <row r="3497" spans="1:15" ht="15" customHeight="1" x14ac:dyDescent="0.25">
      <c r="A3497" s="4">
        <v>152</v>
      </c>
      <c r="B3497" s="4" t="s">
        <v>13</v>
      </c>
      <c r="C3497" s="4" t="s">
        <v>523</v>
      </c>
      <c r="D3497" s="4" t="s">
        <v>58</v>
      </c>
      <c r="E3497" s="4" t="s">
        <v>93</v>
      </c>
      <c r="F3497" s="4" t="s">
        <v>442</v>
      </c>
      <c r="G3497" s="4" t="s">
        <v>442</v>
      </c>
      <c r="H3497" s="4">
        <v>9.2905405405405411E-3</v>
      </c>
      <c r="I3497" s="4">
        <v>0.87116564417177911</v>
      </c>
      <c r="J3497" s="4">
        <v>7.8877551020408205</v>
      </c>
      <c r="K3497" s="4">
        <v>0.99583333333333335</v>
      </c>
      <c r="L3497" s="4"/>
      <c r="M3497" s="4" t="s">
        <v>184</v>
      </c>
      <c r="N3497" s="4">
        <v>1083355.5560000001</v>
      </c>
      <c r="O3497" s="4" t="s">
        <v>4</v>
      </c>
    </row>
    <row r="3498" spans="1:15" ht="15" customHeight="1" x14ac:dyDescent="0.25">
      <c r="A3498" s="4">
        <v>152</v>
      </c>
      <c r="B3498" s="4" t="s">
        <v>13</v>
      </c>
      <c r="C3498" s="4" t="s">
        <v>523</v>
      </c>
      <c r="D3498" s="4" t="s">
        <v>58</v>
      </c>
      <c r="E3498" s="4" t="s">
        <v>29</v>
      </c>
      <c r="F3498" s="4" t="s">
        <v>235</v>
      </c>
      <c r="G3498" s="4" t="s">
        <v>235</v>
      </c>
      <c r="H3498" s="4">
        <v>7.0967741935483872E-2</v>
      </c>
      <c r="I3498" s="4">
        <v>0.69306930693069302</v>
      </c>
      <c r="J3498" s="4">
        <v>9.2222222222221966</v>
      </c>
      <c r="K3498" s="4">
        <v>0.62348178137651822</v>
      </c>
      <c r="L3498" s="4"/>
      <c r="M3498" s="4" t="s">
        <v>60</v>
      </c>
      <c r="N3498" s="4">
        <v>1204850</v>
      </c>
      <c r="O3498" s="4" t="s">
        <v>4</v>
      </c>
    </row>
    <row r="3499" spans="1:15" ht="15" customHeight="1" x14ac:dyDescent="0.25">
      <c r="A3499" s="4">
        <v>152</v>
      </c>
      <c r="B3499" s="4" t="s">
        <v>13</v>
      </c>
      <c r="C3499" s="4" t="s">
        <v>523</v>
      </c>
      <c r="D3499" s="4" t="s">
        <v>58</v>
      </c>
      <c r="E3499" s="4" t="s">
        <v>29</v>
      </c>
      <c r="F3499" s="4" t="s">
        <v>67</v>
      </c>
      <c r="G3499" s="4" t="s">
        <v>811</v>
      </c>
      <c r="H3499" s="4">
        <v>0.12195121951219512</v>
      </c>
      <c r="I3499" s="4">
        <v>0.671875</v>
      </c>
      <c r="J3499" s="4">
        <v>6.625</v>
      </c>
      <c r="K3499" s="4">
        <v>0.18222506393861893</v>
      </c>
      <c r="L3499" s="4"/>
      <c r="M3499" s="4" t="s">
        <v>719</v>
      </c>
      <c r="N3499" s="4">
        <v>1050209.091</v>
      </c>
      <c r="O3499" s="4" t="s">
        <v>4</v>
      </c>
    </row>
    <row r="3500" spans="1:15" ht="15" customHeight="1" x14ac:dyDescent="0.25">
      <c r="A3500" s="4">
        <v>152</v>
      </c>
      <c r="B3500" s="4" t="s">
        <v>13</v>
      </c>
      <c r="C3500" s="4" t="s">
        <v>523</v>
      </c>
      <c r="D3500" s="4" t="s">
        <v>58</v>
      </c>
      <c r="E3500" s="4" t="s">
        <v>42</v>
      </c>
      <c r="F3500" s="4" t="s">
        <v>43</v>
      </c>
      <c r="G3500" s="4" t="s">
        <v>43</v>
      </c>
      <c r="H3500" s="4">
        <v>2.0833333333333332E-2</v>
      </c>
      <c r="I3500" s="4">
        <v>0.53797468354430378</v>
      </c>
      <c r="J3500" s="4" t="s">
        <v>32</v>
      </c>
      <c r="K3500" s="4">
        <v>0.47435897435897434</v>
      </c>
      <c r="L3500" s="4"/>
      <c r="M3500" s="4" t="s">
        <v>629</v>
      </c>
      <c r="N3500" s="4">
        <v>1221350</v>
      </c>
      <c r="O3500" s="4" t="s">
        <v>4</v>
      </c>
    </row>
    <row r="3501" spans="1:15" ht="15" customHeight="1" x14ac:dyDescent="0.25">
      <c r="A3501" s="4">
        <v>152</v>
      </c>
      <c r="B3501" s="4" t="s">
        <v>13</v>
      </c>
      <c r="C3501" s="4" t="s">
        <v>523</v>
      </c>
      <c r="D3501" s="4" t="s">
        <v>58</v>
      </c>
      <c r="E3501" s="4" t="s">
        <v>35</v>
      </c>
      <c r="F3501" s="4" t="s">
        <v>150</v>
      </c>
      <c r="G3501" s="4" t="s">
        <v>150</v>
      </c>
      <c r="H3501" s="4">
        <v>0.18181818181818182</v>
      </c>
      <c r="I3501" s="4">
        <v>0.64615384615384619</v>
      </c>
      <c r="J3501" s="4" t="s">
        <v>32</v>
      </c>
      <c r="K3501" s="4">
        <v>0.49275362318840582</v>
      </c>
      <c r="L3501" s="4"/>
      <c r="M3501" s="4" t="s">
        <v>32</v>
      </c>
      <c r="N3501" s="4">
        <v>1085780</v>
      </c>
      <c r="O3501" s="4" t="s">
        <v>4</v>
      </c>
    </row>
    <row r="3502" spans="1:15" ht="15" customHeight="1" x14ac:dyDescent="0.25">
      <c r="A3502" s="4">
        <v>101</v>
      </c>
      <c r="B3502" s="4" t="s">
        <v>13</v>
      </c>
      <c r="C3502" s="4" t="s">
        <v>546</v>
      </c>
      <c r="D3502" s="4" t="s">
        <v>99</v>
      </c>
      <c r="E3502" s="4" t="s">
        <v>29</v>
      </c>
      <c r="F3502" s="4" t="s">
        <v>601</v>
      </c>
      <c r="G3502" s="4" t="s">
        <v>602</v>
      </c>
      <c r="H3502" s="4">
        <v>1.1235955056179775E-2</v>
      </c>
      <c r="I3502" s="4" t="s">
        <v>32</v>
      </c>
      <c r="J3502" s="4" t="s">
        <v>32</v>
      </c>
      <c r="K3502" s="4">
        <v>0.71127946127946129</v>
      </c>
      <c r="L3502" s="4"/>
      <c r="M3502" s="4" t="s">
        <v>32</v>
      </c>
      <c r="N3502" s="4" t="s">
        <v>790</v>
      </c>
      <c r="O3502" s="4" t="s">
        <v>4</v>
      </c>
    </row>
    <row r="3503" spans="1:15" ht="15" customHeight="1" x14ac:dyDescent="0.25">
      <c r="A3503" s="4">
        <v>101</v>
      </c>
      <c r="B3503" s="4" t="s">
        <v>13</v>
      </c>
      <c r="C3503" s="4" t="s">
        <v>546</v>
      </c>
      <c r="D3503" s="4" t="s">
        <v>99</v>
      </c>
      <c r="E3503" s="4" t="s">
        <v>35</v>
      </c>
      <c r="F3503" s="4" t="s">
        <v>150</v>
      </c>
      <c r="G3503" s="4" t="s">
        <v>150</v>
      </c>
      <c r="H3503" s="4">
        <v>0.32</v>
      </c>
      <c r="I3503" s="4" t="s">
        <v>32</v>
      </c>
      <c r="J3503" s="4" t="s">
        <v>32</v>
      </c>
      <c r="K3503" s="4">
        <v>0.41477272727272729</v>
      </c>
      <c r="L3503" s="4"/>
      <c r="M3503" s="4" t="s">
        <v>66</v>
      </c>
      <c r="N3503" s="4">
        <v>1213333.3330000001</v>
      </c>
      <c r="O3503" s="4" t="s">
        <v>4</v>
      </c>
    </row>
    <row r="3504" spans="1:15" ht="15" customHeight="1" x14ac:dyDescent="0.25">
      <c r="A3504" s="4">
        <v>165</v>
      </c>
      <c r="B3504" s="4" t="s">
        <v>13</v>
      </c>
      <c r="C3504" s="4" t="s">
        <v>524</v>
      </c>
      <c r="D3504" s="4" t="s">
        <v>99</v>
      </c>
      <c r="E3504" s="4" t="s">
        <v>33</v>
      </c>
      <c r="F3504" s="4" t="s">
        <v>219</v>
      </c>
      <c r="G3504" s="4" t="s">
        <v>294</v>
      </c>
      <c r="H3504" s="4">
        <v>1.928374655647383E-2</v>
      </c>
      <c r="I3504" s="4">
        <v>0.67777777777777781</v>
      </c>
      <c r="J3504" s="4">
        <v>10.25</v>
      </c>
      <c r="K3504" s="4">
        <v>0.81231231231231238</v>
      </c>
      <c r="L3504" s="4"/>
      <c r="M3504" s="4" t="s">
        <v>32</v>
      </c>
      <c r="N3504" s="4">
        <v>1099000</v>
      </c>
      <c r="O3504" s="4" t="s">
        <v>4</v>
      </c>
    </row>
    <row r="3505" spans="1:15" ht="15" customHeight="1" x14ac:dyDescent="0.25">
      <c r="A3505" s="4">
        <v>165</v>
      </c>
      <c r="B3505" s="4" t="s">
        <v>13</v>
      </c>
      <c r="C3505" s="4" t="s">
        <v>524</v>
      </c>
      <c r="D3505" s="4" t="s">
        <v>99</v>
      </c>
      <c r="E3505" s="4" t="s">
        <v>35</v>
      </c>
      <c r="F3505" s="4" t="s">
        <v>221</v>
      </c>
      <c r="G3505" s="4" t="s">
        <v>221</v>
      </c>
      <c r="H3505" s="4">
        <v>2.0703933747412008E-2</v>
      </c>
      <c r="I3505" s="4">
        <v>0.55828220858895705</v>
      </c>
      <c r="J3505" s="4">
        <v>10.117647058823527</v>
      </c>
      <c r="K3505" s="4">
        <v>0.76420454545454541</v>
      </c>
      <c r="L3505" s="4"/>
      <c r="M3505" s="4" t="s">
        <v>32</v>
      </c>
      <c r="N3505" s="4">
        <v>1180421.0530000001</v>
      </c>
      <c r="O3505" s="4" t="s">
        <v>4</v>
      </c>
    </row>
    <row r="3506" spans="1:15" ht="15" customHeight="1" x14ac:dyDescent="0.25">
      <c r="A3506" s="4">
        <v>165</v>
      </c>
      <c r="B3506" s="4" t="s">
        <v>13</v>
      </c>
      <c r="C3506" s="4" t="s">
        <v>524</v>
      </c>
      <c r="D3506" s="4" t="s">
        <v>99</v>
      </c>
      <c r="E3506" s="4" t="s">
        <v>33</v>
      </c>
      <c r="F3506" s="4" t="s">
        <v>222</v>
      </c>
      <c r="G3506" s="4" t="s">
        <v>222</v>
      </c>
      <c r="H3506" s="4">
        <v>2.6595744680851064E-2</v>
      </c>
      <c r="I3506" s="4" t="s">
        <v>32</v>
      </c>
      <c r="J3506" s="4" t="s">
        <v>32</v>
      </c>
      <c r="K3506" s="4">
        <v>0.7493606138107417</v>
      </c>
      <c r="L3506" s="4"/>
      <c r="M3506" s="4" t="s">
        <v>32</v>
      </c>
      <c r="N3506" s="4">
        <v>1094100</v>
      </c>
      <c r="O3506" s="4" t="s">
        <v>4</v>
      </c>
    </row>
    <row r="3507" spans="1:15" ht="15" customHeight="1" x14ac:dyDescent="0.25">
      <c r="A3507" s="4">
        <v>165</v>
      </c>
      <c r="B3507" s="4" t="s">
        <v>13</v>
      </c>
      <c r="C3507" s="4" t="s">
        <v>524</v>
      </c>
      <c r="D3507" s="4" t="s">
        <v>99</v>
      </c>
      <c r="E3507" s="4" t="s">
        <v>35</v>
      </c>
      <c r="F3507" s="4" t="s">
        <v>228</v>
      </c>
      <c r="G3507" s="4" t="s">
        <v>288</v>
      </c>
      <c r="H3507" s="4">
        <v>1.9417475728155338E-2</v>
      </c>
      <c r="I3507" s="4" t="s">
        <v>32</v>
      </c>
      <c r="J3507" s="4" t="s">
        <v>32</v>
      </c>
      <c r="K3507" s="4">
        <v>0.88571428571428568</v>
      </c>
      <c r="L3507" s="4"/>
      <c r="M3507" s="4" t="s">
        <v>32</v>
      </c>
      <c r="N3507" s="4">
        <v>1099000</v>
      </c>
      <c r="O3507" s="4" t="s">
        <v>4</v>
      </c>
    </row>
    <row r="3508" spans="1:15" ht="15" customHeight="1" x14ac:dyDescent="0.25">
      <c r="A3508" s="4">
        <v>165</v>
      </c>
      <c r="B3508" s="4" t="s">
        <v>13</v>
      </c>
      <c r="C3508" s="4" t="s">
        <v>524</v>
      </c>
      <c r="D3508" s="4" t="s">
        <v>99</v>
      </c>
      <c r="E3508" s="4" t="s">
        <v>93</v>
      </c>
      <c r="F3508" s="4" t="s">
        <v>464</v>
      </c>
      <c r="G3508" s="4" t="s">
        <v>782</v>
      </c>
      <c r="H3508" s="4">
        <v>1.6304347826086956E-2</v>
      </c>
      <c r="I3508" s="4">
        <v>0.67901234567901236</v>
      </c>
      <c r="J3508" s="4">
        <v>10.749999999999982</v>
      </c>
      <c r="K3508" s="4">
        <v>0.7441860465116279</v>
      </c>
      <c r="L3508" s="4"/>
      <c r="M3508" s="4" t="s">
        <v>32</v>
      </c>
      <c r="N3508" s="4">
        <v>1075285.7139999999</v>
      </c>
      <c r="O3508" s="4" t="s">
        <v>4</v>
      </c>
    </row>
    <row r="3509" spans="1:15" ht="15" customHeight="1" x14ac:dyDescent="0.25">
      <c r="A3509" s="4">
        <v>165</v>
      </c>
      <c r="B3509" s="4" t="s">
        <v>13</v>
      </c>
      <c r="C3509" s="4" t="s">
        <v>524</v>
      </c>
      <c r="D3509" s="4" t="s">
        <v>99</v>
      </c>
      <c r="E3509" s="4" t="s">
        <v>35</v>
      </c>
      <c r="F3509" s="4" t="s">
        <v>232</v>
      </c>
      <c r="G3509" s="4" t="s">
        <v>232</v>
      </c>
      <c r="H3509" s="4">
        <v>2.2792022792022793E-2</v>
      </c>
      <c r="I3509" s="4" t="s">
        <v>32</v>
      </c>
      <c r="J3509" s="4">
        <v>10.839999999999998</v>
      </c>
      <c r="K3509" s="4">
        <v>0.64787691480784737</v>
      </c>
      <c r="L3509" s="4"/>
      <c r="M3509" s="4" t="s">
        <v>125</v>
      </c>
      <c r="N3509" s="4">
        <v>1176190.476</v>
      </c>
      <c r="O3509" s="4" t="s">
        <v>4</v>
      </c>
    </row>
    <row r="3510" spans="1:15" ht="15" customHeight="1" x14ac:dyDescent="0.25">
      <c r="A3510" s="4">
        <v>165</v>
      </c>
      <c r="B3510" s="4" t="s">
        <v>13</v>
      </c>
      <c r="C3510" s="4" t="s">
        <v>524</v>
      </c>
      <c r="D3510" s="4" t="s">
        <v>99</v>
      </c>
      <c r="E3510" s="4" t="s">
        <v>29</v>
      </c>
      <c r="F3510" s="4" t="s">
        <v>235</v>
      </c>
      <c r="G3510" s="4" t="s">
        <v>235</v>
      </c>
      <c r="H3510" s="4">
        <v>0.21820303383897316</v>
      </c>
      <c r="I3510" s="4">
        <v>0.72857142857142854</v>
      </c>
      <c r="J3510" s="4">
        <v>9.5599999999999969</v>
      </c>
      <c r="K3510" s="4">
        <v>0.74893617021276593</v>
      </c>
      <c r="L3510" s="4"/>
      <c r="M3510" s="4" t="s">
        <v>60</v>
      </c>
      <c r="N3510" s="4">
        <v>1092355.5560000001</v>
      </c>
      <c r="O3510" s="4" t="s">
        <v>4</v>
      </c>
    </row>
    <row r="3511" spans="1:15" ht="15" customHeight="1" x14ac:dyDescent="0.25">
      <c r="A3511" s="4">
        <v>165</v>
      </c>
      <c r="B3511" s="4" t="s">
        <v>13</v>
      </c>
      <c r="C3511" s="4" t="s">
        <v>524</v>
      </c>
      <c r="D3511" s="4" t="s">
        <v>99</v>
      </c>
      <c r="E3511" s="4" t="s">
        <v>29</v>
      </c>
      <c r="F3511" s="4" t="s">
        <v>30</v>
      </c>
      <c r="G3511" s="4" t="s">
        <v>181</v>
      </c>
      <c r="H3511" s="4">
        <v>0.21764705882352942</v>
      </c>
      <c r="I3511" s="4" t="s">
        <v>32</v>
      </c>
      <c r="J3511" s="4" t="s">
        <v>32</v>
      </c>
      <c r="K3511" s="4">
        <v>0.39183285849952521</v>
      </c>
      <c r="L3511" s="4"/>
      <c r="M3511" s="4" t="s">
        <v>629</v>
      </c>
      <c r="N3511" s="4">
        <v>1099000</v>
      </c>
      <c r="O3511" s="4" t="s">
        <v>4</v>
      </c>
    </row>
    <row r="3512" spans="1:15" ht="15" customHeight="1" x14ac:dyDescent="0.25">
      <c r="A3512" s="4">
        <v>165</v>
      </c>
      <c r="B3512" s="4" t="s">
        <v>13</v>
      </c>
      <c r="C3512" s="4" t="s">
        <v>524</v>
      </c>
      <c r="D3512" s="4" t="s">
        <v>99</v>
      </c>
      <c r="E3512" s="4" t="s">
        <v>29</v>
      </c>
      <c r="F3512" s="4" t="s">
        <v>67</v>
      </c>
      <c r="G3512" s="4" t="s">
        <v>170</v>
      </c>
      <c r="H3512" s="4">
        <v>0.55411255411255411</v>
      </c>
      <c r="I3512" s="4">
        <v>0.6811594202898551</v>
      </c>
      <c r="J3512" s="4">
        <v>6.4195402298850572</v>
      </c>
      <c r="K3512" s="4">
        <v>0.37786259541984735</v>
      </c>
      <c r="L3512" s="4"/>
      <c r="M3512" s="4" t="s">
        <v>32</v>
      </c>
      <c r="N3512" s="4">
        <v>1074090.909</v>
      </c>
      <c r="O3512" s="4" t="s">
        <v>4</v>
      </c>
    </row>
    <row r="3513" spans="1:15" ht="15" customHeight="1" x14ac:dyDescent="0.25">
      <c r="A3513" s="4">
        <v>165</v>
      </c>
      <c r="B3513" s="4" t="s">
        <v>13</v>
      </c>
      <c r="C3513" s="4" t="s">
        <v>524</v>
      </c>
      <c r="D3513" s="4" t="s">
        <v>99</v>
      </c>
      <c r="E3513" s="4" t="s">
        <v>33</v>
      </c>
      <c r="F3513" s="4" t="s">
        <v>34</v>
      </c>
      <c r="G3513" s="4" t="s">
        <v>34</v>
      </c>
      <c r="H3513" s="4">
        <v>0.38566552901023893</v>
      </c>
      <c r="I3513" s="4">
        <v>0.69791666666666663</v>
      </c>
      <c r="J3513" s="4">
        <v>6.6666666666666679</v>
      </c>
      <c r="K3513" s="4">
        <v>0.71424822881133554</v>
      </c>
      <c r="L3513" s="4"/>
      <c r="M3513" s="4" t="s">
        <v>32</v>
      </c>
      <c r="N3513" s="4">
        <v>1060277.7779999999</v>
      </c>
      <c r="O3513" s="4" t="s">
        <v>4</v>
      </c>
    </row>
    <row r="3514" spans="1:15" ht="15" customHeight="1" x14ac:dyDescent="0.25">
      <c r="A3514" s="4">
        <v>165</v>
      </c>
      <c r="B3514" s="4" t="s">
        <v>13</v>
      </c>
      <c r="C3514" s="4" t="s">
        <v>524</v>
      </c>
      <c r="D3514" s="4" t="s">
        <v>99</v>
      </c>
      <c r="E3514" s="4" t="s">
        <v>35</v>
      </c>
      <c r="F3514" s="4" t="s">
        <v>137</v>
      </c>
      <c r="G3514" s="4" t="s">
        <v>172</v>
      </c>
      <c r="H3514" s="4">
        <v>0.52352941176470591</v>
      </c>
      <c r="I3514" s="4">
        <v>0.52597402597402598</v>
      </c>
      <c r="J3514" s="4">
        <v>6.084507042253521</v>
      </c>
      <c r="K3514" s="4">
        <v>0.60924369747899165</v>
      </c>
      <c r="L3514" s="4"/>
      <c r="M3514" s="4" t="s">
        <v>32</v>
      </c>
      <c r="N3514" s="4">
        <v>1146842.105</v>
      </c>
      <c r="O3514" s="4" t="s">
        <v>4</v>
      </c>
    </row>
    <row r="3515" spans="1:15" ht="15" customHeight="1" x14ac:dyDescent="0.25">
      <c r="A3515" s="4">
        <v>165</v>
      </c>
      <c r="B3515" s="4" t="s">
        <v>13</v>
      </c>
      <c r="C3515" s="4" t="s">
        <v>524</v>
      </c>
      <c r="D3515" s="4" t="s">
        <v>99</v>
      </c>
      <c r="E3515" s="4" t="s">
        <v>33</v>
      </c>
      <c r="F3515" s="4" t="s">
        <v>128</v>
      </c>
      <c r="G3515" s="4" t="s">
        <v>128</v>
      </c>
      <c r="H3515" s="4">
        <v>0.42063492063492064</v>
      </c>
      <c r="I3515" s="4" t="s">
        <v>32</v>
      </c>
      <c r="J3515" s="4" t="s">
        <v>32</v>
      </c>
      <c r="K3515" s="4">
        <v>0.6074074074074074</v>
      </c>
      <c r="L3515" s="4"/>
      <c r="M3515" s="4" t="s">
        <v>32</v>
      </c>
      <c r="N3515" s="4">
        <v>1089909.091</v>
      </c>
      <c r="O3515" s="4" t="s">
        <v>4</v>
      </c>
    </row>
    <row r="3516" spans="1:15" ht="15" customHeight="1" x14ac:dyDescent="0.25">
      <c r="A3516" s="4">
        <v>165</v>
      </c>
      <c r="B3516" s="4" t="s">
        <v>13</v>
      </c>
      <c r="C3516" s="4" t="s">
        <v>524</v>
      </c>
      <c r="D3516" s="4" t="s">
        <v>99</v>
      </c>
      <c r="E3516" s="4" t="s">
        <v>35</v>
      </c>
      <c r="F3516" s="4" t="s">
        <v>150</v>
      </c>
      <c r="G3516" s="4" t="s">
        <v>150</v>
      </c>
      <c r="H3516" s="4">
        <v>0.34549878345498786</v>
      </c>
      <c r="I3516" s="4">
        <v>0.48</v>
      </c>
      <c r="J3516" s="4">
        <v>7.4347826086956506</v>
      </c>
      <c r="K3516" s="4">
        <v>0.49178702151061099</v>
      </c>
      <c r="L3516" s="4"/>
      <c r="M3516" s="4" t="s">
        <v>45</v>
      </c>
      <c r="N3516" s="4">
        <v>1164782.6089999999</v>
      </c>
      <c r="O3516" s="4" t="s">
        <v>4</v>
      </c>
    </row>
    <row r="3517" spans="1:15" ht="15" customHeight="1" x14ac:dyDescent="0.25">
      <c r="A3517" s="4">
        <v>155</v>
      </c>
      <c r="B3517" s="4" t="s">
        <v>13</v>
      </c>
      <c r="C3517" s="4" t="s">
        <v>525</v>
      </c>
      <c r="D3517" s="4" t="s">
        <v>99</v>
      </c>
      <c r="E3517" s="4" t="s">
        <v>86</v>
      </c>
      <c r="F3517" s="4" t="s">
        <v>336</v>
      </c>
      <c r="G3517" s="4" t="s">
        <v>648</v>
      </c>
      <c r="H3517" s="4">
        <v>0</v>
      </c>
      <c r="I3517" s="4">
        <v>0.53731343283582089</v>
      </c>
      <c r="J3517" s="4">
        <v>9.8974358974358996</v>
      </c>
      <c r="K3517" s="4">
        <v>0.31914893617021278</v>
      </c>
      <c r="L3517" s="4"/>
      <c r="M3517" s="4" t="s">
        <v>32</v>
      </c>
      <c r="N3517" s="4">
        <v>1600200</v>
      </c>
      <c r="O3517" s="4" t="s">
        <v>4</v>
      </c>
    </row>
    <row r="3518" spans="1:15" ht="15" customHeight="1" x14ac:dyDescent="0.25">
      <c r="A3518" s="4">
        <v>155</v>
      </c>
      <c r="B3518" s="4" t="s">
        <v>13</v>
      </c>
      <c r="C3518" s="4" t="s">
        <v>525</v>
      </c>
      <c r="D3518" s="4" t="s">
        <v>99</v>
      </c>
      <c r="E3518" s="4" t="s">
        <v>33</v>
      </c>
      <c r="F3518" s="4" t="s">
        <v>219</v>
      </c>
      <c r="G3518" s="4" t="s">
        <v>682</v>
      </c>
      <c r="H3518" s="4">
        <v>8.549222797927461E-2</v>
      </c>
      <c r="I3518" s="4">
        <v>0.51388888888888884</v>
      </c>
      <c r="J3518" s="4">
        <v>8.677966101694917</v>
      </c>
      <c r="K3518" s="4">
        <v>0.71954434193183958</v>
      </c>
      <c r="L3518" s="4"/>
      <c r="M3518" s="4" t="s">
        <v>45</v>
      </c>
      <c r="N3518" s="4">
        <v>1294000</v>
      </c>
      <c r="O3518" s="4" t="s">
        <v>4</v>
      </c>
    </row>
    <row r="3519" spans="1:15" ht="15" customHeight="1" x14ac:dyDescent="0.25">
      <c r="A3519" s="4">
        <v>155</v>
      </c>
      <c r="B3519" s="4" t="s">
        <v>13</v>
      </c>
      <c r="C3519" s="4" t="s">
        <v>525</v>
      </c>
      <c r="D3519" s="4" t="s">
        <v>99</v>
      </c>
      <c r="E3519" s="4" t="s">
        <v>33</v>
      </c>
      <c r="F3519" s="4" t="s">
        <v>222</v>
      </c>
      <c r="G3519" s="4" t="s">
        <v>222</v>
      </c>
      <c r="H3519" s="4">
        <v>0.10323574730354391</v>
      </c>
      <c r="I3519" s="4">
        <v>0.58208955223880599</v>
      </c>
      <c r="J3519" s="4">
        <v>9.1458333333333357</v>
      </c>
      <c r="K3519" s="4">
        <v>0.82107843137254899</v>
      </c>
      <c r="L3519" s="4"/>
      <c r="M3519" s="4" t="s">
        <v>79</v>
      </c>
      <c r="N3519" s="4">
        <v>1326500</v>
      </c>
      <c r="O3519" s="4" t="s">
        <v>4</v>
      </c>
    </row>
    <row r="3520" spans="1:15" ht="15" customHeight="1" x14ac:dyDescent="0.25">
      <c r="A3520" s="4">
        <v>155</v>
      </c>
      <c r="B3520" s="4" t="s">
        <v>13</v>
      </c>
      <c r="C3520" s="4" t="s">
        <v>525</v>
      </c>
      <c r="D3520" s="4" t="s">
        <v>99</v>
      </c>
      <c r="E3520" s="4" t="s">
        <v>86</v>
      </c>
      <c r="F3520" s="4" t="s">
        <v>226</v>
      </c>
      <c r="G3520" s="4" t="s">
        <v>623</v>
      </c>
      <c r="H3520" s="4">
        <v>1.7977528089887642E-2</v>
      </c>
      <c r="I3520" s="4">
        <v>0.40540540540540543</v>
      </c>
      <c r="J3520" s="4">
        <v>9.5308641975308621</v>
      </c>
      <c r="K3520" s="4">
        <v>0.44288442098169156</v>
      </c>
      <c r="L3520" s="4"/>
      <c r="M3520" s="4" t="s">
        <v>66</v>
      </c>
      <c r="N3520" s="4">
        <v>1220400</v>
      </c>
      <c r="O3520" s="4" t="s">
        <v>4</v>
      </c>
    </row>
    <row r="3521" spans="1:15" ht="15" customHeight="1" x14ac:dyDescent="0.25">
      <c r="A3521" s="4">
        <v>155</v>
      </c>
      <c r="B3521" s="4" t="s">
        <v>13</v>
      </c>
      <c r="C3521" s="4" t="s">
        <v>525</v>
      </c>
      <c r="D3521" s="4" t="s">
        <v>99</v>
      </c>
      <c r="E3521" s="4" t="s">
        <v>86</v>
      </c>
      <c r="F3521" s="4" t="s">
        <v>273</v>
      </c>
      <c r="G3521" s="4" t="s">
        <v>783</v>
      </c>
      <c r="H3521" s="4">
        <v>4.6783625730994149E-2</v>
      </c>
      <c r="I3521" s="4">
        <v>0.50943396226415094</v>
      </c>
      <c r="J3521" s="4">
        <v>9.0483870967741922</v>
      </c>
      <c r="K3521" s="4">
        <v>0.41785714285714282</v>
      </c>
      <c r="L3521" s="4"/>
      <c r="M3521" s="4" t="s">
        <v>66</v>
      </c>
      <c r="N3521" s="4">
        <v>1596600</v>
      </c>
      <c r="O3521" s="4" t="s">
        <v>4</v>
      </c>
    </row>
    <row r="3522" spans="1:15" ht="15" customHeight="1" x14ac:dyDescent="0.25">
      <c r="A3522" s="4">
        <v>155</v>
      </c>
      <c r="B3522" s="4" t="s">
        <v>13</v>
      </c>
      <c r="C3522" s="4" t="s">
        <v>525</v>
      </c>
      <c r="D3522" s="4" t="s">
        <v>99</v>
      </c>
      <c r="E3522" s="4" t="s">
        <v>29</v>
      </c>
      <c r="F3522" s="4" t="s">
        <v>601</v>
      </c>
      <c r="G3522" s="4" t="s">
        <v>602</v>
      </c>
      <c r="H3522" s="4">
        <v>9.9016853932584276E-2</v>
      </c>
      <c r="I3522" s="4" t="s">
        <v>32</v>
      </c>
      <c r="J3522" s="4">
        <v>9.2029288702928884</v>
      </c>
      <c r="K3522" s="4">
        <v>0.70009614040493073</v>
      </c>
      <c r="L3522" s="4"/>
      <c r="M3522" s="4" t="s">
        <v>60</v>
      </c>
      <c r="N3522" s="4">
        <v>1414200</v>
      </c>
      <c r="O3522" s="4" t="s">
        <v>4</v>
      </c>
    </row>
    <row r="3523" spans="1:15" ht="15" customHeight="1" x14ac:dyDescent="0.25">
      <c r="A3523" s="4">
        <v>155</v>
      </c>
      <c r="B3523" s="4" t="s">
        <v>13</v>
      </c>
      <c r="C3523" s="4" t="s">
        <v>525</v>
      </c>
      <c r="D3523" s="4" t="s">
        <v>99</v>
      </c>
      <c r="E3523" s="4" t="s">
        <v>29</v>
      </c>
      <c r="F3523" s="4" t="s">
        <v>235</v>
      </c>
      <c r="G3523" s="4" t="s">
        <v>235</v>
      </c>
      <c r="H3523" s="4">
        <v>0.2857142857142857</v>
      </c>
      <c r="I3523" s="4">
        <v>0.56796116504854366</v>
      </c>
      <c r="J3523" s="4">
        <v>9.0837004405286343</v>
      </c>
      <c r="K3523" s="4">
        <v>0.70635251598554361</v>
      </c>
      <c r="L3523" s="4"/>
      <c r="M3523" s="4" t="s">
        <v>60</v>
      </c>
      <c r="N3523" s="4">
        <v>1361400</v>
      </c>
      <c r="O3523" s="4" t="s">
        <v>4</v>
      </c>
    </row>
    <row r="3524" spans="1:15" ht="15" customHeight="1" x14ac:dyDescent="0.25">
      <c r="A3524" s="4">
        <v>155</v>
      </c>
      <c r="B3524" s="4" t="s">
        <v>13</v>
      </c>
      <c r="C3524" s="4" t="s">
        <v>525</v>
      </c>
      <c r="D3524" s="4" t="s">
        <v>99</v>
      </c>
      <c r="E3524" s="4" t="s">
        <v>93</v>
      </c>
      <c r="F3524" s="4" t="s">
        <v>236</v>
      </c>
      <c r="G3524" s="4" t="s">
        <v>236</v>
      </c>
      <c r="H3524" s="4">
        <v>1.7391304347826087E-2</v>
      </c>
      <c r="I3524" s="4" t="s">
        <v>32</v>
      </c>
      <c r="J3524" s="4">
        <v>9.5744680851063766</v>
      </c>
      <c r="K3524" s="4">
        <v>0.66595744680851054</v>
      </c>
      <c r="L3524" s="4"/>
      <c r="M3524" s="4" t="s">
        <v>60</v>
      </c>
      <c r="N3524" s="4">
        <v>1440000</v>
      </c>
      <c r="O3524" s="4" t="s">
        <v>4</v>
      </c>
    </row>
    <row r="3525" spans="1:15" ht="15" customHeight="1" x14ac:dyDescent="0.25">
      <c r="A3525" s="4">
        <v>155</v>
      </c>
      <c r="B3525" s="4" t="s">
        <v>13</v>
      </c>
      <c r="C3525" s="4" t="s">
        <v>525</v>
      </c>
      <c r="D3525" s="4" t="s">
        <v>99</v>
      </c>
      <c r="E3525" s="4" t="s">
        <v>93</v>
      </c>
      <c r="F3525" s="4" t="s">
        <v>237</v>
      </c>
      <c r="G3525" s="4" t="s">
        <v>237</v>
      </c>
      <c r="H3525" s="4">
        <v>2.6200873362445413E-2</v>
      </c>
      <c r="I3525" s="4" t="s">
        <v>32</v>
      </c>
      <c r="J3525" s="4">
        <v>8.4666666666666686</v>
      </c>
      <c r="K3525" s="4">
        <v>0.69918699186991873</v>
      </c>
      <c r="L3525" s="4"/>
      <c r="M3525" s="4" t="s">
        <v>60</v>
      </c>
      <c r="N3525" s="4">
        <v>1527600</v>
      </c>
      <c r="O3525" s="4" t="s">
        <v>4</v>
      </c>
    </row>
    <row r="3526" spans="1:15" ht="15" customHeight="1" x14ac:dyDescent="0.25">
      <c r="A3526" s="4">
        <v>155</v>
      </c>
      <c r="B3526" s="4" t="s">
        <v>13</v>
      </c>
      <c r="C3526" s="4" t="s">
        <v>525</v>
      </c>
      <c r="D3526" s="4" t="s">
        <v>99</v>
      </c>
      <c r="E3526" s="4" t="s">
        <v>35</v>
      </c>
      <c r="F3526" s="4" t="s">
        <v>137</v>
      </c>
      <c r="G3526" s="4" t="s">
        <v>172</v>
      </c>
      <c r="H3526" s="4">
        <v>0.34831460674157305</v>
      </c>
      <c r="I3526" s="4">
        <v>0.5</v>
      </c>
      <c r="J3526" s="4">
        <v>5.3962264150943398</v>
      </c>
      <c r="K3526" s="4">
        <v>0.57831325301204817</v>
      </c>
      <c r="L3526" s="4"/>
      <c r="M3526" s="4" t="s">
        <v>32</v>
      </c>
      <c r="N3526" s="4">
        <v>1334820</v>
      </c>
      <c r="O3526" s="4" t="s">
        <v>4</v>
      </c>
    </row>
    <row r="3527" spans="1:15" ht="15" customHeight="1" x14ac:dyDescent="0.25">
      <c r="A3527" s="4">
        <v>155</v>
      </c>
      <c r="B3527" s="4" t="s">
        <v>13</v>
      </c>
      <c r="C3527" s="4" t="s">
        <v>525</v>
      </c>
      <c r="D3527" s="4" t="s">
        <v>99</v>
      </c>
      <c r="E3527" s="4" t="s">
        <v>93</v>
      </c>
      <c r="F3527" s="4" t="s">
        <v>94</v>
      </c>
      <c r="G3527" s="4" t="s">
        <v>94</v>
      </c>
      <c r="H3527" s="4">
        <v>0.80530973451327437</v>
      </c>
      <c r="I3527" s="4">
        <v>0.54166666666666663</v>
      </c>
      <c r="J3527" s="4">
        <v>5.1300813008130097</v>
      </c>
      <c r="K3527" s="4">
        <v>0.33391304347826084</v>
      </c>
      <c r="L3527" s="4"/>
      <c r="M3527" s="4" t="s">
        <v>66</v>
      </c>
      <c r="N3527" s="4">
        <v>1370400</v>
      </c>
      <c r="O3527" s="4" t="s">
        <v>4</v>
      </c>
    </row>
    <row r="3528" spans="1:15" ht="15" customHeight="1" x14ac:dyDescent="0.25">
      <c r="A3528" s="4">
        <v>155</v>
      </c>
      <c r="B3528" s="4" t="s">
        <v>13</v>
      </c>
      <c r="C3528" s="4" t="s">
        <v>525</v>
      </c>
      <c r="D3528" s="4" t="s">
        <v>99</v>
      </c>
      <c r="E3528" s="4" t="s">
        <v>33</v>
      </c>
      <c r="F3528" s="4" t="s">
        <v>96</v>
      </c>
      <c r="G3528" s="4" t="s">
        <v>193</v>
      </c>
      <c r="H3528" s="4">
        <v>5.5555555555555552E-2</v>
      </c>
      <c r="I3528" s="4">
        <v>0.55737704918032782</v>
      </c>
      <c r="J3528" s="4">
        <v>5.1875000000000009</v>
      </c>
      <c r="K3528" s="4">
        <v>0.4044943820224719</v>
      </c>
      <c r="L3528" s="4"/>
      <c r="M3528" s="4" t="s">
        <v>32</v>
      </c>
      <c r="N3528" s="4">
        <v>904740</v>
      </c>
      <c r="O3528" s="4" t="s">
        <v>4</v>
      </c>
    </row>
    <row r="3529" spans="1:15" ht="15" customHeight="1" x14ac:dyDescent="0.25">
      <c r="A3529" s="4">
        <v>155</v>
      </c>
      <c r="B3529" s="4" t="s">
        <v>13</v>
      </c>
      <c r="C3529" s="4" t="s">
        <v>525</v>
      </c>
      <c r="D3529" s="4" t="s">
        <v>99</v>
      </c>
      <c r="E3529" s="4" t="s">
        <v>93</v>
      </c>
      <c r="F3529" s="4" t="s">
        <v>268</v>
      </c>
      <c r="G3529" s="4" t="s">
        <v>458</v>
      </c>
      <c r="H3529" s="4">
        <v>0.12526096033402923</v>
      </c>
      <c r="I3529" s="4">
        <v>0.53333333333333333</v>
      </c>
      <c r="J3529" s="4">
        <v>9.3333333333333304</v>
      </c>
      <c r="K3529" s="4">
        <v>0.54236990154711673</v>
      </c>
      <c r="L3529" s="4"/>
      <c r="M3529" s="4" t="s">
        <v>45</v>
      </c>
      <c r="N3529" s="4">
        <v>1370400</v>
      </c>
      <c r="O3529" s="4" t="s">
        <v>4</v>
      </c>
    </row>
    <row r="3530" spans="1:15" ht="15" customHeight="1" x14ac:dyDescent="0.25">
      <c r="A3530" s="4">
        <v>693</v>
      </c>
      <c r="B3530" s="4" t="s">
        <v>13</v>
      </c>
      <c r="C3530" s="4" t="s">
        <v>542</v>
      </c>
      <c r="D3530" s="4" t="s">
        <v>99</v>
      </c>
      <c r="E3530" s="4" t="s">
        <v>86</v>
      </c>
      <c r="F3530" s="4" t="s">
        <v>275</v>
      </c>
      <c r="G3530" s="4" t="s">
        <v>784</v>
      </c>
      <c r="H3530" s="4">
        <v>0.1702127659574468</v>
      </c>
      <c r="I3530" s="4">
        <v>0.71212121212121215</v>
      </c>
      <c r="J3530" s="4">
        <v>13.285714285714281</v>
      </c>
      <c r="K3530" s="4">
        <v>0.58333333333333337</v>
      </c>
      <c r="L3530" s="4"/>
      <c r="M3530" s="4" t="s">
        <v>32</v>
      </c>
      <c r="N3530" s="4">
        <v>3295333.3330000001</v>
      </c>
      <c r="O3530" s="4" t="s">
        <v>4</v>
      </c>
    </row>
    <row r="3531" spans="1:15" ht="15" customHeight="1" x14ac:dyDescent="0.25">
      <c r="A3531" s="4">
        <v>106</v>
      </c>
      <c r="B3531" s="4" t="s">
        <v>13</v>
      </c>
      <c r="C3531" s="4" t="s">
        <v>547</v>
      </c>
      <c r="D3531" s="4" t="s">
        <v>99</v>
      </c>
      <c r="E3531" s="4" t="s">
        <v>33</v>
      </c>
      <c r="F3531" s="4" t="s">
        <v>219</v>
      </c>
      <c r="G3531" s="4" t="s">
        <v>338</v>
      </c>
      <c r="H3531" s="4">
        <v>3.6036036036036036E-2</v>
      </c>
      <c r="I3531" s="4">
        <v>0.35648148148148145</v>
      </c>
      <c r="J3531" s="4">
        <v>10.302325581395344</v>
      </c>
      <c r="K3531" s="4">
        <v>0.66047745358090182</v>
      </c>
      <c r="L3531" s="4"/>
      <c r="M3531" s="4" t="s">
        <v>79</v>
      </c>
      <c r="N3531" s="4">
        <v>1076500</v>
      </c>
      <c r="O3531" s="4" t="s">
        <v>4</v>
      </c>
    </row>
    <row r="3532" spans="1:15" ht="15" customHeight="1" x14ac:dyDescent="0.25">
      <c r="A3532" s="4">
        <v>106</v>
      </c>
      <c r="B3532" s="4" t="s">
        <v>13</v>
      </c>
      <c r="C3532" s="4" t="s">
        <v>547</v>
      </c>
      <c r="D3532" s="4" t="s">
        <v>99</v>
      </c>
      <c r="E3532" s="4" t="s">
        <v>42</v>
      </c>
      <c r="F3532" s="4" t="s">
        <v>303</v>
      </c>
      <c r="G3532" s="4" t="s">
        <v>303</v>
      </c>
      <c r="H3532" s="4">
        <v>2.5316455696202531E-2</v>
      </c>
      <c r="I3532" s="4" t="s">
        <v>32</v>
      </c>
      <c r="J3532" s="4" t="s">
        <v>32</v>
      </c>
      <c r="K3532" s="4">
        <v>0.33859303090072318</v>
      </c>
      <c r="L3532" s="4"/>
      <c r="M3532" s="4" t="s">
        <v>60</v>
      </c>
      <c r="N3532" s="4">
        <v>1553748</v>
      </c>
      <c r="O3532" s="4" t="s">
        <v>4</v>
      </c>
    </row>
    <row r="3533" spans="1:15" ht="15" customHeight="1" x14ac:dyDescent="0.25">
      <c r="A3533" s="4">
        <v>106</v>
      </c>
      <c r="B3533" s="4" t="s">
        <v>13</v>
      </c>
      <c r="C3533" s="4" t="s">
        <v>547</v>
      </c>
      <c r="D3533" s="4" t="s">
        <v>99</v>
      </c>
      <c r="E3533" s="4" t="s">
        <v>29</v>
      </c>
      <c r="F3533" s="4" t="s">
        <v>655</v>
      </c>
      <c r="G3533" s="4" t="s">
        <v>656</v>
      </c>
      <c r="H3533" s="4">
        <v>9.7633136094674555E-2</v>
      </c>
      <c r="I3533" s="4" t="s">
        <v>32</v>
      </c>
      <c r="J3533" s="4" t="s">
        <v>32</v>
      </c>
      <c r="K3533" s="4">
        <v>0.68772325625117492</v>
      </c>
      <c r="L3533" s="4"/>
      <c r="M3533" s="4" t="s">
        <v>60</v>
      </c>
      <c r="N3533" s="4">
        <v>1374729.1429999999</v>
      </c>
      <c r="O3533" s="4" t="s">
        <v>4</v>
      </c>
    </row>
    <row r="3534" spans="1:15" ht="15" customHeight="1" x14ac:dyDescent="0.25">
      <c r="A3534" s="4">
        <v>106</v>
      </c>
      <c r="B3534" s="4" t="s">
        <v>13</v>
      </c>
      <c r="C3534" s="4" t="s">
        <v>547</v>
      </c>
      <c r="D3534" s="4" t="s">
        <v>99</v>
      </c>
      <c r="E3534" s="4" t="s">
        <v>29</v>
      </c>
      <c r="F3534" s="4" t="s">
        <v>601</v>
      </c>
      <c r="G3534" s="4" t="s">
        <v>602</v>
      </c>
      <c r="H3534" s="4">
        <v>0.11634349030470914</v>
      </c>
      <c r="I3534" s="4" t="s">
        <v>32</v>
      </c>
      <c r="J3534" s="4">
        <v>9.0833333333333286</v>
      </c>
      <c r="K3534" s="4">
        <v>0.6514520202020202</v>
      </c>
      <c r="L3534" s="4"/>
      <c r="M3534" s="4" t="s">
        <v>66</v>
      </c>
      <c r="N3534" s="4">
        <v>1317067.6669999999</v>
      </c>
      <c r="O3534" s="4" t="s">
        <v>4</v>
      </c>
    </row>
    <row r="3535" spans="1:15" ht="15" customHeight="1" x14ac:dyDescent="0.25">
      <c r="A3535" s="4">
        <v>106</v>
      </c>
      <c r="B3535" s="4" t="s">
        <v>13</v>
      </c>
      <c r="C3535" s="4" t="s">
        <v>547</v>
      </c>
      <c r="D3535" s="4" t="s">
        <v>99</v>
      </c>
      <c r="E3535" s="4" t="s">
        <v>29</v>
      </c>
      <c r="F3535" s="4" t="s">
        <v>598</v>
      </c>
      <c r="G3535" s="4" t="s">
        <v>599</v>
      </c>
      <c r="H3535" s="4">
        <v>0.10951526032315978</v>
      </c>
      <c r="I3535" s="4" t="s">
        <v>32</v>
      </c>
      <c r="J3535" s="4">
        <v>8.2741935483870961</v>
      </c>
      <c r="K3535" s="4">
        <v>0.85189084303525719</v>
      </c>
      <c r="L3535" s="4"/>
      <c r="M3535" s="4" t="s">
        <v>45</v>
      </c>
      <c r="N3535" s="4">
        <v>1373044.5</v>
      </c>
      <c r="O3535" s="4" t="s">
        <v>4</v>
      </c>
    </row>
    <row r="3536" spans="1:15" ht="15" customHeight="1" x14ac:dyDescent="0.25">
      <c r="A3536" s="4">
        <v>106</v>
      </c>
      <c r="B3536" s="4" t="s">
        <v>13</v>
      </c>
      <c r="C3536" s="4" t="s">
        <v>547</v>
      </c>
      <c r="D3536" s="4" t="s">
        <v>99</v>
      </c>
      <c r="E3536" s="4" t="s">
        <v>33</v>
      </c>
      <c r="F3536" s="4" t="s">
        <v>34</v>
      </c>
      <c r="G3536" s="4" t="s">
        <v>34</v>
      </c>
      <c r="H3536" s="4">
        <v>0.20624999999999999</v>
      </c>
      <c r="I3536" s="4">
        <v>0.36018957345971564</v>
      </c>
      <c r="J3536" s="4">
        <v>6.8095238095238084</v>
      </c>
      <c r="K3536" s="4">
        <v>0.65909090909090906</v>
      </c>
      <c r="L3536" s="4"/>
      <c r="M3536" s="4" t="s">
        <v>32</v>
      </c>
      <c r="N3536" s="4">
        <v>1072540</v>
      </c>
      <c r="O3536" s="4" t="s">
        <v>4</v>
      </c>
    </row>
    <row r="3537" spans="1:15" ht="15" customHeight="1" x14ac:dyDescent="0.25">
      <c r="A3537" s="4">
        <v>106</v>
      </c>
      <c r="B3537" s="4" t="s">
        <v>13</v>
      </c>
      <c r="C3537" s="4" t="s">
        <v>547</v>
      </c>
      <c r="D3537" s="4" t="s">
        <v>99</v>
      </c>
      <c r="E3537" s="4" t="s">
        <v>42</v>
      </c>
      <c r="F3537" s="4" t="s">
        <v>43</v>
      </c>
      <c r="G3537" s="4" t="s">
        <v>43</v>
      </c>
      <c r="H3537" s="4">
        <v>3.0894308943089432E-2</v>
      </c>
      <c r="I3537" s="4" t="s">
        <v>32</v>
      </c>
      <c r="J3537" s="4" t="s">
        <v>32</v>
      </c>
      <c r="K3537" s="4">
        <v>0.44373590144022212</v>
      </c>
      <c r="L3537" s="4"/>
      <c r="M3537" s="4" t="s">
        <v>629</v>
      </c>
      <c r="N3537" s="4">
        <v>1367400</v>
      </c>
      <c r="O3537" s="4" t="s">
        <v>4</v>
      </c>
    </row>
    <row r="3538" spans="1:15" ht="15" customHeight="1" x14ac:dyDescent="0.25">
      <c r="A3538" s="4">
        <v>106</v>
      </c>
      <c r="B3538" s="4" t="s">
        <v>13</v>
      </c>
      <c r="C3538" s="4" t="s">
        <v>547</v>
      </c>
      <c r="D3538" s="4" t="s">
        <v>99</v>
      </c>
      <c r="E3538" s="4" t="s">
        <v>35</v>
      </c>
      <c r="F3538" s="4" t="s">
        <v>150</v>
      </c>
      <c r="G3538" s="4" t="s">
        <v>150</v>
      </c>
      <c r="H3538" s="4">
        <v>0.16666666666666666</v>
      </c>
      <c r="I3538" s="4" t="s">
        <v>32</v>
      </c>
      <c r="J3538" s="4" t="s">
        <v>32</v>
      </c>
      <c r="K3538" s="4">
        <v>0.56729810568295114</v>
      </c>
      <c r="L3538" s="4"/>
      <c r="M3538" s="4" t="s">
        <v>32</v>
      </c>
      <c r="N3538" s="4">
        <v>1261400</v>
      </c>
      <c r="O3538" s="4" t="s">
        <v>4</v>
      </c>
    </row>
    <row r="3539" spans="1:15" ht="15" customHeight="1" x14ac:dyDescent="0.25">
      <c r="A3539" s="4">
        <v>106</v>
      </c>
      <c r="B3539" s="4" t="s">
        <v>13</v>
      </c>
      <c r="C3539" s="4" t="s">
        <v>547</v>
      </c>
      <c r="D3539" s="4" t="s">
        <v>99</v>
      </c>
      <c r="E3539" s="4" t="s">
        <v>93</v>
      </c>
      <c r="F3539" s="4" t="s">
        <v>268</v>
      </c>
      <c r="G3539" s="4" t="s">
        <v>458</v>
      </c>
      <c r="H3539" s="4">
        <v>7.3770491803278687E-2</v>
      </c>
      <c r="I3539" s="4">
        <v>0.44404332129963897</v>
      </c>
      <c r="J3539" s="4">
        <v>9.8181818181818148</v>
      </c>
      <c r="K3539" s="4">
        <v>0.60094451003541915</v>
      </c>
      <c r="L3539" s="4"/>
      <c r="M3539" s="4" t="s">
        <v>60</v>
      </c>
      <c r="N3539" s="4">
        <v>1082000</v>
      </c>
      <c r="O3539" s="4" t="s">
        <v>4</v>
      </c>
    </row>
    <row r="3540" spans="1:15" ht="15" customHeight="1" x14ac:dyDescent="0.25">
      <c r="A3540" s="4">
        <v>116</v>
      </c>
      <c r="B3540" s="4" t="s">
        <v>13</v>
      </c>
      <c r="C3540" s="4" t="s">
        <v>526</v>
      </c>
      <c r="D3540" s="4" t="s">
        <v>58</v>
      </c>
      <c r="E3540" s="4" t="s">
        <v>33</v>
      </c>
      <c r="F3540" s="4" t="s">
        <v>219</v>
      </c>
      <c r="G3540" s="4" t="s">
        <v>321</v>
      </c>
      <c r="H3540" s="4">
        <v>4.4753086419753084E-2</v>
      </c>
      <c r="I3540" s="4">
        <v>0.69300911854103342</v>
      </c>
      <c r="J3540" s="4">
        <v>10.123529411764704</v>
      </c>
      <c r="K3540" s="4">
        <v>0.69846997121337584</v>
      </c>
      <c r="L3540" s="4"/>
      <c r="M3540" s="4" t="s">
        <v>45</v>
      </c>
      <c r="N3540" s="4">
        <v>1576844.4439999999</v>
      </c>
      <c r="O3540" s="4" t="s">
        <v>4</v>
      </c>
    </row>
    <row r="3541" spans="1:15" ht="15" customHeight="1" x14ac:dyDescent="0.25">
      <c r="A3541" s="4">
        <v>116</v>
      </c>
      <c r="B3541" s="4" t="s">
        <v>13</v>
      </c>
      <c r="C3541" s="4" t="s">
        <v>526</v>
      </c>
      <c r="D3541" s="4" t="s">
        <v>58</v>
      </c>
      <c r="E3541" s="4" t="s">
        <v>86</v>
      </c>
      <c r="F3541" s="4" t="s">
        <v>270</v>
      </c>
      <c r="G3541" s="4" t="s">
        <v>460</v>
      </c>
      <c r="H3541" s="4">
        <v>2.0833333333333332E-2</v>
      </c>
      <c r="I3541" s="4">
        <v>0.71304347826086956</v>
      </c>
      <c r="J3541" s="4" t="s">
        <v>32</v>
      </c>
      <c r="K3541" s="4">
        <v>0.39795918367346939</v>
      </c>
      <c r="L3541" s="4"/>
      <c r="M3541" s="4" t="s">
        <v>32</v>
      </c>
      <c r="N3541" s="4">
        <v>2389900</v>
      </c>
      <c r="O3541" s="4" t="s">
        <v>4</v>
      </c>
    </row>
    <row r="3542" spans="1:15" ht="15" customHeight="1" x14ac:dyDescent="0.25">
      <c r="A3542" s="4">
        <v>116</v>
      </c>
      <c r="B3542" s="4" t="s">
        <v>13</v>
      </c>
      <c r="C3542" s="4" t="s">
        <v>526</v>
      </c>
      <c r="D3542" s="4" t="s">
        <v>58</v>
      </c>
      <c r="E3542" s="4" t="s">
        <v>86</v>
      </c>
      <c r="F3542" s="4" t="s">
        <v>296</v>
      </c>
      <c r="G3542" s="4" t="s">
        <v>461</v>
      </c>
      <c r="H3542" s="4">
        <v>5.0847457627118647E-2</v>
      </c>
      <c r="I3542" s="4">
        <v>0.78787878787878785</v>
      </c>
      <c r="J3542" s="4">
        <v>10.581395348837214</v>
      </c>
      <c r="K3542" s="4">
        <v>0.49535864978902955</v>
      </c>
      <c r="L3542" s="4"/>
      <c r="M3542" s="4" t="s">
        <v>60</v>
      </c>
      <c r="N3542" s="4">
        <v>2028083.3330000001</v>
      </c>
      <c r="O3542" s="4" t="s">
        <v>4</v>
      </c>
    </row>
    <row r="3543" spans="1:15" ht="15" customHeight="1" x14ac:dyDescent="0.25">
      <c r="A3543" s="4">
        <v>116</v>
      </c>
      <c r="B3543" s="4" t="s">
        <v>13</v>
      </c>
      <c r="C3543" s="4" t="s">
        <v>526</v>
      </c>
      <c r="D3543" s="4" t="s">
        <v>58</v>
      </c>
      <c r="E3543" s="4" t="s">
        <v>35</v>
      </c>
      <c r="F3543" s="4" t="s">
        <v>221</v>
      </c>
      <c r="G3543" s="4" t="s">
        <v>221</v>
      </c>
      <c r="H3543" s="4">
        <v>0</v>
      </c>
      <c r="I3543" s="4">
        <v>0.5855855855855856</v>
      </c>
      <c r="J3543" s="4">
        <v>10.210526315789487</v>
      </c>
      <c r="K3543" s="4">
        <v>0.66666666666666663</v>
      </c>
      <c r="L3543" s="4"/>
      <c r="M3543" s="4" t="s">
        <v>32</v>
      </c>
      <c r="N3543" s="4">
        <v>1623941.6669999999</v>
      </c>
      <c r="O3543" s="4" t="s">
        <v>4</v>
      </c>
    </row>
    <row r="3544" spans="1:15" ht="15" customHeight="1" x14ac:dyDescent="0.25">
      <c r="A3544" s="4">
        <v>116</v>
      </c>
      <c r="B3544" s="4" t="s">
        <v>13</v>
      </c>
      <c r="C3544" s="4" t="s">
        <v>526</v>
      </c>
      <c r="D3544" s="4" t="s">
        <v>58</v>
      </c>
      <c r="E3544" s="4" t="s">
        <v>33</v>
      </c>
      <c r="F3544" s="4" t="s">
        <v>222</v>
      </c>
      <c r="G3544" s="4" t="s">
        <v>222</v>
      </c>
      <c r="H3544" s="4">
        <v>1.871657754010695E-2</v>
      </c>
      <c r="I3544" s="4">
        <v>0.74855491329479773</v>
      </c>
      <c r="J3544" s="4">
        <v>10.190476190476206</v>
      </c>
      <c r="K3544" s="4">
        <v>0.74106578115117017</v>
      </c>
      <c r="L3544" s="4"/>
      <c r="M3544" s="4" t="s">
        <v>79</v>
      </c>
      <c r="N3544" s="4">
        <v>1473626.3160000001</v>
      </c>
      <c r="O3544" s="4" t="s">
        <v>4</v>
      </c>
    </row>
    <row r="3545" spans="1:15" ht="15" customHeight="1" x14ac:dyDescent="0.25">
      <c r="A3545" s="4">
        <v>116</v>
      </c>
      <c r="B3545" s="4" t="s">
        <v>13</v>
      </c>
      <c r="C3545" s="4" t="s">
        <v>526</v>
      </c>
      <c r="D3545" s="4" t="s">
        <v>58</v>
      </c>
      <c r="E3545" s="4" t="s">
        <v>86</v>
      </c>
      <c r="F3545" s="4" t="s">
        <v>226</v>
      </c>
      <c r="G3545" s="4" t="s">
        <v>226</v>
      </c>
      <c r="H3545" s="4">
        <v>1.8018018018018018E-2</v>
      </c>
      <c r="I3545" s="4">
        <v>0.68181818181818177</v>
      </c>
      <c r="J3545" s="4">
        <v>10.357142857142852</v>
      </c>
      <c r="K3545" s="4">
        <v>0.29910714285714285</v>
      </c>
      <c r="L3545" s="4"/>
      <c r="M3545" s="4" t="s">
        <v>32</v>
      </c>
      <c r="N3545" s="4">
        <v>1731740</v>
      </c>
      <c r="O3545" s="4" t="s">
        <v>4</v>
      </c>
    </row>
    <row r="3546" spans="1:15" ht="15" customHeight="1" x14ac:dyDescent="0.25">
      <c r="A3546" s="4">
        <v>116</v>
      </c>
      <c r="B3546" s="4" t="s">
        <v>13</v>
      </c>
      <c r="C3546" s="4" t="s">
        <v>526</v>
      </c>
      <c r="D3546" s="4" t="s">
        <v>58</v>
      </c>
      <c r="E3546" s="4" t="s">
        <v>114</v>
      </c>
      <c r="F3546" s="4" t="s">
        <v>215</v>
      </c>
      <c r="G3546" s="4" t="s">
        <v>626</v>
      </c>
      <c r="H3546" s="4">
        <v>2.3041474654377881E-2</v>
      </c>
      <c r="I3546" s="4">
        <v>0.86956521739130432</v>
      </c>
      <c r="J3546" s="4">
        <v>10.149999999999993</v>
      </c>
      <c r="K3546" s="4">
        <v>0.66320109439124486</v>
      </c>
      <c r="L3546" s="4"/>
      <c r="M3546" s="4" t="s">
        <v>60</v>
      </c>
      <c r="N3546" s="4">
        <v>1589654.5449999999</v>
      </c>
      <c r="O3546" s="4" t="s">
        <v>4</v>
      </c>
    </row>
    <row r="3547" spans="1:15" ht="15" customHeight="1" x14ac:dyDescent="0.25">
      <c r="A3547" s="4">
        <v>116</v>
      </c>
      <c r="B3547" s="4" t="s">
        <v>13</v>
      </c>
      <c r="C3547" s="4" t="s">
        <v>526</v>
      </c>
      <c r="D3547" s="4" t="s">
        <v>58</v>
      </c>
      <c r="E3547" s="4" t="s">
        <v>35</v>
      </c>
      <c r="F3547" s="4" t="s">
        <v>228</v>
      </c>
      <c r="G3547" s="4" t="s">
        <v>288</v>
      </c>
      <c r="H3547" s="4">
        <v>1.8134715025906734E-2</v>
      </c>
      <c r="I3547" s="4">
        <v>0.62085308056872035</v>
      </c>
      <c r="J3547" s="4">
        <v>10.92771084337349</v>
      </c>
      <c r="K3547" s="4">
        <v>0.6888040712468193</v>
      </c>
      <c r="L3547" s="4"/>
      <c r="M3547" s="4" t="s">
        <v>79</v>
      </c>
      <c r="N3547" s="4">
        <v>1580953.3330000001</v>
      </c>
      <c r="O3547" s="4" t="s">
        <v>4</v>
      </c>
    </row>
    <row r="3548" spans="1:15" ht="15" customHeight="1" x14ac:dyDescent="0.25">
      <c r="A3548" s="4">
        <v>116</v>
      </c>
      <c r="B3548" s="4" t="s">
        <v>13</v>
      </c>
      <c r="C3548" s="4" t="s">
        <v>526</v>
      </c>
      <c r="D3548" s="4" t="s">
        <v>58</v>
      </c>
      <c r="E3548" s="4" t="s">
        <v>35</v>
      </c>
      <c r="F3548" s="4" t="s">
        <v>232</v>
      </c>
      <c r="G3548" s="4" t="s">
        <v>326</v>
      </c>
      <c r="H3548" s="4">
        <v>1.2211668928086838E-2</v>
      </c>
      <c r="I3548" s="4">
        <v>0.69019607843137254</v>
      </c>
      <c r="J3548" s="4">
        <v>9.8826979472140852</v>
      </c>
      <c r="K3548" s="4">
        <v>0.54903193361830516</v>
      </c>
      <c r="L3548" s="4"/>
      <c r="M3548" s="4" t="s">
        <v>79</v>
      </c>
      <c r="N3548" s="4">
        <v>1615755.5560000001</v>
      </c>
      <c r="O3548" s="4" t="s">
        <v>4</v>
      </c>
    </row>
    <row r="3549" spans="1:15" ht="15" customHeight="1" x14ac:dyDescent="0.25">
      <c r="A3549" s="4">
        <v>116</v>
      </c>
      <c r="B3549" s="4" t="s">
        <v>13</v>
      </c>
      <c r="C3549" s="4" t="s">
        <v>526</v>
      </c>
      <c r="D3549" s="4" t="s">
        <v>58</v>
      </c>
      <c r="E3549" s="4" t="s">
        <v>35</v>
      </c>
      <c r="F3549" s="4" t="s">
        <v>418</v>
      </c>
      <c r="G3549" s="4" t="s">
        <v>419</v>
      </c>
      <c r="H3549" s="4">
        <v>7.6923076923076927E-2</v>
      </c>
      <c r="I3549" s="4">
        <v>0.52500000000000002</v>
      </c>
      <c r="J3549" s="4" t="s">
        <v>32</v>
      </c>
      <c r="K3549" s="4">
        <v>0.56595744680851068</v>
      </c>
      <c r="L3549" s="4"/>
      <c r="M3549" s="4" t="s">
        <v>32</v>
      </c>
      <c r="N3549" s="4">
        <v>1745500</v>
      </c>
      <c r="O3549" s="4" t="s">
        <v>4</v>
      </c>
    </row>
    <row r="3550" spans="1:15" ht="15" customHeight="1" x14ac:dyDescent="0.25">
      <c r="A3550" s="4">
        <v>116</v>
      </c>
      <c r="B3550" s="4" t="s">
        <v>13</v>
      </c>
      <c r="C3550" s="4" t="s">
        <v>526</v>
      </c>
      <c r="D3550" s="4" t="s">
        <v>58</v>
      </c>
      <c r="E3550" s="4" t="s">
        <v>33</v>
      </c>
      <c r="F3550" s="4" t="s">
        <v>354</v>
      </c>
      <c r="G3550" s="4" t="s">
        <v>355</v>
      </c>
      <c r="H3550" s="4">
        <v>2.23463687150838E-2</v>
      </c>
      <c r="I3550" s="4">
        <v>0.64506172839506171</v>
      </c>
      <c r="J3550" s="4">
        <v>9.952380952380949</v>
      </c>
      <c r="K3550" s="4">
        <v>0.67647058823529416</v>
      </c>
      <c r="L3550" s="4"/>
      <c r="M3550" s="4" t="s">
        <v>32</v>
      </c>
      <c r="N3550" s="4">
        <v>1609765</v>
      </c>
      <c r="O3550" s="4" t="s">
        <v>4</v>
      </c>
    </row>
    <row r="3551" spans="1:15" ht="15" customHeight="1" x14ac:dyDescent="0.25">
      <c r="A3551" s="4">
        <v>116</v>
      </c>
      <c r="B3551" s="4" t="s">
        <v>13</v>
      </c>
      <c r="C3551" s="4" t="s">
        <v>526</v>
      </c>
      <c r="D3551" s="4" t="s">
        <v>58</v>
      </c>
      <c r="E3551" s="4" t="s">
        <v>35</v>
      </c>
      <c r="F3551" s="4" t="s">
        <v>233</v>
      </c>
      <c r="G3551" s="4" t="s">
        <v>234</v>
      </c>
      <c r="H3551" s="4">
        <v>0.1</v>
      </c>
      <c r="I3551" s="4">
        <v>0.61764705882352944</v>
      </c>
      <c r="J3551" s="4" t="s">
        <v>32</v>
      </c>
      <c r="K3551" s="4">
        <v>0.55172413793103448</v>
      </c>
      <c r="L3551" s="4"/>
      <c r="M3551" s="4" t="s">
        <v>60</v>
      </c>
      <c r="N3551" s="4">
        <v>1828628.571</v>
      </c>
      <c r="O3551" s="4" t="s">
        <v>4</v>
      </c>
    </row>
    <row r="3552" spans="1:15" ht="15" customHeight="1" x14ac:dyDescent="0.25">
      <c r="A3552" s="4">
        <v>116</v>
      </c>
      <c r="B3552" s="4" t="s">
        <v>13</v>
      </c>
      <c r="C3552" s="4" t="s">
        <v>526</v>
      </c>
      <c r="D3552" s="4" t="s">
        <v>58</v>
      </c>
      <c r="E3552" s="4" t="s">
        <v>33</v>
      </c>
      <c r="F3552" s="4" t="s">
        <v>34</v>
      </c>
      <c r="G3552" s="4" t="s">
        <v>198</v>
      </c>
      <c r="H3552" s="4">
        <v>0.69302325581395352</v>
      </c>
      <c r="I3552" s="4" t="s">
        <v>32</v>
      </c>
      <c r="J3552" s="4" t="s">
        <v>32</v>
      </c>
      <c r="K3552" s="4">
        <v>0.59</v>
      </c>
      <c r="L3552" s="4"/>
      <c r="M3552" s="4" t="s">
        <v>45</v>
      </c>
      <c r="N3552" s="4">
        <v>1258850</v>
      </c>
      <c r="O3552" s="4" t="s">
        <v>4</v>
      </c>
    </row>
    <row r="3553" spans="1:15" ht="15" customHeight="1" x14ac:dyDescent="0.25">
      <c r="A3553" s="4">
        <v>116</v>
      </c>
      <c r="B3553" s="4" t="s">
        <v>13</v>
      </c>
      <c r="C3553" s="4" t="s">
        <v>526</v>
      </c>
      <c r="D3553" s="4" t="s">
        <v>58</v>
      </c>
      <c r="E3553" s="4" t="s">
        <v>33</v>
      </c>
      <c r="F3553" s="4" t="s">
        <v>71</v>
      </c>
      <c r="G3553" s="4" t="s">
        <v>199</v>
      </c>
      <c r="H3553" s="4">
        <v>0.28703703703703703</v>
      </c>
      <c r="I3553" s="4" t="s">
        <v>32</v>
      </c>
      <c r="J3553" s="4" t="s">
        <v>32</v>
      </c>
      <c r="K3553" s="4">
        <v>0.77795698924731183</v>
      </c>
      <c r="L3553" s="4"/>
      <c r="M3553" s="4" t="s">
        <v>32</v>
      </c>
      <c r="N3553" s="4">
        <v>1287550</v>
      </c>
      <c r="O3553" s="4" t="s">
        <v>4</v>
      </c>
    </row>
    <row r="3554" spans="1:15" ht="15" customHeight="1" x14ac:dyDescent="0.25">
      <c r="A3554" s="4">
        <v>116</v>
      </c>
      <c r="B3554" s="4" t="s">
        <v>13</v>
      </c>
      <c r="C3554" s="4" t="s">
        <v>526</v>
      </c>
      <c r="D3554" s="4" t="s">
        <v>58</v>
      </c>
      <c r="E3554" s="4" t="s">
        <v>35</v>
      </c>
      <c r="F3554" s="4" t="s">
        <v>242</v>
      </c>
      <c r="G3554" s="4" t="s">
        <v>466</v>
      </c>
      <c r="H3554" s="4">
        <v>0.31313131313131315</v>
      </c>
      <c r="I3554" s="4" t="s">
        <v>32</v>
      </c>
      <c r="J3554" s="4">
        <v>8.3076923076923102</v>
      </c>
      <c r="K3554" s="4">
        <v>0.57534246575342463</v>
      </c>
      <c r="L3554" s="4"/>
      <c r="M3554" s="4" t="s">
        <v>45</v>
      </c>
      <c r="N3554" s="4">
        <v>1490936.3640000001</v>
      </c>
      <c r="O3554" s="4" t="s">
        <v>4</v>
      </c>
    </row>
    <row r="3555" spans="1:15" ht="15" customHeight="1" x14ac:dyDescent="0.25">
      <c r="A3555" s="4">
        <v>116</v>
      </c>
      <c r="B3555" s="4" t="s">
        <v>13</v>
      </c>
      <c r="C3555" s="4" t="s">
        <v>526</v>
      </c>
      <c r="D3555" s="4" t="s">
        <v>58</v>
      </c>
      <c r="E3555" s="4" t="s">
        <v>35</v>
      </c>
      <c r="F3555" s="4" t="s">
        <v>36</v>
      </c>
      <c r="G3555" s="4" t="s">
        <v>785</v>
      </c>
      <c r="H3555" s="4">
        <v>0.25862068965517243</v>
      </c>
      <c r="I3555" s="4">
        <v>0.57831325301204817</v>
      </c>
      <c r="J3555" s="4">
        <v>8.3461538461538467</v>
      </c>
      <c r="K3555" s="4">
        <v>0.58630751964085304</v>
      </c>
      <c r="L3555" s="4"/>
      <c r="M3555" s="4" t="s">
        <v>60</v>
      </c>
      <c r="N3555" s="4">
        <v>1245458.537</v>
      </c>
      <c r="O3555" s="4" t="s">
        <v>4</v>
      </c>
    </row>
    <row r="3556" spans="1:15" ht="15" customHeight="1" x14ac:dyDescent="0.25">
      <c r="A3556" s="4">
        <v>116</v>
      </c>
      <c r="B3556" s="4" t="s">
        <v>13</v>
      </c>
      <c r="C3556" s="4" t="s">
        <v>526</v>
      </c>
      <c r="D3556" s="4" t="s">
        <v>58</v>
      </c>
      <c r="E3556" s="4" t="s">
        <v>86</v>
      </c>
      <c r="F3556" s="4" t="s">
        <v>251</v>
      </c>
      <c r="G3556" s="4" t="s">
        <v>467</v>
      </c>
      <c r="H3556" s="4">
        <v>0.10457516339869281</v>
      </c>
      <c r="I3556" s="4">
        <v>0.61016949152542377</v>
      </c>
      <c r="J3556" s="4">
        <v>6.404255319148934</v>
      </c>
      <c r="K3556" s="4">
        <v>0.48193760262725782</v>
      </c>
      <c r="L3556" s="4"/>
      <c r="M3556" s="4" t="s">
        <v>60</v>
      </c>
      <c r="N3556" s="4">
        <v>1635655.5560000001</v>
      </c>
      <c r="O3556" s="4" t="s">
        <v>4</v>
      </c>
    </row>
    <row r="3557" spans="1:15" ht="15" customHeight="1" x14ac:dyDescent="0.25">
      <c r="A3557" s="4">
        <v>116</v>
      </c>
      <c r="B3557" s="4" t="s">
        <v>13</v>
      </c>
      <c r="C3557" s="4" t="s">
        <v>526</v>
      </c>
      <c r="D3557" s="4" t="s">
        <v>58</v>
      </c>
      <c r="E3557" s="4" t="s">
        <v>86</v>
      </c>
      <c r="F3557" s="4" t="s">
        <v>257</v>
      </c>
      <c r="G3557" s="4" t="s">
        <v>786</v>
      </c>
      <c r="H3557" s="4">
        <v>8.8541666666666671E-2</v>
      </c>
      <c r="I3557" s="4">
        <v>0.63934426229508201</v>
      </c>
      <c r="J3557" s="4">
        <v>7.2622950819672152</v>
      </c>
      <c r="K3557" s="4">
        <v>0.33752860411899316</v>
      </c>
      <c r="L3557" s="4"/>
      <c r="M3557" s="4" t="s">
        <v>66</v>
      </c>
      <c r="N3557" s="4">
        <v>1423405.5560000001</v>
      </c>
      <c r="O3557" s="4" t="s">
        <v>4</v>
      </c>
    </row>
    <row r="3558" spans="1:15" ht="15" customHeight="1" x14ac:dyDescent="0.25">
      <c r="A3558" s="4">
        <v>116</v>
      </c>
      <c r="B3558" s="4" t="s">
        <v>13</v>
      </c>
      <c r="C3558" s="4" t="s">
        <v>526</v>
      </c>
      <c r="D3558" s="4" t="s">
        <v>58</v>
      </c>
      <c r="E3558" s="4" t="s">
        <v>46</v>
      </c>
      <c r="F3558" s="4" t="s">
        <v>47</v>
      </c>
      <c r="G3558" s="4" t="s">
        <v>47</v>
      </c>
      <c r="H3558" s="4">
        <v>0.16216216216216217</v>
      </c>
      <c r="I3558" s="4" t="s">
        <v>32</v>
      </c>
      <c r="J3558" s="4">
        <v>7.4285714285714315</v>
      </c>
      <c r="K3558" s="4">
        <v>0.43243243243243246</v>
      </c>
      <c r="L3558" s="4"/>
      <c r="M3558" s="4" t="s">
        <v>32</v>
      </c>
      <c r="N3558" s="4">
        <v>1580660</v>
      </c>
      <c r="O3558" s="4" t="s">
        <v>4</v>
      </c>
    </row>
    <row r="3559" spans="1:15" ht="15" customHeight="1" x14ac:dyDescent="0.25">
      <c r="A3559" s="4">
        <v>116</v>
      </c>
      <c r="B3559" s="4" t="s">
        <v>13</v>
      </c>
      <c r="C3559" s="4" t="s">
        <v>526</v>
      </c>
      <c r="D3559" s="4" t="s">
        <v>58</v>
      </c>
      <c r="E3559" s="4" t="s">
        <v>35</v>
      </c>
      <c r="F3559" s="4" t="s">
        <v>630</v>
      </c>
      <c r="G3559" s="4" t="s">
        <v>185</v>
      </c>
      <c r="H3559" s="4">
        <v>0.18709677419354839</v>
      </c>
      <c r="I3559" s="4">
        <v>0.51851851851851849</v>
      </c>
      <c r="J3559" s="4">
        <v>7.279569892473118</v>
      </c>
      <c r="K3559" s="4">
        <v>0.54255319148936165</v>
      </c>
      <c r="L3559" s="4"/>
      <c r="M3559" s="4" t="s">
        <v>32</v>
      </c>
      <c r="N3559" s="4">
        <v>1563358.824</v>
      </c>
      <c r="O3559" s="4" t="s">
        <v>4</v>
      </c>
    </row>
    <row r="3560" spans="1:15" ht="15" customHeight="1" x14ac:dyDescent="0.25">
      <c r="A3560" s="4">
        <v>116</v>
      </c>
      <c r="B3560" s="4" t="s">
        <v>13</v>
      </c>
      <c r="C3560" s="4" t="s">
        <v>526</v>
      </c>
      <c r="D3560" s="4" t="s">
        <v>58</v>
      </c>
      <c r="E3560" s="4" t="s">
        <v>35</v>
      </c>
      <c r="F3560" s="4" t="s">
        <v>150</v>
      </c>
      <c r="G3560" s="4" t="s">
        <v>150</v>
      </c>
      <c r="H3560" s="4">
        <v>0.71764705882352942</v>
      </c>
      <c r="I3560" s="4" t="s">
        <v>32</v>
      </c>
      <c r="J3560" s="4" t="s">
        <v>32</v>
      </c>
      <c r="K3560" s="4">
        <v>0.4375</v>
      </c>
      <c r="L3560" s="4"/>
      <c r="M3560" s="4" t="s">
        <v>32</v>
      </c>
      <c r="N3560" s="4" t="s">
        <v>790</v>
      </c>
      <c r="O3560" s="4" t="s">
        <v>4</v>
      </c>
    </row>
    <row r="3561" spans="1:15" ht="15" customHeight="1" x14ac:dyDescent="0.25">
      <c r="A3561" s="4">
        <v>116</v>
      </c>
      <c r="B3561" s="4" t="s">
        <v>13</v>
      </c>
      <c r="C3561" s="4" t="s">
        <v>526</v>
      </c>
      <c r="D3561" s="4" t="s">
        <v>58</v>
      </c>
      <c r="E3561" s="4" t="s">
        <v>93</v>
      </c>
      <c r="F3561" s="4" t="s">
        <v>94</v>
      </c>
      <c r="G3561" s="4" t="s">
        <v>95</v>
      </c>
      <c r="H3561" s="4">
        <v>0.5430167597765363</v>
      </c>
      <c r="I3561" s="4">
        <v>0.73327137546468402</v>
      </c>
      <c r="J3561" s="4">
        <v>6.224105461393596</v>
      </c>
      <c r="K3561" s="4">
        <v>0.35635228081271247</v>
      </c>
      <c r="L3561" s="4"/>
      <c r="M3561" s="4" t="s">
        <v>66</v>
      </c>
      <c r="N3561" s="4">
        <v>1254182.1429999999</v>
      </c>
      <c r="O3561" s="4" t="s">
        <v>4</v>
      </c>
    </row>
    <row r="3562" spans="1:15" ht="15" customHeight="1" x14ac:dyDescent="0.25">
      <c r="A3562" s="4">
        <v>116</v>
      </c>
      <c r="B3562" s="4" t="s">
        <v>13</v>
      </c>
      <c r="C3562" s="4" t="s">
        <v>526</v>
      </c>
      <c r="D3562" s="4" t="s">
        <v>58</v>
      </c>
      <c r="E3562" s="4" t="s">
        <v>35</v>
      </c>
      <c r="F3562" s="4" t="s">
        <v>266</v>
      </c>
      <c r="G3562" s="4" t="s">
        <v>266</v>
      </c>
      <c r="H3562" s="4">
        <v>0.125</v>
      </c>
      <c r="I3562" s="4">
        <v>0.71794871794871795</v>
      </c>
      <c r="J3562" s="4">
        <v>6.8510638297872344</v>
      </c>
      <c r="K3562" s="4">
        <v>0.39523809523809522</v>
      </c>
      <c r="L3562" s="4"/>
      <c r="M3562" s="4" t="s">
        <v>66</v>
      </c>
      <c r="N3562" s="4">
        <v>1542425</v>
      </c>
      <c r="O3562" s="4" t="s">
        <v>4</v>
      </c>
    </row>
    <row r="3563" spans="1:15" ht="15" customHeight="1" x14ac:dyDescent="0.25">
      <c r="A3563" s="4">
        <v>116</v>
      </c>
      <c r="B3563" s="4" t="s">
        <v>13</v>
      </c>
      <c r="C3563" s="4" t="s">
        <v>526</v>
      </c>
      <c r="D3563" s="4" t="s">
        <v>58</v>
      </c>
      <c r="E3563" s="4" t="s">
        <v>33</v>
      </c>
      <c r="F3563" s="4" t="s">
        <v>96</v>
      </c>
      <c r="G3563" s="4" t="s">
        <v>193</v>
      </c>
      <c r="H3563" s="4">
        <v>0.12</v>
      </c>
      <c r="I3563" s="4">
        <v>0.6633663366336634</v>
      </c>
      <c r="J3563" s="4">
        <v>7.3999999999999986</v>
      </c>
      <c r="K3563" s="4">
        <v>0.42040273556231</v>
      </c>
      <c r="L3563" s="4"/>
      <c r="M3563" s="4" t="s">
        <v>66</v>
      </c>
      <c r="N3563" s="4">
        <v>1260869.2309999999</v>
      </c>
      <c r="O3563" s="4" t="s">
        <v>4</v>
      </c>
    </row>
    <row r="3564" spans="1:15" ht="15" customHeight="1" x14ac:dyDescent="0.25">
      <c r="A3564" s="4">
        <v>116</v>
      </c>
      <c r="B3564" s="4" t="s">
        <v>13</v>
      </c>
      <c r="C3564" s="4" t="s">
        <v>526</v>
      </c>
      <c r="D3564" s="4" t="s">
        <v>58</v>
      </c>
      <c r="E3564" s="4" t="s">
        <v>93</v>
      </c>
      <c r="F3564" s="4" t="s">
        <v>268</v>
      </c>
      <c r="G3564" s="4" t="s">
        <v>458</v>
      </c>
      <c r="H3564" s="4">
        <v>0.29255319148936171</v>
      </c>
      <c r="I3564" s="4">
        <v>0.76104972375690605</v>
      </c>
      <c r="J3564" s="4">
        <v>9.8976377952755872</v>
      </c>
      <c r="K3564" s="4">
        <v>0.58638446155419721</v>
      </c>
      <c r="L3564" s="4"/>
      <c r="M3564" s="4" t="s">
        <v>45</v>
      </c>
      <c r="N3564" s="4">
        <v>1489863.3330000001</v>
      </c>
      <c r="O3564" s="4" t="s">
        <v>4</v>
      </c>
    </row>
    <row r="3565" spans="1:15" ht="15" customHeight="1" x14ac:dyDescent="0.25">
      <c r="A3565" s="4">
        <v>382</v>
      </c>
      <c r="B3565" s="4" t="s">
        <v>11</v>
      </c>
      <c r="C3565" s="4" t="s">
        <v>787</v>
      </c>
      <c r="D3565" s="4" t="s">
        <v>99</v>
      </c>
      <c r="E3565" s="4" t="s">
        <v>86</v>
      </c>
      <c r="F3565" s="4" t="s">
        <v>280</v>
      </c>
      <c r="G3565" s="4" t="s">
        <v>280</v>
      </c>
      <c r="H3565" s="4"/>
      <c r="I3565" s="4">
        <v>0.53125</v>
      </c>
      <c r="J3565" s="4">
        <v>9.2592592592592577</v>
      </c>
      <c r="K3565" s="4">
        <v>0.44444444444444442</v>
      </c>
      <c r="L3565" s="4"/>
      <c r="M3565" s="4" t="s">
        <v>32</v>
      </c>
      <c r="N3565" s="4">
        <v>1442500</v>
      </c>
      <c r="O3565" s="4" t="s">
        <v>3</v>
      </c>
    </row>
    <row r="3566" spans="1:15" ht="15" customHeight="1" x14ac:dyDescent="0.25">
      <c r="A3566" s="4">
        <v>261</v>
      </c>
      <c r="B3566" s="4" t="s">
        <v>11</v>
      </c>
      <c r="C3566" s="4" t="s">
        <v>564</v>
      </c>
      <c r="D3566" s="4" t="s">
        <v>99</v>
      </c>
      <c r="E3566" s="4" t="s">
        <v>33</v>
      </c>
      <c r="F3566" s="4" t="s">
        <v>34</v>
      </c>
      <c r="G3566" s="4" t="s">
        <v>34</v>
      </c>
      <c r="H3566" s="4"/>
      <c r="I3566" s="4">
        <v>0.64130434782608692</v>
      </c>
      <c r="J3566" s="4">
        <v>6.0983606557377037</v>
      </c>
      <c r="K3566" s="4">
        <v>0.69811320754716977</v>
      </c>
      <c r="L3566" s="4"/>
      <c r="M3566" s="4" t="s">
        <v>66</v>
      </c>
      <c r="N3566" s="4">
        <v>850000</v>
      </c>
      <c r="O3566" s="4" t="s">
        <v>3</v>
      </c>
    </row>
    <row r="3567" spans="1:15" ht="15" customHeight="1" x14ac:dyDescent="0.25">
      <c r="A3567" s="4">
        <v>261</v>
      </c>
      <c r="B3567" s="4" t="s">
        <v>11</v>
      </c>
      <c r="C3567" s="4" t="s">
        <v>564</v>
      </c>
      <c r="D3567" s="4" t="s">
        <v>99</v>
      </c>
      <c r="E3567" s="4" t="s">
        <v>35</v>
      </c>
      <c r="F3567" s="4" t="s">
        <v>36</v>
      </c>
      <c r="G3567" s="4" t="s">
        <v>36</v>
      </c>
      <c r="H3567" s="4"/>
      <c r="I3567" s="4" t="s">
        <v>32</v>
      </c>
      <c r="J3567" s="4" t="s">
        <v>32</v>
      </c>
      <c r="K3567" s="4">
        <v>0.81034482758620685</v>
      </c>
      <c r="L3567" s="4"/>
      <c r="M3567" s="4" t="s">
        <v>629</v>
      </c>
      <c r="N3567" s="4">
        <v>890000</v>
      </c>
      <c r="O3567" s="4" t="s">
        <v>3</v>
      </c>
    </row>
    <row r="3568" spans="1:15" ht="15" customHeight="1" x14ac:dyDescent="0.25">
      <c r="A3568" s="4">
        <v>261</v>
      </c>
      <c r="B3568" s="4" t="s">
        <v>11</v>
      </c>
      <c r="C3568" s="4" t="s">
        <v>564</v>
      </c>
      <c r="D3568" s="4" t="s">
        <v>99</v>
      </c>
      <c r="E3568" s="4" t="s">
        <v>35</v>
      </c>
      <c r="F3568" s="4" t="s">
        <v>137</v>
      </c>
      <c r="G3568" s="4" t="s">
        <v>137</v>
      </c>
      <c r="H3568" s="4"/>
      <c r="I3568" s="4">
        <v>0.5</v>
      </c>
      <c r="J3568" s="4">
        <v>6.666666666666667</v>
      </c>
      <c r="K3568" s="4">
        <v>0.67460317460317465</v>
      </c>
      <c r="L3568" s="4"/>
      <c r="M3568" s="4" t="s">
        <v>66</v>
      </c>
      <c r="N3568" s="4">
        <v>890000</v>
      </c>
      <c r="O3568" s="4" t="s">
        <v>3</v>
      </c>
    </row>
    <row r="3569" spans="1:15" ht="15" customHeight="1" x14ac:dyDescent="0.25">
      <c r="A3569" s="4">
        <v>261</v>
      </c>
      <c r="B3569" s="4" t="s">
        <v>11</v>
      </c>
      <c r="C3569" s="4" t="s">
        <v>564</v>
      </c>
      <c r="D3569" s="4" t="s">
        <v>99</v>
      </c>
      <c r="E3569" s="4" t="s">
        <v>29</v>
      </c>
      <c r="F3569" s="4" t="s">
        <v>30</v>
      </c>
      <c r="G3569" s="4" t="s">
        <v>788</v>
      </c>
      <c r="H3569" s="4"/>
      <c r="I3569" s="4">
        <v>0.82608695652173914</v>
      </c>
      <c r="J3569" s="4">
        <v>6.2784810126582293</v>
      </c>
      <c r="K3569" s="4">
        <v>0.42261904761904762</v>
      </c>
      <c r="L3569" s="4"/>
      <c r="M3569" s="4" t="s">
        <v>32</v>
      </c>
      <c r="N3569" s="4">
        <v>850000</v>
      </c>
      <c r="O3569" s="4" t="s">
        <v>3</v>
      </c>
    </row>
    <row r="3570" spans="1:15" ht="15" customHeight="1" x14ac:dyDescent="0.25">
      <c r="A3570" s="4">
        <v>261</v>
      </c>
      <c r="B3570" s="4" t="s">
        <v>11</v>
      </c>
      <c r="C3570" s="4" t="s">
        <v>564</v>
      </c>
      <c r="D3570" s="4" t="s">
        <v>99</v>
      </c>
      <c r="E3570" s="4" t="s">
        <v>35</v>
      </c>
      <c r="F3570" s="4" t="s">
        <v>150</v>
      </c>
      <c r="G3570" s="4" t="s">
        <v>150</v>
      </c>
      <c r="H3570" s="4"/>
      <c r="I3570" s="4">
        <v>0.39325842696629215</v>
      </c>
      <c r="J3570" s="4">
        <v>6.9999999999999991</v>
      </c>
      <c r="K3570" s="4">
        <v>0.55729166666666663</v>
      </c>
      <c r="L3570" s="4"/>
      <c r="M3570" s="4" t="s">
        <v>66</v>
      </c>
      <c r="N3570" s="4">
        <v>890000</v>
      </c>
      <c r="O3570" s="4" t="s">
        <v>3</v>
      </c>
    </row>
    <row r="3571" spans="1:15" ht="15" customHeight="1" x14ac:dyDescent="0.25">
      <c r="A3571" s="4">
        <v>261</v>
      </c>
      <c r="B3571" s="4" t="s">
        <v>11</v>
      </c>
      <c r="C3571" s="4" t="s">
        <v>564</v>
      </c>
      <c r="D3571" s="4" t="s">
        <v>99</v>
      </c>
      <c r="E3571" s="4" t="s">
        <v>93</v>
      </c>
      <c r="F3571" s="4" t="s">
        <v>94</v>
      </c>
      <c r="G3571" s="4" t="s">
        <v>95</v>
      </c>
      <c r="H3571" s="4"/>
      <c r="I3571" s="4">
        <v>0.52252252252252251</v>
      </c>
      <c r="J3571" s="4">
        <v>6.3720930232558128</v>
      </c>
      <c r="K3571" s="4">
        <v>0.50980392156862742</v>
      </c>
      <c r="L3571" s="4"/>
      <c r="M3571" s="4" t="s">
        <v>629</v>
      </c>
      <c r="N3571" s="4">
        <v>850000</v>
      </c>
      <c r="O3571" s="4" t="s">
        <v>3</v>
      </c>
    </row>
    <row r="3572" spans="1:15" ht="15" customHeight="1" x14ac:dyDescent="0.25">
      <c r="A3572" s="4">
        <v>261</v>
      </c>
      <c r="B3572" s="4" t="s">
        <v>11</v>
      </c>
      <c r="C3572" s="4" t="s">
        <v>564</v>
      </c>
      <c r="D3572" s="4" t="s">
        <v>99</v>
      </c>
      <c r="E3572" s="4" t="s">
        <v>42</v>
      </c>
      <c r="F3572" s="4" t="s">
        <v>43</v>
      </c>
      <c r="G3572" s="4" t="s">
        <v>565</v>
      </c>
      <c r="H3572" s="4"/>
      <c r="I3572" s="4">
        <v>0.6506024096385542</v>
      </c>
      <c r="J3572" s="4">
        <v>6.7999999999999963</v>
      </c>
      <c r="K3572" s="4">
        <v>0.48226950354609927</v>
      </c>
      <c r="L3572" s="4"/>
      <c r="M3572" s="4" t="s">
        <v>629</v>
      </c>
      <c r="N3572" s="4">
        <v>1185000</v>
      </c>
      <c r="O3572" s="4" t="s">
        <v>3</v>
      </c>
    </row>
    <row r="3573" spans="1:15" ht="15" customHeight="1" x14ac:dyDescent="0.25">
      <c r="A3573" s="4">
        <v>426</v>
      </c>
      <c r="B3573" s="4" t="s">
        <v>11</v>
      </c>
      <c r="C3573" s="4" t="s">
        <v>566</v>
      </c>
      <c r="D3573" s="4" t="s">
        <v>58</v>
      </c>
      <c r="E3573" s="4" t="s">
        <v>33</v>
      </c>
      <c r="F3573" s="4" t="s">
        <v>126</v>
      </c>
      <c r="G3573" s="4" t="s">
        <v>127</v>
      </c>
      <c r="H3573" s="4"/>
      <c r="I3573" s="4">
        <v>0.64848484848484844</v>
      </c>
      <c r="J3573" s="4">
        <v>5.7169811320754693</v>
      </c>
      <c r="K3573" s="4">
        <v>0.81547619047619047</v>
      </c>
      <c r="L3573" s="4"/>
      <c r="M3573" s="4" t="s">
        <v>45</v>
      </c>
      <c r="N3573" s="4">
        <v>1155000</v>
      </c>
      <c r="O3573" s="4" t="s">
        <v>3</v>
      </c>
    </row>
    <row r="3574" spans="1:15" ht="15" customHeight="1" x14ac:dyDescent="0.25">
      <c r="A3574" s="4">
        <v>426</v>
      </c>
      <c r="B3574" s="4" t="s">
        <v>11</v>
      </c>
      <c r="C3574" s="4" t="s">
        <v>566</v>
      </c>
      <c r="D3574" s="4" t="s">
        <v>58</v>
      </c>
      <c r="E3574" s="4" t="s">
        <v>33</v>
      </c>
      <c r="F3574" s="4" t="s">
        <v>71</v>
      </c>
      <c r="G3574" s="4" t="s">
        <v>119</v>
      </c>
      <c r="H3574" s="4"/>
      <c r="I3574" s="4">
        <v>0.63924050632911389</v>
      </c>
      <c r="J3574" s="4">
        <v>5.9607843137254868</v>
      </c>
      <c r="K3574" s="4">
        <v>0.75877192982456143</v>
      </c>
      <c r="L3574" s="4"/>
      <c r="M3574" s="4" t="s">
        <v>60</v>
      </c>
      <c r="N3574" s="4">
        <v>1155000</v>
      </c>
      <c r="O3574" s="4" t="s">
        <v>3</v>
      </c>
    </row>
    <row r="3575" spans="1:15" ht="15" customHeight="1" x14ac:dyDescent="0.25">
      <c r="A3575" s="4">
        <v>426</v>
      </c>
      <c r="B3575" s="4" t="s">
        <v>11</v>
      </c>
      <c r="C3575" s="4" t="s">
        <v>566</v>
      </c>
      <c r="D3575" s="4" t="s">
        <v>58</v>
      </c>
      <c r="E3575" s="4" t="s">
        <v>33</v>
      </c>
      <c r="F3575" s="4" t="s">
        <v>128</v>
      </c>
      <c r="G3575" s="4" t="s">
        <v>128</v>
      </c>
      <c r="H3575" s="4"/>
      <c r="I3575" s="4">
        <v>0.63350785340314131</v>
      </c>
      <c r="J3575" s="4">
        <v>6.0483870967741975</v>
      </c>
      <c r="K3575" s="4">
        <v>0.81889763779527558</v>
      </c>
      <c r="L3575" s="4"/>
      <c r="M3575" s="4" t="s">
        <v>45</v>
      </c>
      <c r="N3575" s="4">
        <v>1155000</v>
      </c>
      <c r="O3575" s="4" t="s">
        <v>3</v>
      </c>
    </row>
    <row r="3576" spans="1:15" ht="15" customHeight="1" x14ac:dyDescent="0.25">
      <c r="A3576" s="4">
        <v>426</v>
      </c>
      <c r="B3576" s="4" t="s">
        <v>11</v>
      </c>
      <c r="C3576" s="4" t="s">
        <v>566</v>
      </c>
      <c r="D3576" s="4" t="s">
        <v>58</v>
      </c>
      <c r="E3576" s="4" t="s">
        <v>33</v>
      </c>
      <c r="F3576" s="4" t="s">
        <v>123</v>
      </c>
      <c r="G3576" s="4" t="s">
        <v>124</v>
      </c>
      <c r="H3576" s="4"/>
      <c r="I3576" s="4">
        <v>0.68181818181818177</v>
      </c>
      <c r="J3576" s="4" t="s">
        <v>32</v>
      </c>
      <c r="K3576" s="4">
        <v>0.89552238805970152</v>
      </c>
      <c r="L3576" s="4"/>
      <c r="M3576" s="4" t="s">
        <v>32</v>
      </c>
      <c r="N3576" s="4">
        <v>1155000</v>
      </c>
      <c r="O3576" s="4" t="s">
        <v>3</v>
      </c>
    </row>
    <row r="3577" spans="1:15" ht="15" customHeight="1" x14ac:dyDescent="0.25">
      <c r="A3577" s="4">
        <v>426</v>
      </c>
      <c r="B3577" s="4" t="s">
        <v>11</v>
      </c>
      <c r="C3577" s="4" t="s">
        <v>566</v>
      </c>
      <c r="D3577" s="4" t="s">
        <v>58</v>
      </c>
      <c r="E3577" s="4" t="s">
        <v>33</v>
      </c>
      <c r="F3577" s="4" t="s">
        <v>84</v>
      </c>
      <c r="G3577" s="4" t="s">
        <v>129</v>
      </c>
      <c r="H3577" s="4"/>
      <c r="I3577" s="4">
        <v>0.62721893491124259</v>
      </c>
      <c r="J3577" s="4">
        <v>5.7959183673469372</v>
      </c>
      <c r="K3577" s="4">
        <v>0.87845303867403313</v>
      </c>
      <c r="L3577" s="4"/>
      <c r="M3577" s="4" t="s">
        <v>79</v>
      </c>
      <c r="N3577" s="4">
        <v>1155000</v>
      </c>
      <c r="O3577" s="4" t="s">
        <v>3</v>
      </c>
    </row>
    <row r="3578" spans="1:15" ht="15" customHeight="1" x14ac:dyDescent="0.25">
      <c r="A3578" s="4">
        <v>426</v>
      </c>
      <c r="B3578" s="4" t="s">
        <v>11</v>
      </c>
      <c r="C3578" s="4" t="s">
        <v>566</v>
      </c>
      <c r="D3578" s="4" t="s">
        <v>58</v>
      </c>
      <c r="E3578" s="4" t="s">
        <v>33</v>
      </c>
      <c r="F3578" s="4" t="s">
        <v>244</v>
      </c>
      <c r="G3578" s="4" t="s">
        <v>812</v>
      </c>
      <c r="H3578" s="4"/>
      <c r="I3578" s="4">
        <v>0.72</v>
      </c>
      <c r="J3578" s="4" t="s">
        <v>32</v>
      </c>
      <c r="K3578" s="4">
        <v>0.72340425531914898</v>
      </c>
      <c r="L3578" s="4"/>
      <c r="M3578" s="4" t="s">
        <v>32</v>
      </c>
      <c r="N3578" s="4">
        <v>1155000</v>
      </c>
      <c r="O3578" s="4" t="s">
        <v>3</v>
      </c>
    </row>
    <row r="3579" spans="1:15" ht="15" customHeight="1" x14ac:dyDescent="0.25">
      <c r="A3579" s="4">
        <v>426</v>
      </c>
      <c r="B3579" s="4" t="s">
        <v>11</v>
      </c>
      <c r="C3579" s="4" t="s">
        <v>566</v>
      </c>
      <c r="D3579" s="4" t="s">
        <v>58</v>
      </c>
      <c r="E3579" s="4" t="s">
        <v>35</v>
      </c>
      <c r="F3579" s="4" t="s">
        <v>150</v>
      </c>
      <c r="G3579" s="4" t="s">
        <v>150</v>
      </c>
      <c r="H3579" s="4"/>
      <c r="I3579" s="4" t="s">
        <v>32</v>
      </c>
      <c r="J3579" s="4" t="s">
        <v>32</v>
      </c>
      <c r="K3579" s="4">
        <v>0.61111111111111116</v>
      </c>
      <c r="L3579" s="4"/>
      <c r="M3579" s="4" t="s">
        <v>32</v>
      </c>
      <c r="N3579" s="4">
        <v>1155000</v>
      </c>
      <c r="O3579" s="4" t="s">
        <v>3</v>
      </c>
    </row>
    <row r="3580" spans="1:15" ht="15" customHeight="1" x14ac:dyDescent="0.25">
      <c r="A3580" s="4">
        <v>426</v>
      </c>
      <c r="B3580" s="4" t="s">
        <v>11</v>
      </c>
      <c r="C3580" s="4" t="s">
        <v>566</v>
      </c>
      <c r="D3580" s="4" t="s">
        <v>58</v>
      </c>
      <c r="E3580" s="4" t="s">
        <v>33</v>
      </c>
      <c r="F3580" s="4" t="s">
        <v>121</v>
      </c>
      <c r="G3580" s="4" t="s">
        <v>713</v>
      </c>
      <c r="H3580" s="4"/>
      <c r="I3580" s="4">
        <v>0.62318840579710144</v>
      </c>
      <c r="J3580" s="4">
        <v>5.8888888888888911</v>
      </c>
      <c r="K3580" s="4">
        <v>0.80689655172413788</v>
      </c>
      <c r="L3580" s="4"/>
      <c r="M3580" s="4" t="s">
        <v>79</v>
      </c>
      <c r="N3580" s="4">
        <v>1010000</v>
      </c>
      <c r="O3580" s="4" t="s">
        <v>3</v>
      </c>
    </row>
    <row r="3581" spans="1:15" ht="15" customHeight="1" x14ac:dyDescent="0.25">
      <c r="A3581" s="4">
        <v>456</v>
      </c>
      <c r="B3581" s="4" t="s">
        <v>11</v>
      </c>
      <c r="C3581" s="4" t="s">
        <v>485</v>
      </c>
      <c r="D3581" s="4" t="s">
        <v>28</v>
      </c>
      <c r="E3581" s="4" t="s">
        <v>35</v>
      </c>
      <c r="F3581" s="4" t="s">
        <v>52</v>
      </c>
      <c r="G3581" s="4" t="s">
        <v>714</v>
      </c>
      <c r="H3581" s="4"/>
      <c r="I3581" s="4">
        <v>0.66666666666666663</v>
      </c>
      <c r="J3581" s="4">
        <v>6.3380281690140885</v>
      </c>
      <c r="K3581" s="4">
        <v>0.73118279569892475</v>
      </c>
      <c r="L3581" s="4"/>
      <c r="M3581" s="4" t="s">
        <v>125</v>
      </c>
      <c r="N3581" s="4">
        <v>1383819.2</v>
      </c>
      <c r="O3581" s="4" t="s">
        <v>3</v>
      </c>
    </row>
    <row r="3582" spans="1:15" ht="15" customHeight="1" x14ac:dyDescent="0.25">
      <c r="A3582" s="4">
        <v>456</v>
      </c>
      <c r="B3582" s="4" t="s">
        <v>11</v>
      </c>
      <c r="C3582" s="4" t="s">
        <v>485</v>
      </c>
      <c r="D3582" s="4" t="s">
        <v>28</v>
      </c>
      <c r="E3582" s="4" t="s">
        <v>35</v>
      </c>
      <c r="F3582" s="4" t="s">
        <v>38</v>
      </c>
      <c r="G3582" s="4" t="s">
        <v>469</v>
      </c>
      <c r="H3582" s="4"/>
      <c r="I3582" s="4">
        <v>0.60487804878048779</v>
      </c>
      <c r="J3582" s="4">
        <v>5.8448275862068995</v>
      </c>
      <c r="K3582" s="4">
        <v>0.73015873015873012</v>
      </c>
      <c r="L3582" s="4"/>
      <c r="M3582" s="4" t="s">
        <v>79</v>
      </c>
      <c r="N3582" s="4">
        <v>1356887</v>
      </c>
      <c r="O3582" s="4" t="s">
        <v>3</v>
      </c>
    </row>
    <row r="3583" spans="1:15" ht="15" customHeight="1" x14ac:dyDescent="0.25">
      <c r="A3583" s="4">
        <v>456</v>
      </c>
      <c r="B3583" s="4" t="s">
        <v>11</v>
      </c>
      <c r="C3583" s="4" t="s">
        <v>485</v>
      </c>
      <c r="D3583" s="4" t="s">
        <v>28</v>
      </c>
      <c r="E3583" s="4" t="s">
        <v>42</v>
      </c>
      <c r="F3583" s="4" t="s">
        <v>43</v>
      </c>
      <c r="G3583" s="4" t="s">
        <v>44</v>
      </c>
      <c r="H3583" s="4"/>
      <c r="I3583" s="4">
        <v>0.67441860465116277</v>
      </c>
      <c r="J3583" s="4">
        <v>6.9393939393939377</v>
      </c>
      <c r="K3583" s="4">
        <v>0.58992805755395683</v>
      </c>
      <c r="L3583" s="4"/>
      <c r="M3583" s="4" t="s">
        <v>629</v>
      </c>
      <c r="N3583" s="4">
        <v>1306824</v>
      </c>
      <c r="O3583" s="4" t="s">
        <v>3</v>
      </c>
    </row>
    <row r="3584" spans="1:15" ht="15" customHeight="1" x14ac:dyDescent="0.25">
      <c r="A3584" s="4">
        <v>456</v>
      </c>
      <c r="B3584" s="4" t="s">
        <v>11</v>
      </c>
      <c r="C3584" s="4" t="s">
        <v>485</v>
      </c>
      <c r="D3584" s="4" t="s">
        <v>28</v>
      </c>
      <c r="E3584" s="4" t="s">
        <v>46</v>
      </c>
      <c r="F3584" s="4" t="s">
        <v>47</v>
      </c>
      <c r="G3584" s="4" t="s">
        <v>47</v>
      </c>
      <c r="H3584" s="4"/>
      <c r="I3584" s="4">
        <v>0.61764705882352944</v>
      </c>
      <c r="J3584" s="4">
        <v>6.8723404255319123</v>
      </c>
      <c r="K3584" s="4">
        <v>0.59731543624161076</v>
      </c>
      <c r="L3584" s="4"/>
      <c r="M3584" s="4" t="s">
        <v>32</v>
      </c>
      <c r="N3584" s="4">
        <v>1401774</v>
      </c>
      <c r="O3584" s="4" t="s">
        <v>3</v>
      </c>
    </row>
    <row r="3585" spans="1:15" ht="15" customHeight="1" x14ac:dyDescent="0.25">
      <c r="A3585" s="4">
        <v>456</v>
      </c>
      <c r="B3585" s="4" t="s">
        <v>11</v>
      </c>
      <c r="C3585" s="4" t="s">
        <v>485</v>
      </c>
      <c r="D3585" s="4" t="s">
        <v>28</v>
      </c>
      <c r="E3585" s="4" t="s">
        <v>35</v>
      </c>
      <c r="F3585" s="4" t="s">
        <v>48</v>
      </c>
      <c r="G3585" s="4" t="s">
        <v>49</v>
      </c>
      <c r="H3585" s="4"/>
      <c r="I3585" s="4">
        <v>0.65040650406504064</v>
      </c>
      <c r="J3585" s="4" t="s">
        <v>32</v>
      </c>
      <c r="K3585" s="4">
        <v>0.72549019607843135</v>
      </c>
      <c r="L3585" s="4"/>
      <c r="M3585" s="4" t="s">
        <v>32</v>
      </c>
      <c r="N3585" s="4">
        <v>1363299.4285714286</v>
      </c>
      <c r="O3585" s="4" t="s">
        <v>3</v>
      </c>
    </row>
    <row r="3586" spans="1:15" ht="15" customHeight="1" x14ac:dyDescent="0.25">
      <c r="A3586" s="4">
        <v>456</v>
      </c>
      <c r="B3586" s="4" t="s">
        <v>11</v>
      </c>
      <c r="C3586" s="4" t="s">
        <v>485</v>
      </c>
      <c r="D3586" s="4" t="s">
        <v>28</v>
      </c>
      <c r="E3586" s="4" t="s">
        <v>35</v>
      </c>
      <c r="F3586" s="4" t="s">
        <v>50</v>
      </c>
      <c r="G3586" s="4" t="s">
        <v>51</v>
      </c>
      <c r="H3586" s="4"/>
      <c r="I3586" s="4">
        <v>0.76923076923076927</v>
      </c>
      <c r="J3586" s="4">
        <v>6.2592592592592604</v>
      </c>
      <c r="K3586" s="4">
        <v>0.6</v>
      </c>
      <c r="L3586" s="4"/>
      <c r="M3586" s="4" t="s">
        <v>120</v>
      </c>
      <c r="N3586" s="4">
        <v>1383819.2</v>
      </c>
      <c r="O3586" s="4" t="s">
        <v>3</v>
      </c>
    </row>
    <row r="3587" spans="1:15" ht="15" customHeight="1" x14ac:dyDescent="0.25">
      <c r="A3587" s="4">
        <v>456</v>
      </c>
      <c r="B3587" s="4" t="s">
        <v>11</v>
      </c>
      <c r="C3587" s="4" t="s">
        <v>485</v>
      </c>
      <c r="D3587" s="4" t="s">
        <v>28</v>
      </c>
      <c r="E3587" s="4" t="s">
        <v>35</v>
      </c>
      <c r="F3587" s="4" t="s">
        <v>150</v>
      </c>
      <c r="G3587" s="4" t="s">
        <v>150</v>
      </c>
      <c r="H3587" s="4"/>
      <c r="I3587" s="4">
        <v>0.54716981132075471</v>
      </c>
      <c r="J3587" s="4">
        <v>6.4852941176470598</v>
      </c>
      <c r="K3587" s="4">
        <v>0.49032258064516127</v>
      </c>
      <c r="L3587" s="4"/>
      <c r="M3587" s="4" t="s">
        <v>45</v>
      </c>
      <c r="N3587" s="4">
        <v>1363299.4285714286</v>
      </c>
      <c r="O3587" s="4" t="s">
        <v>3</v>
      </c>
    </row>
    <row r="3588" spans="1:15" ht="15" customHeight="1" x14ac:dyDescent="0.25">
      <c r="A3588" s="4">
        <v>492</v>
      </c>
      <c r="B3588" s="4" t="s">
        <v>11</v>
      </c>
      <c r="C3588" s="4" t="s">
        <v>813</v>
      </c>
      <c r="D3588" s="4" t="s">
        <v>99</v>
      </c>
      <c r="E3588" s="4" t="s">
        <v>35</v>
      </c>
      <c r="F3588" s="4" t="s">
        <v>150</v>
      </c>
      <c r="G3588" s="4" t="s">
        <v>150</v>
      </c>
      <c r="H3588" s="4"/>
      <c r="I3588" s="4" t="s">
        <v>32</v>
      </c>
      <c r="J3588" s="4" t="s">
        <v>32</v>
      </c>
      <c r="K3588" s="4">
        <v>0.72043010752688175</v>
      </c>
      <c r="L3588" s="4"/>
      <c r="M3588" s="4" t="s">
        <v>32</v>
      </c>
      <c r="N3588" s="4">
        <v>455000</v>
      </c>
      <c r="O3588" s="4" t="s">
        <v>3</v>
      </c>
    </row>
    <row r="3589" spans="1:15" ht="15" customHeight="1" x14ac:dyDescent="0.25">
      <c r="A3589" s="4">
        <v>312</v>
      </c>
      <c r="B3589" s="4" t="s">
        <v>11</v>
      </c>
      <c r="C3589" s="4" t="s">
        <v>486</v>
      </c>
      <c r="D3589" s="4" t="s">
        <v>99</v>
      </c>
      <c r="E3589" s="4" t="s">
        <v>33</v>
      </c>
      <c r="F3589" s="4" t="s">
        <v>34</v>
      </c>
      <c r="G3589" s="4" t="s">
        <v>502</v>
      </c>
      <c r="H3589" s="4"/>
      <c r="I3589" s="4" t="s">
        <v>32</v>
      </c>
      <c r="J3589" s="4" t="s">
        <v>32</v>
      </c>
      <c r="K3589" s="4">
        <v>0.65384615384615385</v>
      </c>
      <c r="L3589" s="4"/>
      <c r="M3589" s="4" t="s">
        <v>32</v>
      </c>
      <c r="N3589" s="4">
        <v>700000</v>
      </c>
      <c r="O3589" s="4" t="s">
        <v>3</v>
      </c>
    </row>
    <row r="3590" spans="1:15" ht="15" customHeight="1" x14ac:dyDescent="0.25">
      <c r="A3590" s="4">
        <v>312</v>
      </c>
      <c r="B3590" s="4" t="s">
        <v>11</v>
      </c>
      <c r="C3590" s="4" t="s">
        <v>486</v>
      </c>
      <c r="D3590" s="4" t="s">
        <v>99</v>
      </c>
      <c r="E3590" s="4" t="s">
        <v>93</v>
      </c>
      <c r="F3590" s="4" t="s">
        <v>246</v>
      </c>
      <c r="G3590" s="4" t="s">
        <v>580</v>
      </c>
      <c r="H3590" s="4"/>
      <c r="I3590" s="4" t="s">
        <v>32</v>
      </c>
      <c r="J3590" s="4" t="s">
        <v>32</v>
      </c>
      <c r="K3590" s="4">
        <v>0.99206349206349209</v>
      </c>
      <c r="L3590" s="4"/>
      <c r="M3590" s="4" t="s">
        <v>32</v>
      </c>
      <c r="N3590" s="4">
        <v>700000</v>
      </c>
      <c r="O3590" s="4" t="s">
        <v>3</v>
      </c>
    </row>
    <row r="3591" spans="1:15" ht="15" customHeight="1" x14ac:dyDescent="0.25">
      <c r="A3591" s="4">
        <v>312</v>
      </c>
      <c r="B3591" s="4" t="s">
        <v>11</v>
      </c>
      <c r="C3591" s="4" t="s">
        <v>486</v>
      </c>
      <c r="D3591" s="4" t="s">
        <v>99</v>
      </c>
      <c r="E3591" s="4" t="s">
        <v>42</v>
      </c>
      <c r="F3591" s="4" t="s">
        <v>43</v>
      </c>
      <c r="G3591" s="4" t="s">
        <v>107</v>
      </c>
      <c r="H3591" s="4"/>
      <c r="I3591" s="4" t="s">
        <v>32</v>
      </c>
      <c r="J3591" s="4" t="s">
        <v>32</v>
      </c>
      <c r="K3591" s="4">
        <v>0.48641975308641977</v>
      </c>
      <c r="L3591" s="4"/>
      <c r="M3591" s="4" t="s">
        <v>629</v>
      </c>
      <c r="N3591" s="4">
        <v>1080000</v>
      </c>
      <c r="O3591" s="4" t="s">
        <v>3</v>
      </c>
    </row>
    <row r="3592" spans="1:15" ht="15" customHeight="1" x14ac:dyDescent="0.25">
      <c r="A3592" s="4">
        <v>312</v>
      </c>
      <c r="B3592" s="4" t="s">
        <v>11</v>
      </c>
      <c r="C3592" s="4" t="s">
        <v>486</v>
      </c>
      <c r="D3592" s="4" t="s">
        <v>99</v>
      </c>
      <c r="E3592" s="4" t="s">
        <v>35</v>
      </c>
      <c r="F3592" s="4" t="s">
        <v>630</v>
      </c>
      <c r="G3592" s="4" t="s">
        <v>789</v>
      </c>
      <c r="H3592" s="4"/>
      <c r="I3592" s="4" t="s">
        <v>32</v>
      </c>
      <c r="J3592" s="4" t="s">
        <v>32</v>
      </c>
      <c r="K3592" s="4">
        <v>0.73043478260869565</v>
      </c>
      <c r="L3592" s="4"/>
      <c r="M3592" s="4" t="s">
        <v>32</v>
      </c>
      <c r="N3592" s="4">
        <v>1080000</v>
      </c>
      <c r="O3592" s="4" t="s">
        <v>3</v>
      </c>
    </row>
    <row r="3593" spans="1:15" ht="15" customHeight="1" x14ac:dyDescent="0.25">
      <c r="A3593" s="4">
        <v>218</v>
      </c>
      <c r="B3593" s="4" t="s">
        <v>11</v>
      </c>
      <c r="C3593" s="4" t="s">
        <v>487</v>
      </c>
      <c r="D3593" s="4" t="s">
        <v>64</v>
      </c>
      <c r="E3593" s="4" t="s">
        <v>29</v>
      </c>
      <c r="F3593" s="4" t="s">
        <v>30</v>
      </c>
      <c r="G3593" s="4" t="s">
        <v>65</v>
      </c>
      <c r="H3593" s="4"/>
      <c r="I3593" s="4">
        <v>0.63636363636363635</v>
      </c>
      <c r="J3593" s="4" t="s">
        <v>32</v>
      </c>
      <c r="K3593" s="4">
        <v>0.58666666666666667</v>
      </c>
      <c r="L3593" s="4"/>
      <c r="M3593" s="4" t="s">
        <v>32</v>
      </c>
      <c r="N3593" s="4">
        <v>1150000</v>
      </c>
      <c r="O3593" s="4" t="s">
        <v>3</v>
      </c>
    </row>
    <row r="3594" spans="1:15" ht="15" customHeight="1" x14ac:dyDescent="0.25">
      <c r="A3594" s="4">
        <v>218</v>
      </c>
      <c r="B3594" s="4" t="s">
        <v>11</v>
      </c>
      <c r="C3594" s="4" t="s">
        <v>487</v>
      </c>
      <c r="D3594" s="4" t="s">
        <v>64</v>
      </c>
      <c r="E3594" s="4" t="s">
        <v>42</v>
      </c>
      <c r="F3594" s="4" t="s">
        <v>43</v>
      </c>
      <c r="G3594" s="4" t="s">
        <v>78</v>
      </c>
      <c r="H3594" s="4"/>
      <c r="I3594" s="4">
        <v>0.58554572271386429</v>
      </c>
      <c r="J3594" s="4">
        <v>6.9017199017198996</v>
      </c>
      <c r="K3594" s="4">
        <v>0.78756058158319875</v>
      </c>
      <c r="L3594" s="4"/>
      <c r="M3594" s="4" t="s">
        <v>66</v>
      </c>
      <c r="N3594" s="4">
        <v>1590000</v>
      </c>
      <c r="O3594" s="4" t="s">
        <v>3</v>
      </c>
    </row>
    <row r="3595" spans="1:15" ht="15" customHeight="1" x14ac:dyDescent="0.25">
      <c r="A3595" s="4">
        <v>218</v>
      </c>
      <c r="B3595" s="4" t="s">
        <v>11</v>
      </c>
      <c r="C3595" s="4" t="s">
        <v>487</v>
      </c>
      <c r="D3595" s="4" t="s">
        <v>64</v>
      </c>
      <c r="E3595" s="4" t="s">
        <v>42</v>
      </c>
      <c r="F3595" s="4" t="s">
        <v>61</v>
      </c>
      <c r="G3595" s="4" t="s">
        <v>61</v>
      </c>
      <c r="H3595" s="4"/>
      <c r="I3595" s="4">
        <v>0.77777777777777779</v>
      </c>
      <c r="J3595" s="4" t="s">
        <v>32</v>
      </c>
      <c r="K3595" s="4">
        <v>0.94915254237288138</v>
      </c>
      <c r="L3595" s="4"/>
      <c r="M3595" s="4" t="s">
        <v>32</v>
      </c>
      <c r="N3595" s="4">
        <v>1350000</v>
      </c>
      <c r="O3595" s="4" t="s">
        <v>3</v>
      </c>
    </row>
    <row r="3596" spans="1:15" ht="15" customHeight="1" x14ac:dyDescent="0.25">
      <c r="A3596" s="4">
        <v>218</v>
      </c>
      <c r="B3596" s="4" t="s">
        <v>11</v>
      </c>
      <c r="C3596" s="4" t="s">
        <v>487</v>
      </c>
      <c r="D3596" s="4" t="s">
        <v>64</v>
      </c>
      <c r="E3596" s="4" t="s">
        <v>42</v>
      </c>
      <c r="F3596" s="4" t="s">
        <v>91</v>
      </c>
      <c r="G3596" s="4" t="s">
        <v>92</v>
      </c>
      <c r="H3596" s="4"/>
      <c r="I3596" s="4">
        <v>0.59</v>
      </c>
      <c r="J3596" s="4">
        <v>5.6326530612244863</v>
      </c>
      <c r="K3596" s="4">
        <v>0.7857142857142857</v>
      </c>
      <c r="L3596" s="4"/>
      <c r="M3596" s="4" t="s">
        <v>66</v>
      </c>
      <c r="N3596" s="4">
        <v>1450000</v>
      </c>
      <c r="O3596" s="4" t="s">
        <v>3</v>
      </c>
    </row>
    <row r="3597" spans="1:15" ht="15" customHeight="1" x14ac:dyDescent="0.25">
      <c r="A3597" s="4">
        <v>218</v>
      </c>
      <c r="B3597" s="4" t="s">
        <v>11</v>
      </c>
      <c r="C3597" s="4" t="s">
        <v>487</v>
      </c>
      <c r="D3597" s="4" t="s">
        <v>64</v>
      </c>
      <c r="E3597" s="4" t="s">
        <v>42</v>
      </c>
      <c r="F3597" s="4" t="s">
        <v>82</v>
      </c>
      <c r="G3597" s="4" t="s">
        <v>83</v>
      </c>
      <c r="H3597" s="4"/>
      <c r="I3597" s="4">
        <v>0.65306122448979587</v>
      </c>
      <c r="J3597" s="4">
        <v>5.5581395348837219</v>
      </c>
      <c r="K3597" s="4">
        <v>0.74125874125874125</v>
      </c>
      <c r="L3597" s="4"/>
      <c r="M3597" s="4" t="s">
        <v>629</v>
      </c>
      <c r="N3597" s="4">
        <v>1450000</v>
      </c>
      <c r="O3597" s="4" t="s">
        <v>3</v>
      </c>
    </row>
    <row r="3598" spans="1:15" ht="15" customHeight="1" x14ac:dyDescent="0.25">
      <c r="A3598" s="4">
        <v>218</v>
      </c>
      <c r="B3598" s="4" t="s">
        <v>11</v>
      </c>
      <c r="C3598" s="4" t="s">
        <v>487</v>
      </c>
      <c r="D3598" s="4" t="s">
        <v>64</v>
      </c>
      <c r="E3598" s="4" t="s">
        <v>42</v>
      </c>
      <c r="F3598" s="4" t="s">
        <v>69</v>
      </c>
      <c r="G3598" s="4" t="s">
        <v>70</v>
      </c>
      <c r="H3598" s="4"/>
      <c r="I3598" s="4">
        <v>0.63157894736842102</v>
      </c>
      <c r="J3598" s="4">
        <v>6.9729729729729701</v>
      </c>
      <c r="K3598" s="4">
        <v>0.71264367816091956</v>
      </c>
      <c r="L3598" s="4"/>
      <c r="M3598" s="4" t="s">
        <v>32</v>
      </c>
      <c r="N3598" s="4">
        <v>1550000</v>
      </c>
      <c r="O3598" s="4" t="s">
        <v>3</v>
      </c>
    </row>
    <row r="3599" spans="1:15" ht="15" customHeight="1" x14ac:dyDescent="0.25">
      <c r="A3599" s="4">
        <v>218</v>
      </c>
      <c r="B3599" s="4" t="s">
        <v>11</v>
      </c>
      <c r="C3599" s="4" t="s">
        <v>487</v>
      </c>
      <c r="D3599" s="4" t="s">
        <v>64</v>
      </c>
      <c r="E3599" s="4" t="s">
        <v>35</v>
      </c>
      <c r="F3599" s="4" t="s">
        <v>150</v>
      </c>
      <c r="G3599" s="4" t="s">
        <v>150</v>
      </c>
      <c r="H3599" s="4"/>
      <c r="I3599" s="4">
        <v>0.65384615384615385</v>
      </c>
      <c r="J3599" s="4" t="s">
        <v>32</v>
      </c>
      <c r="K3599" s="4">
        <v>0.546875</v>
      </c>
      <c r="L3599" s="4"/>
      <c r="M3599" s="4" t="s">
        <v>32</v>
      </c>
      <c r="N3599" s="4">
        <v>1350000</v>
      </c>
      <c r="O3599" s="4" t="s">
        <v>3</v>
      </c>
    </row>
    <row r="3600" spans="1:15" ht="15" customHeight="1" x14ac:dyDescent="0.25">
      <c r="A3600" s="4">
        <v>218</v>
      </c>
      <c r="B3600" s="4" t="s">
        <v>11</v>
      </c>
      <c r="C3600" s="4" t="s">
        <v>487</v>
      </c>
      <c r="D3600" s="4" t="s">
        <v>64</v>
      </c>
      <c r="E3600" s="4" t="s">
        <v>93</v>
      </c>
      <c r="F3600" s="4" t="s">
        <v>94</v>
      </c>
      <c r="G3600" s="4" t="s">
        <v>95</v>
      </c>
      <c r="H3600" s="4"/>
      <c r="I3600" s="4">
        <v>0.70270270270270274</v>
      </c>
      <c r="J3600" s="4">
        <v>5.4</v>
      </c>
      <c r="K3600" s="4">
        <v>0.57009345794392519</v>
      </c>
      <c r="L3600" s="4"/>
      <c r="M3600" s="4" t="s">
        <v>32</v>
      </c>
      <c r="N3600" s="4">
        <v>1200000</v>
      </c>
      <c r="O3600" s="4" t="s">
        <v>3</v>
      </c>
    </row>
    <row r="3601" spans="1:15" ht="15" customHeight="1" x14ac:dyDescent="0.25">
      <c r="A3601" s="4">
        <v>591</v>
      </c>
      <c r="B3601" s="4" t="s">
        <v>11</v>
      </c>
      <c r="C3601" s="4" t="s">
        <v>791</v>
      </c>
      <c r="D3601" s="4" t="s">
        <v>99</v>
      </c>
      <c r="E3601" s="4" t="s">
        <v>86</v>
      </c>
      <c r="F3601" s="4" t="s">
        <v>153</v>
      </c>
      <c r="G3601" s="4" t="s">
        <v>792</v>
      </c>
      <c r="H3601" s="4"/>
      <c r="I3601" s="4">
        <v>0.69230769230769229</v>
      </c>
      <c r="J3601" s="4" t="s">
        <v>32</v>
      </c>
      <c r="K3601" s="4">
        <v>0.88888888888888884</v>
      </c>
      <c r="L3601" s="4"/>
      <c r="M3601" s="4" t="s">
        <v>32</v>
      </c>
      <c r="N3601" s="4">
        <v>1000000</v>
      </c>
      <c r="O3601" s="4" t="s">
        <v>3</v>
      </c>
    </row>
    <row r="3602" spans="1:15" ht="15" customHeight="1" x14ac:dyDescent="0.25">
      <c r="A3602" s="4">
        <v>536</v>
      </c>
      <c r="B3602" s="4" t="s">
        <v>11</v>
      </c>
      <c r="C3602" s="4" t="s">
        <v>473</v>
      </c>
      <c r="D3602" s="4" t="s">
        <v>164</v>
      </c>
      <c r="E3602" s="4" t="s">
        <v>207</v>
      </c>
      <c r="F3602" s="4" t="s">
        <v>208</v>
      </c>
      <c r="G3602" s="4" t="s">
        <v>634</v>
      </c>
      <c r="H3602" s="4"/>
      <c r="I3602" s="4">
        <v>0.69696969696969702</v>
      </c>
      <c r="J3602" s="4" t="s">
        <v>32</v>
      </c>
      <c r="K3602" s="4">
        <v>0.28000000000000003</v>
      </c>
      <c r="L3602" s="4"/>
      <c r="M3602" s="4" t="s">
        <v>66</v>
      </c>
      <c r="N3602" s="4">
        <v>1317215</v>
      </c>
      <c r="O3602" s="4" t="s">
        <v>3</v>
      </c>
    </row>
    <row r="3603" spans="1:15" ht="15" customHeight="1" x14ac:dyDescent="0.25">
      <c r="A3603" s="4">
        <v>536</v>
      </c>
      <c r="B3603" s="4" t="s">
        <v>11</v>
      </c>
      <c r="C3603" s="4" t="s">
        <v>473</v>
      </c>
      <c r="D3603" s="4" t="s">
        <v>164</v>
      </c>
      <c r="E3603" s="4" t="s">
        <v>114</v>
      </c>
      <c r="F3603" s="4" t="s">
        <v>133</v>
      </c>
      <c r="G3603" s="4" t="s">
        <v>187</v>
      </c>
      <c r="H3603" s="4"/>
      <c r="I3603" s="4">
        <v>0.68518518518518523</v>
      </c>
      <c r="J3603" s="4" t="s">
        <v>32</v>
      </c>
      <c r="K3603" s="4">
        <v>0.53191489361702127</v>
      </c>
      <c r="L3603" s="4"/>
      <c r="M3603" s="4" t="s">
        <v>32</v>
      </c>
      <c r="N3603" s="4">
        <v>1598715</v>
      </c>
      <c r="O3603" s="4" t="s">
        <v>3</v>
      </c>
    </row>
    <row r="3604" spans="1:15" ht="15" customHeight="1" x14ac:dyDescent="0.25">
      <c r="A3604" s="4">
        <v>536</v>
      </c>
      <c r="B3604" s="4" t="s">
        <v>11</v>
      </c>
      <c r="C3604" s="4" t="s">
        <v>473</v>
      </c>
      <c r="D3604" s="4" t="s">
        <v>164</v>
      </c>
      <c r="E3604" s="4" t="s">
        <v>35</v>
      </c>
      <c r="F3604" s="4" t="s">
        <v>150</v>
      </c>
      <c r="G3604" s="4" t="s">
        <v>675</v>
      </c>
      <c r="H3604" s="4"/>
      <c r="I3604" s="4" t="s">
        <v>32</v>
      </c>
      <c r="J3604" s="4">
        <v>5.5769230769230766</v>
      </c>
      <c r="K3604" s="4">
        <v>0.38</v>
      </c>
      <c r="L3604" s="4"/>
      <c r="M3604" s="4" t="s">
        <v>32</v>
      </c>
      <c r="N3604" s="4">
        <v>1571220</v>
      </c>
      <c r="O3604" s="4" t="s">
        <v>3</v>
      </c>
    </row>
    <row r="3605" spans="1:15" ht="15" customHeight="1" x14ac:dyDescent="0.25">
      <c r="A3605" s="4">
        <v>536</v>
      </c>
      <c r="B3605" s="4" t="s">
        <v>11</v>
      </c>
      <c r="C3605" s="4" t="s">
        <v>473</v>
      </c>
      <c r="D3605" s="4" t="s">
        <v>164</v>
      </c>
      <c r="E3605" s="4" t="s">
        <v>33</v>
      </c>
      <c r="F3605" s="4" t="s">
        <v>34</v>
      </c>
      <c r="G3605" s="4" t="s">
        <v>34</v>
      </c>
      <c r="H3605" s="4"/>
      <c r="I3605" s="4">
        <v>0.76136363636363635</v>
      </c>
      <c r="J3605" s="4">
        <v>5.344827586206895</v>
      </c>
      <c r="K3605" s="4">
        <v>0.56976744186046513</v>
      </c>
      <c r="L3605" s="4"/>
      <c r="M3605" s="4" t="s">
        <v>32</v>
      </c>
      <c r="N3605" s="4">
        <v>1317215</v>
      </c>
      <c r="O3605" s="4" t="s">
        <v>3</v>
      </c>
    </row>
    <row r="3606" spans="1:15" ht="15" customHeight="1" x14ac:dyDescent="0.25">
      <c r="A3606" s="4">
        <v>536</v>
      </c>
      <c r="B3606" s="4" t="s">
        <v>11</v>
      </c>
      <c r="C3606" s="4" t="s">
        <v>473</v>
      </c>
      <c r="D3606" s="4" t="s">
        <v>164</v>
      </c>
      <c r="E3606" s="4" t="s">
        <v>93</v>
      </c>
      <c r="F3606" s="4" t="s">
        <v>246</v>
      </c>
      <c r="G3606" s="4" t="s">
        <v>247</v>
      </c>
      <c r="H3606" s="4"/>
      <c r="I3606" s="4">
        <v>0.8125</v>
      </c>
      <c r="J3606" s="4">
        <v>5.8421052631578902</v>
      </c>
      <c r="K3606" s="4">
        <v>0.72727272727272729</v>
      </c>
      <c r="L3606" s="4"/>
      <c r="M3606" s="4" t="s">
        <v>32</v>
      </c>
      <c r="N3606" s="4">
        <v>1339870</v>
      </c>
      <c r="O3606" s="4" t="s">
        <v>3</v>
      </c>
    </row>
    <row r="3607" spans="1:15" ht="15" customHeight="1" x14ac:dyDescent="0.25">
      <c r="A3607" s="4">
        <v>536</v>
      </c>
      <c r="B3607" s="4" t="s">
        <v>11</v>
      </c>
      <c r="C3607" s="4" t="s">
        <v>473</v>
      </c>
      <c r="D3607" s="4" t="s">
        <v>164</v>
      </c>
      <c r="E3607" s="4" t="s">
        <v>29</v>
      </c>
      <c r="F3607" s="4" t="s">
        <v>102</v>
      </c>
      <c r="G3607" s="4" t="s">
        <v>631</v>
      </c>
      <c r="H3607" s="4"/>
      <c r="I3607" s="4">
        <v>0.79661016949152541</v>
      </c>
      <c r="J3607" s="4">
        <v>6.0508474576271203</v>
      </c>
      <c r="K3607" s="4">
        <v>0.22500000000000001</v>
      </c>
      <c r="L3607" s="4"/>
      <c r="M3607" s="4" t="s">
        <v>32</v>
      </c>
      <c r="N3607" s="4">
        <v>1431710</v>
      </c>
      <c r="O3607" s="4" t="s">
        <v>3</v>
      </c>
    </row>
    <row r="3608" spans="1:15" ht="15" customHeight="1" x14ac:dyDescent="0.25">
      <c r="A3608" s="4">
        <v>536</v>
      </c>
      <c r="B3608" s="4" t="s">
        <v>11</v>
      </c>
      <c r="C3608" s="4" t="s">
        <v>473</v>
      </c>
      <c r="D3608" s="4" t="s">
        <v>164</v>
      </c>
      <c r="E3608" s="4" t="s">
        <v>29</v>
      </c>
      <c r="F3608" s="4" t="s">
        <v>30</v>
      </c>
      <c r="G3608" s="4" t="s">
        <v>456</v>
      </c>
      <c r="H3608" s="4"/>
      <c r="I3608" s="4">
        <v>0.87050359712230219</v>
      </c>
      <c r="J3608" s="4">
        <v>5.788461538461541</v>
      </c>
      <c r="K3608" s="4">
        <v>0.16022099447513813</v>
      </c>
      <c r="L3608" s="4"/>
      <c r="M3608" s="4" t="s">
        <v>32</v>
      </c>
      <c r="N3608" s="4">
        <v>1268575</v>
      </c>
      <c r="O3608" s="4" t="s">
        <v>3</v>
      </c>
    </row>
    <row r="3609" spans="1:15" ht="15" customHeight="1" x14ac:dyDescent="0.25">
      <c r="A3609" s="4">
        <v>536</v>
      </c>
      <c r="B3609" s="4" t="s">
        <v>11</v>
      </c>
      <c r="C3609" s="4" t="s">
        <v>473</v>
      </c>
      <c r="D3609" s="4" t="s">
        <v>164</v>
      </c>
      <c r="E3609" s="4" t="s">
        <v>42</v>
      </c>
      <c r="F3609" s="4" t="s">
        <v>43</v>
      </c>
      <c r="G3609" s="4" t="s">
        <v>43</v>
      </c>
      <c r="H3609" s="4"/>
      <c r="I3609" s="4">
        <v>0.77725118483412325</v>
      </c>
      <c r="J3609" s="4">
        <v>6.3246753246753196</v>
      </c>
      <c r="K3609" s="4">
        <v>0.3925233644859813</v>
      </c>
      <c r="L3609" s="4"/>
      <c r="M3609" s="4" t="s">
        <v>32</v>
      </c>
      <c r="N3609" s="4">
        <v>1775330</v>
      </c>
      <c r="O3609" s="4" t="s">
        <v>3</v>
      </c>
    </row>
    <row r="3610" spans="1:15" ht="15" customHeight="1" x14ac:dyDescent="0.25">
      <c r="A3610" s="4">
        <v>536</v>
      </c>
      <c r="B3610" s="4" t="s">
        <v>11</v>
      </c>
      <c r="C3610" s="4" t="s">
        <v>473</v>
      </c>
      <c r="D3610" s="4" t="s">
        <v>164</v>
      </c>
      <c r="E3610" s="4" t="s">
        <v>35</v>
      </c>
      <c r="F3610" s="4" t="s">
        <v>38</v>
      </c>
      <c r="G3610" s="4" t="s">
        <v>632</v>
      </c>
      <c r="H3610" s="4"/>
      <c r="I3610" s="4">
        <v>0.66</v>
      </c>
      <c r="J3610" s="4" t="s">
        <v>32</v>
      </c>
      <c r="K3610" s="4">
        <v>0.72413793103448276</v>
      </c>
      <c r="L3610" s="4"/>
      <c r="M3610" s="4" t="s">
        <v>32</v>
      </c>
      <c r="N3610" s="4">
        <v>1626210</v>
      </c>
      <c r="O3610" s="4" t="s">
        <v>3</v>
      </c>
    </row>
    <row r="3611" spans="1:15" ht="15" customHeight="1" x14ac:dyDescent="0.25">
      <c r="A3611" s="4">
        <v>435</v>
      </c>
      <c r="B3611" s="4" t="s">
        <v>11</v>
      </c>
      <c r="C3611" s="4" t="s">
        <v>475</v>
      </c>
      <c r="D3611" s="4" t="s">
        <v>99</v>
      </c>
      <c r="E3611" s="4" t="s">
        <v>114</v>
      </c>
      <c r="F3611" s="4" t="s">
        <v>133</v>
      </c>
      <c r="G3611" s="4" t="s">
        <v>476</v>
      </c>
      <c r="H3611" s="4"/>
      <c r="I3611" s="4">
        <v>0.65765765765765771</v>
      </c>
      <c r="J3611" s="4">
        <v>6.6071428571428568</v>
      </c>
      <c r="K3611" s="4">
        <v>0.58227848101265822</v>
      </c>
      <c r="L3611" s="4"/>
      <c r="M3611" s="4" t="s">
        <v>32</v>
      </c>
      <c r="N3611" s="4">
        <v>1395000</v>
      </c>
      <c r="O3611" s="4" t="s">
        <v>3</v>
      </c>
    </row>
    <row r="3612" spans="1:15" ht="15" customHeight="1" x14ac:dyDescent="0.25">
      <c r="A3612" s="4">
        <v>435</v>
      </c>
      <c r="B3612" s="4" t="s">
        <v>11</v>
      </c>
      <c r="C3612" s="4" t="s">
        <v>475</v>
      </c>
      <c r="D3612" s="4" t="s">
        <v>99</v>
      </c>
      <c r="E3612" s="4" t="s">
        <v>86</v>
      </c>
      <c r="F3612" s="4" t="s">
        <v>571</v>
      </c>
      <c r="G3612" s="4" t="s">
        <v>572</v>
      </c>
      <c r="H3612" s="4"/>
      <c r="I3612" s="4">
        <v>0.74712643678160917</v>
      </c>
      <c r="J3612" s="4" t="s">
        <v>32</v>
      </c>
      <c r="K3612" s="4">
        <v>0.69565217391304346</v>
      </c>
      <c r="L3612" s="4"/>
      <c r="M3612" s="4" t="s">
        <v>32</v>
      </c>
      <c r="N3612" s="4">
        <v>1472000</v>
      </c>
      <c r="O3612" s="4" t="s">
        <v>3</v>
      </c>
    </row>
    <row r="3613" spans="1:15" ht="15" customHeight="1" x14ac:dyDescent="0.25">
      <c r="A3613" s="4">
        <v>435</v>
      </c>
      <c r="B3613" s="4" t="s">
        <v>11</v>
      </c>
      <c r="C3613" s="4" t="s">
        <v>475</v>
      </c>
      <c r="D3613" s="4" t="s">
        <v>99</v>
      </c>
      <c r="E3613" s="4" t="s">
        <v>35</v>
      </c>
      <c r="F3613" s="4" t="s">
        <v>150</v>
      </c>
      <c r="G3613" s="4" t="s">
        <v>690</v>
      </c>
      <c r="H3613" s="4"/>
      <c r="I3613" s="4">
        <v>0.73076923076923073</v>
      </c>
      <c r="J3613" s="4">
        <v>6.591836734693878</v>
      </c>
      <c r="K3613" s="4">
        <v>0.72972972972972971</v>
      </c>
      <c r="L3613" s="4"/>
      <c r="M3613" s="4" t="s">
        <v>32</v>
      </c>
      <c r="N3613" s="4">
        <v>1230000</v>
      </c>
      <c r="O3613" s="4" t="s">
        <v>3</v>
      </c>
    </row>
    <row r="3614" spans="1:15" ht="15" customHeight="1" x14ac:dyDescent="0.25">
      <c r="A3614" s="4">
        <v>435</v>
      </c>
      <c r="B3614" s="4" t="s">
        <v>11</v>
      </c>
      <c r="C3614" s="4" t="s">
        <v>475</v>
      </c>
      <c r="D3614" s="4" t="s">
        <v>99</v>
      </c>
      <c r="E3614" s="4" t="s">
        <v>42</v>
      </c>
      <c r="F3614" s="4" t="s">
        <v>311</v>
      </c>
      <c r="G3614" s="4" t="s">
        <v>715</v>
      </c>
      <c r="H3614" s="4"/>
      <c r="I3614" s="4">
        <v>0.77731092436974791</v>
      </c>
      <c r="J3614" s="4">
        <v>5.7073170731707323</v>
      </c>
      <c r="K3614" s="4">
        <v>0.3125</v>
      </c>
      <c r="L3614" s="4"/>
      <c r="M3614" s="4" t="s">
        <v>66</v>
      </c>
      <c r="N3614" s="4">
        <v>1696666.6666666667</v>
      </c>
      <c r="O3614" s="4" t="s">
        <v>3</v>
      </c>
    </row>
    <row r="3615" spans="1:15" ht="15" customHeight="1" x14ac:dyDescent="0.25">
      <c r="A3615" s="4">
        <v>435</v>
      </c>
      <c r="B3615" s="4" t="s">
        <v>11</v>
      </c>
      <c r="C3615" s="4" t="s">
        <v>475</v>
      </c>
      <c r="D3615" s="4" t="s">
        <v>99</v>
      </c>
      <c r="E3615" s="4" t="s">
        <v>114</v>
      </c>
      <c r="F3615" s="4" t="s">
        <v>115</v>
      </c>
      <c r="G3615" s="4" t="s">
        <v>115</v>
      </c>
      <c r="H3615" s="4"/>
      <c r="I3615" s="4">
        <v>0.71111111111111114</v>
      </c>
      <c r="J3615" s="4">
        <v>8.3428571428571416</v>
      </c>
      <c r="K3615" s="4">
        <v>0.53125</v>
      </c>
      <c r="L3615" s="4"/>
      <c r="M3615" s="4" t="s">
        <v>32</v>
      </c>
      <c r="N3615" s="4">
        <v>1520000</v>
      </c>
      <c r="O3615" s="4" t="s">
        <v>3</v>
      </c>
    </row>
    <row r="3616" spans="1:15" ht="15" customHeight="1" x14ac:dyDescent="0.25">
      <c r="A3616" s="4">
        <v>221</v>
      </c>
      <c r="B3616" s="4" t="s">
        <v>11</v>
      </c>
      <c r="C3616" s="4" t="s">
        <v>716</v>
      </c>
      <c r="D3616" s="4" t="s">
        <v>64</v>
      </c>
      <c r="E3616" s="4" t="s">
        <v>33</v>
      </c>
      <c r="F3616" s="4" t="s">
        <v>814</v>
      </c>
      <c r="G3616" s="4" t="s">
        <v>815</v>
      </c>
      <c r="H3616" s="4"/>
      <c r="I3616" s="4" t="s">
        <v>32</v>
      </c>
      <c r="J3616" s="4" t="s">
        <v>32</v>
      </c>
      <c r="K3616" s="4">
        <v>0.77777777777777779</v>
      </c>
      <c r="L3616" s="4"/>
      <c r="M3616" s="4" t="s">
        <v>66</v>
      </c>
      <c r="N3616" s="4">
        <v>1460000</v>
      </c>
      <c r="O3616" s="4" t="s">
        <v>3</v>
      </c>
    </row>
    <row r="3617" spans="1:15" ht="15" customHeight="1" x14ac:dyDescent="0.25">
      <c r="A3617" s="4">
        <v>221</v>
      </c>
      <c r="B3617" s="4" t="s">
        <v>11</v>
      </c>
      <c r="C3617" s="4" t="s">
        <v>716</v>
      </c>
      <c r="D3617" s="4" t="s">
        <v>64</v>
      </c>
      <c r="E3617" s="4" t="s">
        <v>35</v>
      </c>
      <c r="F3617" s="4" t="s">
        <v>36</v>
      </c>
      <c r="G3617" s="4" t="s">
        <v>306</v>
      </c>
      <c r="H3617" s="4"/>
      <c r="I3617" s="4" t="s">
        <v>32</v>
      </c>
      <c r="J3617" s="4">
        <v>6.0775862068965525</v>
      </c>
      <c r="K3617" s="4">
        <v>0.83501683501683499</v>
      </c>
      <c r="L3617" s="4"/>
      <c r="M3617" s="4" t="s">
        <v>120</v>
      </c>
      <c r="N3617" s="4">
        <v>1716000</v>
      </c>
      <c r="O3617" s="4" t="s">
        <v>3</v>
      </c>
    </row>
    <row r="3618" spans="1:15" ht="15" customHeight="1" x14ac:dyDescent="0.25">
      <c r="A3618" s="4">
        <v>221</v>
      </c>
      <c r="B3618" s="4" t="s">
        <v>11</v>
      </c>
      <c r="C3618" s="4" t="s">
        <v>716</v>
      </c>
      <c r="D3618" s="4" t="s">
        <v>64</v>
      </c>
      <c r="E3618" s="4" t="s">
        <v>33</v>
      </c>
      <c r="F3618" s="4" t="s">
        <v>34</v>
      </c>
      <c r="G3618" s="4" t="s">
        <v>34</v>
      </c>
      <c r="H3618" s="4"/>
      <c r="I3618" s="4" t="s">
        <v>32</v>
      </c>
      <c r="J3618" s="4">
        <v>5.5234899328859077</v>
      </c>
      <c r="K3618" s="4">
        <v>0.65155131264916466</v>
      </c>
      <c r="L3618" s="4"/>
      <c r="M3618" s="4" t="s">
        <v>45</v>
      </c>
      <c r="N3618" s="4">
        <v>1550000</v>
      </c>
      <c r="O3618" s="4" t="s">
        <v>3</v>
      </c>
    </row>
    <row r="3619" spans="1:15" ht="15" customHeight="1" x14ac:dyDescent="0.25">
      <c r="A3619" s="4">
        <v>221</v>
      </c>
      <c r="B3619" s="4" t="s">
        <v>11</v>
      </c>
      <c r="C3619" s="4" t="s">
        <v>716</v>
      </c>
      <c r="D3619" s="4" t="s">
        <v>64</v>
      </c>
      <c r="E3619" s="4" t="s">
        <v>33</v>
      </c>
      <c r="F3619" s="4" t="s">
        <v>71</v>
      </c>
      <c r="G3619" s="4" t="s">
        <v>199</v>
      </c>
      <c r="H3619" s="4"/>
      <c r="I3619" s="4" t="s">
        <v>32</v>
      </c>
      <c r="J3619" s="4">
        <v>5.4147286821705398</v>
      </c>
      <c r="K3619" s="4">
        <v>0.79305555555555551</v>
      </c>
      <c r="L3619" s="4"/>
      <c r="M3619" s="4" t="s">
        <v>45</v>
      </c>
      <c r="N3619" s="4">
        <v>1550000</v>
      </c>
      <c r="O3619" s="4" t="s">
        <v>3</v>
      </c>
    </row>
    <row r="3620" spans="1:15" ht="15" customHeight="1" x14ac:dyDescent="0.25">
      <c r="A3620" s="4">
        <v>221</v>
      </c>
      <c r="B3620" s="4" t="s">
        <v>11</v>
      </c>
      <c r="C3620" s="4" t="s">
        <v>716</v>
      </c>
      <c r="D3620" s="4" t="s">
        <v>64</v>
      </c>
      <c r="E3620" s="4" t="s">
        <v>35</v>
      </c>
      <c r="F3620" s="4" t="s">
        <v>242</v>
      </c>
      <c r="G3620" s="4" t="s">
        <v>356</v>
      </c>
      <c r="H3620" s="4"/>
      <c r="I3620" s="4" t="s">
        <v>32</v>
      </c>
      <c r="J3620" s="4">
        <v>5.8111111111111082</v>
      </c>
      <c r="K3620" s="4">
        <v>0.78929765886287628</v>
      </c>
      <c r="L3620" s="4"/>
      <c r="M3620" s="4" t="s">
        <v>79</v>
      </c>
      <c r="N3620" s="4">
        <v>1720000</v>
      </c>
      <c r="O3620" s="4" t="s">
        <v>3</v>
      </c>
    </row>
    <row r="3621" spans="1:15" ht="15" customHeight="1" x14ac:dyDescent="0.25">
      <c r="A3621" s="4">
        <v>221</v>
      </c>
      <c r="B3621" s="4" t="s">
        <v>11</v>
      </c>
      <c r="C3621" s="4" t="s">
        <v>716</v>
      </c>
      <c r="D3621" s="4" t="s">
        <v>64</v>
      </c>
      <c r="E3621" s="4" t="s">
        <v>33</v>
      </c>
      <c r="F3621" s="4" t="s">
        <v>123</v>
      </c>
      <c r="G3621" s="4" t="s">
        <v>358</v>
      </c>
      <c r="H3621" s="4"/>
      <c r="I3621" s="4" t="s">
        <v>32</v>
      </c>
      <c r="J3621" s="4">
        <v>5.7007874015748028</v>
      </c>
      <c r="K3621" s="4">
        <v>0.87096774193548387</v>
      </c>
      <c r="L3621" s="4"/>
      <c r="M3621" s="4" t="s">
        <v>79</v>
      </c>
      <c r="N3621" s="4">
        <v>1590000</v>
      </c>
      <c r="O3621" s="4" t="s">
        <v>3</v>
      </c>
    </row>
    <row r="3622" spans="1:15" ht="15" customHeight="1" x14ac:dyDescent="0.25">
      <c r="A3622" s="4">
        <v>221</v>
      </c>
      <c r="B3622" s="4" t="s">
        <v>11</v>
      </c>
      <c r="C3622" s="4" t="s">
        <v>716</v>
      </c>
      <c r="D3622" s="4" t="s">
        <v>64</v>
      </c>
      <c r="E3622" s="4" t="s">
        <v>33</v>
      </c>
      <c r="F3622" s="4" t="s">
        <v>126</v>
      </c>
      <c r="G3622" s="4" t="s">
        <v>126</v>
      </c>
      <c r="H3622" s="4"/>
      <c r="I3622" s="4" t="s">
        <v>32</v>
      </c>
      <c r="J3622" s="4">
        <v>5.3451327433628286</v>
      </c>
      <c r="K3622" s="4">
        <v>0.79761904761904767</v>
      </c>
      <c r="L3622" s="4"/>
      <c r="M3622" s="4" t="s">
        <v>45</v>
      </c>
      <c r="N3622" s="4">
        <v>1590000</v>
      </c>
      <c r="O3622" s="4" t="s">
        <v>3</v>
      </c>
    </row>
    <row r="3623" spans="1:15" ht="15" customHeight="1" x14ac:dyDescent="0.25">
      <c r="A3623" s="4">
        <v>221</v>
      </c>
      <c r="B3623" s="4" t="s">
        <v>11</v>
      </c>
      <c r="C3623" s="4" t="s">
        <v>716</v>
      </c>
      <c r="D3623" s="4" t="s">
        <v>64</v>
      </c>
      <c r="E3623" s="4" t="s">
        <v>35</v>
      </c>
      <c r="F3623" s="4" t="s">
        <v>137</v>
      </c>
      <c r="G3623" s="4" t="s">
        <v>172</v>
      </c>
      <c r="H3623" s="4"/>
      <c r="I3623" s="4" t="s">
        <v>32</v>
      </c>
      <c r="J3623" s="4">
        <v>6.0666666666666709</v>
      </c>
      <c r="K3623" s="4">
        <v>0.56470588235294117</v>
      </c>
      <c r="L3623" s="4"/>
      <c r="M3623" s="4" t="s">
        <v>32</v>
      </c>
      <c r="N3623" s="4">
        <v>1560000</v>
      </c>
      <c r="O3623" s="4" t="s">
        <v>3</v>
      </c>
    </row>
    <row r="3624" spans="1:15" ht="15" customHeight="1" x14ac:dyDescent="0.25">
      <c r="A3624" s="4">
        <v>221</v>
      </c>
      <c r="B3624" s="4" t="s">
        <v>11</v>
      </c>
      <c r="C3624" s="4" t="s">
        <v>716</v>
      </c>
      <c r="D3624" s="4" t="s">
        <v>64</v>
      </c>
      <c r="E3624" s="4" t="s">
        <v>33</v>
      </c>
      <c r="F3624" s="4" t="s">
        <v>362</v>
      </c>
      <c r="G3624" s="4" t="s">
        <v>717</v>
      </c>
      <c r="H3624" s="4"/>
      <c r="I3624" s="4" t="s">
        <v>32</v>
      </c>
      <c r="J3624" s="4">
        <v>6.0076923076923077</v>
      </c>
      <c r="K3624" s="4">
        <v>0.81049562682215748</v>
      </c>
      <c r="L3624" s="4"/>
      <c r="M3624" s="4" t="s">
        <v>79</v>
      </c>
      <c r="N3624" s="4">
        <v>1510000</v>
      </c>
      <c r="O3624" s="4" t="s">
        <v>3</v>
      </c>
    </row>
    <row r="3625" spans="1:15" ht="15" customHeight="1" x14ac:dyDescent="0.25">
      <c r="A3625" s="4">
        <v>221</v>
      </c>
      <c r="B3625" s="4" t="s">
        <v>11</v>
      </c>
      <c r="C3625" s="4" t="s">
        <v>716</v>
      </c>
      <c r="D3625" s="4" t="s">
        <v>64</v>
      </c>
      <c r="E3625" s="4" t="s">
        <v>33</v>
      </c>
      <c r="F3625" s="4" t="s">
        <v>80</v>
      </c>
      <c r="G3625" s="4" t="s">
        <v>81</v>
      </c>
      <c r="H3625" s="4"/>
      <c r="I3625" s="4" t="s">
        <v>32</v>
      </c>
      <c r="J3625" s="4">
        <v>5.6862745098039227</v>
      </c>
      <c r="K3625" s="4">
        <v>0.547085201793722</v>
      </c>
      <c r="L3625" s="4"/>
      <c r="M3625" s="4" t="s">
        <v>66</v>
      </c>
      <c r="N3625" s="4">
        <v>2020000</v>
      </c>
      <c r="O3625" s="4" t="s">
        <v>3</v>
      </c>
    </row>
    <row r="3626" spans="1:15" ht="15" customHeight="1" x14ac:dyDescent="0.25">
      <c r="A3626" s="4">
        <v>221</v>
      </c>
      <c r="B3626" s="4" t="s">
        <v>11</v>
      </c>
      <c r="C3626" s="4" t="s">
        <v>716</v>
      </c>
      <c r="D3626" s="4" t="s">
        <v>64</v>
      </c>
      <c r="E3626" s="4" t="s">
        <v>33</v>
      </c>
      <c r="F3626" s="4" t="s">
        <v>84</v>
      </c>
      <c r="G3626" s="4" t="s">
        <v>374</v>
      </c>
      <c r="H3626" s="4"/>
      <c r="I3626" s="4" t="s">
        <v>32</v>
      </c>
      <c r="J3626" s="4">
        <v>5.3924050632911378</v>
      </c>
      <c r="K3626" s="4">
        <v>0.89015151515151514</v>
      </c>
      <c r="L3626" s="4"/>
      <c r="M3626" s="4" t="s">
        <v>45</v>
      </c>
      <c r="N3626" s="4">
        <v>1563333.3333333333</v>
      </c>
      <c r="O3626" s="4" t="s">
        <v>3</v>
      </c>
    </row>
    <row r="3627" spans="1:15" ht="15" customHeight="1" x14ac:dyDescent="0.25">
      <c r="A3627" s="4">
        <v>221</v>
      </c>
      <c r="B3627" s="4" t="s">
        <v>11</v>
      </c>
      <c r="C3627" s="4" t="s">
        <v>716</v>
      </c>
      <c r="D3627" s="4" t="s">
        <v>64</v>
      </c>
      <c r="E3627" s="4" t="s">
        <v>35</v>
      </c>
      <c r="F3627" s="4" t="s">
        <v>145</v>
      </c>
      <c r="G3627" s="4" t="s">
        <v>192</v>
      </c>
      <c r="H3627" s="4"/>
      <c r="I3627" s="4" t="s">
        <v>32</v>
      </c>
      <c r="J3627" s="4">
        <v>6.368421052631577</v>
      </c>
      <c r="K3627" s="4">
        <v>0.60799999999999998</v>
      </c>
      <c r="L3627" s="4"/>
      <c r="M3627" s="4" t="s">
        <v>32</v>
      </c>
      <c r="N3627" s="4">
        <v>1590000</v>
      </c>
      <c r="O3627" s="4" t="s">
        <v>3</v>
      </c>
    </row>
    <row r="3628" spans="1:15" ht="15" customHeight="1" x14ac:dyDescent="0.25">
      <c r="A3628" s="4">
        <v>221</v>
      </c>
      <c r="B3628" s="4" t="s">
        <v>11</v>
      </c>
      <c r="C3628" s="4" t="s">
        <v>716</v>
      </c>
      <c r="D3628" s="4" t="s">
        <v>64</v>
      </c>
      <c r="E3628" s="4" t="s">
        <v>35</v>
      </c>
      <c r="F3628" s="4" t="s">
        <v>150</v>
      </c>
      <c r="G3628" s="4" t="s">
        <v>150</v>
      </c>
      <c r="H3628" s="4"/>
      <c r="I3628" s="4" t="s">
        <v>32</v>
      </c>
      <c r="J3628" s="4">
        <v>5.9142857142857146</v>
      </c>
      <c r="K3628" s="4">
        <v>0.52325581395348841</v>
      </c>
      <c r="L3628" s="4"/>
      <c r="M3628" s="4" t="s">
        <v>32</v>
      </c>
      <c r="N3628" s="4">
        <v>1560000</v>
      </c>
      <c r="O3628" s="4" t="s">
        <v>3</v>
      </c>
    </row>
    <row r="3629" spans="1:15" ht="15" customHeight="1" x14ac:dyDescent="0.25">
      <c r="A3629" s="4">
        <v>221</v>
      </c>
      <c r="B3629" s="4" t="s">
        <v>11</v>
      </c>
      <c r="C3629" s="4" t="s">
        <v>716</v>
      </c>
      <c r="D3629" s="4" t="s">
        <v>64</v>
      </c>
      <c r="E3629" s="4" t="s">
        <v>207</v>
      </c>
      <c r="F3629" s="4" t="s">
        <v>208</v>
      </c>
      <c r="G3629" s="4" t="s">
        <v>208</v>
      </c>
      <c r="H3629" s="4"/>
      <c r="I3629" s="4" t="s">
        <v>32</v>
      </c>
      <c r="J3629" s="4" t="s">
        <v>32</v>
      </c>
      <c r="K3629" s="4">
        <v>0.6</v>
      </c>
      <c r="L3629" s="4"/>
      <c r="M3629" s="4" t="s">
        <v>60</v>
      </c>
      <c r="N3629" s="4">
        <v>1360000</v>
      </c>
      <c r="O3629" s="4" t="s">
        <v>3</v>
      </c>
    </row>
    <row r="3630" spans="1:15" ht="15" customHeight="1" x14ac:dyDescent="0.25">
      <c r="A3630" s="4">
        <v>221</v>
      </c>
      <c r="B3630" s="4" t="s">
        <v>11</v>
      </c>
      <c r="C3630" s="4" t="s">
        <v>716</v>
      </c>
      <c r="D3630" s="4" t="s">
        <v>64</v>
      </c>
      <c r="E3630" s="4" t="s">
        <v>33</v>
      </c>
      <c r="F3630" s="4" t="s">
        <v>96</v>
      </c>
      <c r="G3630" s="4" t="s">
        <v>718</v>
      </c>
      <c r="H3630" s="4"/>
      <c r="I3630" s="4" t="s">
        <v>32</v>
      </c>
      <c r="J3630" s="4">
        <v>5.7282229965156777</v>
      </c>
      <c r="K3630" s="4">
        <v>0.5388235294117647</v>
      </c>
      <c r="L3630" s="4"/>
      <c r="M3630" s="4" t="s">
        <v>66</v>
      </c>
      <c r="N3630" s="4">
        <v>1715714.2857142857</v>
      </c>
      <c r="O3630" s="4" t="s">
        <v>3</v>
      </c>
    </row>
    <row r="3631" spans="1:15" ht="15" customHeight="1" x14ac:dyDescent="0.25">
      <c r="A3631" s="4">
        <v>398</v>
      </c>
      <c r="B3631" s="4" t="s">
        <v>11</v>
      </c>
      <c r="C3631" s="4" t="s">
        <v>491</v>
      </c>
      <c r="D3631" s="4" t="s">
        <v>99</v>
      </c>
      <c r="E3631" s="4" t="s">
        <v>29</v>
      </c>
      <c r="F3631" s="4" t="s">
        <v>67</v>
      </c>
      <c r="G3631" s="4" t="s">
        <v>68</v>
      </c>
      <c r="H3631" s="4"/>
      <c r="I3631" s="4">
        <v>0.79629629629629628</v>
      </c>
      <c r="J3631" s="4">
        <v>5.674418604651164</v>
      </c>
      <c r="K3631" s="4">
        <v>0.203125</v>
      </c>
      <c r="L3631" s="4"/>
      <c r="M3631" s="4" t="s">
        <v>32</v>
      </c>
      <c r="N3631" s="4">
        <v>1078000</v>
      </c>
      <c r="O3631" s="4" t="s">
        <v>3</v>
      </c>
    </row>
    <row r="3632" spans="1:15" ht="15" customHeight="1" x14ac:dyDescent="0.25">
      <c r="A3632" s="4">
        <v>398</v>
      </c>
      <c r="B3632" s="4" t="s">
        <v>11</v>
      </c>
      <c r="C3632" s="4" t="s">
        <v>491</v>
      </c>
      <c r="D3632" s="4" t="s">
        <v>99</v>
      </c>
      <c r="E3632" s="4" t="s">
        <v>29</v>
      </c>
      <c r="F3632" s="4" t="s">
        <v>30</v>
      </c>
      <c r="G3632" s="4" t="s">
        <v>181</v>
      </c>
      <c r="H3632" s="4"/>
      <c r="I3632" s="4">
        <v>0.6875</v>
      </c>
      <c r="J3632" s="4">
        <v>5.1627906976744198</v>
      </c>
      <c r="K3632" s="4">
        <v>0.34054054054054056</v>
      </c>
      <c r="L3632" s="4"/>
      <c r="M3632" s="4" t="s">
        <v>719</v>
      </c>
      <c r="N3632" s="4">
        <v>1078000</v>
      </c>
      <c r="O3632" s="4" t="s">
        <v>3</v>
      </c>
    </row>
    <row r="3633" spans="1:15" ht="15" customHeight="1" x14ac:dyDescent="0.25">
      <c r="A3633" s="4">
        <v>398</v>
      </c>
      <c r="B3633" s="4" t="s">
        <v>11</v>
      </c>
      <c r="C3633" s="4" t="s">
        <v>491</v>
      </c>
      <c r="D3633" s="4" t="s">
        <v>99</v>
      </c>
      <c r="E3633" s="4" t="s">
        <v>33</v>
      </c>
      <c r="F3633" s="4" t="s">
        <v>362</v>
      </c>
      <c r="G3633" s="4" t="s">
        <v>816</v>
      </c>
      <c r="H3633" s="4"/>
      <c r="I3633" s="4" t="s">
        <v>32</v>
      </c>
      <c r="J3633" s="4" t="s">
        <v>32</v>
      </c>
      <c r="K3633" s="4">
        <v>0.61904761904761907</v>
      </c>
      <c r="L3633" s="4"/>
      <c r="M3633" s="4" t="s">
        <v>32</v>
      </c>
      <c r="N3633" s="4">
        <v>1078000</v>
      </c>
      <c r="O3633" s="4" t="s">
        <v>3</v>
      </c>
    </row>
    <row r="3634" spans="1:15" ht="15" customHeight="1" x14ac:dyDescent="0.25">
      <c r="A3634" s="4">
        <v>730</v>
      </c>
      <c r="B3634" s="4" t="s">
        <v>11</v>
      </c>
      <c r="C3634" s="4" t="s">
        <v>817</v>
      </c>
      <c r="D3634" s="4" t="s">
        <v>99</v>
      </c>
      <c r="E3634" s="4" t="s">
        <v>33</v>
      </c>
      <c r="F3634" s="4" t="s">
        <v>80</v>
      </c>
      <c r="G3634" s="4" t="s">
        <v>509</v>
      </c>
      <c r="H3634" s="4"/>
      <c r="I3634" s="4" t="s">
        <v>32</v>
      </c>
      <c r="J3634" s="4">
        <v>4.625</v>
      </c>
      <c r="K3634" s="4">
        <v>0.38095238095238093</v>
      </c>
      <c r="L3634" s="4"/>
      <c r="M3634" s="4" t="s">
        <v>32</v>
      </c>
      <c r="N3634" s="4">
        <v>4400000</v>
      </c>
      <c r="O3634" s="4" t="s">
        <v>3</v>
      </c>
    </row>
    <row r="3635" spans="1:15" ht="15" customHeight="1" x14ac:dyDescent="0.25">
      <c r="A3635" s="4">
        <v>305</v>
      </c>
      <c r="B3635" s="4" t="s">
        <v>11</v>
      </c>
      <c r="C3635" s="4" t="s">
        <v>793</v>
      </c>
      <c r="D3635" s="4" t="s">
        <v>99</v>
      </c>
      <c r="E3635" s="4" t="s">
        <v>35</v>
      </c>
      <c r="F3635" s="4" t="s">
        <v>150</v>
      </c>
      <c r="G3635" s="4" t="s">
        <v>150</v>
      </c>
      <c r="H3635" s="4"/>
      <c r="I3635" s="4" t="s">
        <v>32</v>
      </c>
      <c r="J3635" s="4" t="s">
        <v>32</v>
      </c>
      <c r="K3635" s="4">
        <v>0.79487179487179482</v>
      </c>
      <c r="L3635" s="4"/>
      <c r="M3635" s="4" t="s">
        <v>120</v>
      </c>
      <c r="N3635" s="4">
        <v>1140000</v>
      </c>
      <c r="O3635" s="4" t="s">
        <v>3</v>
      </c>
    </row>
    <row r="3636" spans="1:15" ht="15" customHeight="1" x14ac:dyDescent="0.25">
      <c r="A3636" s="4">
        <v>374</v>
      </c>
      <c r="B3636" s="4" t="s">
        <v>11</v>
      </c>
      <c r="C3636" s="4" t="s">
        <v>573</v>
      </c>
      <c r="D3636" s="4" t="s">
        <v>99</v>
      </c>
      <c r="E3636" s="4" t="s">
        <v>33</v>
      </c>
      <c r="F3636" s="4" t="s">
        <v>177</v>
      </c>
      <c r="G3636" s="4" t="s">
        <v>688</v>
      </c>
      <c r="H3636" s="4"/>
      <c r="I3636" s="4">
        <v>0.5679012345679012</v>
      </c>
      <c r="J3636" s="4">
        <v>6.4230769230769207</v>
      </c>
      <c r="K3636" s="4">
        <v>0.67088607594936711</v>
      </c>
      <c r="L3636" s="4"/>
      <c r="M3636" s="4" t="s">
        <v>629</v>
      </c>
      <c r="N3636" s="4">
        <v>639000</v>
      </c>
      <c r="O3636" s="4" t="s">
        <v>3</v>
      </c>
    </row>
    <row r="3637" spans="1:15" ht="15" customHeight="1" x14ac:dyDescent="0.25">
      <c r="A3637" s="4">
        <v>374</v>
      </c>
      <c r="B3637" s="4" t="s">
        <v>11</v>
      </c>
      <c r="C3637" s="4" t="s">
        <v>573</v>
      </c>
      <c r="D3637" s="4" t="s">
        <v>99</v>
      </c>
      <c r="E3637" s="4" t="s">
        <v>33</v>
      </c>
      <c r="F3637" s="4" t="s">
        <v>34</v>
      </c>
      <c r="G3637" s="4" t="s">
        <v>689</v>
      </c>
      <c r="H3637" s="4"/>
      <c r="I3637" s="4">
        <v>0.57943925233644855</v>
      </c>
      <c r="J3637" s="4">
        <v>6.274193548387097</v>
      </c>
      <c r="K3637" s="4">
        <v>0.84</v>
      </c>
      <c r="L3637" s="4"/>
      <c r="M3637" s="4" t="s">
        <v>60</v>
      </c>
      <c r="N3637" s="4">
        <v>899000</v>
      </c>
      <c r="O3637" s="4" t="s">
        <v>3</v>
      </c>
    </row>
    <row r="3638" spans="1:15" ht="15" customHeight="1" x14ac:dyDescent="0.25">
      <c r="A3638" s="4">
        <v>374</v>
      </c>
      <c r="B3638" s="4" t="s">
        <v>11</v>
      </c>
      <c r="C3638" s="4" t="s">
        <v>573</v>
      </c>
      <c r="D3638" s="4" t="s">
        <v>99</v>
      </c>
      <c r="E3638" s="4" t="s">
        <v>33</v>
      </c>
      <c r="F3638" s="4" t="s">
        <v>80</v>
      </c>
      <c r="G3638" s="4" t="s">
        <v>637</v>
      </c>
      <c r="H3638" s="4"/>
      <c r="I3638" s="4">
        <v>0.42439024390243901</v>
      </c>
      <c r="J3638" s="4">
        <v>6.5227272727272716</v>
      </c>
      <c r="K3638" s="4">
        <v>0.59701492537313428</v>
      </c>
      <c r="L3638" s="4"/>
      <c r="M3638" s="4" t="s">
        <v>629</v>
      </c>
      <c r="N3638" s="4">
        <v>1029000</v>
      </c>
      <c r="O3638" s="4" t="s">
        <v>3</v>
      </c>
    </row>
    <row r="3639" spans="1:15" ht="15" customHeight="1" x14ac:dyDescent="0.25">
      <c r="A3639" s="4">
        <v>374</v>
      </c>
      <c r="B3639" s="4" t="s">
        <v>11</v>
      </c>
      <c r="C3639" s="4" t="s">
        <v>573</v>
      </c>
      <c r="D3639" s="4" t="s">
        <v>99</v>
      </c>
      <c r="E3639" s="4" t="s">
        <v>33</v>
      </c>
      <c r="F3639" s="4" t="s">
        <v>128</v>
      </c>
      <c r="G3639" s="4" t="s">
        <v>128</v>
      </c>
      <c r="H3639" s="4"/>
      <c r="I3639" s="4">
        <v>0.57352941176470584</v>
      </c>
      <c r="J3639" s="4">
        <v>6.2051282051282017</v>
      </c>
      <c r="K3639" s="4">
        <v>0.85401459854014594</v>
      </c>
      <c r="L3639" s="4"/>
      <c r="M3639" s="4" t="s">
        <v>32</v>
      </c>
      <c r="N3639" s="4">
        <v>779000</v>
      </c>
      <c r="O3639" s="4" t="s">
        <v>3</v>
      </c>
    </row>
    <row r="3640" spans="1:15" ht="15" customHeight="1" x14ac:dyDescent="0.25">
      <c r="A3640" s="4">
        <v>374</v>
      </c>
      <c r="B3640" s="4" t="s">
        <v>11</v>
      </c>
      <c r="C3640" s="4" t="s">
        <v>573</v>
      </c>
      <c r="D3640" s="4" t="s">
        <v>99</v>
      </c>
      <c r="E3640" s="4" t="s">
        <v>86</v>
      </c>
      <c r="F3640" s="4" t="s">
        <v>257</v>
      </c>
      <c r="G3640" s="4" t="s">
        <v>794</v>
      </c>
      <c r="H3640" s="4"/>
      <c r="I3640" s="4">
        <v>0.42222222222222222</v>
      </c>
      <c r="J3640" s="4" t="s">
        <v>32</v>
      </c>
      <c r="K3640" s="4">
        <v>0.5423728813559322</v>
      </c>
      <c r="L3640" s="4"/>
      <c r="M3640" s="4" t="s">
        <v>32</v>
      </c>
      <c r="N3640" s="4">
        <v>919000</v>
      </c>
      <c r="O3640" s="4" t="s">
        <v>3</v>
      </c>
    </row>
    <row r="3641" spans="1:15" ht="15" customHeight="1" x14ac:dyDescent="0.25">
      <c r="A3641" s="4">
        <v>374</v>
      </c>
      <c r="B3641" s="4" t="s">
        <v>11</v>
      </c>
      <c r="C3641" s="4" t="s">
        <v>573</v>
      </c>
      <c r="D3641" s="4" t="s">
        <v>99</v>
      </c>
      <c r="E3641" s="4" t="s">
        <v>29</v>
      </c>
      <c r="F3641" s="4" t="s">
        <v>30</v>
      </c>
      <c r="G3641" s="4" t="s">
        <v>181</v>
      </c>
      <c r="H3641" s="4"/>
      <c r="I3641" s="4">
        <v>0.71612903225806457</v>
      </c>
      <c r="J3641" s="4">
        <v>6.1794871794871797</v>
      </c>
      <c r="K3641" s="4">
        <v>0.61737089201877937</v>
      </c>
      <c r="L3641" s="4"/>
      <c r="M3641" s="4" t="s">
        <v>719</v>
      </c>
      <c r="N3641" s="4">
        <v>809000</v>
      </c>
      <c r="O3641" s="4" t="s">
        <v>3</v>
      </c>
    </row>
    <row r="3642" spans="1:15" ht="15" customHeight="1" x14ac:dyDescent="0.25">
      <c r="A3642" s="4">
        <v>374</v>
      </c>
      <c r="B3642" s="4" t="s">
        <v>11</v>
      </c>
      <c r="C3642" s="4" t="s">
        <v>573</v>
      </c>
      <c r="D3642" s="4" t="s">
        <v>99</v>
      </c>
      <c r="E3642" s="4" t="s">
        <v>42</v>
      </c>
      <c r="F3642" s="4" t="s">
        <v>43</v>
      </c>
      <c r="G3642" s="4" t="s">
        <v>43</v>
      </c>
      <c r="H3642" s="4"/>
      <c r="I3642" s="4">
        <v>0.48837209302325579</v>
      </c>
      <c r="J3642" s="4">
        <v>6.4276527331189728</v>
      </c>
      <c r="K3642" s="4">
        <v>0.74201474201474205</v>
      </c>
      <c r="L3642" s="4"/>
      <c r="M3642" s="4" t="s">
        <v>66</v>
      </c>
      <c r="N3642" s="4">
        <v>949000</v>
      </c>
      <c r="O3642" s="4" t="s">
        <v>3</v>
      </c>
    </row>
    <row r="3643" spans="1:15" ht="15" customHeight="1" x14ac:dyDescent="0.25">
      <c r="A3643" s="4">
        <v>374</v>
      </c>
      <c r="B3643" s="4" t="s">
        <v>11</v>
      </c>
      <c r="C3643" s="4" t="s">
        <v>573</v>
      </c>
      <c r="D3643" s="4" t="s">
        <v>99</v>
      </c>
      <c r="E3643" s="4" t="s">
        <v>42</v>
      </c>
      <c r="F3643" s="4" t="s">
        <v>85</v>
      </c>
      <c r="G3643" s="4" t="s">
        <v>85</v>
      </c>
      <c r="H3643" s="4"/>
      <c r="I3643" s="4">
        <v>0.49056603773584906</v>
      </c>
      <c r="J3643" s="4">
        <v>6.59375</v>
      </c>
      <c r="K3643" s="4">
        <v>0.40697674418604651</v>
      </c>
      <c r="L3643" s="4"/>
      <c r="M3643" s="4" t="s">
        <v>32</v>
      </c>
      <c r="N3643" s="4">
        <v>959000</v>
      </c>
      <c r="O3643" s="4" t="s">
        <v>3</v>
      </c>
    </row>
    <row r="3644" spans="1:15" ht="15" customHeight="1" x14ac:dyDescent="0.25">
      <c r="A3644" s="4">
        <v>374</v>
      </c>
      <c r="B3644" s="4" t="s">
        <v>11</v>
      </c>
      <c r="C3644" s="4" t="s">
        <v>573</v>
      </c>
      <c r="D3644" s="4" t="s">
        <v>99</v>
      </c>
      <c r="E3644" s="4" t="s">
        <v>35</v>
      </c>
      <c r="F3644" s="4" t="s">
        <v>145</v>
      </c>
      <c r="G3644" s="4" t="s">
        <v>145</v>
      </c>
      <c r="H3644" s="4"/>
      <c r="I3644" s="4">
        <v>0.26548672566371684</v>
      </c>
      <c r="J3644" s="4">
        <v>8.1428571428571423</v>
      </c>
      <c r="K3644" s="4">
        <v>0.74712643678160917</v>
      </c>
      <c r="L3644" s="4"/>
      <c r="M3644" s="4" t="s">
        <v>66</v>
      </c>
      <c r="N3644" s="4">
        <v>1019000</v>
      </c>
      <c r="O3644" s="4" t="s">
        <v>3</v>
      </c>
    </row>
    <row r="3645" spans="1:15" ht="15" customHeight="1" x14ac:dyDescent="0.25">
      <c r="A3645" s="4">
        <v>374</v>
      </c>
      <c r="B3645" s="4" t="s">
        <v>11</v>
      </c>
      <c r="C3645" s="4" t="s">
        <v>573</v>
      </c>
      <c r="D3645" s="4" t="s">
        <v>99</v>
      </c>
      <c r="E3645" s="4" t="s">
        <v>42</v>
      </c>
      <c r="F3645" s="4" t="s">
        <v>69</v>
      </c>
      <c r="G3645" s="4" t="s">
        <v>70</v>
      </c>
      <c r="H3645" s="4"/>
      <c r="I3645" s="4">
        <v>0.5494505494505495</v>
      </c>
      <c r="J3645" s="4">
        <v>6.34375</v>
      </c>
      <c r="K3645" s="4">
        <v>0.74394463667820065</v>
      </c>
      <c r="L3645" s="4"/>
      <c r="M3645" s="4" t="s">
        <v>629</v>
      </c>
      <c r="N3645" s="4">
        <v>999000</v>
      </c>
      <c r="O3645" s="4" t="s">
        <v>3</v>
      </c>
    </row>
    <row r="3646" spans="1:15" ht="15" customHeight="1" x14ac:dyDescent="0.25">
      <c r="A3646" s="4">
        <v>374</v>
      </c>
      <c r="B3646" s="4" t="s">
        <v>11</v>
      </c>
      <c r="C3646" s="4" t="s">
        <v>573</v>
      </c>
      <c r="D3646" s="4" t="s">
        <v>99</v>
      </c>
      <c r="E3646" s="4" t="s">
        <v>35</v>
      </c>
      <c r="F3646" s="4" t="s">
        <v>150</v>
      </c>
      <c r="G3646" s="4" t="s">
        <v>690</v>
      </c>
      <c r="H3646" s="4"/>
      <c r="I3646" s="4">
        <v>0.4144144144144144</v>
      </c>
      <c r="J3646" s="4">
        <v>6.9729729729729728</v>
      </c>
      <c r="K3646" s="4">
        <v>0.65789473684210531</v>
      </c>
      <c r="L3646" s="4"/>
      <c r="M3646" s="4" t="s">
        <v>66</v>
      </c>
      <c r="N3646" s="4">
        <v>789000</v>
      </c>
      <c r="O3646" s="4" t="s">
        <v>3</v>
      </c>
    </row>
    <row r="3647" spans="1:15" ht="15" customHeight="1" x14ac:dyDescent="0.25">
      <c r="A3647" s="4">
        <v>374</v>
      </c>
      <c r="B3647" s="4" t="s">
        <v>11</v>
      </c>
      <c r="C3647" s="4" t="s">
        <v>573</v>
      </c>
      <c r="D3647" s="4" t="s">
        <v>99</v>
      </c>
      <c r="E3647" s="4" t="s">
        <v>35</v>
      </c>
      <c r="F3647" s="4" t="s">
        <v>158</v>
      </c>
      <c r="G3647" s="4" t="s">
        <v>795</v>
      </c>
      <c r="H3647" s="4"/>
      <c r="I3647" s="4">
        <v>0.32653061224489793</v>
      </c>
      <c r="J3647" s="4">
        <v>6.5161290322580676</v>
      </c>
      <c r="K3647" s="4">
        <v>0.83720930232558144</v>
      </c>
      <c r="L3647" s="4"/>
      <c r="M3647" s="4" t="s">
        <v>32</v>
      </c>
      <c r="N3647" s="4">
        <v>899000</v>
      </c>
      <c r="O3647" s="4" t="s">
        <v>3</v>
      </c>
    </row>
    <row r="3648" spans="1:15" ht="15" customHeight="1" x14ac:dyDescent="0.25">
      <c r="A3648" s="4">
        <v>374</v>
      </c>
      <c r="B3648" s="4" t="s">
        <v>11</v>
      </c>
      <c r="C3648" s="4" t="s">
        <v>573</v>
      </c>
      <c r="D3648" s="4" t="s">
        <v>99</v>
      </c>
      <c r="E3648" s="4" t="s">
        <v>35</v>
      </c>
      <c r="F3648" s="4" t="s">
        <v>242</v>
      </c>
      <c r="G3648" s="4" t="s">
        <v>567</v>
      </c>
      <c r="H3648" s="4"/>
      <c r="I3648" s="4">
        <v>0.62962962962962965</v>
      </c>
      <c r="J3648" s="4">
        <v>7.0909090909090899</v>
      </c>
      <c r="K3648" s="4">
        <v>0.70666666666666667</v>
      </c>
      <c r="L3648" s="4"/>
      <c r="M3648" s="4" t="s">
        <v>32</v>
      </c>
      <c r="N3648" s="4">
        <v>849000</v>
      </c>
      <c r="O3648" s="4" t="s">
        <v>3</v>
      </c>
    </row>
    <row r="3649" spans="1:15" ht="15" customHeight="1" x14ac:dyDescent="0.25">
      <c r="A3649" s="4">
        <v>374</v>
      </c>
      <c r="B3649" s="4" t="s">
        <v>11</v>
      </c>
      <c r="C3649" s="4" t="s">
        <v>573</v>
      </c>
      <c r="D3649" s="4" t="s">
        <v>99</v>
      </c>
      <c r="E3649" s="4" t="s">
        <v>207</v>
      </c>
      <c r="F3649" s="4" t="s">
        <v>208</v>
      </c>
      <c r="G3649" s="4" t="s">
        <v>208</v>
      </c>
      <c r="H3649" s="4"/>
      <c r="I3649" s="4">
        <v>0.6</v>
      </c>
      <c r="J3649" s="4">
        <v>6.8148148148148167</v>
      </c>
      <c r="K3649" s="4">
        <v>0.66265060240963858</v>
      </c>
      <c r="L3649" s="4"/>
      <c r="M3649" s="4" t="s">
        <v>629</v>
      </c>
      <c r="N3649" s="4">
        <v>789000</v>
      </c>
      <c r="O3649" s="4" t="s">
        <v>3</v>
      </c>
    </row>
    <row r="3650" spans="1:15" ht="15" customHeight="1" x14ac:dyDescent="0.25">
      <c r="A3650" s="4">
        <v>430</v>
      </c>
      <c r="B3650" s="4" t="s">
        <v>11</v>
      </c>
      <c r="C3650" s="4" t="s">
        <v>477</v>
      </c>
      <c r="D3650" s="4" t="s">
        <v>64</v>
      </c>
      <c r="E3650" s="4" t="s">
        <v>29</v>
      </c>
      <c r="F3650" s="4" t="s">
        <v>102</v>
      </c>
      <c r="G3650" s="4" t="s">
        <v>364</v>
      </c>
      <c r="H3650" s="4"/>
      <c r="I3650" s="4" t="s">
        <v>32</v>
      </c>
      <c r="J3650" s="4">
        <v>9.407407407407403</v>
      </c>
      <c r="K3650" s="4">
        <v>0.38208955223880597</v>
      </c>
      <c r="L3650" s="4"/>
      <c r="M3650" s="4" t="s">
        <v>629</v>
      </c>
      <c r="N3650" s="4">
        <v>1437600</v>
      </c>
      <c r="O3650" s="4" t="s">
        <v>3</v>
      </c>
    </row>
    <row r="3651" spans="1:15" ht="15" customHeight="1" x14ac:dyDescent="0.25">
      <c r="A3651" s="4">
        <v>430</v>
      </c>
      <c r="B3651" s="4" t="s">
        <v>11</v>
      </c>
      <c r="C3651" s="4" t="s">
        <v>477</v>
      </c>
      <c r="D3651" s="4" t="s">
        <v>64</v>
      </c>
      <c r="E3651" s="4" t="s">
        <v>35</v>
      </c>
      <c r="F3651" s="4" t="s">
        <v>36</v>
      </c>
      <c r="G3651" s="4" t="s">
        <v>135</v>
      </c>
      <c r="H3651" s="4"/>
      <c r="I3651" s="4">
        <v>0.68639508070714839</v>
      </c>
      <c r="J3651" s="4">
        <v>8.6415094339622645</v>
      </c>
      <c r="K3651" s="4">
        <v>0.68043478260869561</v>
      </c>
      <c r="L3651" s="4"/>
      <c r="M3651" s="4" t="s">
        <v>79</v>
      </c>
      <c r="N3651" s="4">
        <v>1729271.1864406781</v>
      </c>
      <c r="O3651" s="4" t="s">
        <v>3</v>
      </c>
    </row>
    <row r="3652" spans="1:15" ht="15" customHeight="1" x14ac:dyDescent="0.25">
      <c r="A3652" s="4">
        <v>430</v>
      </c>
      <c r="B3652" s="4" t="s">
        <v>11</v>
      </c>
      <c r="C3652" s="4" t="s">
        <v>477</v>
      </c>
      <c r="D3652" s="4" t="s">
        <v>64</v>
      </c>
      <c r="E3652" s="4" t="s">
        <v>33</v>
      </c>
      <c r="F3652" s="4" t="s">
        <v>34</v>
      </c>
      <c r="G3652" s="4" t="s">
        <v>34</v>
      </c>
      <c r="H3652" s="4"/>
      <c r="I3652" s="4">
        <v>0.71543895055499496</v>
      </c>
      <c r="J3652" s="4">
        <v>5.7145688800792867</v>
      </c>
      <c r="K3652" s="4">
        <v>0.70222634508348791</v>
      </c>
      <c r="L3652" s="4"/>
      <c r="M3652" s="4" t="s">
        <v>45</v>
      </c>
      <c r="N3652" s="4">
        <v>1672540.8805031446</v>
      </c>
      <c r="O3652" s="4" t="s">
        <v>3</v>
      </c>
    </row>
    <row r="3653" spans="1:15" ht="15" customHeight="1" x14ac:dyDescent="0.25">
      <c r="A3653" s="4">
        <v>430</v>
      </c>
      <c r="B3653" s="4" t="s">
        <v>11</v>
      </c>
      <c r="C3653" s="4" t="s">
        <v>477</v>
      </c>
      <c r="D3653" s="4" t="s">
        <v>64</v>
      </c>
      <c r="E3653" s="4" t="s">
        <v>35</v>
      </c>
      <c r="F3653" s="4" t="s">
        <v>48</v>
      </c>
      <c r="G3653" s="4" t="s">
        <v>142</v>
      </c>
      <c r="H3653" s="4"/>
      <c r="I3653" s="4">
        <v>0.68974583698510084</v>
      </c>
      <c r="J3653" s="4">
        <v>6.9516908212560384</v>
      </c>
      <c r="K3653" s="4">
        <v>0.83656509695290859</v>
      </c>
      <c r="L3653" s="4"/>
      <c r="M3653" s="4" t="s">
        <v>125</v>
      </c>
      <c r="N3653" s="4">
        <v>1780312.5</v>
      </c>
      <c r="O3653" s="4" t="s">
        <v>3</v>
      </c>
    </row>
    <row r="3654" spans="1:15" ht="15" customHeight="1" x14ac:dyDescent="0.25">
      <c r="A3654" s="4">
        <v>430</v>
      </c>
      <c r="B3654" s="4" t="s">
        <v>11</v>
      </c>
      <c r="C3654" s="4" t="s">
        <v>477</v>
      </c>
      <c r="D3654" s="4" t="s">
        <v>64</v>
      </c>
      <c r="E3654" s="4" t="s">
        <v>35</v>
      </c>
      <c r="F3654" s="4" t="s">
        <v>722</v>
      </c>
      <c r="G3654" s="4" t="s">
        <v>722</v>
      </c>
      <c r="H3654" s="4"/>
      <c r="I3654" s="4" t="s">
        <v>32</v>
      </c>
      <c r="J3654" s="4">
        <v>8.0000000000000018</v>
      </c>
      <c r="K3654" s="4">
        <v>0.62204724409448819</v>
      </c>
      <c r="L3654" s="4"/>
      <c r="M3654" s="4" t="s">
        <v>66</v>
      </c>
      <c r="N3654" s="4">
        <v>1521500</v>
      </c>
      <c r="O3654" s="4" t="s">
        <v>3</v>
      </c>
    </row>
    <row r="3655" spans="1:15" ht="15" customHeight="1" x14ac:dyDescent="0.25">
      <c r="A3655" s="4">
        <v>430</v>
      </c>
      <c r="B3655" s="4" t="s">
        <v>11</v>
      </c>
      <c r="C3655" s="4" t="s">
        <v>477</v>
      </c>
      <c r="D3655" s="4" t="s">
        <v>64</v>
      </c>
      <c r="E3655" s="4" t="s">
        <v>33</v>
      </c>
      <c r="F3655" s="4" t="s">
        <v>126</v>
      </c>
      <c r="G3655" s="4" t="s">
        <v>126</v>
      </c>
      <c r="H3655" s="4"/>
      <c r="I3655" s="4">
        <v>0.70879120879120883</v>
      </c>
      <c r="J3655" s="4">
        <v>6.2374999999999989</v>
      </c>
      <c r="K3655" s="4">
        <v>0.77876106194690264</v>
      </c>
      <c r="L3655" s="4"/>
      <c r="M3655" s="4" t="s">
        <v>60</v>
      </c>
      <c r="N3655" s="4">
        <v>1627500</v>
      </c>
      <c r="O3655" s="4" t="s">
        <v>3</v>
      </c>
    </row>
    <row r="3656" spans="1:15" ht="15" customHeight="1" x14ac:dyDescent="0.25">
      <c r="A3656" s="4">
        <v>430</v>
      </c>
      <c r="B3656" s="4" t="s">
        <v>11</v>
      </c>
      <c r="C3656" s="4" t="s">
        <v>477</v>
      </c>
      <c r="D3656" s="4" t="s">
        <v>64</v>
      </c>
      <c r="E3656" s="4" t="s">
        <v>33</v>
      </c>
      <c r="F3656" s="4" t="s">
        <v>128</v>
      </c>
      <c r="G3656" s="4" t="s">
        <v>128</v>
      </c>
      <c r="H3656" s="4"/>
      <c r="I3656" s="4">
        <v>0.68913857677902624</v>
      </c>
      <c r="J3656" s="4">
        <v>5.5214285714285714</v>
      </c>
      <c r="K3656" s="4">
        <v>0.74757281553398058</v>
      </c>
      <c r="L3656" s="4"/>
      <c r="M3656" s="4" t="s">
        <v>79</v>
      </c>
      <c r="N3656" s="4">
        <v>1682750</v>
      </c>
      <c r="O3656" s="4" t="s">
        <v>3</v>
      </c>
    </row>
    <row r="3657" spans="1:15" ht="15" customHeight="1" x14ac:dyDescent="0.25">
      <c r="A3657" s="4">
        <v>430</v>
      </c>
      <c r="B3657" s="4" t="s">
        <v>11</v>
      </c>
      <c r="C3657" s="4" t="s">
        <v>477</v>
      </c>
      <c r="D3657" s="4" t="s">
        <v>64</v>
      </c>
      <c r="E3657" s="4" t="s">
        <v>86</v>
      </c>
      <c r="F3657" s="4" t="s">
        <v>255</v>
      </c>
      <c r="G3657" s="4" t="s">
        <v>639</v>
      </c>
      <c r="H3657" s="4"/>
      <c r="I3657" s="4" t="s">
        <v>32</v>
      </c>
      <c r="J3657" s="4">
        <v>7.3076923076923066</v>
      </c>
      <c r="K3657" s="4">
        <v>0.82681564245810057</v>
      </c>
      <c r="L3657" s="4"/>
      <c r="M3657" s="4" t="s">
        <v>60</v>
      </c>
      <c r="N3657" s="4">
        <v>1359428.5714285714</v>
      </c>
      <c r="O3657" s="4" t="s">
        <v>3</v>
      </c>
    </row>
    <row r="3658" spans="1:15" ht="15" customHeight="1" x14ac:dyDescent="0.25">
      <c r="A3658" s="4">
        <v>430</v>
      </c>
      <c r="B3658" s="4" t="s">
        <v>11</v>
      </c>
      <c r="C3658" s="4" t="s">
        <v>477</v>
      </c>
      <c r="D3658" s="4" t="s">
        <v>64</v>
      </c>
      <c r="E3658" s="4" t="s">
        <v>86</v>
      </c>
      <c r="F3658" s="4" t="s">
        <v>153</v>
      </c>
      <c r="G3658" s="4" t="s">
        <v>724</v>
      </c>
      <c r="H3658" s="4"/>
      <c r="I3658" s="4">
        <v>0.66666666666666663</v>
      </c>
      <c r="J3658" s="4">
        <v>6.4166666666666652</v>
      </c>
      <c r="K3658" s="4">
        <v>0.65909090909090906</v>
      </c>
      <c r="L3658" s="4"/>
      <c r="M3658" s="4" t="s">
        <v>45</v>
      </c>
      <c r="N3658" s="4">
        <v>1742700</v>
      </c>
      <c r="O3658" s="4" t="s">
        <v>3</v>
      </c>
    </row>
    <row r="3659" spans="1:15" ht="15" customHeight="1" x14ac:dyDescent="0.25">
      <c r="A3659" s="4">
        <v>430</v>
      </c>
      <c r="B3659" s="4" t="s">
        <v>11</v>
      </c>
      <c r="C3659" s="4" t="s">
        <v>477</v>
      </c>
      <c r="D3659" s="4" t="s">
        <v>64</v>
      </c>
      <c r="E3659" s="4" t="s">
        <v>35</v>
      </c>
      <c r="F3659" s="4" t="s">
        <v>137</v>
      </c>
      <c r="G3659" s="4" t="s">
        <v>506</v>
      </c>
      <c r="H3659" s="4"/>
      <c r="I3659" s="4">
        <v>0.57523148148148151</v>
      </c>
      <c r="J3659" s="4">
        <v>6.6103896103896087</v>
      </c>
      <c r="K3659" s="4">
        <v>0.6271186440677966</v>
      </c>
      <c r="L3659" s="4"/>
      <c r="M3659" s="4" t="s">
        <v>60</v>
      </c>
      <c r="N3659" s="4">
        <v>1729121.2121212122</v>
      </c>
      <c r="O3659" s="4" t="s">
        <v>3</v>
      </c>
    </row>
    <row r="3660" spans="1:15" ht="15" customHeight="1" x14ac:dyDescent="0.25">
      <c r="A3660" s="4">
        <v>430</v>
      </c>
      <c r="B3660" s="4" t="s">
        <v>11</v>
      </c>
      <c r="C3660" s="4" t="s">
        <v>477</v>
      </c>
      <c r="D3660" s="4" t="s">
        <v>64</v>
      </c>
      <c r="E3660" s="4" t="s">
        <v>35</v>
      </c>
      <c r="F3660" s="4" t="s">
        <v>38</v>
      </c>
      <c r="G3660" s="4" t="s">
        <v>139</v>
      </c>
      <c r="H3660" s="4"/>
      <c r="I3660" s="4">
        <v>0.68079800498753118</v>
      </c>
      <c r="J3660" s="4">
        <v>7.3036529680365296</v>
      </c>
      <c r="K3660" s="4">
        <v>0.78585657370517925</v>
      </c>
      <c r="L3660" s="4"/>
      <c r="M3660" s="4" t="s">
        <v>79</v>
      </c>
      <c r="N3660" s="4">
        <v>1762659.5744680851</v>
      </c>
      <c r="O3660" s="4" t="s">
        <v>3</v>
      </c>
    </row>
    <row r="3661" spans="1:15" ht="15" customHeight="1" x14ac:dyDescent="0.25">
      <c r="A3661" s="4">
        <v>430</v>
      </c>
      <c r="B3661" s="4" t="s">
        <v>11</v>
      </c>
      <c r="C3661" s="4" t="s">
        <v>477</v>
      </c>
      <c r="D3661" s="4" t="s">
        <v>64</v>
      </c>
      <c r="E3661" s="4" t="s">
        <v>35</v>
      </c>
      <c r="F3661" s="4" t="s">
        <v>140</v>
      </c>
      <c r="G3661" s="4" t="s">
        <v>575</v>
      </c>
      <c r="H3661" s="4"/>
      <c r="I3661" s="4">
        <v>0.60730593607305938</v>
      </c>
      <c r="J3661" s="4">
        <v>7.3636363636363606</v>
      </c>
      <c r="K3661" s="4">
        <v>0.77272727272727271</v>
      </c>
      <c r="L3661" s="4"/>
      <c r="M3661" s="4" t="s">
        <v>79</v>
      </c>
      <c r="N3661" s="4">
        <v>1733166.6666666667</v>
      </c>
      <c r="O3661" s="4" t="s">
        <v>3</v>
      </c>
    </row>
    <row r="3662" spans="1:15" ht="15" customHeight="1" x14ac:dyDescent="0.25">
      <c r="A3662" s="4">
        <v>430</v>
      </c>
      <c r="B3662" s="4" t="s">
        <v>11</v>
      </c>
      <c r="C3662" s="4" t="s">
        <v>477</v>
      </c>
      <c r="D3662" s="4" t="s">
        <v>64</v>
      </c>
      <c r="E3662" s="4" t="s">
        <v>42</v>
      </c>
      <c r="F3662" s="4" t="s">
        <v>43</v>
      </c>
      <c r="G3662" s="4" t="s">
        <v>43</v>
      </c>
      <c r="H3662" s="4"/>
      <c r="I3662" s="4">
        <v>0.80317040951122853</v>
      </c>
      <c r="J3662" s="4">
        <v>6.019153225806452</v>
      </c>
      <c r="K3662" s="4">
        <v>0.5978508629111039</v>
      </c>
      <c r="L3662" s="4"/>
      <c r="M3662" s="4" t="s">
        <v>66</v>
      </c>
      <c r="N3662" s="4">
        <v>1646409.0909090908</v>
      </c>
      <c r="O3662" s="4" t="s">
        <v>3</v>
      </c>
    </row>
    <row r="3663" spans="1:15" ht="15" customHeight="1" x14ac:dyDescent="0.25">
      <c r="A3663" s="4">
        <v>430</v>
      </c>
      <c r="B3663" s="4" t="s">
        <v>11</v>
      </c>
      <c r="C3663" s="4" t="s">
        <v>477</v>
      </c>
      <c r="D3663" s="4" t="s">
        <v>64</v>
      </c>
      <c r="E3663" s="4" t="s">
        <v>35</v>
      </c>
      <c r="F3663" s="4" t="s">
        <v>151</v>
      </c>
      <c r="G3663" s="4" t="s">
        <v>152</v>
      </c>
      <c r="H3663" s="4"/>
      <c r="I3663" s="4">
        <v>0.66666666666666663</v>
      </c>
      <c r="J3663" s="4">
        <v>6.2921348314606727</v>
      </c>
      <c r="K3663" s="4">
        <v>0.84782608695652173</v>
      </c>
      <c r="L3663" s="4"/>
      <c r="M3663" s="4" t="s">
        <v>60</v>
      </c>
      <c r="N3663" s="4">
        <v>1608000</v>
      </c>
      <c r="O3663" s="4" t="s">
        <v>3</v>
      </c>
    </row>
    <row r="3664" spans="1:15" ht="15" customHeight="1" x14ac:dyDescent="0.25">
      <c r="A3664" s="4">
        <v>430</v>
      </c>
      <c r="B3664" s="4" t="s">
        <v>11</v>
      </c>
      <c r="C3664" s="4" t="s">
        <v>477</v>
      </c>
      <c r="D3664" s="4" t="s">
        <v>64</v>
      </c>
      <c r="E3664" s="4" t="s">
        <v>33</v>
      </c>
      <c r="F3664" s="4" t="s">
        <v>80</v>
      </c>
      <c r="G3664" s="4" t="s">
        <v>141</v>
      </c>
      <c r="H3664" s="4"/>
      <c r="I3664" s="4">
        <v>0.70775729646697394</v>
      </c>
      <c r="J3664" s="4">
        <v>6.9416243654822338</v>
      </c>
      <c r="K3664" s="4">
        <v>0.4319136172765447</v>
      </c>
      <c r="L3664" s="4"/>
      <c r="M3664" s="4" t="s">
        <v>629</v>
      </c>
      <c r="N3664" s="4">
        <v>1961128.2051282052</v>
      </c>
      <c r="O3664" s="4" t="s">
        <v>3</v>
      </c>
    </row>
    <row r="3665" spans="1:15" ht="15" customHeight="1" x14ac:dyDescent="0.25">
      <c r="A3665" s="4">
        <v>430</v>
      </c>
      <c r="B3665" s="4" t="s">
        <v>11</v>
      </c>
      <c r="C3665" s="4" t="s">
        <v>477</v>
      </c>
      <c r="D3665" s="4" t="s">
        <v>64</v>
      </c>
      <c r="E3665" s="4" t="s">
        <v>33</v>
      </c>
      <c r="F3665" s="4" t="s">
        <v>723</v>
      </c>
      <c r="G3665" s="4" t="s">
        <v>723</v>
      </c>
      <c r="H3665" s="4"/>
      <c r="I3665" s="4" t="s">
        <v>32</v>
      </c>
      <c r="J3665" s="4">
        <v>7.0714285714285756</v>
      </c>
      <c r="K3665" s="4">
        <v>0.86153846153846159</v>
      </c>
      <c r="L3665" s="4"/>
      <c r="M3665" s="4" t="s">
        <v>60</v>
      </c>
      <c r="N3665" s="4">
        <v>1500000</v>
      </c>
      <c r="O3665" s="4" t="s">
        <v>3</v>
      </c>
    </row>
    <row r="3666" spans="1:15" ht="15" customHeight="1" x14ac:dyDescent="0.25">
      <c r="A3666" s="4">
        <v>430</v>
      </c>
      <c r="B3666" s="4" t="s">
        <v>11</v>
      </c>
      <c r="C3666" s="4" t="s">
        <v>477</v>
      </c>
      <c r="D3666" s="4" t="s">
        <v>64</v>
      </c>
      <c r="E3666" s="4" t="s">
        <v>33</v>
      </c>
      <c r="F3666" s="4" t="s">
        <v>84</v>
      </c>
      <c r="G3666" s="4" t="s">
        <v>144</v>
      </c>
      <c r="H3666" s="4"/>
      <c r="I3666" s="4">
        <v>0.74929577464788732</v>
      </c>
      <c r="J3666" s="4">
        <v>4.947368421052631</v>
      </c>
      <c r="K3666" s="4">
        <v>0.88118811881188119</v>
      </c>
      <c r="L3666" s="4"/>
      <c r="M3666" s="4" t="s">
        <v>32</v>
      </c>
      <c r="N3666" s="4">
        <v>1713714.2857142857</v>
      </c>
      <c r="O3666" s="4" t="s">
        <v>3</v>
      </c>
    </row>
    <row r="3667" spans="1:15" ht="15" customHeight="1" x14ac:dyDescent="0.25">
      <c r="A3667" s="4">
        <v>430</v>
      </c>
      <c r="B3667" s="4" t="s">
        <v>11</v>
      </c>
      <c r="C3667" s="4" t="s">
        <v>477</v>
      </c>
      <c r="D3667" s="4" t="s">
        <v>64</v>
      </c>
      <c r="E3667" s="4" t="s">
        <v>35</v>
      </c>
      <c r="F3667" s="4" t="s">
        <v>50</v>
      </c>
      <c r="G3667" s="4" t="s">
        <v>50</v>
      </c>
      <c r="H3667" s="4"/>
      <c r="I3667" s="4">
        <v>0.71220930232558144</v>
      </c>
      <c r="J3667" s="4">
        <v>6.1344778254649501</v>
      </c>
      <c r="K3667" s="4">
        <v>0.79250891795481571</v>
      </c>
      <c r="L3667" s="4"/>
      <c r="M3667" s="4" t="s">
        <v>120</v>
      </c>
      <c r="N3667" s="4">
        <v>1834571.4285714286</v>
      </c>
      <c r="O3667" s="4" t="s">
        <v>3</v>
      </c>
    </row>
    <row r="3668" spans="1:15" ht="15" customHeight="1" x14ac:dyDescent="0.25">
      <c r="A3668" s="4">
        <v>430</v>
      </c>
      <c r="B3668" s="4" t="s">
        <v>11</v>
      </c>
      <c r="C3668" s="4" t="s">
        <v>477</v>
      </c>
      <c r="D3668" s="4" t="s">
        <v>64</v>
      </c>
      <c r="E3668" s="4" t="s">
        <v>35</v>
      </c>
      <c r="F3668" s="4" t="s">
        <v>145</v>
      </c>
      <c r="G3668" s="4" t="s">
        <v>145</v>
      </c>
      <c r="H3668" s="4"/>
      <c r="I3668" s="4">
        <v>0.66227929373996786</v>
      </c>
      <c r="J3668" s="4">
        <v>6.8169605373635598</v>
      </c>
      <c r="K3668" s="4">
        <v>0.69426374926079248</v>
      </c>
      <c r="L3668" s="4"/>
      <c r="M3668" s="4" t="s">
        <v>45</v>
      </c>
      <c r="N3668" s="4">
        <v>1826543.8596491227</v>
      </c>
      <c r="O3668" s="4" t="s">
        <v>3</v>
      </c>
    </row>
    <row r="3669" spans="1:15" ht="15" customHeight="1" x14ac:dyDescent="0.25">
      <c r="A3669" s="4">
        <v>430</v>
      </c>
      <c r="B3669" s="4" t="s">
        <v>11</v>
      </c>
      <c r="C3669" s="4" t="s">
        <v>477</v>
      </c>
      <c r="D3669" s="4" t="s">
        <v>64</v>
      </c>
      <c r="E3669" s="4" t="s">
        <v>35</v>
      </c>
      <c r="F3669" s="4" t="s">
        <v>52</v>
      </c>
      <c r="G3669" s="4" t="s">
        <v>146</v>
      </c>
      <c r="H3669" s="4"/>
      <c r="I3669" s="4">
        <v>0.59740259740259738</v>
      </c>
      <c r="J3669" s="4">
        <v>6.0769230769230758</v>
      </c>
      <c r="K3669" s="4">
        <v>0.84756097560975607</v>
      </c>
      <c r="L3669" s="4"/>
      <c r="M3669" s="4" t="s">
        <v>45</v>
      </c>
      <c r="N3669" s="4">
        <v>1814285.7142857143</v>
      </c>
      <c r="O3669" s="4" t="s">
        <v>3</v>
      </c>
    </row>
    <row r="3670" spans="1:15" ht="15" customHeight="1" x14ac:dyDescent="0.25">
      <c r="A3670" s="4">
        <v>430</v>
      </c>
      <c r="B3670" s="4" t="s">
        <v>11</v>
      </c>
      <c r="C3670" s="4" t="s">
        <v>477</v>
      </c>
      <c r="D3670" s="4" t="s">
        <v>64</v>
      </c>
      <c r="E3670" s="4" t="s">
        <v>35</v>
      </c>
      <c r="F3670" s="4" t="s">
        <v>630</v>
      </c>
      <c r="G3670" s="4" t="s">
        <v>630</v>
      </c>
      <c r="H3670" s="4"/>
      <c r="I3670" s="4">
        <v>0.55299539170506917</v>
      </c>
      <c r="J3670" s="4" t="s">
        <v>32</v>
      </c>
      <c r="K3670" s="4">
        <v>0.75187969924812026</v>
      </c>
      <c r="L3670" s="4"/>
      <c r="M3670" s="4" t="s">
        <v>40</v>
      </c>
      <c r="N3670" s="4">
        <v>1744117.6470588236</v>
      </c>
      <c r="O3670" s="4" t="s">
        <v>3</v>
      </c>
    </row>
    <row r="3671" spans="1:15" ht="15" customHeight="1" x14ac:dyDescent="0.25">
      <c r="A3671" s="4">
        <v>430</v>
      </c>
      <c r="B3671" s="4" t="s">
        <v>11</v>
      </c>
      <c r="C3671" s="4" t="s">
        <v>477</v>
      </c>
      <c r="D3671" s="4" t="s">
        <v>64</v>
      </c>
      <c r="E3671" s="4" t="s">
        <v>42</v>
      </c>
      <c r="F3671" s="4" t="s">
        <v>69</v>
      </c>
      <c r="G3671" s="4" t="s">
        <v>70</v>
      </c>
      <c r="H3671" s="4"/>
      <c r="I3671" s="4">
        <v>0.73933649289099523</v>
      </c>
      <c r="J3671" s="4">
        <v>5.4859154929577461</v>
      </c>
      <c r="K3671" s="4">
        <v>0.60931174089068829</v>
      </c>
      <c r="L3671" s="4"/>
      <c r="M3671" s="4" t="s">
        <v>629</v>
      </c>
      <c r="N3671" s="4">
        <v>1620000</v>
      </c>
      <c r="O3671" s="4" t="s">
        <v>3</v>
      </c>
    </row>
    <row r="3672" spans="1:15" ht="15" customHeight="1" x14ac:dyDescent="0.25">
      <c r="A3672" s="4">
        <v>430</v>
      </c>
      <c r="B3672" s="4" t="s">
        <v>11</v>
      </c>
      <c r="C3672" s="4" t="s">
        <v>477</v>
      </c>
      <c r="D3672" s="4" t="s">
        <v>64</v>
      </c>
      <c r="E3672" s="4" t="s">
        <v>86</v>
      </c>
      <c r="F3672" s="4" t="s">
        <v>571</v>
      </c>
      <c r="G3672" s="4" t="s">
        <v>818</v>
      </c>
      <c r="H3672" s="4"/>
      <c r="I3672" s="4" t="s">
        <v>32</v>
      </c>
      <c r="J3672" s="4" t="s">
        <v>32</v>
      </c>
      <c r="K3672" s="4">
        <v>0.30188679245283018</v>
      </c>
      <c r="L3672" s="4"/>
      <c r="M3672" s="4" t="s">
        <v>32</v>
      </c>
      <c r="N3672" s="4">
        <v>2431000</v>
      </c>
      <c r="O3672" s="4" t="s">
        <v>3</v>
      </c>
    </row>
    <row r="3673" spans="1:15" ht="15" customHeight="1" x14ac:dyDescent="0.25">
      <c r="A3673" s="4">
        <v>430</v>
      </c>
      <c r="B3673" s="4" t="s">
        <v>11</v>
      </c>
      <c r="C3673" s="4" t="s">
        <v>477</v>
      </c>
      <c r="D3673" s="4" t="s">
        <v>64</v>
      </c>
      <c r="E3673" s="4" t="s">
        <v>35</v>
      </c>
      <c r="F3673" s="4" t="s">
        <v>150</v>
      </c>
      <c r="G3673" s="4" t="s">
        <v>150</v>
      </c>
      <c r="H3673" s="4"/>
      <c r="I3673" s="4">
        <v>0.59290187891440504</v>
      </c>
      <c r="J3673" s="4">
        <v>6.8863833477883789</v>
      </c>
      <c r="K3673" s="4">
        <v>0.53577235772357723</v>
      </c>
      <c r="L3673" s="4"/>
      <c r="M3673" s="4" t="s">
        <v>79</v>
      </c>
      <c r="N3673" s="4">
        <v>1716969.0721649486</v>
      </c>
      <c r="O3673" s="4" t="s">
        <v>3</v>
      </c>
    </row>
    <row r="3674" spans="1:15" ht="15" customHeight="1" x14ac:dyDescent="0.25">
      <c r="A3674" s="4">
        <v>430</v>
      </c>
      <c r="B3674" s="4" t="s">
        <v>11</v>
      </c>
      <c r="C3674" s="4" t="s">
        <v>477</v>
      </c>
      <c r="D3674" s="4" t="s">
        <v>64</v>
      </c>
      <c r="E3674" s="4" t="s">
        <v>35</v>
      </c>
      <c r="F3674" s="4" t="s">
        <v>157</v>
      </c>
      <c r="G3674" s="4" t="s">
        <v>157</v>
      </c>
      <c r="H3674" s="4"/>
      <c r="I3674" s="4">
        <v>0.65359477124183007</v>
      </c>
      <c r="J3674" s="4">
        <v>6.2499999999999991</v>
      </c>
      <c r="K3674" s="4">
        <v>0.8764044943820225</v>
      </c>
      <c r="L3674" s="4"/>
      <c r="M3674" s="4" t="s">
        <v>45</v>
      </c>
      <c r="N3674" s="4">
        <v>1882250</v>
      </c>
      <c r="O3674" s="4" t="s">
        <v>3</v>
      </c>
    </row>
    <row r="3675" spans="1:15" ht="15" customHeight="1" x14ac:dyDescent="0.25">
      <c r="A3675" s="4">
        <v>430</v>
      </c>
      <c r="B3675" s="4" t="s">
        <v>11</v>
      </c>
      <c r="C3675" s="4" t="s">
        <v>477</v>
      </c>
      <c r="D3675" s="4" t="s">
        <v>64</v>
      </c>
      <c r="E3675" s="4" t="s">
        <v>35</v>
      </c>
      <c r="F3675" s="4" t="s">
        <v>158</v>
      </c>
      <c r="G3675" s="4" t="s">
        <v>159</v>
      </c>
      <c r="H3675" s="4"/>
      <c r="I3675" s="4">
        <v>0.61029411764705888</v>
      </c>
      <c r="J3675" s="4">
        <v>6.6094890510948918</v>
      </c>
      <c r="K3675" s="4">
        <v>0.69282136894824708</v>
      </c>
      <c r="L3675" s="4"/>
      <c r="M3675" s="4" t="s">
        <v>45</v>
      </c>
      <c r="N3675" s="4">
        <v>1805285.7142857143</v>
      </c>
      <c r="O3675" s="4" t="s">
        <v>3</v>
      </c>
    </row>
    <row r="3676" spans="1:15" ht="15" customHeight="1" x14ac:dyDescent="0.25">
      <c r="A3676" s="4">
        <v>430</v>
      </c>
      <c r="B3676" s="4" t="s">
        <v>11</v>
      </c>
      <c r="C3676" s="4" t="s">
        <v>477</v>
      </c>
      <c r="D3676" s="4" t="s">
        <v>64</v>
      </c>
      <c r="E3676" s="4" t="s">
        <v>35</v>
      </c>
      <c r="F3676" s="4" t="s">
        <v>160</v>
      </c>
      <c r="G3676" s="4" t="s">
        <v>160</v>
      </c>
      <c r="H3676" s="4"/>
      <c r="I3676" s="4">
        <v>0.689727463312369</v>
      </c>
      <c r="J3676" s="4">
        <v>6.283950617283951</v>
      </c>
      <c r="K3676" s="4">
        <v>0.8</v>
      </c>
      <c r="L3676" s="4"/>
      <c r="M3676" s="4" t="s">
        <v>120</v>
      </c>
      <c r="N3676" s="4">
        <v>1652375</v>
      </c>
      <c r="O3676" s="4" t="s">
        <v>3</v>
      </c>
    </row>
    <row r="3677" spans="1:15" ht="15" customHeight="1" x14ac:dyDescent="0.25">
      <c r="A3677" s="4">
        <v>430</v>
      </c>
      <c r="B3677" s="4" t="s">
        <v>11</v>
      </c>
      <c r="C3677" s="4" t="s">
        <v>477</v>
      </c>
      <c r="D3677" s="4" t="s">
        <v>64</v>
      </c>
      <c r="E3677" s="4" t="s">
        <v>33</v>
      </c>
      <c r="F3677" s="4" t="s">
        <v>96</v>
      </c>
      <c r="G3677" s="4" t="s">
        <v>96</v>
      </c>
      <c r="H3677" s="4"/>
      <c r="I3677" s="4">
        <v>0.72072072072072069</v>
      </c>
      <c r="J3677" s="4">
        <v>6.7543859649122808</v>
      </c>
      <c r="K3677" s="4">
        <v>0.37575757575757573</v>
      </c>
      <c r="L3677" s="4"/>
      <c r="M3677" s="4" t="s">
        <v>629</v>
      </c>
      <c r="N3677" s="4">
        <v>1693958.3333333333</v>
      </c>
      <c r="O3677" s="4" t="s">
        <v>3</v>
      </c>
    </row>
    <row r="3678" spans="1:15" ht="15" customHeight="1" x14ac:dyDescent="0.25">
      <c r="A3678" s="4">
        <v>430</v>
      </c>
      <c r="B3678" s="4" t="s">
        <v>11</v>
      </c>
      <c r="C3678" s="4" t="s">
        <v>477</v>
      </c>
      <c r="D3678" s="4" t="s">
        <v>64</v>
      </c>
      <c r="E3678" s="4" t="s">
        <v>42</v>
      </c>
      <c r="F3678" s="4" t="s">
        <v>82</v>
      </c>
      <c r="G3678" s="4" t="s">
        <v>143</v>
      </c>
      <c r="H3678" s="4"/>
      <c r="I3678" s="4">
        <v>0.81</v>
      </c>
      <c r="J3678" s="4">
        <v>6.5625</v>
      </c>
      <c r="K3678" s="4">
        <v>0.63341645885286779</v>
      </c>
      <c r="L3678" s="4"/>
      <c r="M3678" s="4" t="s">
        <v>629</v>
      </c>
      <c r="N3678" s="4">
        <v>1591142.857142857</v>
      </c>
      <c r="O3678" s="4" t="s">
        <v>3</v>
      </c>
    </row>
    <row r="3679" spans="1:15" ht="15" customHeight="1" x14ac:dyDescent="0.25">
      <c r="A3679" s="4">
        <v>430</v>
      </c>
      <c r="B3679" s="4" t="s">
        <v>11</v>
      </c>
      <c r="C3679" s="4" t="s">
        <v>477</v>
      </c>
      <c r="D3679" s="4" t="s">
        <v>64</v>
      </c>
      <c r="E3679" s="4" t="s">
        <v>114</v>
      </c>
      <c r="F3679" s="4" t="s">
        <v>133</v>
      </c>
      <c r="G3679" s="4" t="s">
        <v>720</v>
      </c>
      <c r="H3679" s="4"/>
      <c r="I3679" s="4">
        <v>0.72374429223744297</v>
      </c>
      <c r="J3679" s="4">
        <v>6.3296703296703294</v>
      </c>
      <c r="K3679" s="4">
        <v>0.51489361702127656</v>
      </c>
      <c r="L3679" s="4"/>
      <c r="M3679" s="4" t="s">
        <v>60</v>
      </c>
      <c r="N3679" s="4">
        <v>1755277.7777777778</v>
      </c>
      <c r="O3679" s="4" t="s">
        <v>3</v>
      </c>
    </row>
    <row r="3680" spans="1:15" ht="15" customHeight="1" x14ac:dyDescent="0.25">
      <c r="A3680" s="4">
        <v>430</v>
      </c>
      <c r="B3680" s="4" t="s">
        <v>11</v>
      </c>
      <c r="C3680" s="4" t="s">
        <v>477</v>
      </c>
      <c r="D3680" s="4" t="s">
        <v>64</v>
      </c>
      <c r="E3680" s="4" t="s">
        <v>46</v>
      </c>
      <c r="F3680" s="4" t="s">
        <v>155</v>
      </c>
      <c r="G3680" s="4" t="s">
        <v>725</v>
      </c>
      <c r="H3680" s="4"/>
      <c r="I3680" s="4">
        <v>0.71508379888268159</v>
      </c>
      <c r="J3680" s="4">
        <v>7.8043478260869614</v>
      </c>
      <c r="K3680" s="4">
        <v>0.83467741935483875</v>
      </c>
      <c r="L3680" s="4"/>
      <c r="M3680" s="4" t="s">
        <v>45</v>
      </c>
      <c r="N3680" s="4">
        <v>1632000</v>
      </c>
      <c r="O3680" s="4" t="s">
        <v>3</v>
      </c>
    </row>
    <row r="3681" spans="1:15" ht="15" customHeight="1" x14ac:dyDescent="0.25">
      <c r="A3681" s="4">
        <v>430</v>
      </c>
      <c r="B3681" s="4" t="s">
        <v>11</v>
      </c>
      <c r="C3681" s="4" t="s">
        <v>477</v>
      </c>
      <c r="D3681" s="4" t="s">
        <v>64</v>
      </c>
      <c r="E3681" s="4" t="s">
        <v>114</v>
      </c>
      <c r="F3681" s="4" t="s">
        <v>796</v>
      </c>
      <c r="G3681" s="4" t="s">
        <v>797</v>
      </c>
      <c r="H3681" s="4"/>
      <c r="I3681" s="4" t="s">
        <v>32</v>
      </c>
      <c r="J3681" s="4" t="s">
        <v>32</v>
      </c>
      <c r="K3681" s="4">
        <v>0.4</v>
      </c>
      <c r="L3681" s="4"/>
      <c r="M3681" s="4" t="s">
        <v>66</v>
      </c>
      <c r="N3681" s="4">
        <v>1527333.3333333333</v>
      </c>
      <c r="O3681" s="4" t="s">
        <v>3</v>
      </c>
    </row>
    <row r="3682" spans="1:15" ht="15" customHeight="1" x14ac:dyDescent="0.25">
      <c r="A3682" s="4">
        <v>430</v>
      </c>
      <c r="B3682" s="4" t="s">
        <v>11</v>
      </c>
      <c r="C3682" s="4" t="s">
        <v>477</v>
      </c>
      <c r="D3682" s="4" t="s">
        <v>64</v>
      </c>
      <c r="E3682" s="4" t="s">
        <v>35</v>
      </c>
      <c r="F3682" s="4" t="s">
        <v>73</v>
      </c>
      <c r="G3682" s="4" t="s">
        <v>721</v>
      </c>
      <c r="H3682" s="4"/>
      <c r="I3682" s="4" t="s">
        <v>32</v>
      </c>
      <c r="J3682" s="4" t="s">
        <v>32</v>
      </c>
      <c r="K3682" s="4">
        <v>0.8571428571428571</v>
      </c>
      <c r="L3682" s="4"/>
      <c r="M3682" s="4" t="s">
        <v>60</v>
      </c>
      <c r="N3682" s="4">
        <v>1625000</v>
      </c>
      <c r="O3682" s="4" t="s">
        <v>3</v>
      </c>
    </row>
    <row r="3683" spans="1:15" ht="15" customHeight="1" x14ac:dyDescent="0.25">
      <c r="A3683" s="4">
        <v>214</v>
      </c>
      <c r="B3683" s="4" t="s">
        <v>11</v>
      </c>
      <c r="C3683" s="4" t="s">
        <v>492</v>
      </c>
      <c r="D3683" s="4" t="s">
        <v>99</v>
      </c>
      <c r="E3683" s="4" t="s">
        <v>33</v>
      </c>
      <c r="F3683" s="4" t="s">
        <v>34</v>
      </c>
      <c r="G3683" s="4" t="s">
        <v>34</v>
      </c>
      <c r="H3683" s="4"/>
      <c r="I3683" s="4" t="s">
        <v>32</v>
      </c>
      <c r="J3683" s="4" t="s">
        <v>32</v>
      </c>
      <c r="K3683" s="4">
        <v>0.85106382978723405</v>
      </c>
      <c r="L3683" s="4"/>
      <c r="M3683" s="4" t="s">
        <v>32</v>
      </c>
      <c r="N3683" s="4">
        <v>804000</v>
      </c>
      <c r="O3683" s="4" t="s">
        <v>3</v>
      </c>
    </row>
    <row r="3684" spans="1:15" ht="15" customHeight="1" x14ac:dyDescent="0.25">
      <c r="A3684" s="4">
        <v>214</v>
      </c>
      <c r="B3684" s="4" t="s">
        <v>11</v>
      </c>
      <c r="C3684" s="4" t="s">
        <v>492</v>
      </c>
      <c r="D3684" s="4" t="s">
        <v>99</v>
      </c>
      <c r="E3684" s="4" t="s">
        <v>29</v>
      </c>
      <c r="F3684" s="4" t="s">
        <v>30</v>
      </c>
      <c r="G3684" s="4" t="s">
        <v>31</v>
      </c>
      <c r="H3684" s="4"/>
      <c r="I3684" s="4" t="s">
        <v>32</v>
      </c>
      <c r="J3684" s="4" t="s">
        <v>32</v>
      </c>
      <c r="K3684" s="4">
        <v>0.51293103448275867</v>
      </c>
      <c r="L3684" s="4"/>
      <c r="M3684" s="4" t="s">
        <v>32</v>
      </c>
      <c r="N3684" s="4">
        <v>793600</v>
      </c>
      <c r="O3684" s="4" t="s">
        <v>3</v>
      </c>
    </row>
    <row r="3685" spans="1:15" ht="15" customHeight="1" x14ac:dyDescent="0.25">
      <c r="A3685" s="4">
        <v>214</v>
      </c>
      <c r="B3685" s="4" t="s">
        <v>11</v>
      </c>
      <c r="C3685" s="4" t="s">
        <v>492</v>
      </c>
      <c r="D3685" s="4" t="s">
        <v>99</v>
      </c>
      <c r="E3685" s="4" t="s">
        <v>42</v>
      </c>
      <c r="F3685" s="4" t="s">
        <v>43</v>
      </c>
      <c r="G3685" s="4" t="s">
        <v>43</v>
      </c>
      <c r="H3685" s="4"/>
      <c r="I3685" s="4" t="s">
        <v>32</v>
      </c>
      <c r="J3685" s="4" t="s">
        <v>32</v>
      </c>
      <c r="K3685" s="4">
        <v>0.68956043956043955</v>
      </c>
      <c r="L3685" s="4"/>
      <c r="M3685" s="4" t="s">
        <v>32</v>
      </c>
      <c r="N3685" s="4">
        <v>793600</v>
      </c>
      <c r="O3685" s="4" t="s">
        <v>3</v>
      </c>
    </row>
    <row r="3686" spans="1:15" ht="15" customHeight="1" x14ac:dyDescent="0.25">
      <c r="A3686" s="4">
        <v>214</v>
      </c>
      <c r="B3686" s="4" t="s">
        <v>11</v>
      </c>
      <c r="C3686" s="4" t="s">
        <v>492</v>
      </c>
      <c r="D3686" s="4" t="s">
        <v>99</v>
      </c>
      <c r="E3686" s="4" t="s">
        <v>35</v>
      </c>
      <c r="F3686" s="4" t="s">
        <v>630</v>
      </c>
      <c r="G3686" s="4" t="s">
        <v>54</v>
      </c>
      <c r="H3686" s="4"/>
      <c r="I3686" s="4" t="s">
        <v>32</v>
      </c>
      <c r="J3686" s="4" t="s">
        <v>32</v>
      </c>
      <c r="K3686" s="4">
        <v>0.94594594594594594</v>
      </c>
      <c r="L3686" s="4"/>
      <c r="M3686" s="4" t="s">
        <v>32</v>
      </c>
      <c r="N3686" s="4">
        <v>809142.85714285716</v>
      </c>
      <c r="O3686" s="4" t="s">
        <v>3</v>
      </c>
    </row>
    <row r="3687" spans="1:15" ht="15" customHeight="1" x14ac:dyDescent="0.25">
      <c r="A3687" s="4">
        <v>214</v>
      </c>
      <c r="B3687" s="4" t="s">
        <v>11</v>
      </c>
      <c r="C3687" s="4" t="s">
        <v>492</v>
      </c>
      <c r="D3687" s="4" t="s">
        <v>99</v>
      </c>
      <c r="E3687" s="4" t="s">
        <v>35</v>
      </c>
      <c r="F3687" s="4" t="s">
        <v>150</v>
      </c>
      <c r="G3687" s="4" t="s">
        <v>150</v>
      </c>
      <c r="H3687" s="4"/>
      <c r="I3687" s="4" t="s">
        <v>32</v>
      </c>
      <c r="J3687" s="4" t="s">
        <v>32</v>
      </c>
      <c r="K3687" s="4">
        <v>0.76</v>
      </c>
      <c r="L3687" s="4"/>
      <c r="M3687" s="4" t="s">
        <v>32</v>
      </c>
      <c r="N3687" s="4">
        <v>794571.42857142852</v>
      </c>
      <c r="O3687" s="4" t="s">
        <v>3</v>
      </c>
    </row>
    <row r="3688" spans="1:15" ht="15" customHeight="1" x14ac:dyDescent="0.25">
      <c r="A3688" s="4">
        <v>328</v>
      </c>
      <c r="B3688" s="4" t="s">
        <v>11</v>
      </c>
      <c r="C3688" s="4" t="s">
        <v>493</v>
      </c>
      <c r="D3688" s="4" t="s">
        <v>99</v>
      </c>
      <c r="E3688" s="4" t="s">
        <v>29</v>
      </c>
      <c r="F3688" s="4" t="s">
        <v>30</v>
      </c>
      <c r="G3688" s="4" t="s">
        <v>31</v>
      </c>
      <c r="H3688" s="4"/>
      <c r="I3688" s="4">
        <v>0.78125</v>
      </c>
      <c r="J3688" s="4">
        <v>6.3728813559322033</v>
      </c>
      <c r="K3688" s="4">
        <v>0.38725490196078433</v>
      </c>
      <c r="L3688" s="4"/>
      <c r="M3688" s="4" t="s">
        <v>719</v>
      </c>
      <c r="N3688" s="4">
        <v>828000</v>
      </c>
      <c r="O3688" s="4" t="s">
        <v>3</v>
      </c>
    </row>
    <row r="3689" spans="1:15" ht="15" customHeight="1" x14ac:dyDescent="0.25">
      <c r="A3689" s="4">
        <v>328</v>
      </c>
      <c r="B3689" s="4" t="s">
        <v>11</v>
      </c>
      <c r="C3689" s="4" t="s">
        <v>493</v>
      </c>
      <c r="D3689" s="4" t="s">
        <v>99</v>
      </c>
      <c r="E3689" s="4" t="s">
        <v>42</v>
      </c>
      <c r="F3689" s="4" t="s">
        <v>43</v>
      </c>
      <c r="G3689" s="4" t="s">
        <v>43</v>
      </c>
      <c r="H3689" s="4"/>
      <c r="I3689" s="4">
        <v>0.71794871794871795</v>
      </c>
      <c r="J3689" s="4">
        <v>6.6849315068493151</v>
      </c>
      <c r="K3689" s="4">
        <v>0.35888501742160278</v>
      </c>
      <c r="L3689" s="4"/>
      <c r="M3689" s="4" t="s">
        <v>629</v>
      </c>
      <c r="N3689" s="4">
        <v>984000</v>
      </c>
      <c r="O3689" s="4" t="s">
        <v>3</v>
      </c>
    </row>
    <row r="3690" spans="1:15" ht="15" customHeight="1" x14ac:dyDescent="0.25">
      <c r="A3690" s="4">
        <v>328</v>
      </c>
      <c r="B3690" s="4" t="s">
        <v>11</v>
      </c>
      <c r="C3690" s="4" t="s">
        <v>493</v>
      </c>
      <c r="D3690" s="4" t="s">
        <v>99</v>
      </c>
      <c r="E3690" s="4" t="s">
        <v>35</v>
      </c>
      <c r="F3690" s="4" t="s">
        <v>150</v>
      </c>
      <c r="G3690" s="4" t="s">
        <v>150</v>
      </c>
      <c r="H3690" s="4"/>
      <c r="I3690" s="4" t="s">
        <v>32</v>
      </c>
      <c r="J3690" s="4" t="s">
        <v>32</v>
      </c>
      <c r="K3690" s="4">
        <v>0.51020408163265307</v>
      </c>
      <c r="L3690" s="4"/>
      <c r="M3690" s="4" t="s">
        <v>32</v>
      </c>
      <c r="N3690" s="4">
        <v>984000</v>
      </c>
      <c r="O3690" s="4" t="s">
        <v>3</v>
      </c>
    </row>
    <row r="3691" spans="1:15" ht="15" customHeight="1" x14ac:dyDescent="0.25">
      <c r="A3691" s="4">
        <v>328</v>
      </c>
      <c r="B3691" s="4" t="s">
        <v>11</v>
      </c>
      <c r="C3691" s="4" t="s">
        <v>493</v>
      </c>
      <c r="D3691" s="4" t="s">
        <v>99</v>
      </c>
      <c r="E3691" s="4" t="s">
        <v>207</v>
      </c>
      <c r="F3691" s="4" t="s">
        <v>208</v>
      </c>
      <c r="G3691" s="4" t="s">
        <v>208</v>
      </c>
      <c r="H3691" s="4"/>
      <c r="I3691" s="4" t="s">
        <v>32</v>
      </c>
      <c r="J3691" s="4">
        <v>7.6666666666666696</v>
      </c>
      <c r="K3691" s="4">
        <v>0.74</v>
      </c>
      <c r="L3691" s="4"/>
      <c r="M3691" s="4" t="s">
        <v>60</v>
      </c>
      <c r="N3691" s="4">
        <v>964500</v>
      </c>
      <c r="O3691" s="4" t="s">
        <v>3</v>
      </c>
    </row>
    <row r="3692" spans="1:15" ht="15" customHeight="1" x14ac:dyDescent="0.25">
      <c r="A3692" s="4">
        <v>390</v>
      </c>
      <c r="B3692" s="4" t="s">
        <v>11</v>
      </c>
      <c r="C3692" s="4" t="s">
        <v>577</v>
      </c>
      <c r="D3692" s="4" t="s">
        <v>640</v>
      </c>
      <c r="E3692" s="4" t="s">
        <v>33</v>
      </c>
      <c r="F3692" s="4" t="s">
        <v>34</v>
      </c>
      <c r="G3692" s="4" t="s">
        <v>34</v>
      </c>
      <c r="H3692" s="4"/>
      <c r="I3692" s="4">
        <v>0.44318181818181818</v>
      </c>
      <c r="J3692" s="4">
        <v>6.1219512195121961</v>
      </c>
      <c r="K3692" s="4">
        <v>0.75984251968503935</v>
      </c>
      <c r="L3692" s="4"/>
      <c r="M3692" s="4" t="s">
        <v>32</v>
      </c>
      <c r="N3692" s="4">
        <v>1241425</v>
      </c>
      <c r="O3692" s="4" t="s">
        <v>3</v>
      </c>
    </row>
    <row r="3693" spans="1:15" ht="15" customHeight="1" x14ac:dyDescent="0.25">
      <c r="A3693" s="4">
        <v>390</v>
      </c>
      <c r="B3693" s="4" t="s">
        <v>11</v>
      </c>
      <c r="C3693" s="4" t="s">
        <v>577</v>
      </c>
      <c r="D3693" s="4" t="s">
        <v>640</v>
      </c>
      <c r="E3693" s="4" t="s">
        <v>35</v>
      </c>
      <c r="F3693" s="4" t="s">
        <v>819</v>
      </c>
      <c r="G3693" s="4" t="s">
        <v>819</v>
      </c>
      <c r="H3693" s="4"/>
      <c r="I3693" s="4">
        <v>0.53658536585365857</v>
      </c>
      <c r="J3693" s="4">
        <v>7.7941176470588269</v>
      </c>
      <c r="K3693" s="4">
        <v>0.84</v>
      </c>
      <c r="L3693" s="4"/>
      <c r="M3693" s="4" t="s">
        <v>32</v>
      </c>
      <c r="N3693" s="4">
        <v>1193125</v>
      </c>
      <c r="O3693" s="4" t="s">
        <v>3</v>
      </c>
    </row>
    <row r="3694" spans="1:15" ht="15" customHeight="1" x14ac:dyDescent="0.25">
      <c r="A3694" s="4">
        <v>390</v>
      </c>
      <c r="B3694" s="4" t="s">
        <v>11</v>
      </c>
      <c r="C3694" s="4" t="s">
        <v>577</v>
      </c>
      <c r="D3694" s="4" t="s">
        <v>640</v>
      </c>
      <c r="E3694" s="4" t="s">
        <v>33</v>
      </c>
      <c r="F3694" s="4" t="s">
        <v>128</v>
      </c>
      <c r="G3694" s="4" t="s">
        <v>820</v>
      </c>
      <c r="H3694" s="4"/>
      <c r="I3694" s="4" t="s">
        <v>32</v>
      </c>
      <c r="J3694" s="4" t="s">
        <v>32</v>
      </c>
      <c r="K3694" s="4">
        <v>0.9285714285714286</v>
      </c>
      <c r="L3694" s="4"/>
      <c r="M3694" s="4" t="s">
        <v>32</v>
      </c>
      <c r="N3694" s="4">
        <v>1209416.6666666667</v>
      </c>
      <c r="O3694" s="4" t="s">
        <v>3</v>
      </c>
    </row>
    <row r="3695" spans="1:15" ht="15" customHeight="1" x14ac:dyDescent="0.25">
      <c r="A3695" s="4">
        <v>390</v>
      </c>
      <c r="B3695" s="4" t="s">
        <v>11</v>
      </c>
      <c r="C3695" s="4" t="s">
        <v>577</v>
      </c>
      <c r="D3695" s="4" t="s">
        <v>640</v>
      </c>
      <c r="E3695" s="4" t="s">
        <v>29</v>
      </c>
      <c r="F3695" s="4" t="s">
        <v>30</v>
      </c>
      <c r="G3695" s="4" t="s">
        <v>181</v>
      </c>
      <c r="H3695" s="4"/>
      <c r="I3695" s="4">
        <v>0.72340425531914898</v>
      </c>
      <c r="J3695" s="4">
        <v>5.134615384615385</v>
      </c>
      <c r="K3695" s="4">
        <v>0.47619047619047616</v>
      </c>
      <c r="L3695" s="4"/>
      <c r="M3695" s="4" t="s">
        <v>32</v>
      </c>
      <c r="N3695" s="4">
        <v>1184500</v>
      </c>
      <c r="O3695" s="4" t="s">
        <v>3</v>
      </c>
    </row>
    <row r="3696" spans="1:15" ht="15" customHeight="1" x14ac:dyDescent="0.25">
      <c r="A3696" s="4">
        <v>390</v>
      </c>
      <c r="B3696" s="4" t="s">
        <v>11</v>
      </c>
      <c r="C3696" s="4" t="s">
        <v>577</v>
      </c>
      <c r="D3696" s="4" t="s">
        <v>640</v>
      </c>
      <c r="E3696" s="4" t="s">
        <v>42</v>
      </c>
      <c r="F3696" s="4" t="s">
        <v>43</v>
      </c>
      <c r="G3696" s="4" t="s">
        <v>43</v>
      </c>
      <c r="H3696" s="4"/>
      <c r="I3696" s="4">
        <v>0.59375</v>
      </c>
      <c r="J3696" s="4">
        <v>6.1319444444444464</v>
      </c>
      <c r="K3696" s="4">
        <v>0.69444444444444442</v>
      </c>
      <c r="L3696" s="4"/>
      <c r="M3696" s="4" t="s">
        <v>66</v>
      </c>
      <c r="N3696" s="4">
        <v>1549625</v>
      </c>
      <c r="O3696" s="4" t="s">
        <v>3</v>
      </c>
    </row>
    <row r="3697" spans="1:15" ht="15" customHeight="1" x14ac:dyDescent="0.25">
      <c r="A3697" s="4">
        <v>390</v>
      </c>
      <c r="B3697" s="4" t="s">
        <v>11</v>
      </c>
      <c r="C3697" s="4" t="s">
        <v>577</v>
      </c>
      <c r="D3697" s="4" t="s">
        <v>640</v>
      </c>
      <c r="E3697" s="4" t="s">
        <v>33</v>
      </c>
      <c r="F3697" s="4" t="s">
        <v>80</v>
      </c>
      <c r="G3697" s="4" t="s">
        <v>81</v>
      </c>
      <c r="H3697" s="4"/>
      <c r="I3697" s="4">
        <v>0.63218390804597702</v>
      </c>
      <c r="J3697" s="4">
        <v>6.435897435897437</v>
      </c>
      <c r="K3697" s="4">
        <v>0.52941176470588236</v>
      </c>
      <c r="L3697" s="4"/>
      <c r="M3697" s="4" t="s">
        <v>32</v>
      </c>
      <c r="N3697" s="4">
        <v>1543875</v>
      </c>
      <c r="O3697" s="4" t="s">
        <v>3</v>
      </c>
    </row>
    <row r="3698" spans="1:15" ht="15" customHeight="1" x14ac:dyDescent="0.25">
      <c r="A3698" s="4">
        <v>390</v>
      </c>
      <c r="B3698" s="4" t="s">
        <v>11</v>
      </c>
      <c r="C3698" s="4" t="s">
        <v>577</v>
      </c>
      <c r="D3698" s="4" t="s">
        <v>640</v>
      </c>
      <c r="E3698" s="4" t="s">
        <v>35</v>
      </c>
      <c r="F3698" s="4" t="s">
        <v>242</v>
      </c>
      <c r="G3698" s="4" t="s">
        <v>821</v>
      </c>
      <c r="H3698" s="4"/>
      <c r="I3698" s="4">
        <v>0.61538461538461542</v>
      </c>
      <c r="J3698" s="4" t="s">
        <v>32</v>
      </c>
      <c r="K3698" s="4">
        <v>0.92500000000000004</v>
      </c>
      <c r="L3698" s="4"/>
      <c r="M3698" s="4" t="s">
        <v>32</v>
      </c>
      <c r="N3698" s="4">
        <v>1196000</v>
      </c>
      <c r="O3698" s="4" t="s">
        <v>3</v>
      </c>
    </row>
    <row r="3699" spans="1:15" ht="15" customHeight="1" x14ac:dyDescent="0.25">
      <c r="A3699" s="4">
        <v>390</v>
      </c>
      <c r="B3699" s="4" t="s">
        <v>11</v>
      </c>
      <c r="C3699" s="4" t="s">
        <v>577</v>
      </c>
      <c r="D3699" s="4" t="s">
        <v>640</v>
      </c>
      <c r="E3699" s="4" t="s">
        <v>42</v>
      </c>
      <c r="F3699" s="4" t="s">
        <v>69</v>
      </c>
      <c r="G3699" s="4" t="s">
        <v>70</v>
      </c>
      <c r="H3699" s="4"/>
      <c r="I3699" s="4">
        <v>0.55555555555555558</v>
      </c>
      <c r="J3699" s="4" t="s">
        <v>32</v>
      </c>
      <c r="K3699" s="4">
        <v>0.70731707317073167</v>
      </c>
      <c r="L3699" s="4"/>
      <c r="M3699" s="4" t="s">
        <v>32</v>
      </c>
      <c r="N3699" s="4">
        <v>1339750</v>
      </c>
      <c r="O3699" s="4" t="s">
        <v>3</v>
      </c>
    </row>
    <row r="3700" spans="1:15" ht="15" customHeight="1" x14ac:dyDescent="0.25">
      <c r="A3700" s="4">
        <v>390</v>
      </c>
      <c r="B3700" s="4" t="s">
        <v>11</v>
      </c>
      <c r="C3700" s="4" t="s">
        <v>577</v>
      </c>
      <c r="D3700" s="4" t="s">
        <v>640</v>
      </c>
      <c r="E3700" s="4" t="s">
        <v>29</v>
      </c>
      <c r="F3700" s="4" t="s">
        <v>102</v>
      </c>
      <c r="G3700" s="4" t="s">
        <v>798</v>
      </c>
      <c r="H3700" s="4"/>
      <c r="I3700" s="4" t="s">
        <v>32</v>
      </c>
      <c r="J3700" s="4" t="s">
        <v>32</v>
      </c>
      <c r="K3700" s="4">
        <v>0.47058823529411764</v>
      </c>
      <c r="L3700" s="4"/>
      <c r="M3700" s="4" t="s">
        <v>32</v>
      </c>
      <c r="N3700" s="4">
        <v>1550000</v>
      </c>
      <c r="O3700" s="4" t="s">
        <v>3</v>
      </c>
    </row>
    <row r="3701" spans="1:15" ht="15" customHeight="1" x14ac:dyDescent="0.25">
      <c r="A3701" s="4">
        <v>390</v>
      </c>
      <c r="B3701" s="4" t="s">
        <v>11</v>
      </c>
      <c r="C3701" s="4" t="s">
        <v>577</v>
      </c>
      <c r="D3701" s="4" t="s">
        <v>640</v>
      </c>
      <c r="E3701" s="4" t="s">
        <v>35</v>
      </c>
      <c r="F3701" s="4" t="s">
        <v>150</v>
      </c>
      <c r="G3701" s="4" t="s">
        <v>150</v>
      </c>
      <c r="H3701" s="4"/>
      <c r="I3701" s="4">
        <v>0.41176470588235292</v>
      </c>
      <c r="J3701" s="4">
        <v>6.127659574468086</v>
      </c>
      <c r="K3701" s="4">
        <v>0.70138888888888884</v>
      </c>
      <c r="L3701" s="4"/>
      <c r="M3701" s="4" t="s">
        <v>32</v>
      </c>
      <c r="N3701" s="4">
        <v>1377125</v>
      </c>
      <c r="O3701" s="4" t="s">
        <v>3</v>
      </c>
    </row>
    <row r="3702" spans="1:15" ht="15" customHeight="1" x14ac:dyDescent="0.25">
      <c r="A3702" s="4">
        <v>390</v>
      </c>
      <c r="B3702" s="4" t="s">
        <v>11</v>
      </c>
      <c r="C3702" s="4" t="s">
        <v>577</v>
      </c>
      <c r="D3702" s="4" t="s">
        <v>640</v>
      </c>
      <c r="E3702" s="4" t="s">
        <v>93</v>
      </c>
      <c r="F3702" s="4" t="s">
        <v>94</v>
      </c>
      <c r="G3702" s="4" t="s">
        <v>95</v>
      </c>
      <c r="H3702" s="4"/>
      <c r="I3702" s="4">
        <v>0.66666666666666663</v>
      </c>
      <c r="J3702" s="4">
        <v>5.3921568627450958</v>
      </c>
      <c r="K3702" s="4">
        <v>0.61206896551724133</v>
      </c>
      <c r="L3702" s="4"/>
      <c r="M3702" s="4" t="s">
        <v>32</v>
      </c>
      <c r="N3702" s="4">
        <v>1239125</v>
      </c>
      <c r="O3702" s="4" t="s">
        <v>3</v>
      </c>
    </row>
    <row r="3703" spans="1:15" ht="15" customHeight="1" x14ac:dyDescent="0.25">
      <c r="A3703" s="4">
        <v>331</v>
      </c>
      <c r="B3703" s="4" t="s">
        <v>11</v>
      </c>
      <c r="C3703" s="4" t="s">
        <v>578</v>
      </c>
      <c r="D3703" s="4" t="s">
        <v>640</v>
      </c>
      <c r="E3703" s="4" t="s">
        <v>29</v>
      </c>
      <c r="F3703" s="4" t="s">
        <v>30</v>
      </c>
      <c r="G3703" s="4" t="s">
        <v>727</v>
      </c>
      <c r="H3703" s="4"/>
      <c r="I3703" s="4">
        <v>0.91549295774647887</v>
      </c>
      <c r="J3703" s="4" t="s">
        <v>32</v>
      </c>
      <c r="K3703" s="4">
        <v>0.35087719298245612</v>
      </c>
      <c r="L3703" s="4"/>
      <c r="M3703" s="4" t="s">
        <v>32</v>
      </c>
      <c r="N3703" s="4">
        <v>864000</v>
      </c>
      <c r="O3703" s="4" t="s">
        <v>3</v>
      </c>
    </row>
    <row r="3704" spans="1:15" ht="15" customHeight="1" x14ac:dyDescent="0.25">
      <c r="A3704" s="4">
        <v>331</v>
      </c>
      <c r="B3704" s="4" t="s">
        <v>11</v>
      </c>
      <c r="C3704" s="4" t="s">
        <v>578</v>
      </c>
      <c r="D3704" s="4" t="s">
        <v>640</v>
      </c>
      <c r="E3704" s="4" t="s">
        <v>35</v>
      </c>
      <c r="F3704" s="4" t="s">
        <v>38</v>
      </c>
      <c r="G3704" s="4" t="s">
        <v>182</v>
      </c>
      <c r="H3704" s="4"/>
      <c r="I3704" s="4">
        <v>0.78749999999999998</v>
      </c>
      <c r="J3704" s="4">
        <v>5.7058823529411757</v>
      </c>
      <c r="K3704" s="4">
        <v>0.65591397849462363</v>
      </c>
      <c r="L3704" s="4"/>
      <c r="M3704" s="4" t="s">
        <v>60</v>
      </c>
      <c r="N3704" s="4">
        <v>1152000</v>
      </c>
      <c r="O3704" s="4" t="s">
        <v>3</v>
      </c>
    </row>
    <row r="3705" spans="1:15" ht="15" customHeight="1" x14ac:dyDescent="0.25">
      <c r="A3705" s="4">
        <v>331</v>
      </c>
      <c r="B3705" s="4" t="s">
        <v>11</v>
      </c>
      <c r="C3705" s="4" t="s">
        <v>578</v>
      </c>
      <c r="D3705" s="4" t="s">
        <v>640</v>
      </c>
      <c r="E3705" s="4" t="s">
        <v>42</v>
      </c>
      <c r="F3705" s="4" t="s">
        <v>43</v>
      </c>
      <c r="G3705" s="4" t="s">
        <v>43</v>
      </c>
      <c r="H3705" s="4"/>
      <c r="I3705" s="4">
        <v>0.80800000000000005</v>
      </c>
      <c r="J3705" s="4">
        <v>5.6166666666666707</v>
      </c>
      <c r="K3705" s="4">
        <v>0.5714285714285714</v>
      </c>
      <c r="L3705" s="4"/>
      <c r="M3705" s="4" t="s">
        <v>32</v>
      </c>
      <c r="N3705" s="4">
        <v>1260000</v>
      </c>
      <c r="O3705" s="4" t="s">
        <v>3</v>
      </c>
    </row>
    <row r="3706" spans="1:15" ht="15" customHeight="1" x14ac:dyDescent="0.25">
      <c r="A3706" s="4">
        <v>331</v>
      </c>
      <c r="B3706" s="4" t="s">
        <v>11</v>
      </c>
      <c r="C3706" s="4" t="s">
        <v>578</v>
      </c>
      <c r="D3706" s="4" t="s">
        <v>640</v>
      </c>
      <c r="E3706" s="4" t="s">
        <v>35</v>
      </c>
      <c r="F3706" s="4" t="s">
        <v>150</v>
      </c>
      <c r="G3706" s="4" t="s">
        <v>150</v>
      </c>
      <c r="H3706" s="4"/>
      <c r="I3706" s="4" t="s">
        <v>32</v>
      </c>
      <c r="J3706" s="4">
        <v>5.6</v>
      </c>
      <c r="K3706" s="4">
        <v>0.47619047619047616</v>
      </c>
      <c r="L3706" s="4"/>
      <c r="M3706" s="4" t="s">
        <v>32</v>
      </c>
      <c r="N3706" s="4">
        <v>948000</v>
      </c>
      <c r="O3706" s="4" t="s">
        <v>3</v>
      </c>
    </row>
    <row r="3707" spans="1:15" ht="15" customHeight="1" x14ac:dyDescent="0.25">
      <c r="A3707" s="4">
        <v>257</v>
      </c>
      <c r="B3707" s="4" t="s">
        <v>11</v>
      </c>
      <c r="C3707" s="4" t="s">
        <v>494</v>
      </c>
      <c r="D3707" s="4" t="s">
        <v>640</v>
      </c>
      <c r="E3707" s="4" t="s">
        <v>33</v>
      </c>
      <c r="F3707" s="4" t="s">
        <v>80</v>
      </c>
      <c r="G3707" s="4" t="s">
        <v>165</v>
      </c>
      <c r="H3707" s="4"/>
      <c r="I3707" s="4">
        <v>0.74545454545454548</v>
      </c>
      <c r="J3707" s="4" t="s">
        <v>32</v>
      </c>
      <c r="K3707" s="4">
        <v>0.21428571428571427</v>
      </c>
      <c r="L3707" s="4"/>
      <c r="M3707" s="4" t="s">
        <v>32</v>
      </c>
      <c r="N3707" s="4">
        <v>1200000</v>
      </c>
      <c r="O3707" s="4" t="s">
        <v>3</v>
      </c>
    </row>
    <row r="3708" spans="1:15" ht="15" customHeight="1" x14ac:dyDescent="0.25">
      <c r="A3708" s="4">
        <v>257</v>
      </c>
      <c r="B3708" s="4" t="s">
        <v>11</v>
      </c>
      <c r="C3708" s="4" t="s">
        <v>494</v>
      </c>
      <c r="D3708" s="4" t="s">
        <v>640</v>
      </c>
      <c r="E3708" s="4" t="s">
        <v>35</v>
      </c>
      <c r="F3708" s="4" t="s">
        <v>150</v>
      </c>
      <c r="G3708" s="4" t="s">
        <v>690</v>
      </c>
      <c r="H3708" s="4"/>
      <c r="I3708" s="4" t="s">
        <v>32</v>
      </c>
      <c r="J3708" s="4" t="s">
        <v>32</v>
      </c>
      <c r="K3708" s="4">
        <v>0.38596491228070173</v>
      </c>
      <c r="L3708" s="4"/>
      <c r="M3708" s="4" t="s">
        <v>32</v>
      </c>
      <c r="N3708" s="4">
        <v>900000</v>
      </c>
      <c r="O3708" s="4" t="s">
        <v>3</v>
      </c>
    </row>
    <row r="3709" spans="1:15" ht="15" customHeight="1" x14ac:dyDescent="0.25">
      <c r="A3709" s="4">
        <v>257</v>
      </c>
      <c r="B3709" s="4" t="s">
        <v>11</v>
      </c>
      <c r="C3709" s="4" t="s">
        <v>494</v>
      </c>
      <c r="D3709" s="4" t="s">
        <v>640</v>
      </c>
      <c r="E3709" s="4" t="s">
        <v>35</v>
      </c>
      <c r="F3709" s="4" t="s">
        <v>160</v>
      </c>
      <c r="G3709" s="4" t="s">
        <v>160</v>
      </c>
      <c r="H3709" s="4"/>
      <c r="I3709" s="4">
        <v>0.70588235294117652</v>
      </c>
      <c r="J3709" s="4">
        <v>6.5757575757575735</v>
      </c>
      <c r="K3709" s="4">
        <v>0.72368421052631582</v>
      </c>
      <c r="L3709" s="4"/>
      <c r="M3709" s="4" t="s">
        <v>32</v>
      </c>
      <c r="N3709" s="4">
        <v>900000</v>
      </c>
      <c r="O3709" s="4" t="s">
        <v>3</v>
      </c>
    </row>
    <row r="3710" spans="1:15" ht="15" customHeight="1" x14ac:dyDescent="0.25">
      <c r="A3710" s="4">
        <v>280</v>
      </c>
      <c r="B3710" s="4" t="s">
        <v>11</v>
      </c>
      <c r="C3710" s="4" t="s">
        <v>496</v>
      </c>
      <c r="D3710" s="4" t="s">
        <v>99</v>
      </c>
      <c r="E3710" s="4" t="s">
        <v>29</v>
      </c>
      <c r="F3710" s="4" t="s">
        <v>30</v>
      </c>
      <c r="G3710" s="4" t="s">
        <v>497</v>
      </c>
      <c r="H3710" s="4"/>
      <c r="I3710" s="4">
        <v>0.74501108647450109</v>
      </c>
      <c r="J3710" s="4">
        <v>5.4470588235294111</v>
      </c>
      <c r="K3710" s="4">
        <v>0.47407407407407409</v>
      </c>
      <c r="L3710" s="4"/>
      <c r="M3710" s="4" t="s">
        <v>32</v>
      </c>
      <c r="N3710" s="4">
        <v>896923.07692307688</v>
      </c>
      <c r="O3710" s="4" t="s">
        <v>3</v>
      </c>
    </row>
    <row r="3711" spans="1:15" ht="15" customHeight="1" x14ac:dyDescent="0.25">
      <c r="A3711" s="4">
        <v>280</v>
      </c>
      <c r="B3711" s="4" t="s">
        <v>11</v>
      </c>
      <c r="C3711" s="4" t="s">
        <v>496</v>
      </c>
      <c r="D3711" s="4" t="s">
        <v>99</v>
      </c>
      <c r="E3711" s="4" t="s">
        <v>42</v>
      </c>
      <c r="F3711" s="4" t="s">
        <v>43</v>
      </c>
      <c r="G3711" s="4" t="s">
        <v>43</v>
      </c>
      <c r="H3711" s="4"/>
      <c r="I3711" s="4">
        <v>0.58847736625514402</v>
      </c>
      <c r="J3711" s="4">
        <v>6.0659340659340675</v>
      </c>
      <c r="K3711" s="4">
        <v>0.4358974358974359</v>
      </c>
      <c r="L3711" s="4"/>
      <c r="M3711" s="4" t="s">
        <v>32</v>
      </c>
      <c r="N3711" s="4">
        <v>1200000</v>
      </c>
      <c r="O3711" s="4" t="s">
        <v>3</v>
      </c>
    </row>
    <row r="3712" spans="1:15" ht="15" customHeight="1" x14ac:dyDescent="0.25">
      <c r="A3712" s="4">
        <v>280</v>
      </c>
      <c r="B3712" s="4" t="s">
        <v>11</v>
      </c>
      <c r="C3712" s="4" t="s">
        <v>496</v>
      </c>
      <c r="D3712" s="4" t="s">
        <v>99</v>
      </c>
      <c r="E3712" s="4" t="s">
        <v>35</v>
      </c>
      <c r="F3712" s="4" t="s">
        <v>150</v>
      </c>
      <c r="G3712" s="4" t="s">
        <v>150</v>
      </c>
      <c r="H3712" s="4"/>
      <c r="I3712" s="4">
        <v>0.50980392156862742</v>
      </c>
      <c r="J3712" s="4" t="s">
        <v>32</v>
      </c>
      <c r="K3712" s="4">
        <v>0.61445783132530118</v>
      </c>
      <c r="L3712" s="4"/>
      <c r="M3712" s="4" t="s">
        <v>32</v>
      </c>
      <c r="N3712" s="4">
        <v>916000</v>
      </c>
      <c r="O3712" s="4" t="s">
        <v>3</v>
      </c>
    </row>
    <row r="3713" spans="1:15" ht="15" customHeight="1" x14ac:dyDescent="0.25">
      <c r="A3713" s="4">
        <v>228</v>
      </c>
      <c r="B3713" s="4" t="s">
        <v>11</v>
      </c>
      <c r="C3713" s="4" t="s">
        <v>729</v>
      </c>
      <c r="D3713" s="4" t="s">
        <v>99</v>
      </c>
      <c r="E3713" s="4" t="s">
        <v>33</v>
      </c>
      <c r="F3713" s="4" t="s">
        <v>799</v>
      </c>
      <c r="G3713" s="4" t="s">
        <v>800</v>
      </c>
      <c r="H3713" s="4"/>
      <c r="I3713" s="4" t="s">
        <v>32</v>
      </c>
      <c r="J3713" s="4">
        <v>6.3703703703703694</v>
      </c>
      <c r="K3713" s="4">
        <v>0.66046511627906979</v>
      </c>
      <c r="L3713" s="4"/>
      <c r="M3713" s="4" t="s">
        <v>66</v>
      </c>
      <c r="N3713" s="4">
        <v>912000</v>
      </c>
      <c r="O3713" s="4" t="s">
        <v>3</v>
      </c>
    </row>
    <row r="3714" spans="1:15" ht="15" customHeight="1" x14ac:dyDescent="0.25">
      <c r="A3714" s="4">
        <v>228</v>
      </c>
      <c r="B3714" s="4" t="s">
        <v>11</v>
      </c>
      <c r="C3714" s="4" t="s">
        <v>729</v>
      </c>
      <c r="D3714" s="4" t="s">
        <v>99</v>
      </c>
      <c r="E3714" s="4" t="s">
        <v>33</v>
      </c>
      <c r="F3714" s="4" t="s">
        <v>96</v>
      </c>
      <c r="G3714" s="4" t="s">
        <v>193</v>
      </c>
      <c r="H3714" s="4"/>
      <c r="I3714" s="4" t="s">
        <v>32</v>
      </c>
      <c r="J3714" s="4">
        <v>8.1525423728813582</v>
      </c>
      <c r="K3714" s="4">
        <v>0.52734375</v>
      </c>
      <c r="L3714" s="4"/>
      <c r="M3714" s="4" t="s">
        <v>66</v>
      </c>
      <c r="N3714" s="4">
        <v>912000</v>
      </c>
      <c r="O3714" s="4" t="s">
        <v>3</v>
      </c>
    </row>
    <row r="3715" spans="1:15" ht="15" customHeight="1" x14ac:dyDescent="0.25">
      <c r="A3715" s="4">
        <v>228</v>
      </c>
      <c r="B3715" s="4" t="s">
        <v>11</v>
      </c>
      <c r="C3715" s="4" t="s">
        <v>729</v>
      </c>
      <c r="D3715" s="4" t="s">
        <v>99</v>
      </c>
      <c r="E3715" s="4" t="s">
        <v>42</v>
      </c>
      <c r="F3715" s="4" t="s">
        <v>209</v>
      </c>
      <c r="G3715" s="4" t="s">
        <v>209</v>
      </c>
      <c r="H3715" s="4"/>
      <c r="I3715" s="4" t="s">
        <v>32</v>
      </c>
      <c r="J3715" s="4">
        <v>6.038461538461541</v>
      </c>
      <c r="K3715" s="4">
        <v>0.53773584905660377</v>
      </c>
      <c r="L3715" s="4"/>
      <c r="M3715" s="4" t="s">
        <v>66</v>
      </c>
      <c r="N3715" s="4">
        <v>876000</v>
      </c>
      <c r="O3715" s="4" t="s">
        <v>3</v>
      </c>
    </row>
    <row r="3716" spans="1:15" ht="15" customHeight="1" x14ac:dyDescent="0.25">
      <c r="A3716" s="4">
        <v>450</v>
      </c>
      <c r="B3716" s="4" t="s">
        <v>11</v>
      </c>
      <c r="C3716" s="4" t="s">
        <v>498</v>
      </c>
      <c r="D3716" s="4" t="s">
        <v>58</v>
      </c>
      <c r="E3716" s="4" t="s">
        <v>35</v>
      </c>
      <c r="F3716" s="4" t="s">
        <v>242</v>
      </c>
      <c r="G3716" s="4" t="s">
        <v>801</v>
      </c>
      <c r="H3716" s="4"/>
      <c r="I3716" s="4" t="s">
        <v>32</v>
      </c>
      <c r="J3716" s="4" t="s">
        <v>32</v>
      </c>
      <c r="K3716" s="4">
        <v>0.64130434782608692</v>
      </c>
      <c r="L3716" s="4"/>
      <c r="M3716" s="4" t="s">
        <v>629</v>
      </c>
      <c r="N3716" s="4">
        <v>1336200</v>
      </c>
      <c r="O3716" s="4" t="s">
        <v>3</v>
      </c>
    </row>
    <row r="3717" spans="1:15" ht="15" customHeight="1" x14ac:dyDescent="0.25">
      <c r="A3717" s="4">
        <v>450</v>
      </c>
      <c r="B3717" s="4" t="s">
        <v>11</v>
      </c>
      <c r="C3717" s="4" t="s">
        <v>498</v>
      </c>
      <c r="D3717" s="4" t="s">
        <v>58</v>
      </c>
      <c r="E3717" s="4" t="s">
        <v>93</v>
      </c>
      <c r="F3717" s="4" t="s">
        <v>246</v>
      </c>
      <c r="G3717" s="4" t="s">
        <v>247</v>
      </c>
      <c r="H3717" s="4"/>
      <c r="I3717" s="4">
        <v>0.7142857142857143</v>
      </c>
      <c r="J3717" s="4">
        <v>6.3064516129032251</v>
      </c>
      <c r="K3717" s="4">
        <v>0.5625</v>
      </c>
      <c r="L3717" s="4"/>
      <c r="M3717" s="4" t="s">
        <v>66</v>
      </c>
      <c r="N3717" s="4">
        <v>1336200</v>
      </c>
      <c r="O3717" s="4" t="s">
        <v>3</v>
      </c>
    </row>
    <row r="3718" spans="1:15" ht="15" customHeight="1" x14ac:dyDescent="0.25">
      <c r="A3718" s="4">
        <v>450</v>
      </c>
      <c r="B3718" s="4" t="s">
        <v>11</v>
      </c>
      <c r="C3718" s="4" t="s">
        <v>498</v>
      </c>
      <c r="D3718" s="4" t="s">
        <v>58</v>
      </c>
      <c r="E3718" s="4" t="s">
        <v>35</v>
      </c>
      <c r="F3718" s="4" t="s">
        <v>695</v>
      </c>
      <c r="G3718" s="4" t="s">
        <v>822</v>
      </c>
      <c r="H3718" s="4"/>
      <c r="I3718" s="4">
        <v>0.56000000000000005</v>
      </c>
      <c r="J3718" s="4" t="s">
        <v>32</v>
      </c>
      <c r="K3718" s="4">
        <v>0.58490566037735847</v>
      </c>
      <c r="L3718" s="4"/>
      <c r="M3718" s="4" t="s">
        <v>32</v>
      </c>
      <c r="N3718" s="4">
        <v>1336200</v>
      </c>
      <c r="O3718" s="4" t="s">
        <v>3</v>
      </c>
    </row>
    <row r="3719" spans="1:15" ht="15" customHeight="1" x14ac:dyDescent="0.25">
      <c r="A3719" s="4">
        <v>450</v>
      </c>
      <c r="B3719" s="4" t="s">
        <v>11</v>
      </c>
      <c r="C3719" s="4" t="s">
        <v>498</v>
      </c>
      <c r="D3719" s="4" t="s">
        <v>58</v>
      </c>
      <c r="E3719" s="4" t="s">
        <v>29</v>
      </c>
      <c r="F3719" s="4" t="s">
        <v>30</v>
      </c>
      <c r="G3719" s="4" t="s">
        <v>31</v>
      </c>
      <c r="H3719" s="4"/>
      <c r="I3719" s="4">
        <v>0.88311688311688308</v>
      </c>
      <c r="J3719" s="4">
        <v>5.7464788732394352</v>
      </c>
      <c r="K3719" s="4">
        <v>0.88059701492537312</v>
      </c>
      <c r="L3719" s="4"/>
      <c r="M3719" s="4" t="s">
        <v>32</v>
      </c>
      <c r="N3719" s="4">
        <v>1336200</v>
      </c>
      <c r="O3719" s="4" t="s">
        <v>3</v>
      </c>
    </row>
    <row r="3720" spans="1:15" ht="15" customHeight="1" x14ac:dyDescent="0.25">
      <c r="A3720" s="4">
        <v>450</v>
      </c>
      <c r="B3720" s="4" t="s">
        <v>11</v>
      </c>
      <c r="C3720" s="4" t="s">
        <v>498</v>
      </c>
      <c r="D3720" s="4" t="s">
        <v>58</v>
      </c>
      <c r="E3720" s="4" t="s">
        <v>35</v>
      </c>
      <c r="F3720" s="4" t="s">
        <v>48</v>
      </c>
      <c r="G3720" s="4" t="s">
        <v>173</v>
      </c>
      <c r="H3720" s="4"/>
      <c r="I3720" s="4">
        <v>0.77500000000000002</v>
      </c>
      <c r="J3720" s="4">
        <v>5.7142857142857109</v>
      </c>
      <c r="K3720" s="4">
        <v>0.79661016949152541</v>
      </c>
      <c r="L3720" s="4"/>
      <c r="M3720" s="4" t="s">
        <v>32</v>
      </c>
      <c r="N3720" s="4">
        <v>1336200</v>
      </c>
      <c r="O3720" s="4" t="s">
        <v>3</v>
      </c>
    </row>
    <row r="3721" spans="1:15" ht="15" customHeight="1" x14ac:dyDescent="0.25">
      <c r="A3721" s="4">
        <v>450</v>
      </c>
      <c r="B3721" s="4" t="s">
        <v>11</v>
      </c>
      <c r="C3721" s="4" t="s">
        <v>498</v>
      </c>
      <c r="D3721" s="4" t="s">
        <v>58</v>
      </c>
      <c r="E3721" s="4" t="s">
        <v>35</v>
      </c>
      <c r="F3721" s="4" t="s">
        <v>52</v>
      </c>
      <c r="G3721" s="4" t="s">
        <v>52</v>
      </c>
      <c r="H3721" s="4"/>
      <c r="I3721" s="4">
        <v>0.6705882352941176</v>
      </c>
      <c r="J3721" s="4">
        <v>8.1612903225806459</v>
      </c>
      <c r="K3721" s="4">
        <v>0.80165289256198347</v>
      </c>
      <c r="L3721" s="4"/>
      <c r="M3721" s="4" t="s">
        <v>60</v>
      </c>
      <c r="N3721" s="4">
        <v>1336200</v>
      </c>
      <c r="O3721" s="4" t="s">
        <v>3</v>
      </c>
    </row>
    <row r="3722" spans="1:15" ht="15" customHeight="1" x14ac:dyDescent="0.25">
      <c r="A3722" s="4">
        <v>450</v>
      </c>
      <c r="B3722" s="4" t="s">
        <v>11</v>
      </c>
      <c r="C3722" s="4" t="s">
        <v>498</v>
      </c>
      <c r="D3722" s="4" t="s">
        <v>58</v>
      </c>
      <c r="E3722" s="4" t="s">
        <v>35</v>
      </c>
      <c r="F3722" s="4" t="s">
        <v>150</v>
      </c>
      <c r="G3722" s="4" t="s">
        <v>150</v>
      </c>
      <c r="H3722" s="4"/>
      <c r="I3722" s="4">
        <v>0.72</v>
      </c>
      <c r="J3722" s="4">
        <v>6.7011494252873538</v>
      </c>
      <c r="K3722" s="4">
        <v>0.48550724637681159</v>
      </c>
      <c r="L3722" s="4"/>
      <c r="M3722" s="4" t="s">
        <v>60</v>
      </c>
      <c r="N3722" s="4">
        <v>1336200</v>
      </c>
      <c r="O3722" s="4" t="s">
        <v>3</v>
      </c>
    </row>
    <row r="3723" spans="1:15" ht="15" customHeight="1" x14ac:dyDescent="0.25">
      <c r="A3723" s="4">
        <v>450</v>
      </c>
      <c r="B3723" s="4" t="s">
        <v>11</v>
      </c>
      <c r="C3723" s="4" t="s">
        <v>498</v>
      </c>
      <c r="D3723" s="4" t="s">
        <v>58</v>
      </c>
      <c r="E3723" s="4" t="s">
        <v>35</v>
      </c>
      <c r="F3723" s="4" t="s">
        <v>157</v>
      </c>
      <c r="G3723" s="4" t="s">
        <v>823</v>
      </c>
      <c r="H3723" s="4"/>
      <c r="I3723" s="4">
        <v>0.68965517241379315</v>
      </c>
      <c r="J3723" s="4" t="s">
        <v>32</v>
      </c>
      <c r="K3723" s="4">
        <v>0.84210526315789469</v>
      </c>
      <c r="L3723" s="4"/>
      <c r="M3723" s="4" t="s">
        <v>32</v>
      </c>
      <c r="N3723" s="4">
        <v>1336200</v>
      </c>
      <c r="O3723" s="4" t="s">
        <v>3</v>
      </c>
    </row>
    <row r="3724" spans="1:15" ht="15" customHeight="1" x14ac:dyDescent="0.25">
      <c r="A3724" s="4">
        <v>679</v>
      </c>
      <c r="B3724" s="4" t="s">
        <v>11</v>
      </c>
      <c r="C3724" s="4" t="s">
        <v>730</v>
      </c>
      <c r="D3724" s="4" t="s">
        <v>99</v>
      </c>
      <c r="E3724" s="4" t="s">
        <v>42</v>
      </c>
      <c r="F3724" s="4" t="s">
        <v>69</v>
      </c>
      <c r="G3724" s="4" t="s">
        <v>824</v>
      </c>
      <c r="H3724" s="4"/>
      <c r="I3724" s="4" t="s">
        <v>32</v>
      </c>
      <c r="J3724" s="4" t="s">
        <v>32</v>
      </c>
      <c r="K3724" s="4">
        <v>0.70833333333333337</v>
      </c>
      <c r="L3724" s="4"/>
      <c r="M3724" s="4" t="s">
        <v>32</v>
      </c>
      <c r="N3724" s="4">
        <v>735000</v>
      </c>
      <c r="O3724" s="4" t="s">
        <v>3</v>
      </c>
    </row>
    <row r="3725" spans="1:15" ht="15" customHeight="1" x14ac:dyDescent="0.25">
      <c r="A3725" s="4">
        <v>679</v>
      </c>
      <c r="B3725" s="4" t="s">
        <v>11</v>
      </c>
      <c r="C3725" s="4" t="s">
        <v>730</v>
      </c>
      <c r="D3725" s="4" t="s">
        <v>99</v>
      </c>
      <c r="E3725" s="4" t="s">
        <v>33</v>
      </c>
      <c r="F3725" s="4" t="s">
        <v>34</v>
      </c>
      <c r="G3725" s="4" t="s">
        <v>34</v>
      </c>
      <c r="H3725" s="4"/>
      <c r="I3725" s="4" t="s">
        <v>32</v>
      </c>
      <c r="J3725" s="4" t="s">
        <v>32</v>
      </c>
      <c r="K3725" s="4">
        <v>0.82758620689655171</v>
      </c>
      <c r="L3725" s="4"/>
      <c r="M3725" s="4" t="s">
        <v>32</v>
      </c>
      <c r="N3725" s="4">
        <v>735000</v>
      </c>
      <c r="O3725" s="4" t="s">
        <v>3</v>
      </c>
    </row>
    <row r="3726" spans="1:15" ht="15" customHeight="1" x14ac:dyDescent="0.25">
      <c r="A3726" s="4">
        <v>679</v>
      </c>
      <c r="B3726" s="4" t="s">
        <v>11</v>
      </c>
      <c r="C3726" s="4" t="s">
        <v>730</v>
      </c>
      <c r="D3726" s="4" t="s">
        <v>99</v>
      </c>
      <c r="E3726" s="4" t="s">
        <v>42</v>
      </c>
      <c r="F3726" s="4" t="s">
        <v>43</v>
      </c>
      <c r="G3726" s="4" t="s">
        <v>43</v>
      </c>
      <c r="H3726" s="4"/>
      <c r="I3726" s="4" t="s">
        <v>32</v>
      </c>
      <c r="J3726" s="4">
        <v>6.9777777777777779</v>
      </c>
      <c r="K3726" s="4">
        <v>0.53608247422680411</v>
      </c>
      <c r="L3726" s="4"/>
      <c r="M3726" s="4" t="s">
        <v>66</v>
      </c>
      <c r="N3726" s="4">
        <v>735000</v>
      </c>
      <c r="O3726" s="4" t="s">
        <v>3</v>
      </c>
    </row>
    <row r="3727" spans="1:15" ht="15" customHeight="1" x14ac:dyDescent="0.25">
      <c r="A3727" s="4">
        <v>679</v>
      </c>
      <c r="B3727" s="4" t="s">
        <v>11</v>
      </c>
      <c r="C3727" s="4" t="s">
        <v>730</v>
      </c>
      <c r="D3727" s="4" t="s">
        <v>99</v>
      </c>
      <c r="E3727" s="4" t="s">
        <v>114</v>
      </c>
      <c r="F3727" s="4" t="s">
        <v>115</v>
      </c>
      <c r="G3727" s="4" t="s">
        <v>802</v>
      </c>
      <c r="H3727" s="4"/>
      <c r="I3727" s="4" t="s">
        <v>32</v>
      </c>
      <c r="J3727" s="4" t="s">
        <v>32</v>
      </c>
      <c r="K3727" s="4">
        <v>0.44871794871794873</v>
      </c>
      <c r="L3727" s="4"/>
      <c r="M3727" s="4" t="s">
        <v>32</v>
      </c>
      <c r="N3727" s="4">
        <v>735000</v>
      </c>
      <c r="O3727" s="4" t="s">
        <v>3</v>
      </c>
    </row>
    <row r="3728" spans="1:15" ht="15" customHeight="1" x14ac:dyDescent="0.25">
      <c r="A3728" s="4">
        <v>701</v>
      </c>
      <c r="B3728" s="4" t="s">
        <v>11</v>
      </c>
      <c r="C3728" s="4" t="s">
        <v>731</v>
      </c>
      <c r="D3728" s="4" t="s">
        <v>99</v>
      </c>
      <c r="E3728" s="4" t="s">
        <v>33</v>
      </c>
      <c r="F3728" s="4" t="s">
        <v>177</v>
      </c>
      <c r="G3728" s="4" t="s">
        <v>645</v>
      </c>
      <c r="H3728" s="4"/>
      <c r="I3728" s="4">
        <v>0.69029850746268662</v>
      </c>
      <c r="J3728" s="4">
        <v>7.2029702970297027</v>
      </c>
      <c r="K3728" s="4">
        <v>0.75272161741835153</v>
      </c>
      <c r="L3728" s="4"/>
      <c r="M3728" s="4" t="s">
        <v>60</v>
      </c>
      <c r="N3728" s="4">
        <v>1833000</v>
      </c>
      <c r="O3728" s="4" t="s">
        <v>3</v>
      </c>
    </row>
    <row r="3729" spans="1:15" ht="15" customHeight="1" x14ac:dyDescent="0.25">
      <c r="A3729" s="4">
        <v>701</v>
      </c>
      <c r="B3729" s="4" t="s">
        <v>11</v>
      </c>
      <c r="C3729" s="4" t="s">
        <v>731</v>
      </c>
      <c r="D3729" s="4" t="s">
        <v>99</v>
      </c>
      <c r="E3729" s="4" t="s">
        <v>33</v>
      </c>
      <c r="F3729" s="4" t="s">
        <v>34</v>
      </c>
      <c r="G3729" s="4" t="s">
        <v>34</v>
      </c>
      <c r="H3729" s="4"/>
      <c r="I3729" s="4">
        <v>0.51388888888888884</v>
      </c>
      <c r="J3729" s="4">
        <v>7.8780487804878021</v>
      </c>
      <c r="K3729" s="4">
        <v>0.77600000000000002</v>
      </c>
      <c r="L3729" s="4"/>
      <c r="M3729" s="4" t="s">
        <v>60</v>
      </c>
      <c r="N3729" s="4">
        <v>1312762.5</v>
      </c>
      <c r="O3729" s="4" t="s">
        <v>3</v>
      </c>
    </row>
    <row r="3730" spans="1:15" ht="15" customHeight="1" x14ac:dyDescent="0.25">
      <c r="A3730" s="4">
        <v>273</v>
      </c>
      <c r="B3730" s="4" t="s">
        <v>11</v>
      </c>
      <c r="C3730" s="4" t="s">
        <v>646</v>
      </c>
      <c r="D3730" s="4" t="s">
        <v>99</v>
      </c>
      <c r="E3730" s="4" t="s">
        <v>35</v>
      </c>
      <c r="F3730" s="4" t="s">
        <v>137</v>
      </c>
      <c r="G3730" s="4" t="s">
        <v>172</v>
      </c>
      <c r="H3730" s="4"/>
      <c r="I3730" s="4" t="s">
        <v>32</v>
      </c>
      <c r="J3730" s="4" t="s">
        <v>32</v>
      </c>
      <c r="K3730" s="4">
        <v>0.59183673469387754</v>
      </c>
      <c r="L3730" s="4"/>
      <c r="M3730" s="4" t="s">
        <v>32</v>
      </c>
      <c r="N3730" s="4">
        <v>753500</v>
      </c>
      <c r="O3730" s="4" t="s">
        <v>3</v>
      </c>
    </row>
    <row r="3731" spans="1:15" ht="15" customHeight="1" x14ac:dyDescent="0.25">
      <c r="A3731" s="4">
        <v>273</v>
      </c>
      <c r="B3731" s="4" t="s">
        <v>11</v>
      </c>
      <c r="C3731" s="4" t="s">
        <v>646</v>
      </c>
      <c r="D3731" s="4" t="s">
        <v>99</v>
      </c>
      <c r="E3731" s="4" t="s">
        <v>42</v>
      </c>
      <c r="F3731" s="4" t="s">
        <v>43</v>
      </c>
      <c r="G3731" s="4" t="s">
        <v>43</v>
      </c>
      <c r="H3731" s="4"/>
      <c r="I3731" s="4">
        <v>0.54761904761904767</v>
      </c>
      <c r="J3731" s="4">
        <v>8.1249999999999982</v>
      </c>
      <c r="K3731" s="4">
        <v>0.40571428571428569</v>
      </c>
      <c r="L3731" s="4"/>
      <c r="M3731" s="4" t="s">
        <v>629</v>
      </c>
      <c r="N3731" s="4">
        <v>989450</v>
      </c>
      <c r="O3731" s="4" t="s">
        <v>3</v>
      </c>
    </row>
    <row r="3732" spans="1:15" ht="15" customHeight="1" x14ac:dyDescent="0.25">
      <c r="A3732" s="4">
        <v>498</v>
      </c>
      <c r="B3732" s="4" t="s">
        <v>11</v>
      </c>
      <c r="C3732" s="4" t="s">
        <v>732</v>
      </c>
      <c r="D3732" s="4" t="s">
        <v>58</v>
      </c>
      <c r="E3732" s="4" t="s">
        <v>29</v>
      </c>
      <c r="F3732" s="4" t="s">
        <v>30</v>
      </c>
      <c r="G3732" s="4" t="s">
        <v>733</v>
      </c>
      <c r="H3732" s="4"/>
      <c r="I3732" s="4">
        <v>0.74193548387096775</v>
      </c>
      <c r="J3732" s="4">
        <v>6.6624203821656049</v>
      </c>
      <c r="K3732" s="4">
        <v>0.37337662337662336</v>
      </c>
      <c r="L3732" s="4"/>
      <c r="M3732" s="4" t="s">
        <v>32</v>
      </c>
      <c r="N3732" s="4">
        <v>941071.5</v>
      </c>
      <c r="O3732" s="4" t="s">
        <v>3</v>
      </c>
    </row>
    <row r="3733" spans="1:15" ht="15" customHeight="1" x14ac:dyDescent="0.25">
      <c r="A3733" s="4">
        <v>498</v>
      </c>
      <c r="B3733" s="4" t="s">
        <v>11</v>
      </c>
      <c r="C3733" s="4" t="s">
        <v>732</v>
      </c>
      <c r="D3733" s="4" t="s">
        <v>58</v>
      </c>
      <c r="E3733" s="4" t="s">
        <v>33</v>
      </c>
      <c r="F3733" s="4" t="s">
        <v>34</v>
      </c>
      <c r="G3733" s="4" t="s">
        <v>34</v>
      </c>
      <c r="H3733" s="4"/>
      <c r="I3733" s="4">
        <v>0.58375634517766495</v>
      </c>
      <c r="J3733" s="4">
        <v>5.2727272727272725</v>
      </c>
      <c r="K3733" s="4">
        <v>0.60759493670886078</v>
      </c>
      <c r="L3733" s="4"/>
      <c r="M3733" s="4" t="s">
        <v>32</v>
      </c>
      <c r="N3733" s="4">
        <v>1078571.4285714286</v>
      </c>
      <c r="O3733" s="4" t="s">
        <v>3</v>
      </c>
    </row>
    <row r="3734" spans="1:15" ht="15" customHeight="1" x14ac:dyDescent="0.25">
      <c r="A3734" s="4">
        <v>498</v>
      </c>
      <c r="B3734" s="4" t="s">
        <v>11</v>
      </c>
      <c r="C3734" s="4" t="s">
        <v>732</v>
      </c>
      <c r="D3734" s="4" t="s">
        <v>58</v>
      </c>
      <c r="E3734" s="4" t="s">
        <v>33</v>
      </c>
      <c r="F3734" s="4" t="s">
        <v>126</v>
      </c>
      <c r="G3734" s="4" t="s">
        <v>126</v>
      </c>
      <c r="H3734" s="4"/>
      <c r="I3734" s="4" t="s">
        <v>32</v>
      </c>
      <c r="J3734" s="4" t="s">
        <v>32</v>
      </c>
      <c r="K3734" s="4">
        <v>0.65714285714285714</v>
      </c>
      <c r="L3734" s="4"/>
      <c r="M3734" s="4" t="s">
        <v>32</v>
      </c>
      <c r="N3734" s="4">
        <v>850000</v>
      </c>
      <c r="O3734" s="4" t="s">
        <v>3</v>
      </c>
    </row>
    <row r="3735" spans="1:15" ht="15" customHeight="1" x14ac:dyDescent="0.25">
      <c r="A3735" s="4">
        <v>498</v>
      </c>
      <c r="B3735" s="4" t="s">
        <v>11</v>
      </c>
      <c r="C3735" s="4" t="s">
        <v>732</v>
      </c>
      <c r="D3735" s="4" t="s">
        <v>58</v>
      </c>
      <c r="E3735" s="4" t="s">
        <v>35</v>
      </c>
      <c r="F3735" s="4" t="s">
        <v>36</v>
      </c>
      <c r="G3735" s="4" t="s">
        <v>36</v>
      </c>
      <c r="H3735" s="4"/>
      <c r="I3735" s="4">
        <v>0.5</v>
      </c>
      <c r="J3735" s="4" t="s">
        <v>32</v>
      </c>
      <c r="K3735" s="4">
        <v>0.62</v>
      </c>
      <c r="L3735" s="4"/>
      <c r="M3735" s="4" t="s">
        <v>32</v>
      </c>
      <c r="N3735" s="4">
        <v>992857.14285714284</v>
      </c>
      <c r="O3735" s="4" t="s">
        <v>3</v>
      </c>
    </row>
    <row r="3736" spans="1:15" ht="15" customHeight="1" x14ac:dyDescent="0.25">
      <c r="A3736" s="4">
        <v>498</v>
      </c>
      <c r="B3736" s="4" t="s">
        <v>11</v>
      </c>
      <c r="C3736" s="4" t="s">
        <v>732</v>
      </c>
      <c r="D3736" s="4" t="s">
        <v>58</v>
      </c>
      <c r="E3736" s="4" t="s">
        <v>33</v>
      </c>
      <c r="F3736" s="4" t="s">
        <v>128</v>
      </c>
      <c r="G3736" s="4" t="s">
        <v>128</v>
      </c>
      <c r="H3736" s="4"/>
      <c r="I3736" s="4">
        <v>0.59183673469387754</v>
      </c>
      <c r="J3736" s="4">
        <v>5.3999999999999995</v>
      </c>
      <c r="K3736" s="4">
        <v>0.55555555555555558</v>
      </c>
      <c r="L3736" s="4"/>
      <c r="M3736" s="4" t="s">
        <v>32</v>
      </c>
      <c r="N3736" s="4">
        <v>950000</v>
      </c>
      <c r="O3736" s="4" t="s">
        <v>3</v>
      </c>
    </row>
    <row r="3737" spans="1:15" ht="15" customHeight="1" x14ac:dyDescent="0.25">
      <c r="A3737" s="4">
        <v>498</v>
      </c>
      <c r="B3737" s="4" t="s">
        <v>11</v>
      </c>
      <c r="C3737" s="4" t="s">
        <v>732</v>
      </c>
      <c r="D3737" s="4" t="s">
        <v>58</v>
      </c>
      <c r="E3737" s="4" t="s">
        <v>33</v>
      </c>
      <c r="F3737" s="4" t="s">
        <v>71</v>
      </c>
      <c r="G3737" s="4" t="s">
        <v>72</v>
      </c>
      <c r="H3737" s="4"/>
      <c r="I3737" s="4">
        <v>0.56744186046511624</v>
      </c>
      <c r="J3737" s="4">
        <v>5.5090909090909115</v>
      </c>
      <c r="K3737" s="4">
        <v>0.56451612903225812</v>
      </c>
      <c r="L3737" s="4"/>
      <c r="M3737" s="4" t="s">
        <v>32</v>
      </c>
      <c r="N3737" s="4">
        <v>1027777.7777777778</v>
      </c>
      <c r="O3737" s="4" t="s">
        <v>3</v>
      </c>
    </row>
    <row r="3738" spans="1:15" ht="15" customHeight="1" x14ac:dyDescent="0.25">
      <c r="A3738" s="4">
        <v>498</v>
      </c>
      <c r="B3738" s="4" t="s">
        <v>11</v>
      </c>
      <c r="C3738" s="4" t="s">
        <v>732</v>
      </c>
      <c r="D3738" s="4" t="s">
        <v>58</v>
      </c>
      <c r="E3738" s="4" t="s">
        <v>93</v>
      </c>
      <c r="F3738" s="4" t="s">
        <v>825</v>
      </c>
      <c r="G3738" s="4" t="s">
        <v>826</v>
      </c>
      <c r="H3738" s="4"/>
      <c r="I3738" s="4" t="s">
        <v>32</v>
      </c>
      <c r="J3738" s="4" t="s">
        <v>32</v>
      </c>
      <c r="K3738" s="4">
        <v>0.76086956521739135</v>
      </c>
      <c r="L3738" s="4"/>
      <c r="M3738" s="4" t="s">
        <v>32</v>
      </c>
      <c r="N3738" s="4">
        <v>850000</v>
      </c>
      <c r="O3738" s="4" t="s">
        <v>3</v>
      </c>
    </row>
    <row r="3739" spans="1:15" ht="15" customHeight="1" x14ac:dyDescent="0.25">
      <c r="A3739" s="4">
        <v>498</v>
      </c>
      <c r="B3739" s="4" t="s">
        <v>11</v>
      </c>
      <c r="C3739" s="4" t="s">
        <v>732</v>
      </c>
      <c r="D3739" s="4" t="s">
        <v>58</v>
      </c>
      <c r="E3739" s="4" t="s">
        <v>35</v>
      </c>
      <c r="F3739" s="4" t="s">
        <v>150</v>
      </c>
      <c r="G3739" s="4" t="s">
        <v>150</v>
      </c>
      <c r="H3739" s="4"/>
      <c r="I3739" s="4">
        <v>0.47933884297520662</v>
      </c>
      <c r="J3739" s="4">
        <v>5.963541666666667</v>
      </c>
      <c r="K3739" s="4">
        <v>0.43913043478260871</v>
      </c>
      <c r="L3739" s="4"/>
      <c r="M3739" s="4" t="s">
        <v>32</v>
      </c>
      <c r="N3739" s="4">
        <v>961111.11111111112</v>
      </c>
      <c r="O3739" s="4" t="s">
        <v>3</v>
      </c>
    </row>
    <row r="3740" spans="1:15" ht="15" customHeight="1" x14ac:dyDescent="0.25">
      <c r="A3740" s="4">
        <v>319</v>
      </c>
      <c r="B3740" s="4" t="s">
        <v>11</v>
      </c>
      <c r="C3740" s="4" t="s">
        <v>734</v>
      </c>
      <c r="D3740" s="4" t="s">
        <v>99</v>
      </c>
      <c r="E3740" s="4" t="s">
        <v>29</v>
      </c>
      <c r="F3740" s="4" t="s">
        <v>30</v>
      </c>
      <c r="G3740" s="4" t="s">
        <v>181</v>
      </c>
      <c r="H3740" s="4"/>
      <c r="I3740" s="4">
        <v>0.77551020408163263</v>
      </c>
      <c r="J3740" s="4" t="s">
        <v>32</v>
      </c>
      <c r="K3740" s="4">
        <v>0.5446808510638298</v>
      </c>
      <c r="L3740" s="4"/>
      <c r="M3740" s="4" t="s">
        <v>32</v>
      </c>
      <c r="N3740" s="4">
        <v>770000</v>
      </c>
      <c r="O3740" s="4" t="s">
        <v>3</v>
      </c>
    </row>
    <row r="3741" spans="1:15" ht="15" customHeight="1" x14ac:dyDescent="0.25">
      <c r="A3741" s="4">
        <v>319</v>
      </c>
      <c r="B3741" s="4" t="s">
        <v>11</v>
      </c>
      <c r="C3741" s="4" t="s">
        <v>734</v>
      </c>
      <c r="D3741" s="4" t="s">
        <v>99</v>
      </c>
      <c r="E3741" s="4" t="s">
        <v>42</v>
      </c>
      <c r="F3741" s="4" t="s">
        <v>43</v>
      </c>
      <c r="G3741" s="4" t="s">
        <v>43</v>
      </c>
      <c r="H3741" s="4"/>
      <c r="I3741" s="4">
        <v>0.52459016393442626</v>
      </c>
      <c r="J3741" s="4">
        <v>7.6578947368421053</v>
      </c>
      <c r="K3741" s="4">
        <v>0.76282051282051277</v>
      </c>
      <c r="L3741" s="4"/>
      <c r="M3741" s="4" t="s">
        <v>32</v>
      </c>
      <c r="N3741" s="4">
        <v>840000</v>
      </c>
      <c r="O3741" s="4" t="s">
        <v>3</v>
      </c>
    </row>
    <row r="3742" spans="1:15" ht="15" customHeight="1" x14ac:dyDescent="0.25">
      <c r="A3742" s="4">
        <v>319</v>
      </c>
      <c r="B3742" s="4" t="s">
        <v>11</v>
      </c>
      <c r="C3742" s="4" t="s">
        <v>734</v>
      </c>
      <c r="D3742" s="4" t="s">
        <v>99</v>
      </c>
      <c r="E3742" s="4" t="s">
        <v>35</v>
      </c>
      <c r="F3742" s="4" t="s">
        <v>150</v>
      </c>
      <c r="G3742" s="4" t="s">
        <v>150</v>
      </c>
      <c r="H3742" s="4"/>
      <c r="I3742" s="4" t="s">
        <v>32</v>
      </c>
      <c r="J3742" s="4">
        <v>8.5277777777777786</v>
      </c>
      <c r="K3742" s="4">
        <v>0.53030303030303028</v>
      </c>
      <c r="L3742" s="4"/>
      <c r="M3742" s="4" t="s">
        <v>32</v>
      </c>
      <c r="N3742" s="4">
        <v>770000</v>
      </c>
      <c r="O3742" s="4" t="s">
        <v>3</v>
      </c>
    </row>
    <row r="3743" spans="1:15" ht="15" customHeight="1" x14ac:dyDescent="0.25">
      <c r="A3743" s="4">
        <v>691</v>
      </c>
      <c r="B3743" s="4" t="s">
        <v>11</v>
      </c>
      <c r="C3743" s="4" t="s">
        <v>827</v>
      </c>
      <c r="D3743" s="4" t="s">
        <v>99</v>
      </c>
      <c r="E3743" s="4" t="s">
        <v>42</v>
      </c>
      <c r="F3743" s="4" t="s">
        <v>43</v>
      </c>
      <c r="G3743" s="4" t="s">
        <v>43</v>
      </c>
      <c r="H3743" s="4"/>
      <c r="I3743" s="4">
        <v>0.61363636363636365</v>
      </c>
      <c r="J3743" s="4" t="s">
        <v>32</v>
      </c>
      <c r="K3743" s="4">
        <v>0.58823529411764708</v>
      </c>
      <c r="L3743" s="4"/>
      <c r="M3743" s="4" t="s">
        <v>32</v>
      </c>
      <c r="N3743" s="4">
        <v>1100000</v>
      </c>
      <c r="O3743" s="4" t="s">
        <v>3</v>
      </c>
    </row>
    <row r="3744" spans="1:15" ht="15" customHeight="1" x14ac:dyDescent="0.25">
      <c r="A3744" s="4">
        <v>367</v>
      </c>
      <c r="B3744" s="4" t="s">
        <v>11</v>
      </c>
      <c r="C3744" s="4" t="s">
        <v>828</v>
      </c>
      <c r="D3744" s="4" t="s">
        <v>28</v>
      </c>
      <c r="E3744" s="4" t="s">
        <v>114</v>
      </c>
      <c r="F3744" s="4" t="s">
        <v>133</v>
      </c>
      <c r="G3744" s="4" t="s">
        <v>187</v>
      </c>
      <c r="H3744" s="4"/>
      <c r="I3744" s="4">
        <v>0.76851851851851849</v>
      </c>
      <c r="J3744" s="4" t="s">
        <v>32</v>
      </c>
      <c r="K3744" s="4">
        <v>0.56818181818181823</v>
      </c>
      <c r="L3744" s="4"/>
      <c r="M3744" s="4" t="s">
        <v>32</v>
      </c>
      <c r="N3744" s="4">
        <v>1520000</v>
      </c>
      <c r="O3744" s="4" t="s">
        <v>3</v>
      </c>
    </row>
    <row r="3745" spans="1:15" ht="15" customHeight="1" x14ac:dyDescent="0.25">
      <c r="A3745" s="4">
        <v>367</v>
      </c>
      <c r="B3745" s="4" t="s">
        <v>11</v>
      </c>
      <c r="C3745" s="4" t="s">
        <v>828</v>
      </c>
      <c r="D3745" s="4" t="s">
        <v>28</v>
      </c>
      <c r="E3745" s="4" t="s">
        <v>29</v>
      </c>
      <c r="F3745" s="4" t="s">
        <v>30</v>
      </c>
      <c r="G3745" s="4" t="s">
        <v>188</v>
      </c>
      <c r="H3745" s="4"/>
      <c r="I3745" s="4">
        <v>0.82196969696969702</v>
      </c>
      <c r="J3745" s="4">
        <v>7.2142857142857153</v>
      </c>
      <c r="K3745" s="4">
        <v>0.32563510392609701</v>
      </c>
      <c r="L3745" s="4"/>
      <c r="M3745" s="4" t="s">
        <v>719</v>
      </c>
      <c r="N3745" s="4">
        <v>1310000</v>
      </c>
      <c r="O3745" s="4" t="s">
        <v>3</v>
      </c>
    </row>
    <row r="3746" spans="1:15" ht="15" customHeight="1" x14ac:dyDescent="0.25">
      <c r="A3746" s="4">
        <v>367</v>
      </c>
      <c r="B3746" s="4" t="s">
        <v>11</v>
      </c>
      <c r="C3746" s="4" t="s">
        <v>828</v>
      </c>
      <c r="D3746" s="4" t="s">
        <v>28</v>
      </c>
      <c r="E3746" s="4" t="s">
        <v>33</v>
      </c>
      <c r="F3746" s="4" t="s">
        <v>34</v>
      </c>
      <c r="G3746" s="4" t="s">
        <v>34</v>
      </c>
      <c r="H3746" s="4"/>
      <c r="I3746" s="4">
        <v>0.7767857142857143</v>
      </c>
      <c r="J3746" s="4">
        <v>7.0810810810810807</v>
      </c>
      <c r="K3746" s="4">
        <v>0.59677419354838712</v>
      </c>
      <c r="L3746" s="4"/>
      <c r="M3746" s="4" t="s">
        <v>32</v>
      </c>
      <c r="N3746" s="4">
        <v>1365000</v>
      </c>
      <c r="O3746" s="4" t="s">
        <v>3</v>
      </c>
    </row>
    <row r="3747" spans="1:15" ht="15" customHeight="1" x14ac:dyDescent="0.25">
      <c r="A3747" s="4">
        <v>367</v>
      </c>
      <c r="B3747" s="4" t="s">
        <v>11</v>
      </c>
      <c r="C3747" s="4" t="s">
        <v>828</v>
      </c>
      <c r="D3747" s="4" t="s">
        <v>28</v>
      </c>
      <c r="E3747" s="4" t="s">
        <v>33</v>
      </c>
      <c r="F3747" s="4" t="s">
        <v>803</v>
      </c>
      <c r="G3747" s="4" t="s">
        <v>804</v>
      </c>
      <c r="H3747" s="4"/>
      <c r="I3747" s="4" t="s">
        <v>32</v>
      </c>
      <c r="J3747" s="4">
        <v>7.8648648648648614</v>
      </c>
      <c r="K3747" s="4">
        <v>0.54761904761904767</v>
      </c>
      <c r="L3747" s="4"/>
      <c r="M3747" s="4" t="s">
        <v>32</v>
      </c>
      <c r="N3747" s="4">
        <v>1310000</v>
      </c>
      <c r="O3747" s="4" t="s">
        <v>3</v>
      </c>
    </row>
    <row r="3748" spans="1:15" ht="15" customHeight="1" x14ac:dyDescent="0.25">
      <c r="A3748" s="4">
        <v>367</v>
      </c>
      <c r="B3748" s="4" t="s">
        <v>11</v>
      </c>
      <c r="C3748" s="4" t="s">
        <v>828</v>
      </c>
      <c r="D3748" s="4" t="s">
        <v>28</v>
      </c>
      <c r="E3748" s="4" t="s">
        <v>42</v>
      </c>
      <c r="F3748" s="4" t="s">
        <v>43</v>
      </c>
      <c r="G3748" s="4" t="s">
        <v>43</v>
      </c>
      <c r="H3748" s="4"/>
      <c r="I3748" s="4">
        <v>0.85116279069767442</v>
      </c>
      <c r="J3748" s="4">
        <v>6.5887850467289724</v>
      </c>
      <c r="K3748" s="4">
        <v>0.375</v>
      </c>
      <c r="L3748" s="4"/>
      <c r="M3748" s="4" t="s">
        <v>32</v>
      </c>
      <c r="N3748" s="4">
        <v>1620000</v>
      </c>
      <c r="O3748" s="4" t="s">
        <v>3</v>
      </c>
    </row>
    <row r="3749" spans="1:15" ht="15" customHeight="1" x14ac:dyDescent="0.25">
      <c r="A3749" s="4">
        <v>367</v>
      </c>
      <c r="B3749" s="4" t="s">
        <v>11</v>
      </c>
      <c r="C3749" s="4" t="s">
        <v>828</v>
      </c>
      <c r="D3749" s="4" t="s">
        <v>28</v>
      </c>
      <c r="E3749" s="4" t="s">
        <v>35</v>
      </c>
      <c r="F3749" s="4" t="s">
        <v>137</v>
      </c>
      <c r="G3749" s="4" t="s">
        <v>190</v>
      </c>
      <c r="H3749" s="4"/>
      <c r="I3749" s="4">
        <v>0.72380952380952379</v>
      </c>
      <c r="J3749" s="4">
        <v>8.75</v>
      </c>
      <c r="K3749" s="4">
        <v>0.65671641791044777</v>
      </c>
      <c r="L3749" s="4"/>
      <c r="M3749" s="4" t="s">
        <v>60</v>
      </c>
      <c r="N3749" s="4">
        <v>1520000</v>
      </c>
      <c r="O3749" s="4" t="s">
        <v>3</v>
      </c>
    </row>
    <row r="3750" spans="1:15" ht="15" customHeight="1" x14ac:dyDescent="0.25">
      <c r="A3750" s="4">
        <v>367</v>
      </c>
      <c r="B3750" s="4" t="s">
        <v>11</v>
      </c>
      <c r="C3750" s="4" t="s">
        <v>828</v>
      </c>
      <c r="D3750" s="4" t="s">
        <v>28</v>
      </c>
      <c r="E3750" s="4" t="s">
        <v>35</v>
      </c>
      <c r="F3750" s="4" t="s">
        <v>160</v>
      </c>
      <c r="G3750" s="4" t="s">
        <v>160</v>
      </c>
      <c r="H3750" s="4"/>
      <c r="I3750" s="4">
        <v>0.625</v>
      </c>
      <c r="J3750" s="4">
        <v>7.2307692307692308</v>
      </c>
      <c r="K3750" s="4">
        <v>0.8936170212765957</v>
      </c>
      <c r="L3750" s="4"/>
      <c r="M3750" s="4" t="s">
        <v>32</v>
      </c>
      <c r="N3750" s="4">
        <v>1520000</v>
      </c>
      <c r="O3750" s="4" t="s">
        <v>3</v>
      </c>
    </row>
    <row r="3751" spans="1:15" ht="15" customHeight="1" x14ac:dyDescent="0.25">
      <c r="A3751" s="4">
        <v>260</v>
      </c>
      <c r="B3751" s="4" t="s">
        <v>11</v>
      </c>
      <c r="C3751" s="4" t="s">
        <v>481</v>
      </c>
      <c r="D3751" s="4" t="s">
        <v>58</v>
      </c>
      <c r="E3751" s="4" t="s">
        <v>42</v>
      </c>
      <c r="F3751" s="4" t="s">
        <v>583</v>
      </c>
      <c r="G3751" s="4" t="s">
        <v>584</v>
      </c>
      <c r="H3751" s="4"/>
      <c r="I3751" s="4">
        <v>0.67924528301886788</v>
      </c>
      <c r="J3751" s="4">
        <v>6.9767441860465089</v>
      </c>
      <c r="K3751" s="4">
        <v>0.73939393939393938</v>
      </c>
      <c r="L3751" s="4"/>
      <c r="M3751" s="4" t="s">
        <v>45</v>
      </c>
      <c r="N3751" s="4">
        <v>1252350</v>
      </c>
      <c r="O3751" s="4" t="s">
        <v>3</v>
      </c>
    </row>
    <row r="3752" spans="1:15" ht="15" customHeight="1" x14ac:dyDescent="0.25">
      <c r="A3752" s="4">
        <v>260</v>
      </c>
      <c r="B3752" s="4" t="s">
        <v>11</v>
      </c>
      <c r="C3752" s="4" t="s">
        <v>481</v>
      </c>
      <c r="D3752" s="4" t="s">
        <v>58</v>
      </c>
      <c r="E3752" s="4" t="s">
        <v>29</v>
      </c>
      <c r="F3752" s="4" t="s">
        <v>102</v>
      </c>
      <c r="G3752" s="4" t="s">
        <v>364</v>
      </c>
      <c r="H3752" s="4"/>
      <c r="I3752" s="4">
        <v>0.61729222520107241</v>
      </c>
      <c r="J3752" s="4">
        <v>6.9400921658986183</v>
      </c>
      <c r="K3752" s="4">
        <v>0.40514075887392903</v>
      </c>
      <c r="L3752" s="4"/>
      <c r="M3752" s="4" t="s">
        <v>629</v>
      </c>
      <c r="N3752" s="4">
        <v>1376329.4117647058</v>
      </c>
      <c r="O3752" s="4" t="s">
        <v>3</v>
      </c>
    </row>
    <row r="3753" spans="1:15" ht="15" customHeight="1" x14ac:dyDescent="0.25">
      <c r="A3753" s="4">
        <v>260</v>
      </c>
      <c r="B3753" s="4" t="s">
        <v>11</v>
      </c>
      <c r="C3753" s="4" t="s">
        <v>481</v>
      </c>
      <c r="D3753" s="4" t="s">
        <v>58</v>
      </c>
      <c r="E3753" s="4" t="s">
        <v>114</v>
      </c>
      <c r="F3753" s="4" t="s">
        <v>133</v>
      </c>
      <c r="G3753" s="4" t="s">
        <v>585</v>
      </c>
      <c r="H3753" s="4"/>
      <c r="I3753" s="4">
        <v>0.65410958904109584</v>
      </c>
      <c r="J3753" s="4">
        <v>7.0209059233449471</v>
      </c>
      <c r="K3753" s="4">
        <v>0.52741935483870972</v>
      </c>
      <c r="L3753" s="4"/>
      <c r="M3753" s="4" t="s">
        <v>66</v>
      </c>
      <c r="N3753" s="4">
        <v>1346856</v>
      </c>
      <c r="O3753" s="4" t="s">
        <v>3</v>
      </c>
    </row>
    <row r="3754" spans="1:15" ht="15" customHeight="1" x14ac:dyDescent="0.25">
      <c r="A3754" s="4">
        <v>260</v>
      </c>
      <c r="B3754" s="4" t="s">
        <v>11</v>
      </c>
      <c r="C3754" s="4" t="s">
        <v>481</v>
      </c>
      <c r="D3754" s="4" t="s">
        <v>58</v>
      </c>
      <c r="E3754" s="4" t="s">
        <v>33</v>
      </c>
      <c r="F3754" s="4" t="s">
        <v>34</v>
      </c>
      <c r="G3754" s="4" t="s">
        <v>198</v>
      </c>
      <c r="H3754" s="4"/>
      <c r="I3754" s="4">
        <v>0.62099358974358976</v>
      </c>
      <c r="J3754" s="4">
        <v>6.5736961451247167</v>
      </c>
      <c r="K3754" s="4">
        <v>0.69627507163323787</v>
      </c>
      <c r="L3754" s="4"/>
      <c r="M3754" s="4" t="s">
        <v>60</v>
      </c>
      <c r="N3754" s="4">
        <v>1247172.2222222222</v>
      </c>
      <c r="O3754" s="4" t="s">
        <v>3</v>
      </c>
    </row>
    <row r="3755" spans="1:15" ht="15" customHeight="1" x14ac:dyDescent="0.25">
      <c r="A3755" s="4">
        <v>260</v>
      </c>
      <c r="B3755" s="4" t="s">
        <v>11</v>
      </c>
      <c r="C3755" s="4" t="s">
        <v>481</v>
      </c>
      <c r="D3755" s="4" t="s">
        <v>58</v>
      </c>
      <c r="E3755" s="4" t="s">
        <v>33</v>
      </c>
      <c r="F3755" s="4" t="s">
        <v>71</v>
      </c>
      <c r="G3755" s="4" t="s">
        <v>199</v>
      </c>
      <c r="H3755" s="4"/>
      <c r="I3755" s="4">
        <v>0.6901098901098901</v>
      </c>
      <c r="J3755" s="4">
        <v>6.551282051282052</v>
      </c>
      <c r="K3755" s="4">
        <v>0.72727272727272729</v>
      </c>
      <c r="L3755" s="4"/>
      <c r="M3755" s="4" t="s">
        <v>32</v>
      </c>
      <c r="N3755" s="4">
        <v>1298646.1538461538</v>
      </c>
      <c r="O3755" s="4" t="s">
        <v>3</v>
      </c>
    </row>
    <row r="3756" spans="1:15" ht="15" customHeight="1" x14ac:dyDescent="0.25">
      <c r="A3756" s="4">
        <v>260</v>
      </c>
      <c r="B3756" s="4" t="s">
        <v>11</v>
      </c>
      <c r="C3756" s="4" t="s">
        <v>481</v>
      </c>
      <c r="D3756" s="4" t="s">
        <v>58</v>
      </c>
      <c r="E3756" s="4" t="s">
        <v>46</v>
      </c>
      <c r="F3756" s="4" t="s">
        <v>155</v>
      </c>
      <c r="G3756" s="4" t="s">
        <v>205</v>
      </c>
      <c r="H3756" s="4"/>
      <c r="I3756" s="4">
        <v>0.85</v>
      </c>
      <c r="J3756" s="4">
        <v>7.419354838709677</v>
      </c>
      <c r="K3756" s="4">
        <v>0.5</v>
      </c>
      <c r="L3756" s="4"/>
      <c r="M3756" s="4" t="s">
        <v>32</v>
      </c>
      <c r="N3756" s="4">
        <v>1318422.2222222222</v>
      </c>
      <c r="O3756" s="4" t="s">
        <v>3</v>
      </c>
    </row>
    <row r="3757" spans="1:15" ht="15" customHeight="1" x14ac:dyDescent="0.25">
      <c r="A3757" s="4">
        <v>260</v>
      </c>
      <c r="B3757" s="4" t="s">
        <v>11</v>
      </c>
      <c r="C3757" s="4" t="s">
        <v>481</v>
      </c>
      <c r="D3757" s="4" t="s">
        <v>58</v>
      </c>
      <c r="E3757" s="4" t="s">
        <v>33</v>
      </c>
      <c r="F3757" s="4" t="s">
        <v>80</v>
      </c>
      <c r="G3757" s="4" t="s">
        <v>735</v>
      </c>
      <c r="H3757" s="4"/>
      <c r="I3757" s="4">
        <v>0.65492957746478875</v>
      </c>
      <c r="J3757" s="4">
        <v>7.02</v>
      </c>
      <c r="K3757" s="4">
        <v>0.43059936908517349</v>
      </c>
      <c r="L3757" s="4"/>
      <c r="M3757" s="4" t="s">
        <v>629</v>
      </c>
      <c r="N3757" s="4">
        <v>1643390.9090909092</v>
      </c>
      <c r="O3757" s="4" t="s">
        <v>3</v>
      </c>
    </row>
    <row r="3758" spans="1:15" ht="15" customHeight="1" x14ac:dyDescent="0.25">
      <c r="A3758" s="4">
        <v>260</v>
      </c>
      <c r="B3758" s="4" t="s">
        <v>11</v>
      </c>
      <c r="C3758" s="4" t="s">
        <v>481</v>
      </c>
      <c r="D3758" s="4" t="s">
        <v>58</v>
      </c>
      <c r="E3758" s="4" t="s">
        <v>35</v>
      </c>
      <c r="F3758" s="4" t="s">
        <v>137</v>
      </c>
      <c r="G3758" s="4" t="s">
        <v>200</v>
      </c>
      <c r="H3758" s="4"/>
      <c r="I3758" s="4">
        <v>0.58632478632478635</v>
      </c>
      <c r="J3758" s="4">
        <v>7.0588235294117672</v>
      </c>
      <c r="K3758" s="4">
        <v>0.53645833333333337</v>
      </c>
      <c r="L3758" s="4"/>
      <c r="M3758" s="4" t="s">
        <v>60</v>
      </c>
      <c r="N3758" s="4">
        <v>1332595.8333333333</v>
      </c>
      <c r="O3758" s="4" t="s">
        <v>3</v>
      </c>
    </row>
    <row r="3759" spans="1:15" ht="15" customHeight="1" x14ac:dyDescent="0.25">
      <c r="A3759" s="4">
        <v>260</v>
      </c>
      <c r="B3759" s="4" t="s">
        <v>11</v>
      </c>
      <c r="C3759" s="4" t="s">
        <v>481</v>
      </c>
      <c r="D3759" s="4" t="s">
        <v>58</v>
      </c>
      <c r="E3759" s="4" t="s">
        <v>33</v>
      </c>
      <c r="F3759" s="4" t="s">
        <v>128</v>
      </c>
      <c r="G3759" s="4" t="s">
        <v>128</v>
      </c>
      <c r="H3759" s="4"/>
      <c r="I3759" s="4">
        <v>0.66513761467889909</v>
      </c>
      <c r="J3759" s="4">
        <v>7.0136986301369895</v>
      </c>
      <c r="K3759" s="4">
        <v>0.7100591715976331</v>
      </c>
      <c r="L3759" s="4"/>
      <c r="M3759" s="4" t="s">
        <v>32</v>
      </c>
      <c r="N3759" s="4">
        <v>1267821.4285714286</v>
      </c>
      <c r="O3759" s="4" t="s">
        <v>3</v>
      </c>
    </row>
    <row r="3760" spans="1:15" ht="15" customHeight="1" x14ac:dyDescent="0.25">
      <c r="A3760" s="4">
        <v>260</v>
      </c>
      <c r="B3760" s="4" t="s">
        <v>11</v>
      </c>
      <c r="C3760" s="4" t="s">
        <v>481</v>
      </c>
      <c r="D3760" s="4" t="s">
        <v>58</v>
      </c>
      <c r="E3760" s="4" t="s">
        <v>29</v>
      </c>
      <c r="F3760" s="4" t="s">
        <v>67</v>
      </c>
      <c r="G3760" s="4" t="s">
        <v>68</v>
      </c>
      <c r="H3760" s="4"/>
      <c r="I3760" s="4">
        <v>0.77184841453982989</v>
      </c>
      <c r="J3760" s="4">
        <v>6.3842975206611579</v>
      </c>
      <c r="K3760" s="4">
        <v>0.26964285714285713</v>
      </c>
      <c r="L3760" s="4"/>
      <c r="M3760" s="4" t="s">
        <v>719</v>
      </c>
      <c r="N3760" s="4">
        <v>1225514.8148148148</v>
      </c>
      <c r="O3760" s="4" t="s">
        <v>3</v>
      </c>
    </row>
    <row r="3761" spans="1:15" ht="15" customHeight="1" x14ac:dyDescent="0.25">
      <c r="A3761" s="4">
        <v>260</v>
      </c>
      <c r="B3761" s="4" t="s">
        <v>11</v>
      </c>
      <c r="C3761" s="4" t="s">
        <v>481</v>
      </c>
      <c r="D3761" s="4" t="s">
        <v>58</v>
      </c>
      <c r="E3761" s="4" t="s">
        <v>29</v>
      </c>
      <c r="F3761" s="4" t="s">
        <v>30</v>
      </c>
      <c r="G3761" s="4" t="s">
        <v>181</v>
      </c>
      <c r="H3761" s="4"/>
      <c r="I3761" s="4">
        <v>0.78759200841219767</v>
      </c>
      <c r="J3761" s="4">
        <v>6.5173041894353387</v>
      </c>
      <c r="K3761" s="4">
        <v>0.34199134199134201</v>
      </c>
      <c r="L3761" s="4"/>
      <c r="M3761" s="4" t="s">
        <v>719</v>
      </c>
      <c r="N3761" s="4">
        <v>1148970.8333333333</v>
      </c>
      <c r="O3761" s="4" t="s">
        <v>3</v>
      </c>
    </row>
    <row r="3762" spans="1:15" ht="15" customHeight="1" x14ac:dyDescent="0.25">
      <c r="A3762" s="4">
        <v>260</v>
      </c>
      <c r="B3762" s="4" t="s">
        <v>11</v>
      </c>
      <c r="C3762" s="4" t="s">
        <v>481</v>
      </c>
      <c r="D3762" s="4" t="s">
        <v>58</v>
      </c>
      <c r="E3762" s="4" t="s">
        <v>42</v>
      </c>
      <c r="F3762" s="4" t="s">
        <v>43</v>
      </c>
      <c r="G3762" s="4" t="s">
        <v>43</v>
      </c>
      <c r="H3762" s="4"/>
      <c r="I3762" s="4">
        <v>0.72142352109356589</v>
      </c>
      <c r="J3762" s="4">
        <v>6.7241063244729604</v>
      </c>
      <c r="K3762" s="4">
        <v>0.64174198849630237</v>
      </c>
      <c r="L3762" s="4"/>
      <c r="M3762" s="4" t="s">
        <v>66</v>
      </c>
      <c r="N3762" s="4">
        <v>1621018.1818181819</v>
      </c>
      <c r="O3762" s="4" t="s">
        <v>3</v>
      </c>
    </row>
    <row r="3763" spans="1:15" ht="15" customHeight="1" x14ac:dyDescent="0.25">
      <c r="A3763" s="4">
        <v>260</v>
      </c>
      <c r="B3763" s="4" t="s">
        <v>11</v>
      </c>
      <c r="C3763" s="4" t="s">
        <v>481</v>
      </c>
      <c r="D3763" s="4" t="s">
        <v>58</v>
      </c>
      <c r="E3763" s="4" t="s">
        <v>42</v>
      </c>
      <c r="F3763" s="4" t="s">
        <v>61</v>
      </c>
      <c r="G3763" s="4" t="s">
        <v>61</v>
      </c>
      <c r="H3763" s="4"/>
      <c r="I3763" s="4">
        <v>0.70588235294117652</v>
      </c>
      <c r="J3763" s="4">
        <v>6</v>
      </c>
      <c r="K3763" s="4">
        <v>0.94791666666666663</v>
      </c>
      <c r="L3763" s="4"/>
      <c r="M3763" s="4" t="s">
        <v>32</v>
      </c>
      <c r="N3763" s="4">
        <v>1519975</v>
      </c>
      <c r="O3763" s="4" t="s">
        <v>3</v>
      </c>
    </row>
    <row r="3764" spans="1:15" ht="15" customHeight="1" x14ac:dyDescent="0.25">
      <c r="A3764" s="4">
        <v>260</v>
      </c>
      <c r="B3764" s="4" t="s">
        <v>11</v>
      </c>
      <c r="C3764" s="4" t="s">
        <v>481</v>
      </c>
      <c r="D3764" s="4" t="s">
        <v>58</v>
      </c>
      <c r="E3764" s="4" t="s">
        <v>42</v>
      </c>
      <c r="F3764" s="4" t="s">
        <v>82</v>
      </c>
      <c r="G3764" s="4" t="s">
        <v>203</v>
      </c>
      <c r="H3764" s="4"/>
      <c r="I3764" s="4">
        <v>0.75396825396825395</v>
      </c>
      <c r="J3764" s="4">
        <v>6.4451219512195124</v>
      </c>
      <c r="K3764" s="4">
        <v>0.75271149674620386</v>
      </c>
      <c r="L3764" s="4"/>
      <c r="M3764" s="4" t="s">
        <v>629</v>
      </c>
      <c r="N3764" s="4">
        <v>1527862.5</v>
      </c>
      <c r="O3764" s="4" t="s">
        <v>3</v>
      </c>
    </row>
    <row r="3765" spans="1:15" ht="15" customHeight="1" x14ac:dyDescent="0.25">
      <c r="A3765" s="4">
        <v>260</v>
      </c>
      <c r="B3765" s="4" t="s">
        <v>11</v>
      </c>
      <c r="C3765" s="4" t="s">
        <v>481</v>
      </c>
      <c r="D3765" s="4" t="s">
        <v>58</v>
      </c>
      <c r="E3765" s="4" t="s">
        <v>33</v>
      </c>
      <c r="F3765" s="4" t="s">
        <v>84</v>
      </c>
      <c r="G3765" s="4" t="s">
        <v>736</v>
      </c>
      <c r="H3765" s="4"/>
      <c r="I3765" s="4">
        <v>0.57309941520467833</v>
      </c>
      <c r="J3765" s="4">
        <v>6.2419354838709662</v>
      </c>
      <c r="K3765" s="4">
        <v>0.8</v>
      </c>
      <c r="L3765" s="4"/>
      <c r="M3765" s="4" t="s">
        <v>32</v>
      </c>
      <c r="N3765" s="4">
        <v>1241327.2727272727</v>
      </c>
      <c r="O3765" s="4" t="s">
        <v>3</v>
      </c>
    </row>
    <row r="3766" spans="1:15" ht="15" customHeight="1" x14ac:dyDescent="0.25">
      <c r="A3766" s="4">
        <v>260</v>
      </c>
      <c r="B3766" s="4" t="s">
        <v>11</v>
      </c>
      <c r="C3766" s="4" t="s">
        <v>481</v>
      </c>
      <c r="D3766" s="4" t="s">
        <v>58</v>
      </c>
      <c r="E3766" s="4" t="s">
        <v>42</v>
      </c>
      <c r="F3766" s="4" t="s">
        <v>69</v>
      </c>
      <c r="G3766" s="4" t="s">
        <v>699</v>
      </c>
      <c r="H3766" s="4"/>
      <c r="I3766" s="4">
        <v>0.74044265593561365</v>
      </c>
      <c r="J3766" s="4">
        <v>6.8429118773946351</v>
      </c>
      <c r="K3766" s="4">
        <v>0.58970588235294119</v>
      </c>
      <c r="L3766" s="4"/>
      <c r="M3766" s="4" t="s">
        <v>629</v>
      </c>
      <c r="N3766" s="4">
        <v>1453076.923076923</v>
      </c>
      <c r="O3766" s="4" t="s">
        <v>3</v>
      </c>
    </row>
    <row r="3767" spans="1:15" ht="15" customHeight="1" x14ac:dyDescent="0.25">
      <c r="A3767" s="4">
        <v>260</v>
      </c>
      <c r="B3767" s="4" t="s">
        <v>11</v>
      </c>
      <c r="C3767" s="4" t="s">
        <v>481</v>
      </c>
      <c r="D3767" s="4" t="s">
        <v>58</v>
      </c>
      <c r="E3767" s="4" t="s">
        <v>42</v>
      </c>
      <c r="F3767" s="4" t="s">
        <v>89</v>
      </c>
      <c r="G3767" s="4" t="s">
        <v>90</v>
      </c>
      <c r="H3767" s="4"/>
      <c r="I3767" s="4">
        <v>0.75574712643678166</v>
      </c>
      <c r="J3767" s="4">
        <v>6.5463414634146329</v>
      </c>
      <c r="K3767" s="4">
        <v>0.35</v>
      </c>
      <c r="L3767" s="4"/>
      <c r="M3767" s="4" t="s">
        <v>629</v>
      </c>
      <c r="N3767" s="4">
        <v>1314913.043478261</v>
      </c>
      <c r="O3767" s="4" t="s">
        <v>3</v>
      </c>
    </row>
    <row r="3768" spans="1:15" ht="15" customHeight="1" x14ac:dyDescent="0.25">
      <c r="A3768" s="4">
        <v>260</v>
      </c>
      <c r="B3768" s="4" t="s">
        <v>11</v>
      </c>
      <c r="C3768" s="4" t="s">
        <v>481</v>
      </c>
      <c r="D3768" s="4" t="s">
        <v>58</v>
      </c>
      <c r="E3768" s="4" t="s">
        <v>35</v>
      </c>
      <c r="F3768" s="4" t="s">
        <v>150</v>
      </c>
      <c r="G3768" s="4" t="s">
        <v>150</v>
      </c>
      <c r="H3768" s="4"/>
      <c r="I3768" s="4">
        <v>0.47427293064876958</v>
      </c>
      <c r="J3768" s="4">
        <v>7.321116928446771</v>
      </c>
      <c r="K3768" s="4">
        <v>0.55735180908391069</v>
      </c>
      <c r="L3768" s="4"/>
      <c r="M3768" s="4" t="s">
        <v>60</v>
      </c>
      <c r="N3768" s="4">
        <v>1381073.6842105263</v>
      </c>
      <c r="O3768" s="4" t="s">
        <v>3</v>
      </c>
    </row>
    <row r="3769" spans="1:15" ht="15" customHeight="1" x14ac:dyDescent="0.25">
      <c r="A3769" s="4">
        <v>260</v>
      </c>
      <c r="B3769" s="4" t="s">
        <v>11</v>
      </c>
      <c r="C3769" s="4" t="s">
        <v>481</v>
      </c>
      <c r="D3769" s="4" t="s">
        <v>58</v>
      </c>
      <c r="E3769" s="4" t="s">
        <v>114</v>
      </c>
      <c r="F3769" s="4" t="s">
        <v>196</v>
      </c>
      <c r="G3769" s="4" t="s">
        <v>197</v>
      </c>
      <c r="H3769" s="4"/>
      <c r="I3769" s="4">
        <v>0.59701492537313428</v>
      </c>
      <c r="J3769" s="4">
        <v>6.8571428571428603</v>
      </c>
      <c r="K3769" s="4">
        <v>0.734375</v>
      </c>
      <c r="L3769" s="4"/>
      <c r="M3769" s="4" t="s">
        <v>32</v>
      </c>
      <c r="N3769" s="4">
        <v>1154833.3333333333</v>
      </c>
      <c r="O3769" s="4" t="s">
        <v>3</v>
      </c>
    </row>
    <row r="3770" spans="1:15" ht="15" customHeight="1" x14ac:dyDescent="0.25">
      <c r="A3770" s="4">
        <v>260</v>
      </c>
      <c r="B3770" s="4" t="s">
        <v>11</v>
      </c>
      <c r="C3770" s="4" t="s">
        <v>481</v>
      </c>
      <c r="D3770" s="4" t="s">
        <v>58</v>
      </c>
      <c r="E3770" s="4" t="s">
        <v>35</v>
      </c>
      <c r="F3770" s="4" t="s">
        <v>36</v>
      </c>
      <c r="G3770" s="4" t="s">
        <v>829</v>
      </c>
      <c r="H3770" s="4"/>
      <c r="I3770" s="4">
        <v>0.8125</v>
      </c>
      <c r="J3770" s="4" t="s">
        <v>32</v>
      </c>
      <c r="K3770" s="4">
        <v>0.66666666666666663</v>
      </c>
      <c r="L3770" s="4"/>
      <c r="M3770" s="4" t="s">
        <v>32</v>
      </c>
      <c r="N3770" s="4">
        <v>1252740</v>
      </c>
      <c r="O3770" s="4" t="s">
        <v>3</v>
      </c>
    </row>
    <row r="3771" spans="1:15" ht="15" customHeight="1" x14ac:dyDescent="0.25">
      <c r="A3771" s="4">
        <v>260</v>
      </c>
      <c r="B3771" s="4" t="s">
        <v>11</v>
      </c>
      <c r="C3771" s="4" t="s">
        <v>481</v>
      </c>
      <c r="D3771" s="4" t="s">
        <v>58</v>
      </c>
      <c r="E3771" s="4" t="s">
        <v>35</v>
      </c>
      <c r="F3771" s="4" t="s">
        <v>160</v>
      </c>
      <c r="G3771" s="4" t="s">
        <v>160</v>
      </c>
      <c r="H3771" s="4"/>
      <c r="I3771" s="4">
        <v>0.58536585365853655</v>
      </c>
      <c r="J3771" s="4">
        <v>6.9756097560975601</v>
      </c>
      <c r="K3771" s="4">
        <v>0.65</v>
      </c>
      <c r="L3771" s="4"/>
      <c r="M3771" s="4" t="s">
        <v>79</v>
      </c>
      <c r="N3771" s="4">
        <v>1269150</v>
      </c>
      <c r="O3771" s="4" t="s">
        <v>3</v>
      </c>
    </row>
    <row r="3772" spans="1:15" ht="15" customHeight="1" x14ac:dyDescent="0.25">
      <c r="A3772" s="4">
        <v>260</v>
      </c>
      <c r="B3772" s="4" t="s">
        <v>11</v>
      </c>
      <c r="C3772" s="4" t="s">
        <v>481</v>
      </c>
      <c r="D3772" s="4" t="s">
        <v>58</v>
      </c>
      <c r="E3772" s="4" t="s">
        <v>207</v>
      </c>
      <c r="F3772" s="4" t="s">
        <v>208</v>
      </c>
      <c r="G3772" s="4" t="s">
        <v>208</v>
      </c>
      <c r="H3772" s="4"/>
      <c r="I3772" s="4">
        <v>0.66470588235294115</v>
      </c>
      <c r="J3772" s="4">
        <v>7.2578616352201255</v>
      </c>
      <c r="K3772" s="4">
        <v>0.5252747252747253</v>
      </c>
      <c r="L3772" s="4"/>
      <c r="M3772" s="4" t="s">
        <v>66</v>
      </c>
      <c r="N3772" s="4">
        <v>1167310</v>
      </c>
      <c r="O3772" s="4" t="s">
        <v>3</v>
      </c>
    </row>
    <row r="3773" spans="1:15" ht="15" customHeight="1" x14ac:dyDescent="0.25">
      <c r="A3773" s="4">
        <v>260</v>
      </c>
      <c r="B3773" s="4" t="s">
        <v>11</v>
      </c>
      <c r="C3773" s="4" t="s">
        <v>481</v>
      </c>
      <c r="D3773" s="4" t="s">
        <v>58</v>
      </c>
      <c r="E3773" s="4" t="s">
        <v>42</v>
      </c>
      <c r="F3773" s="4" t="s">
        <v>209</v>
      </c>
      <c r="G3773" s="4" t="s">
        <v>209</v>
      </c>
      <c r="H3773" s="4"/>
      <c r="I3773" s="4">
        <v>0.77777777777777779</v>
      </c>
      <c r="J3773" s="4">
        <v>6.8881118881118883</v>
      </c>
      <c r="K3773" s="4">
        <v>0.3475177304964539</v>
      </c>
      <c r="L3773" s="4"/>
      <c r="M3773" s="4" t="s">
        <v>629</v>
      </c>
      <c r="N3773" s="4">
        <v>1537360</v>
      </c>
      <c r="O3773" s="4" t="s">
        <v>3</v>
      </c>
    </row>
    <row r="3774" spans="1:15" ht="15" customHeight="1" x14ac:dyDescent="0.25">
      <c r="A3774" s="4">
        <v>224</v>
      </c>
      <c r="B3774" s="4" t="s">
        <v>11</v>
      </c>
      <c r="C3774" s="4" t="s">
        <v>737</v>
      </c>
      <c r="D3774" s="4" t="s">
        <v>99</v>
      </c>
      <c r="E3774" s="4" t="s">
        <v>33</v>
      </c>
      <c r="F3774" s="4" t="s">
        <v>34</v>
      </c>
      <c r="G3774" s="4" t="s">
        <v>34</v>
      </c>
      <c r="H3774" s="4"/>
      <c r="I3774" s="4" t="s">
        <v>32</v>
      </c>
      <c r="J3774" s="4">
        <v>6.5365853658536572</v>
      </c>
      <c r="K3774" s="4">
        <v>0.87804878048780488</v>
      </c>
      <c r="L3774" s="4"/>
      <c r="M3774" s="4" t="s">
        <v>60</v>
      </c>
      <c r="N3774" s="4">
        <v>782857.14285714284</v>
      </c>
      <c r="O3774" s="4" t="s">
        <v>3</v>
      </c>
    </row>
    <row r="3775" spans="1:15" ht="15" customHeight="1" x14ac:dyDescent="0.25">
      <c r="A3775" s="4">
        <v>224</v>
      </c>
      <c r="B3775" s="4" t="s">
        <v>11</v>
      </c>
      <c r="C3775" s="4" t="s">
        <v>737</v>
      </c>
      <c r="D3775" s="4" t="s">
        <v>99</v>
      </c>
      <c r="E3775" s="4" t="s">
        <v>35</v>
      </c>
      <c r="F3775" s="4" t="s">
        <v>819</v>
      </c>
      <c r="G3775" s="4" t="s">
        <v>819</v>
      </c>
      <c r="H3775" s="4"/>
      <c r="I3775" s="4" t="s">
        <v>32</v>
      </c>
      <c r="J3775" s="4" t="s">
        <v>32</v>
      </c>
      <c r="K3775" s="4">
        <v>0.81967213114754101</v>
      </c>
      <c r="L3775" s="4"/>
      <c r="M3775" s="4" t="s">
        <v>45</v>
      </c>
      <c r="N3775" s="4">
        <v>745000</v>
      </c>
      <c r="O3775" s="4" t="s">
        <v>3</v>
      </c>
    </row>
    <row r="3776" spans="1:15" ht="15" customHeight="1" x14ac:dyDescent="0.25">
      <c r="A3776" s="4">
        <v>224</v>
      </c>
      <c r="B3776" s="4" t="s">
        <v>11</v>
      </c>
      <c r="C3776" s="4" t="s">
        <v>737</v>
      </c>
      <c r="D3776" s="4" t="s">
        <v>99</v>
      </c>
      <c r="E3776" s="4" t="s">
        <v>42</v>
      </c>
      <c r="F3776" s="4" t="s">
        <v>805</v>
      </c>
      <c r="G3776" s="4" t="s">
        <v>806</v>
      </c>
      <c r="H3776" s="4"/>
      <c r="I3776" s="4" t="s">
        <v>32</v>
      </c>
      <c r="J3776" s="4" t="s">
        <v>32</v>
      </c>
      <c r="K3776" s="4">
        <v>0.79831932773109249</v>
      </c>
      <c r="L3776" s="4"/>
      <c r="M3776" s="4" t="s">
        <v>60</v>
      </c>
      <c r="N3776" s="4">
        <v>895000</v>
      </c>
      <c r="O3776" s="4" t="s">
        <v>3</v>
      </c>
    </row>
    <row r="3777" spans="1:15" ht="15" customHeight="1" x14ac:dyDescent="0.25">
      <c r="A3777" s="4">
        <v>224</v>
      </c>
      <c r="B3777" s="4" t="s">
        <v>11</v>
      </c>
      <c r="C3777" s="4" t="s">
        <v>737</v>
      </c>
      <c r="D3777" s="4" t="s">
        <v>99</v>
      </c>
      <c r="E3777" s="4" t="s">
        <v>33</v>
      </c>
      <c r="F3777" s="4" t="s">
        <v>128</v>
      </c>
      <c r="G3777" s="4" t="s">
        <v>128</v>
      </c>
      <c r="H3777" s="4"/>
      <c r="I3777" s="4" t="s">
        <v>32</v>
      </c>
      <c r="J3777" s="4" t="s">
        <v>32</v>
      </c>
      <c r="K3777" s="4">
        <v>0.83333333333333337</v>
      </c>
      <c r="L3777" s="4"/>
      <c r="M3777" s="4" t="s">
        <v>60</v>
      </c>
      <c r="N3777" s="4">
        <v>752500</v>
      </c>
      <c r="O3777" s="4" t="s">
        <v>3</v>
      </c>
    </row>
    <row r="3778" spans="1:15" ht="15" customHeight="1" x14ac:dyDescent="0.25">
      <c r="A3778" s="4">
        <v>224</v>
      </c>
      <c r="B3778" s="4" t="s">
        <v>11</v>
      </c>
      <c r="C3778" s="4" t="s">
        <v>737</v>
      </c>
      <c r="D3778" s="4" t="s">
        <v>99</v>
      </c>
      <c r="E3778" s="4" t="s">
        <v>35</v>
      </c>
      <c r="F3778" s="4" t="s">
        <v>48</v>
      </c>
      <c r="G3778" s="4" t="s">
        <v>739</v>
      </c>
      <c r="H3778" s="4"/>
      <c r="I3778" s="4" t="s">
        <v>32</v>
      </c>
      <c r="J3778" s="4">
        <v>7.25</v>
      </c>
      <c r="K3778" s="4">
        <v>0.90995260663507105</v>
      </c>
      <c r="L3778" s="4"/>
      <c r="M3778" s="4" t="s">
        <v>45</v>
      </c>
      <c r="N3778" s="4">
        <v>773333.33333333337</v>
      </c>
      <c r="O3778" s="4" t="s">
        <v>3</v>
      </c>
    </row>
    <row r="3779" spans="1:15" ht="15" customHeight="1" x14ac:dyDescent="0.25">
      <c r="A3779" s="4">
        <v>224</v>
      </c>
      <c r="B3779" s="4" t="s">
        <v>11</v>
      </c>
      <c r="C3779" s="4" t="s">
        <v>737</v>
      </c>
      <c r="D3779" s="4" t="s">
        <v>99</v>
      </c>
      <c r="E3779" s="4" t="s">
        <v>29</v>
      </c>
      <c r="F3779" s="4" t="s">
        <v>30</v>
      </c>
      <c r="G3779" s="4" t="s">
        <v>830</v>
      </c>
      <c r="H3779" s="4"/>
      <c r="I3779" s="4" t="s">
        <v>32</v>
      </c>
      <c r="J3779" s="4" t="s">
        <v>32</v>
      </c>
      <c r="K3779" s="4">
        <v>0.51136363636363635</v>
      </c>
      <c r="L3779" s="4"/>
      <c r="M3779" s="4" t="s">
        <v>719</v>
      </c>
      <c r="N3779" s="4">
        <v>752500</v>
      </c>
      <c r="O3779" s="4" t="s">
        <v>3</v>
      </c>
    </row>
    <row r="3780" spans="1:15" ht="15" customHeight="1" x14ac:dyDescent="0.25">
      <c r="A3780" s="4">
        <v>224</v>
      </c>
      <c r="B3780" s="4" t="s">
        <v>11</v>
      </c>
      <c r="C3780" s="4" t="s">
        <v>737</v>
      </c>
      <c r="D3780" s="4" t="s">
        <v>99</v>
      </c>
      <c r="E3780" s="4" t="s">
        <v>42</v>
      </c>
      <c r="F3780" s="4" t="s">
        <v>43</v>
      </c>
      <c r="G3780" s="4" t="s">
        <v>738</v>
      </c>
      <c r="H3780" s="4"/>
      <c r="I3780" s="4" t="s">
        <v>32</v>
      </c>
      <c r="J3780" s="4">
        <v>7.6629213483146081</v>
      </c>
      <c r="K3780" s="4">
        <v>0.69710806697108063</v>
      </c>
      <c r="L3780" s="4"/>
      <c r="M3780" s="4" t="s">
        <v>66</v>
      </c>
      <c r="N3780" s="4">
        <v>895000</v>
      </c>
      <c r="O3780" s="4" t="s">
        <v>3</v>
      </c>
    </row>
    <row r="3781" spans="1:15" ht="15" customHeight="1" x14ac:dyDescent="0.25">
      <c r="A3781" s="4">
        <v>224</v>
      </c>
      <c r="B3781" s="4" t="s">
        <v>11</v>
      </c>
      <c r="C3781" s="4" t="s">
        <v>737</v>
      </c>
      <c r="D3781" s="4" t="s">
        <v>99</v>
      </c>
      <c r="E3781" s="4" t="s">
        <v>35</v>
      </c>
      <c r="F3781" s="4" t="s">
        <v>36</v>
      </c>
      <c r="G3781" s="4" t="s">
        <v>831</v>
      </c>
      <c r="H3781" s="4"/>
      <c r="I3781" s="4" t="s">
        <v>32</v>
      </c>
      <c r="J3781" s="4" t="s">
        <v>32</v>
      </c>
      <c r="K3781" s="4">
        <v>0.88</v>
      </c>
      <c r="L3781" s="4"/>
      <c r="M3781" s="4" t="s">
        <v>60</v>
      </c>
      <c r="N3781" s="4">
        <v>790000</v>
      </c>
      <c r="O3781" s="4" t="s">
        <v>3</v>
      </c>
    </row>
    <row r="3782" spans="1:15" ht="15" customHeight="1" x14ac:dyDescent="0.25">
      <c r="A3782" s="4">
        <v>633</v>
      </c>
      <c r="B3782" s="4" t="s">
        <v>11</v>
      </c>
      <c r="C3782" s="4" t="s">
        <v>482</v>
      </c>
      <c r="D3782" s="4" t="s">
        <v>58</v>
      </c>
      <c r="E3782" s="4" t="s">
        <v>42</v>
      </c>
      <c r="F3782" s="4" t="s">
        <v>69</v>
      </c>
      <c r="G3782" s="4" t="s">
        <v>824</v>
      </c>
      <c r="H3782" s="4"/>
      <c r="I3782" s="4">
        <v>0.88888888888888884</v>
      </c>
      <c r="J3782" s="4" t="s">
        <v>32</v>
      </c>
      <c r="K3782" s="4">
        <v>0.4375</v>
      </c>
      <c r="L3782" s="4"/>
      <c r="M3782" s="4" t="s">
        <v>32</v>
      </c>
      <c r="N3782" s="4">
        <v>1310000</v>
      </c>
      <c r="O3782" s="4" t="s">
        <v>3</v>
      </c>
    </row>
    <row r="3783" spans="1:15" ht="15" customHeight="1" x14ac:dyDescent="0.25">
      <c r="A3783" s="4">
        <v>633</v>
      </c>
      <c r="B3783" s="4" t="s">
        <v>11</v>
      </c>
      <c r="C3783" s="4" t="s">
        <v>482</v>
      </c>
      <c r="D3783" s="4" t="s">
        <v>58</v>
      </c>
      <c r="E3783" s="4" t="s">
        <v>33</v>
      </c>
      <c r="F3783" s="4" t="s">
        <v>34</v>
      </c>
      <c r="G3783" s="4" t="s">
        <v>198</v>
      </c>
      <c r="H3783" s="4"/>
      <c r="I3783" s="4">
        <v>0.78125</v>
      </c>
      <c r="J3783" s="4" t="s">
        <v>32</v>
      </c>
      <c r="K3783" s="4">
        <v>0.78787878787878785</v>
      </c>
      <c r="L3783" s="4"/>
      <c r="M3783" s="4" t="s">
        <v>32</v>
      </c>
      <c r="N3783" s="4">
        <v>985000</v>
      </c>
      <c r="O3783" s="4" t="s">
        <v>3</v>
      </c>
    </row>
    <row r="3784" spans="1:15" ht="15" customHeight="1" x14ac:dyDescent="0.25">
      <c r="A3784" s="4">
        <v>633</v>
      </c>
      <c r="B3784" s="4" t="s">
        <v>11</v>
      </c>
      <c r="C3784" s="4" t="s">
        <v>482</v>
      </c>
      <c r="D3784" s="4" t="s">
        <v>58</v>
      </c>
      <c r="E3784" s="4" t="s">
        <v>42</v>
      </c>
      <c r="F3784" s="4" t="s">
        <v>43</v>
      </c>
      <c r="G3784" s="4" t="s">
        <v>43</v>
      </c>
      <c r="H3784" s="4"/>
      <c r="I3784" s="4">
        <v>0.75274725274725274</v>
      </c>
      <c r="J3784" s="4">
        <v>5.3142857142857149</v>
      </c>
      <c r="K3784" s="4">
        <v>0.45967741935483869</v>
      </c>
      <c r="L3784" s="4"/>
      <c r="M3784" s="4" t="s">
        <v>32</v>
      </c>
      <c r="N3784" s="4">
        <v>1330000</v>
      </c>
      <c r="O3784" s="4" t="s">
        <v>3</v>
      </c>
    </row>
    <row r="3785" spans="1:15" ht="15" customHeight="1" x14ac:dyDescent="0.25">
      <c r="A3785" s="4">
        <v>633</v>
      </c>
      <c r="B3785" s="4" t="s">
        <v>11</v>
      </c>
      <c r="C3785" s="4" t="s">
        <v>482</v>
      </c>
      <c r="D3785" s="4" t="s">
        <v>58</v>
      </c>
      <c r="E3785" s="4" t="s">
        <v>114</v>
      </c>
      <c r="F3785" s="4" t="s">
        <v>133</v>
      </c>
      <c r="G3785" s="4" t="s">
        <v>832</v>
      </c>
      <c r="H3785" s="4"/>
      <c r="I3785" s="4">
        <v>0.81578947368421051</v>
      </c>
      <c r="J3785" s="4" t="s">
        <v>32</v>
      </c>
      <c r="K3785" s="4">
        <v>0.62962962962962965</v>
      </c>
      <c r="L3785" s="4"/>
      <c r="M3785" s="4" t="s">
        <v>32</v>
      </c>
      <c r="N3785" s="4">
        <v>962500</v>
      </c>
      <c r="O3785" s="4" t="s">
        <v>3</v>
      </c>
    </row>
    <row r="3786" spans="1:15" ht="15" customHeight="1" x14ac:dyDescent="0.25">
      <c r="A3786" s="4">
        <v>550</v>
      </c>
      <c r="B3786" s="4" t="s">
        <v>11</v>
      </c>
      <c r="C3786" s="4" t="s">
        <v>833</v>
      </c>
      <c r="D3786" s="4" t="s">
        <v>58</v>
      </c>
      <c r="E3786" s="4" t="s">
        <v>42</v>
      </c>
      <c r="F3786" s="4" t="s">
        <v>43</v>
      </c>
      <c r="G3786" s="4" t="s">
        <v>107</v>
      </c>
      <c r="H3786" s="4"/>
      <c r="I3786" s="4">
        <v>0.68345323741007191</v>
      </c>
      <c r="J3786" s="4">
        <v>6.6478873239436602</v>
      </c>
      <c r="K3786" s="4">
        <v>0.66795366795366795</v>
      </c>
      <c r="L3786" s="4"/>
      <c r="M3786" s="4" t="s">
        <v>629</v>
      </c>
      <c r="N3786" s="4">
        <v>1400000</v>
      </c>
      <c r="O3786" s="4" t="s">
        <v>3</v>
      </c>
    </row>
    <row r="3787" spans="1:15" ht="15" customHeight="1" x14ac:dyDescent="0.25">
      <c r="A3787" s="4">
        <v>550</v>
      </c>
      <c r="B3787" s="4" t="s">
        <v>11</v>
      </c>
      <c r="C3787" s="4" t="s">
        <v>833</v>
      </c>
      <c r="D3787" s="4" t="s">
        <v>58</v>
      </c>
      <c r="E3787" s="4" t="s">
        <v>33</v>
      </c>
      <c r="F3787" s="4" t="s">
        <v>128</v>
      </c>
      <c r="G3787" s="4" t="s">
        <v>128</v>
      </c>
      <c r="H3787" s="4"/>
      <c r="I3787" s="4" t="s">
        <v>32</v>
      </c>
      <c r="J3787" s="4" t="s">
        <v>32</v>
      </c>
      <c r="K3787" s="4">
        <v>0.72093023255813948</v>
      </c>
      <c r="L3787" s="4"/>
      <c r="M3787" s="4" t="s">
        <v>32</v>
      </c>
      <c r="N3787" s="4">
        <v>1100000</v>
      </c>
      <c r="O3787" s="4" t="s">
        <v>3</v>
      </c>
    </row>
    <row r="3788" spans="1:15" ht="15" customHeight="1" x14ac:dyDescent="0.25">
      <c r="A3788" s="4">
        <v>629</v>
      </c>
      <c r="B3788" s="4" t="s">
        <v>11</v>
      </c>
      <c r="C3788" s="4" t="s">
        <v>834</v>
      </c>
      <c r="D3788" s="4" t="s">
        <v>58</v>
      </c>
      <c r="E3788" s="4" t="s">
        <v>35</v>
      </c>
      <c r="F3788" s="4" t="s">
        <v>137</v>
      </c>
      <c r="G3788" s="4" t="s">
        <v>172</v>
      </c>
      <c r="H3788" s="4"/>
      <c r="I3788" s="4">
        <v>0.63694267515923564</v>
      </c>
      <c r="J3788" s="4">
        <v>5.7209302325581399</v>
      </c>
      <c r="K3788" s="4">
        <v>0.79591836734693877</v>
      </c>
      <c r="L3788" s="4"/>
      <c r="M3788" s="4" t="s">
        <v>60</v>
      </c>
      <c r="N3788" s="4">
        <v>1220000</v>
      </c>
      <c r="O3788" s="4" t="s">
        <v>3</v>
      </c>
    </row>
    <row r="3789" spans="1:15" ht="15" customHeight="1" x14ac:dyDescent="0.25">
      <c r="A3789" s="4">
        <v>629</v>
      </c>
      <c r="B3789" s="4" t="s">
        <v>11</v>
      </c>
      <c r="C3789" s="4" t="s">
        <v>834</v>
      </c>
      <c r="D3789" s="4" t="s">
        <v>58</v>
      </c>
      <c r="E3789" s="4" t="s">
        <v>35</v>
      </c>
      <c r="F3789" s="4" t="s">
        <v>38</v>
      </c>
      <c r="G3789" s="4" t="s">
        <v>182</v>
      </c>
      <c r="H3789" s="4"/>
      <c r="I3789" s="4">
        <v>0.57823129251700678</v>
      </c>
      <c r="J3789" s="4" t="s">
        <v>32</v>
      </c>
      <c r="K3789" s="4">
        <v>0.85</v>
      </c>
      <c r="L3789" s="4"/>
      <c r="M3789" s="4" t="s">
        <v>32</v>
      </c>
      <c r="N3789" s="4">
        <v>1220000</v>
      </c>
      <c r="O3789" s="4" t="s">
        <v>3</v>
      </c>
    </row>
    <row r="3790" spans="1:15" ht="15" customHeight="1" x14ac:dyDescent="0.25">
      <c r="A3790" s="4">
        <v>629</v>
      </c>
      <c r="B3790" s="4" t="s">
        <v>11</v>
      </c>
      <c r="C3790" s="4" t="s">
        <v>834</v>
      </c>
      <c r="D3790" s="4" t="s">
        <v>58</v>
      </c>
      <c r="E3790" s="4" t="s">
        <v>33</v>
      </c>
      <c r="F3790" s="4" t="s">
        <v>34</v>
      </c>
      <c r="G3790" s="4" t="s">
        <v>835</v>
      </c>
      <c r="H3790" s="4"/>
      <c r="I3790" s="4">
        <v>0.67241379310344829</v>
      </c>
      <c r="J3790" s="4">
        <v>5.2156862745098032</v>
      </c>
      <c r="K3790" s="4">
        <v>0.78021978021978022</v>
      </c>
      <c r="L3790" s="4"/>
      <c r="M3790" s="4" t="s">
        <v>60</v>
      </c>
      <c r="N3790" s="4">
        <v>1220000</v>
      </c>
      <c r="O3790" s="4" t="s">
        <v>3</v>
      </c>
    </row>
    <row r="3791" spans="1:15" ht="15" customHeight="1" x14ac:dyDescent="0.25">
      <c r="A3791" s="4">
        <v>629</v>
      </c>
      <c r="B3791" s="4" t="s">
        <v>11</v>
      </c>
      <c r="C3791" s="4" t="s">
        <v>834</v>
      </c>
      <c r="D3791" s="4" t="s">
        <v>58</v>
      </c>
      <c r="E3791" s="4" t="s">
        <v>33</v>
      </c>
      <c r="F3791" s="4" t="s">
        <v>84</v>
      </c>
      <c r="G3791" s="4" t="s">
        <v>84</v>
      </c>
      <c r="H3791" s="4"/>
      <c r="I3791" s="4">
        <v>0.8666666666666667</v>
      </c>
      <c r="J3791" s="4" t="s">
        <v>32</v>
      </c>
      <c r="K3791" s="4">
        <v>0.91228070175438591</v>
      </c>
      <c r="L3791" s="4"/>
      <c r="M3791" s="4" t="s">
        <v>32</v>
      </c>
      <c r="N3791" s="4">
        <v>1220000</v>
      </c>
      <c r="O3791" s="4" t="s">
        <v>3</v>
      </c>
    </row>
    <row r="3792" spans="1:15" ht="15" customHeight="1" x14ac:dyDescent="0.25">
      <c r="A3792" s="4">
        <v>629</v>
      </c>
      <c r="B3792" s="4" t="s">
        <v>11</v>
      </c>
      <c r="C3792" s="4" t="s">
        <v>834</v>
      </c>
      <c r="D3792" s="4" t="s">
        <v>58</v>
      </c>
      <c r="E3792" s="4" t="s">
        <v>35</v>
      </c>
      <c r="F3792" s="4" t="s">
        <v>150</v>
      </c>
      <c r="G3792" s="4" t="s">
        <v>698</v>
      </c>
      <c r="H3792" s="4"/>
      <c r="I3792" s="4">
        <v>0.48958333333333331</v>
      </c>
      <c r="J3792" s="4">
        <v>5.7586206896551717</v>
      </c>
      <c r="K3792" s="4">
        <v>0.57657657657657657</v>
      </c>
      <c r="L3792" s="4"/>
      <c r="M3792" s="4" t="s">
        <v>60</v>
      </c>
      <c r="N3792" s="4">
        <v>1220000</v>
      </c>
      <c r="O3792" s="4" t="s">
        <v>3</v>
      </c>
    </row>
    <row r="3793" spans="1:15" ht="15" customHeight="1" x14ac:dyDescent="0.25">
      <c r="A3793" s="4">
        <v>484</v>
      </c>
      <c r="B3793" s="4" t="s">
        <v>11</v>
      </c>
      <c r="C3793" s="4" t="s">
        <v>701</v>
      </c>
      <c r="D3793" s="4" t="s">
        <v>99</v>
      </c>
      <c r="E3793" s="4" t="s">
        <v>35</v>
      </c>
      <c r="F3793" s="4" t="s">
        <v>48</v>
      </c>
      <c r="G3793" s="4" t="s">
        <v>807</v>
      </c>
      <c r="H3793" s="4"/>
      <c r="I3793" s="4" t="s">
        <v>32</v>
      </c>
      <c r="J3793" s="4">
        <v>9.766666666666671</v>
      </c>
      <c r="K3793" s="4">
        <v>0.7846153846153846</v>
      </c>
      <c r="L3793" s="4"/>
      <c r="M3793" s="4" t="s">
        <v>32</v>
      </c>
      <c r="N3793" s="4">
        <v>1350000</v>
      </c>
      <c r="O3793" s="4" t="s">
        <v>3</v>
      </c>
    </row>
    <row r="3794" spans="1:15" ht="15" customHeight="1" x14ac:dyDescent="0.25">
      <c r="A3794" s="4">
        <v>484</v>
      </c>
      <c r="B3794" s="4" t="s">
        <v>11</v>
      </c>
      <c r="C3794" s="4" t="s">
        <v>701</v>
      </c>
      <c r="D3794" s="4" t="s">
        <v>99</v>
      </c>
      <c r="E3794" s="4" t="s">
        <v>35</v>
      </c>
      <c r="F3794" s="4" t="s">
        <v>52</v>
      </c>
      <c r="G3794" s="4" t="s">
        <v>740</v>
      </c>
      <c r="H3794" s="4"/>
      <c r="I3794" s="4" t="s">
        <v>32</v>
      </c>
      <c r="J3794" s="4">
        <v>8.7586206896551726</v>
      </c>
      <c r="K3794" s="4">
        <v>0.83783783783783783</v>
      </c>
      <c r="L3794" s="4"/>
      <c r="M3794" s="4" t="s">
        <v>120</v>
      </c>
      <c r="N3794" s="4">
        <v>1350000</v>
      </c>
      <c r="O3794" s="4" t="s">
        <v>3</v>
      </c>
    </row>
    <row r="3795" spans="1:15" ht="15" customHeight="1" x14ac:dyDescent="0.25">
      <c r="A3795" s="4">
        <v>99</v>
      </c>
      <c r="B3795" s="4" t="s">
        <v>13</v>
      </c>
      <c r="C3795" s="4" t="s">
        <v>532</v>
      </c>
      <c r="D3795" s="4" t="s">
        <v>28</v>
      </c>
      <c r="E3795" s="4" t="s">
        <v>114</v>
      </c>
      <c r="F3795" s="4" t="s">
        <v>215</v>
      </c>
      <c r="G3795" s="4" t="s">
        <v>216</v>
      </c>
      <c r="H3795" s="4"/>
      <c r="I3795" s="4">
        <v>0.86274509803921573</v>
      </c>
      <c r="J3795" s="4" t="s">
        <v>32</v>
      </c>
      <c r="K3795" s="4">
        <v>0.7192982456140351</v>
      </c>
      <c r="L3795" s="4"/>
      <c r="M3795" s="4" t="s">
        <v>32</v>
      </c>
      <c r="N3795" s="4">
        <v>1500000</v>
      </c>
      <c r="O3795" s="4" t="s">
        <v>3</v>
      </c>
    </row>
    <row r="3796" spans="1:15" ht="15" customHeight="1" x14ac:dyDescent="0.25">
      <c r="A3796" s="4">
        <v>143</v>
      </c>
      <c r="B3796" s="4" t="s">
        <v>13</v>
      </c>
      <c r="C3796" s="4" t="s">
        <v>517</v>
      </c>
      <c r="D3796" s="4" t="s">
        <v>58</v>
      </c>
      <c r="E3796" s="4" t="s">
        <v>29</v>
      </c>
      <c r="F3796" s="4" t="s">
        <v>30</v>
      </c>
      <c r="G3796" s="4" t="s">
        <v>240</v>
      </c>
      <c r="H3796" s="4"/>
      <c r="I3796" s="4">
        <v>0.78329393223010246</v>
      </c>
      <c r="J3796" s="4">
        <v>5.6903460837887065</v>
      </c>
      <c r="K3796" s="4">
        <v>0.42320819112627989</v>
      </c>
      <c r="L3796" s="4"/>
      <c r="M3796" s="4" t="s">
        <v>719</v>
      </c>
      <c r="N3796" s="4">
        <v>1320606.0606060605</v>
      </c>
      <c r="O3796" s="4" t="s">
        <v>3</v>
      </c>
    </row>
    <row r="3797" spans="1:15" ht="15" customHeight="1" x14ac:dyDescent="0.25">
      <c r="A3797" s="4">
        <v>143</v>
      </c>
      <c r="B3797" s="4" t="s">
        <v>13</v>
      </c>
      <c r="C3797" s="4" t="s">
        <v>517</v>
      </c>
      <c r="D3797" s="4" t="s">
        <v>58</v>
      </c>
      <c r="E3797" s="4" t="s">
        <v>33</v>
      </c>
      <c r="F3797" s="4" t="s">
        <v>222</v>
      </c>
      <c r="G3797" s="4" t="s">
        <v>223</v>
      </c>
      <c r="H3797" s="4"/>
      <c r="I3797" s="4">
        <v>0.68848758465011284</v>
      </c>
      <c r="J3797" s="4">
        <v>9.9535603715170318</v>
      </c>
      <c r="K3797" s="4">
        <v>0.90418353576248311</v>
      </c>
      <c r="L3797" s="4"/>
      <c r="M3797" s="4" t="s">
        <v>120</v>
      </c>
      <c r="N3797" s="4">
        <v>1470666.6666666667</v>
      </c>
      <c r="O3797" s="4" t="s">
        <v>3</v>
      </c>
    </row>
    <row r="3798" spans="1:15" ht="15" customHeight="1" x14ac:dyDescent="0.25">
      <c r="A3798" s="4">
        <v>143</v>
      </c>
      <c r="B3798" s="4" t="s">
        <v>13</v>
      </c>
      <c r="C3798" s="4" t="s">
        <v>517</v>
      </c>
      <c r="D3798" s="4" t="s">
        <v>58</v>
      </c>
      <c r="E3798" s="4" t="s">
        <v>35</v>
      </c>
      <c r="F3798" s="4" t="s">
        <v>221</v>
      </c>
      <c r="G3798" s="4" t="s">
        <v>221</v>
      </c>
      <c r="H3798" s="4"/>
      <c r="I3798" s="4">
        <v>0.62537313432835817</v>
      </c>
      <c r="J3798" s="4">
        <v>10.61016949152542</v>
      </c>
      <c r="K3798" s="4">
        <v>0.84950248756218905</v>
      </c>
      <c r="L3798" s="4"/>
      <c r="M3798" s="4" t="s">
        <v>125</v>
      </c>
      <c r="N3798" s="4">
        <v>1430303.0303030303</v>
      </c>
      <c r="O3798" s="4" t="s">
        <v>3</v>
      </c>
    </row>
    <row r="3799" spans="1:15" ht="15" customHeight="1" x14ac:dyDescent="0.25">
      <c r="A3799" s="4">
        <v>143</v>
      </c>
      <c r="B3799" s="4" t="s">
        <v>13</v>
      </c>
      <c r="C3799" s="4" t="s">
        <v>517</v>
      </c>
      <c r="D3799" s="4" t="s">
        <v>58</v>
      </c>
      <c r="E3799" s="4" t="s">
        <v>33</v>
      </c>
      <c r="F3799" s="4" t="s">
        <v>128</v>
      </c>
      <c r="G3799" s="4" t="s">
        <v>253</v>
      </c>
      <c r="H3799" s="4"/>
      <c r="I3799" s="4">
        <v>0.74125874125874125</v>
      </c>
      <c r="J3799" s="4">
        <v>5.6375838926174504</v>
      </c>
      <c r="K3799" s="4">
        <v>0.80442176870748294</v>
      </c>
      <c r="L3799" s="4"/>
      <c r="M3799" s="4" t="s">
        <v>45</v>
      </c>
      <c r="N3799" s="4">
        <v>1456274.5098039217</v>
      </c>
      <c r="O3799" s="4" t="s">
        <v>3</v>
      </c>
    </row>
    <row r="3800" spans="1:15" ht="15" customHeight="1" x14ac:dyDescent="0.25">
      <c r="A3800" s="4">
        <v>143</v>
      </c>
      <c r="B3800" s="4" t="s">
        <v>13</v>
      </c>
      <c r="C3800" s="4" t="s">
        <v>517</v>
      </c>
      <c r="D3800" s="4" t="s">
        <v>58</v>
      </c>
      <c r="E3800" s="4" t="s">
        <v>86</v>
      </c>
      <c r="F3800" s="4" t="s">
        <v>87</v>
      </c>
      <c r="G3800" s="4" t="s">
        <v>262</v>
      </c>
      <c r="H3800" s="4"/>
      <c r="I3800" s="4">
        <v>0.77586206896551724</v>
      </c>
      <c r="J3800" s="4">
        <v>5.4941176470588236</v>
      </c>
      <c r="K3800" s="4">
        <v>0.27305605786618448</v>
      </c>
      <c r="L3800" s="4"/>
      <c r="M3800" s="4" t="s">
        <v>60</v>
      </c>
      <c r="N3800" s="4">
        <v>1860666.6666666667</v>
      </c>
      <c r="O3800" s="4" t="s">
        <v>3</v>
      </c>
    </row>
    <row r="3801" spans="1:15" ht="15" customHeight="1" x14ac:dyDescent="0.25">
      <c r="A3801" s="4">
        <v>143</v>
      </c>
      <c r="B3801" s="4" t="s">
        <v>13</v>
      </c>
      <c r="C3801" s="4" t="s">
        <v>517</v>
      </c>
      <c r="D3801" s="4" t="s">
        <v>58</v>
      </c>
      <c r="E3801" s="4" t="s">
        <v>86</v>
      </c>
      <c r="F3801" s="4" t="s">
        <v>255</v>
      </c>
      <c r="G3801" s="4" t="s">
        <v>256</v>
      </c>
      <c r="H3801" s="4"/>
      <c r="I3801" s="4">
        <v>0.61654135338345861</v>
      </c>
      <c r="J3801" s="4">
        <v>6.1571428571428584</v>
      </c>
      <c r="K3801" s="4">
        <v>0.67241379310344829</v>
      </c>
      <c r="L3801" s="4"/>
      <c r="M3801" s="4" t="s">
        <v>66</v>
      </c>
      <c r="N3801" s="4">
        <v>1405384.6153846155</v>
      </c>
      <c r="O3801" s="4" t="s">
        <v>3</v>
      </c>
    </row>
    <row r="3802" spans="1:15" ht="15" customHeight="1" x14ac:dyDescent="0.25">
      <c r="A3802" s="4">
        <v>143</v>
      </c>
      <c r="B3802" s="4" t="s">
        <v>13</v>
      </c>
      <c r="C3802" s="4" t="s">
        <v>517</v>
      </c>
      <c r="D3802" s="4" t="s">
        <v>58</v>
      </c>
      <c r="E3802" s="4" t="s">
        <v>86</v>
      </c>
      <c r="F3802" s="4" t="s">
        <v>224</v>
      </c>
      <c r="G3802" s="4" t="s">
        <v>224</v>
      </c>
      <c r="H3802" s="4"/>
      <c r="I3802" s="4">
        <v>0.60256410256410253</v>
      </c>
      <c r="J3802" s="4">
        <v>9.4999999999999964</v>
      </c>
      <c r="K3802" s="4">
        <v>0.34375</v>
      </c>
      <c r="L3802" s="4"/>
      <c r="M3802" s="4" t="s">
        <v>32</v>
      </c>
      <c r="N3802" s="4">
        <v>1805000</v>
      </c>
      <c r="O3802" s="4" t="s">
        <v>3</v>
      </c>
    </row>
    <row r="3803" spans="1:15" ht="15" customHeight="1" x14ac:dyDescent="0.25">
      <c r="A3803" s="4">
        <v>143</v>
      </c>
      <c r="B3803" s="4" t="s">
        <v>13</v>
      </c>
      <c r="C3803" s="4" t="s">
        <v>517</v>
      </c>
      <c r="D3803" s="4" t="s">
        <v>58</v>
      </c>
      <c r="E3803" s="4" t="s">
        <v>86</v>
      </c>
      <c r="F3803" s="4" t="s">
        <v>226</v>
      </c>
      <c r="G3803" s="4" t="s">
        <v>227</v>
      </c>
      <c r="H3803" s="4"/>
      <c r="I3803" s="4">
        <v>0.7155963302752294</v>
      </c>
      <c r="J3803" s="4">
        <v>9.8518518518518476</v>
      </c>
      <c r="K3803" s="4">
        <v>0.53333333333333333</v>
      </c>
      <c r="L3803" s="4"/>
      <c r="M3803" s="4" t="s">
        <v>66</v>
      </c>
      <c r="N3803" s="4">
        <v>1622727.2727272727</v>
      </c>
      <c r="O3803" s="4" t="s">
        <v>3</v>
      </c>
    </row>
    <row r="3804" spans="1:15" ht="15" customHeight="1" x14ac:dyDescent="0.25">
      <c r="A3804" s="4">
        <v>143</v>
      </c>
      <c r="B3804" s="4" t="s">
        <v>13</v>
      </c>
      <c r="C3804" s="4" t="s">
        <v>517</v>
      </c>
      <c r="D3804" s="4" t="s">
        <v>58</v>
      </c>
      <c r="E3804" s="4" t="s">
        <v>33</v>
      </c>
      <c r="F3804" s="4" t="s">
        <v>219</v>
      </c>
      <c r="G3804" s="4" t="s">
        <v>220</v>
      </c>
      <c r="H3804" s="4"/>
      <c r="I3804" s="4">
        <v>0.70080862533692723</v>
      </c>
      <c r="J3804" s="4">
        <v>10.244880546075084</v>
      </c>
      <c r="K3804" s="4">
        <v>0.85434574976122257</v>
      </c>
      <c r="L3804" s="4"/>
      <c r="M3804" s="4" t="s">
        <v>120</v>
      </c>
      <c r="N3804" s="4">
        <v>1469694.6564885497</v>
      </c>
      <c r="O3804" s="4" t="s">
        <v>3</v>
      </c>
    </row>
    <row r="3805" spans="1:15" ht="15" customHeight="1" x14ac:dyDescent="0.25">
      <c r="A3805" s="4">
        <v>143</v>
      </c>
      <c r="B3805" s="4" t="s">
        <v>13</v>
      </c>
      <c r="C3805" s="4" t="s">
        <v>517</v>
      </c>
      <c r="D3805" s="4" t="s">
        <v>58</v>
      </c>
      <c r="E3805" s="4" t="s">
        <v>35</v>
      </c>
      <c r="F3805" s="4" t="s">
        <v>289</v>
      </c>
      <c r="G3805" s="4" t="s">
        <v>587</v>
      </c>
      <c r="H3805" s="4"/>
      <c r="I3805" s="4">
        <v>0.78181818181818186</v>
      </c>
      <c r="J3805" s="4">
        <v>10.370370370370379</v>
      </c>
      <c r="K3805" s="4">
        <v>0.95081967213114749</v>
      </c>
      <c r="L3805" s="4"/>
      <c r="M3805" s="4" t="s">
        <v>32</v>
      </c>
      <c r="N3805" s="4">
        <v>1450000</v>
      </c>
      <c r="O3805" s="4" t="s">
        <v>3</v>
      </c>
    </row>
    <row r="3806" spans="1:15" ht="15" customHeight="1" x14ac:dyDescent="0.25">
      <c r="A3806" s="4">
        <v>143</v>
      </c>
      <c r="B3806" s="4" t="s">
        <v>13</v>
      </c>
      <c r="C3806" s="4" t="s">
        <v>517</v>
      </c>
      <c r="D3806" s="4" t="s">
        <v>58</v>
      </c>
      <c r="E3806" s="4" t="s">
        <v>33</v>
      </c>
      <c r="F3806" s="4" t="s">
        <v>340</v>
      </c>
      <c r="G3806" s="4" t="s">
        <v>741</v>
      </c>
      <c r="H3806" s="4"/>
      <c r="I3806" s="4" t="s">
        <v>32</v>
      </c>
      <c r="J3806" s="4" t="s">
        <v>32</v>
      </c>
      <c r="K3806" s="4">
        <v>0.71</v>
      </c>
      <c r="L3806" s="4"/>
      <c r="M3806" s="4" t="s">
        <v>32</v>
      </c>
      <c r="N3806" s="4">
        <v>1320000</v>
      </c>
      <c r="O3806" s="4" t="s">
        <v>3</v>
      </c>
    </row>
    <row r="3807" spans="1:15" ht="15" customHeight="1" x14ac:dyDescent="0.25">
      <c r="A3807" s="4">
        <v>143</v>
      </c>
      <c r="B3807" s="4" t="s">
        <v>13</v>
      </c>
      <c r="C3807" s="4" t="s">
        <v>517</v>
      </c>
      <c r="D3807" s="4" t="s">
        <v>58</v>
      </c>
      <c r="E3807" s="4" t="s">
        <v>35</v>
      </c>
      <c r="F3807" s="4" t="s">
        <v>228</v>
      </c>
      <c r="G3807" s="4" t="s">
        <v>229</v>
      </c>
      <c r="H3807" s="4"/>
      <c r="I3807" s="4">
        <v>0.64245810055865926</v>
      </c>
      <c r="J3807" s="4">
        <v>10.508403361344545</v>
      </c>
      <c r="K3807" s="4">
        <v>0.86876640419947504</v>
      </c>
      <c r="L3807" s="4"/>
      <c r="M3807" s="4" t="s">
        <v>120</v>
      </c>
      <c r="N3807" s="4">
        <v>1430344.8275862068</v>
      </c>
      <c r="O3807" s="4" t="s">
        <v>3</v>
      </c>
    </row>
    <row r="3808" spans="1:15" ht="15" customHeight="1" x14ac:dyDescent="0.25">
      <c r="A3808" s="4">
        <v>143</v>
      </c>
      <c r="B3808" s="4" t="s">
        <v>13</v>
      </c>
      <c r="C3808" s="4" t="s">
        <v>517</v>
      </c>
      <c r="D3808" s="4" t="s">
        <v>58</v>
      </c>
      <c r="E3808" s="4" t="s">
        <v>35</v>
      </c>
      <c r="F3808" s="4" t="s">
        <v>233</v>
      </c>
      <c r="G3808" s="4" t="s">
        <v>234</v>
      </c>
      <c r="H3808" s="4"/>
      <c r="I3808" s="4">
        <v>0.74193548387096775</v>
      </c>
      <c r="J3808" s="4">
        <v>10.833333333333334</v>
      </c>
      <c r="K3808" s="4">
        <v>0.6640625</v>
      </c>
      <c r="L3808" s="4"/>
      <c r="M3808" s="4" t="s">
        <v>60</v>
      </c>
      <c r="N3808" s="4">
        <v>1843333.3333333333</v>
      </c>
      <c r="O3808" s="4" t="s">
        <v>3</v>
      </c>
    </row>
    <row r="3809" spans="1:15" ht="15" customHeight="1" x14ac:dyDescent="0.25">
      <c r="A3809" s="4">
        <v>143</v>
      </c>
      <c r="B3809" s="4" t="s">
        <v>13</v>
      </c>
      <c r="C3809" s="4" t="s">
        <v>517</v>
      </c>
      <c r="D3809" s="4" t="s">
        <v>58</v>
      </c>
      <c r="E3809" s="4" t="s">
        <v>35</v>
      </c>
      <c r="F3809" s="4" t="s">
        <v>232</v>
      </c>
      <c r="G3809" s="4" t="s">
        <v>232</v>
      </c>
      <c r="H3809" s="4"/>
      <c r="I3809" s="4">
        <v>0.66981132075471694</v>
      </c>
      <c r="J3809" s="4">
        <v>10.426193118756938</v>
      </c>
      <c r="K3809" s="4">
        <v>0.77039848197343452</v>
      </c>
      <c r="L3809" s="4"/>
      <c r="M3809" s="4" t="s">
        <v>120</v>
      </c>
      <c r="N3809" s="4">
        <v>1459387.7551020407</v>
      </c>
      <c r="O3809" s="4" t="s">
        <v>3</v>
      </c>
    </row>
    <row r="3810" spans="1:15" ht="15" customHeight="1" x14ac:dyDescent="0.25">
      <c r="A3810" s="4">
        <v>143</v>
      </c>
      <c r="B3810" s="4" t="s">
        <v>13</v>
      </c>
      <c r="C3810" s="4" t="s">
        <v>517</v>
      </c>
      <c r="D3810" s="4" t="s">
        <v>58</v>
      </c>
      <c r="E3810" s="4" t="s">
        <v>42</v>
      </c>
      <c r="F3810" s="4" t="s">
        <v>82</v>
      </c>
      <c r="G3810" s="4" t="s">
        <v>744</v>
      </c>
      <c r="H3810" s="4"/>
      <c r="I3810" s="4">
        <v>0.7068965517241379</v>
      </c>
      <c r="J3810" s="4">
        <v>5.3589743589743604</v>
      </c>
      <c r="K3810" s="4">
        <v>0.58677685950413228</v>
      </c>
      <c r="L3810" s="4"/>
      <c r="M3810" s="4" t="s">
        <v>629</v>
      </c>
      <c r="N3810" s="4">
        <v>1700000</v>
      </c>
      <c r="O3810" s="4" t="s">
        <v>3</v>
      </c>
    </row>
    <row r="3811" spans="1:15" ht="15" customHeight="1" x14ac:dyDescent="0.25">
      <c r="A3811" s="4">
        <v>143</v>
      </c>
      <c r="B3811" s="4" t="s">
        <v>13</v>
      </c>
      <c r="C3811" s="4" t="s">
        <v>517</v>
      </c>
      <c r="D3811" s="4" t="s">
        <v>58</v>
      </c>
      <c r="E3811" s="4" t="s">
        <v>42</v>
      </c>
      <c r="F3811" s="4" t="s">
        <v>209</v>
      </c>
      <c r="G3811" s="4" t="s">
        <v>746</v>
      </c>
      <c r="H3811" s="4"/>
      <c r="I3811" s="4">
        <v>0.61764705882352944</v>
      </c>
      <c r="J3811" s="4">
        <v>5.3548387096774199</v>
      </c>
      <c r="K3811" s="4">
        <v>0.52238805970149249</v>
      </c>
      <c r="L3811" s="4"/>
      <c r="M3811" s="4" t="s">
        <v>32</v>
      </c>
      <c r="N3811" s="4">
        <v>1610000</v>
      </c>
      <c r="O3811" s="4" t="s">
        <v>3</v>
      </c>
    </row>
    <row r="3812" spans="1:15" ht="15" customHeight="1" x14ac:dyDescent="0.25">
      <c r="A3812" s="4">
        <v>143</v>
      </c>
      <c r="B3812" s="4" t="s">
        <v>13</v>
      </c>
      <c r="C3812" s="4" t="s">
        <v>517</v>
      </c>
      <c r="D3812" s="4" t="s">
        <v>58</v>
      </c>
      <c r="E3812" s="4" t="s">
        <v>86</v>
      </c>
      <c r="F3812" s="4" t="s">
        <v>251</v>
      </c>
      <c r="G3812" s="4" t="s">
        <v>743</v>
      </c>
      <c r="H3812" s="4"/>
      <c r="I3812" s="4">
        <v>0.6717557251908397</v>
      </c>
      <c r="J3812" s="4">
        <v>5.6896551724137954</v>
      </c>
      <c r="K3812" s="4">
        <v>0.4247787610619469</v>
      </c>
      <c r="L3812" s="4"/>
      <c r="M3812" s="4" t="s">
        <v>60</v>
      </c>
      <c r="N3812" s="4">
        <v>1812500</v>
      </c>
      <c r="O3812" s="4" t="s">
        <v>3</v>
      </c>
    </row>
    <row r="3813" spans="1:15" ht="15" customHeight="1" x14ac:dyDescent="0.25">
      <c r="A3813" s="4">
        <v>143</v>
      </c>
      <c r="B3813" s="4" t="s">
        <v>13</v>
      </c>
      <c r="C3813" s="4" t="s">
        <v>517</v>
      </c>
      <c r="D3813" s="4" t="s">
        <v>58</v>
      </c>
      <c r="E3813" s="4" t="s">
        <v>35</v>
      </c>
      <c r="F3813" s="4" t="s">
        <v>36</v>
      </c>
      <c r="G3813" s="4" t="s">
        <v>742</v>
      </c>
      <c r="H3813" s="4"/>
      <c r="I3813" s="4">
        <v>0.60569105691056913</v>
      </c>
      <c r="J3813" s="4">
        <v>7.5880149812734095</v>
      </c>
      <c r="K3813" s="4">
        <v>0.74392935982339958</v>
      </c>
      <c r="L3813" s="4"/>
      <c r="M3813" s="4" t="s">
        <v>45</v>
      </c>
      <c r="N3813" s="4">
        <v>1432547.1698113207</v>
      </c>
      <c r="O3813" s="4" t="s">
        <v>3</v>
      </c>
    </row>
    <row r="3814" spans="1:15" ht="15" customHeight="1" x14ac:dyDescent="0.25">
      <c r="A3814" s="4">
        <v>143</v>
      </c>
      <c r="B3814" s="4" t="s">
        <v>13</v>
      </c>
      <c r="C3814" s="4" t="s">
        <v>517</v>
      </c>
      <c r="D3814" s="4" t="s">
        <v>58</v>
      </c>
      <c r="E3814" s="4" t="s">
        <v>29</v>
      </c>
      <c r="F3814" s="4" t="s">
        <v>235</v>
      </c>
      <c r="G3814" s="4" t="s">
        <v>235</v>
      </c>
      <c r="H3814" s="4"/>
      <c r="I3814" s="4">
        <v>0.77581641659311562</v>
      </c>
      <c r="J3814" s="4">
        <v>9.6150943396226491</v>
      </c>
      <c r="K3814" s="4">
        <v>0.76721311475409837</v>
      </c>
      <c r="L3814" s="4"/>
      <c r="M3814" s="4" t="s">
        <v>32</v>
      </c>
      <c r="N3814" s="4">
        <v>1348800</v>
      </c>
      <c r="O3814" s="4" t="s">
        <v>3</v>
      </c>
    </row>
    <row r="3815" spans="1:15" ht="15" customHeight="1" x14ac:dyDescent="0.25">
      <c r="A3815" s="4">
        <v>143</v>
      </c>
      <c r="B3815" s="4" t="s">
        <v>13</v>
      </c>
      <c r="C3815" s="4" t="s">
        <v>517</v>
      </c>
      <c r="D3815" s="4" t="s">
        <v>58</v>
      </c>
      <c r="E3815" s="4" t="s">
        <v>93</v>
      </c>
      <c r="F3815" s="4" t="s">
        <v>236</v>
      </c>
      <c r="G3815" s="4" t="s">
        <v>236</v>
      </c>
      <c r="H3815" s="4"/>
      <c r="I3815" s="4">
        <v>0.5</v>
      </c>
      <c r="J3815" s="4">
        <v>10.36206896551723</v>
      </c>
      <c r="K3815" s="4">
        <v>0.63207547169811318</v>
      </c>
      <c r="L3815" s="4"/>
      <c r="M3815" s="4" t="s">
        <v>66</v>
      </c>
      <c r="N3815" s="4">
        <v>1582000</v>
      </c>
      <c r="O3815" s="4" t="s">
        <v>3</v>
      </c>
    </row>
    <row r="3816" spans="1:15" ht="15" customHeight="1" x14ac:dyDescent="0.25">
      <c r="A3816" s="4">
        <v>143</v>
      </c>
      <c r="B3816" s="4" t="s">
        <v>13</v>
      </c>
      <c r="C3816" s="4" t="s">
        <v>517</v>
      </c>
      <c r="D3816" s="4" t="s">
        <v>58</v>
      </c>
      <c r="E3816" s="4" t="s">
        <v>93</v>
      </c>
      <c r="F3816" s="4" t="s">
        <v>237</v>
      </c>
      <c r="G3816" s="4" t="s">
        <v>238</v>
      </c>
      <c r="H3816" s="4"/>
      <c r="I3816" s="4">
        <v>0.5641025641025641</v>
      </c>
      <c r="J3816" s="4" t="s">
        <v>32</v>
      </c>
      <c r="K3816" s="4">
        <v>0.671875</v>
      </c>
      <c r="L3816" s="4"/>
      <c r="M3816" s="4" t="s">
        <v>32</v>
      </c>
      <c r="N3816" s="4">
        <v>1461428.5714285714</v>
      </c>
      <c r="O3816" s="4" t="s">
        <v>3</v>
      </c>
    </row>
    <row r="3817" spans="1:15" ht="15" customHeight="1" x14ac:dyDescent="0.25">
      <c r="A3817" s="4">
        <v>143</v>
      </c>
      <c r="B3817" s="4" t="s">
        <v>13</v>
      </c>
      <c r="C3817" s="4" t="s">
        <v>517</v>
      </c>
      <c r="D3817" s="4" t="s">
        <v>58</v>
      </c>
      <c r="E3817" s="4" t="s">
        <v>86</v>
      </c>
      <c r="F3817" s="4" t="s">
        <v>336</v>
      </c>
      <c r="G3817" s="4" t="s">
        <v>648</v>
      </c>
      <c r="H3817" s="4"/>
      <c r="I3817" s="4">
        <v>0.67500000000000004</v>
      </c>
      <c r="J3817" s="4" t="s">
        <v>32</v>
      </c>
      <c r="K3817" s="4">
        <v>0.3783783783783784</v>
      </c>
      <c r="L3817" s="4"/>
      <c r="M3817" s="4" t="s">
        <v>32</v>
      </c>
      <c r="N3817" s="4">
        <v>2250000</v>
      </c>
      <c r="O3817" s="4" t="s">
        <v>3</v>
      </c>
    </row>
    <row r="3818" spans="1:15" ht="15" customHeight="1" x14ac:dyDescent="0.25">
      <c r="A3818" s="4">
        <v>143</v>
      </c>
      <c r="B3818" s="4" t="s">
        <v>13</v>
      </c>
      <c r="C3818" s="4" t="s">
        <v>517</v>
      </c>
      <c r="D3818" s="4" t="s">
        <v>58</v>
      </c>
      <c r="E3818" s="4" t="s">
        <v>29</v>
      </c>
      <c r="F3818" s="4" t="s">
        <v>67</v>
      </c>
      <c r="G3818" s="4" t="s">
        <v>241</v>
      </c>
      <c r="H3818" s="4"/>
      <c r="I3818" s="4">
        <v>0.77800407331975563</v>
      </c>
      <c r="J3818" s="4">
        <v>5.6403162055335976</v>
      </c>
      <c r="K3818" s="4">
        <v>0.33333333333333331</v>
      </c>
      <c r="L3818" s="4"/>
      <c r="M3818" s="4" t="s">
        <v>32</v>
      </c>
      <c r="N3818" s="4">
        <v>1321428.5714285714</v>
      </c>
      <c r="O3818" s="4" t="s">
        <v>3</v>
      </c>
    </row>
    <row r="3819" spans="1:15" ht="15" customHeight="1" x14ac:dyDescent="0.25">
      <c r="A3819" s="4">
        <v>143</v>
      </c>
      <c r="B3819" s="4" t="s">
        <v>13</v>
      </c>
      <c r="C3819" s="4" t="s">
        <v>517</v>
      </c>
      <c r="D3819" s="4" t="s">
        <v>58</v>
      </c>
      <c r="E3819" s="4" t="s">
        <v>29</v>
      </c>
      <c r="F3819" s="4" t="s">
        <v>102</v>
      </c>
      <c r="G3819" s="4" t="s">
        <v>254</v>
      </c>
      <c r="H3819" s="4"/>
      <c r="I3819" s="4">
        <v>0.65807560137457044</v>
      </c>
      <c r="J3819" s="4">
        <v>5.9022801302931587</v>
      </c>
      <c r="K3819" s="4">
        <v>0.40544747081712063</v>
      </c>
      <c r="L3819" s="4"/>
      <c r="M3819" s="4" t="s">
        <v>66</v>
      </c>
      <c r="N3819" s="4">
        <v>1434230.7692307692</v>
      </c>
      <c r="O3819" s="4" t="s">
        <v>3</v>
      </c>
    </row>
    <row r="3820" spans="1:15" ht="15" customHeight="1" x14ac:dyDescent="0.25">
      <c r="A3820" s="4">
        <v>143</v>
      </c>
      <c r="B3820" s="4" t="s">
        <v>13</v>
      </c>
      <c r="C3820" s="4" t="s">
        <v>517</v>
      </c>
      <c r="D3820" s="4" t="s">
        <v>58</v>
      </c>
      <c r="E3820" s="4" t="s">
        <v>33</v>
      </c>
      <c r="F3820" s="4" t="s">
        <v>34</v>
      </c>
      <c r="G3820" s="4" t="s">
        <v>34</v>
      </c>
      <c r="H3820" s="4"/>
      <c r="I3820" s="4">
        <v>0.7168124006359301</v>
      </c>
      <c r="J3820" s="4">
        <v>5.7014322438486964</v>
      </c>
      <c r="K3820" s="4">
        <v>0.75580538149649834</v>
      </c>
      <c r="L3820" s="4"/>
      <c r="M3820" s="4" t="s">
        <v>45</v>
      </c>
      <c r="N3820" s="4">
        <v>1455585.5855855856</v>
      </c>
      <c r="O3820" s="4" t="s">
        <v>3</v>
      </c>
    </row>
    <row r="3821" spans="1:15" ht="15" customHeight="1" x14ac:dyDescent="0.25">
      <c r="A3821" s="4">
        <v>143</v>
      </c>
      <c r="B3821" s="4" t="s">
        <v>13</v>
      </c>
      <c r="C3821" s="4" t="s">
        <v>517</v>
      </c>
      <c r="D3821" s="4" t="s">
        <v>58</v>
      </c>
      <c r="E3821" s="4" t="s">
        <v>114</v>
      </c>
      <c r="F3821" s="4" t="s">
        <v>133</v>
      </c>
      <c r="G3821" s="4" t="s">
        <v>239</v>
      </c>
      <c r="H3821" s="4"/>
      <c r="I3821" s="4">
        <v>0.68446601941747576</v>
      </c>
      <c r="J3821" s="4">
        <v>5.592307692307692</v>
      </c>
      <c r="K3821" s="4">
        <v>0.68683274021352314</v>
      </c>
      <c r="L3821" s="4"/>
      <c r="M3821" s="4" t="s">
        <v>629</v>
      </c>
      <c r="N3821" s="4">
        <v>1513000</v>
      </c>
      <c r="O3821" s="4" t="s">
        <v>3</v>
      </c>
    </row>
    <row r="3822" spans="1:15" ht="15" customHeight="1" x14ac:dyDescent="0.25">
      <c r="A3822" s="4">
        <v>143</v>
      </c>
      <c r="B3822" s="4" t="s">
        <v>13</v>
      </c>
      <c r="C3822" s="4" t="s">
        <v>517</v>
      </c>
      <c r="D3822" s="4" t="s">
        <v>58</v>
      </c>
      <c r="E3822" s="4" t="s">
        <v>93</v>
      </c>
      <c r="F3822" s="4" t="s">
        <v>264</v>
      </c>
      <c r="G3822" s="4" t="s">
        <v>265</v>
      </c>
      <c r="H3822" s="4"/>
      <c r="I3822" s="4">
        <v>0.75939849624060152</v>
      </c>
      <c r="J3822" s="4">
        <v>5.9162995594713674</v>
      </c>
      <c r="K3822" s="4">
        <v>0.57317073170731703</v>
      </c>
      <c r="L3822" s="4"/>
      <c r="M3822" s="4" t="s">
        <v>60</v>
      </c>
      <c r="N3822" s="4">
        <v>1435000</v>
      </c>
      <c r="O3822" s="4" t="s">
        <v>3</v>
      </c>
    </row>
    <row r="3823" spans="1:15" ht="15" customHeight="1" x14ac:dyDescent="0.25">
      <c r="A3823" s="4">
        <v>143</v>
      </c>
      <c r="B3823" s="4" t="s">
        <v>13</v>
      </c>
      <c r="C3823" s="4" t="s">
        <v>517</v>
      </c>
      <c r="D3823" s="4" t="s">
        <v>58</v>
      </c>
      <c r="E3823" s="4" t="s">
        <v>35</v>
      </c>
      <c r="F3823" s="4" t="s">
        <v>137</v>
      </c>
      <c r="G3823" s="4" t="s">
        <v>172</v>
      </c>
      <c r="H3823" s="4"/>
      <c r="I3823" s="4">
        <v>0.58873091100579256</v>
      </c>
      <c r="J3823" s="4">
        <v>6.0669710806697106</v>
      </c>
      <c r="K3823" s="4">
        <v>0.69123134328358204</v>
      </c>
      <c r="L3823" s="4"/>
      <c r="M3823" s="4" t="s">
        <v>45</v>
      </c>
      <c r="N3823" s="4">
        <v>1444285.7142857143</v>
      </c>
      <c r="O3823" s="4" t="s">
        <v>3</v>
      </c>
    </row>
    <row r="3824" spans="1:15" ht="15" customHeight="1" x14ac:dyDescent="0.25">
      <c r="A3824" s="4">
        <v>143</v>
      </c>
      <c r="B3824" s="4" t="s">
        <v>13</v>
      </c>
      <c r="C3824" s="4" t="s">
        <v>517</v>
      </c>
      <c r="D3824" s="4" t="s">
        <v>58</v>
      </c>
      <c r="E3824" s="4" t="s">
        <v>86</v>
      </c>
      <c r="F3824" s="4" t="s">
        <v>248</v>
      </c>
      <c r="G3824" s="4" t="s">
        <v>249</v>
      </c>
      <c r="H3824" s="4"/>
      <c r="I3824" s="4">
        <v>0.66666666666666663</v>
      </c>
      <c r="J3824" s="4" t="s">
        <v>32</v>
      </c>
      <c r="K3824" s="4">
        <v>0.5714285714285714</v>
      </c>
      <c r="L3824" s="4"/>
      <c r="M3824" s="4" t="s">
        <v>32</v>
      </c>
      <c r="N3824" s="4">
        <v>1525000</v>
      </c>
      <c r="O3824" s="4" t="s">
        <v>3</v>
      </c>
    </row>
    <row r="3825" spans="1:15" ht="15" customHeight="1" x14ac:dyDescent="0.25">
      <c r="A3825" s="4">
        <v>143</v>
      </c>
      <c r="B3825" s="4" t="s">
        <v>13</v>
      </c>
      <c r="C3825" s="4" t="s">
        <v>517</v>
      </c>
      <c r="D3825" s="4" t="s">
        <v>58</v>
      </c>
      <c r="E3825" s="4" t="s">
        <v>86</v>
      </c>
      <c r="F3825" s="4" t="s">
        <v>649</v>
      </c>
      <c r="G3825" s="4" t="s">
        <v>649</v>
      </c>
      <c r="H3825" s="4"/>
      <c r="I3825" s="4">
        <v>0.55223880597014929</v>
      </c>
      <c r="J3825" s="4">
        <v>5.7083333333333366</v>
      </c>
      <c r="K3825" s="4">
        <v>0.55294117647058827</v>
      </c>
      <c r="L3825" s="4"/>
      <c r="M3825" s="4" t="s">
        <v>32</v>
      </c>
      <c r="N3825" s="4">
        <v>1796666.6666666667</v>
      </c>
      <c r="O3825" s="4" t="s">
        <v>3</v>
      </c>
    </row>
    <row r="3826" spans="1:15" ht="15" customHeight="1" x14ac:dyDescent="0.25">
      <c r="A3826" s="4">
        <v>143</v>
      </c>
      <c r="B3826" s="4" t="s">
        <v>13</v>
      </c>
      <c r="C3826" s="4" t="s">
        <v>517</v>
      </c>
      <c r="D3826" s="4" t="s">
        <v>58</v>
      </c>
      <c r="E3826" s="4" t="s">
        <v>86</v>
      </c>
      <c r="F3826" s="4" t="s">
        <v>257</v>
      </c>
      <c r="G3826" s="4" t="s">
        <v>257</v>
      </c>
      <c r="H3826" s="4"/>
      <c r="I3826" s="4">
        <v>0.62376237623762376</v>
      </c>
      <c r="J3826" s="4">
        <v>5.8986486486486482</v>
      </c>
      <c r="K3826" s="4">
        <v>0.42813455657492355</v>
      </c>
      <c r="L3826" s="4"/>
      <c r="M3826" s="4" t="s">
        <v>629</v>
      </c>
      <c r="N3826" s="4">
        <v>1441818.1818181819</v>
      </c>
      <c r="O3826" s="4" t="s">
        <v>3</v>
      </c>
    </row>
    <row r="3827" spans="1:15" ht="15" customHeight="1" x14ac:dyDescent="0.25">
      <c r="A3827" s="4">
        <v>143</v>
      </c>
      <c r="B3827" s="4" t="s">
        <v>13</v>
      </c>
      <c r="C3827" s="4" t="s">
        <v>517</v>
      </c>
      <c r="D3827" s="4" t="s">
        <v>58</v>
      </c>
      <c r="E3827" s="4" t="s">
        <v>42</v>
      </c>
      <c r="F3827" s="4" t="s">
        <v>43</v>
      </c>
      <c r="G3827" s="4" t="s">
        <v>43</v>
      </c>
      <c r="H3827" s="4"/>
      <c r="I3827" s="4">
        <v>0.7346776754525246</v>
      </c>
      <c r="J3827" s="4">
        <v>5.7866485013623974</v>
      </c>
      <c r="K3827" s="4">
        <v>0.60073012439156304</v>
      </c>
      <c r="L3827" s="4"/>
      <c r="M3827" s="4" t="s">
        <v>629</v>
      </c>
      <c r="N3827" s="4">
        <v>1722516.1290322582</v>
      </c>
      <c r="O3827" s="4" t="s">
        <v>3</v>
      </c>
    </row>
    <row r="3828" spans="1:15" ht="15" customHeight="1" x14ac:dyDescent="0.25">
      <c r="A3828" s="4">
        <v>143</v>
      </c>
      <c r="B3828" s="4" t="s">
        <v>13</v>
      </c>
      <c r="C3828" s="4" t="s">
        <v>517</v>
      </c>
      <c r="D3828" s="4" t="s">
        <v>58</v>
      </c>
      <c r="E3828" s="4" t="s">
        <v>33</v>
      </c>
      <c r="F3828" s="4" t="s">
        <v>80</v>
      </c>
      <c r="G3828" s="4" t="s">
        <v>141</v>
      </c>
      <c r="H3828" s="4"/>
      <c r="I3828" s="4">
        <v>0.69465648854961837</v>
      </c>
      <c r="J3828" s="4">
        <v>5.65979381443299</v>
      </c>
      <c r="K3828" s="4">
        <v>0.46086956521739131</v>
      </c>
      <c r="L3828" s="4"/>
      <c r="M3828" s="4" t="s">
        <v>32</v>
      </c>
      <c r="N3828" s="4">
        <v>2050000</v>
      </c>
      <c r="O3828" s="4" t="s">
        <v>3</v>
      </c>
    </row>
    <row r="3829" spans="1:15" ht="15" customHeight="1" x14ac:dyDescent="0.25">
      <c r="A3829" s="4">
        <v>143</v>
      </c>
      <c r="B3829" s="4" t="s">
        <v>13</v>
      </c>
      <c r="C3829" s="4" t="s">
        <v>517</v>
      </c>
      <c r="D3829" s="4" t="s">
        <v>58</v>
      </c>
      <c r="E3829" s="4" t="s">
        <v>33</v>
      </c>
      <c r="F3829" s="4" t="s">
        <v>96</v>
      </c>
      <c r="G3829" s="4" t="s">
        <v>97</v>
      </c>
      <c r="H3829" s="4"/>
      <c r="I3829" s="4">
        <v>0.62835249042145591</v>
      </c>
      <c r="J3829" s="4">
        <v>5.7933333333333348</v>
      </c>
      <c r="K3829" s="4">
        <v>0.48554913294797686</v>
      </c>
      <c r="L3829" s="4"/>
      <c r="M3829" s="4" t="s">
        <v>66</v>
      </c>
      <c r="N3829" s="4">
        <v>1362000</v>
      </c>
      <c r="O3829" s="4" t="s">
        <v>3</v>
      </c>
    </row>
    <row r="3830" spans="1:15" ht="15" customHeight="1" x14ac:dyDescent="0.25">
      <c r="A3830" s="4">
        <v>143</v>
      </c>
      <c r="B3830" s="4" t="s">
        <v>13</v>
      </c>
      <c r="C3830" s="4" t="s">
        <v>517</v>
      </c>
      <c r="D3830" s="4" t="s">
        <v>58</v>
      </c>
      <c r="E3830" s="4" t="s">
        <v>35</v>
      </c>
      <c r="F3830" s="4" t="s">
        <v>242</v>
      </c>
      <c r="G3830" s="4" t="s">
        <v>243</v>
      </c>
      <c r="H3830" s="4"/>
      <c r="I3830" s="4">
        <v>0.5847457627118644</v>
      </c>
      <c r="J3830" s="4">
        <v>7.428571428571427</v>
      </c>
      <c r="K3830" s="4">
        <v>0.80281690140845074</v>
      </c>
      <c r="L3830" s="4"/>
      <c r="M3830" s="4" t="s">
        <v>32</v>
      </c>
      <c r="N3830" s="4">
        <v>1421578.9473684211</v>
      </c>
      <c r="O3830" s="4" t="s">
        <v>3</v>
      </c>
    </row>
    <row r="3831" spans="1:15" ht="15" customHeight="1" x14ac:dyDescent="0.25">
      <c r="A3831" s="4">
        <v>143</v>
      </c>
      <c r="B3831" s="4" t="s">
        <v>13</v>
      </c>
      <c r="C3831" s="4" t="s">
        <v>517</v>
      </c>
      <c r="D3831" s="4" t="s">
        <v>58</v>
      </c>
      <c r="E3831" s="4" t="s">
        <v>42</v>
      </c>
      <c r="F3831" s="4" t="s">
        <v>85</v>
      </c>
      <c r="G3831" s="4" t="s">
        <v>85</v>
      </c>
      <c r="H3831" s="4"/>
      <c r="I3831" s="4">
        <v>0.78698224852071008</v>
      </c>
      <c r="J3831" s="4">
        <v>5.6397058823529429</v>
      </c>
      <c r="K3831" s="4">
        <v>0.39642857142857141</v>
      </c>
      <c r="L3831" s="4"/>
      <c r="M3831" s="4" t="s">
        <v>629</v>
      </c>
      <c r="N3831" s="4">
        <v>2100000</v>
      </c>
      <c r="O3831" s="4" t="s">
        <v>3</v>
      </c>
    </row>
    <row r="3832" spans="1:15" ht="15" customHeight="1" x14ac:dyDescent="0.25">
      <c r="A3832" s="4">
        <v>143</v>
      </c>
      <c r="B3832" s="4" t="s">
        <v>13</v>
      </c>
      <c r="C3832" s="4" t="s">
        <v>517</v>
      </c>
      <c r="D3832" s="4" t="s">
        <v>58</v>
      </c>
      <c r="E3832" s="4" t="s">
        <v>35</v>
      </c>
      <c r="F3832" s="4" t="s">
        <v>145</v>
      </c>
      <c r="G3832" s="4" t="s">
        <v>192</v>
      </c>
      <c r="H3832" s="4"/>
      <c r="I3832" s="4">
        <v>0.64426419466975671</v>
      </c>
      <c r="J3832" s="4">
        <v>5.7525423728813561</v>
      </c>
      <c r="K3832" s="4">
        <v>0.69109947643979053</v>
      </c>
      <c r="L3832" s="4"/>
      <c r="M3832" s="4" t="s">
        <v>32</v>
      </c>
      <c r="N3832" s="4">
        <v>1487200</v>
      </c>
      <c r="O3832" s="4" t="s">
        <v>3</v>
      </c>
    </row>
    <row r="3833" spans="1:15" ht="15" customHeight="1" x14ac:dyDescent="0.25">
      <c r="A3833" s="4">
        <v>143</v>
      </c>
      <c r="B3833" s="4" t="s">
        <v>13</v>
      </c>
      <c r="C3833" s="4" t="s">
        <v>517</v>
      </c>
      <c r="D3833" s="4" t="s">
        <v>58</v>
      </c>
      <c r="E3833" s="4" t="s">
        <v>35</v>
      </c>
      <c r="F3833" s="4" t="s">
        <v>630</v>
      </c>
      <c r="G3833" s="4" t="s">
        <v>54</v>
      </c>
      <c r="H3833" s="4"/>
      <c r="I3833" s="4">
        <v>0.65789473684210531</v>
      </c>
      <c r="J3833" s="4">
        <v>5.5097087378640781</v>
      </c>
      <c r="K3833" s="4">
        <v>0.4779874213836478</v>
      </c>
      <c r="L3833" s="4"/>
      <c r="M3833" s="4" t="s">
        <v>32</v>
      </c>
      <c r="N3833" s="4">
        <v>1486666.6666666667</v>
      </c>
      <c r="O3833" s="4" t="s">
        <v>3</v>
      </c>
    </row>
    <row r="3834" spans="1:15" ht="15" customHeight="1" x14ac:dyDescent="0.25">
      <c r="A3834" s="4">
        <v>143</v>
      </c>
      <c r="B3834" s="4" t="s">
        <v>13</v>
      </c>
      <c r="C3834" s="4" t="s">
        <v>517</v>
      </c>
      <c r="D3834" s="4" t="s">
        <v>58</v>
      </c>
      <c r="E3834" s="4" t="s">
        <v>42</v>
      </c>
      <c r="F3834" s="4" t="s">
        <v>69</v>
      </c>
      <c r="G3834" s="4" t="s">
        <v>70</v>
      </c>
      <c r="H3834" s="4"/>
      <c r="I3834" s="4">
        <v>0.73694984646878203</v>
      </c>
      <c r="J3834" s="4">
        <v>5.6391941391941396</v>
      </c>
      <c r="K3834" s="4">
        <v>0.57366771159874608</v>
      </c>
      <c r="L3834" s="4"/>
      <c r="M3834" s="4" t="s">
        <v>629</v>
      </c>
      <c r="N3834" s="4">
        <v>1602758.6206896552</v>
      </c>
      <c r="O3834" s="4" t="s">
        <v>3</v>
      </c>
    </row>
    <row r="3835" spans="1:15" ht="15" customHeight="1" x14ac:dyDescent="0.25">
      <c r="A3835" s="4">
        <v>143</v>
      </c>
      <c r="B3835" s="4" t="s">
        <v>13</v>
      </c>
      <c r="C3835" s="4" t="s">
        <v>517</v>
      </c>
      <c r="D3835" s="4" t="s">
        <v>58</v>
      </c>
      <c r="E3835" s="4" t="s">
        <v>42</v>
      </c>
      <c r="F3835" s="4" t="s">
        <v>89</v>
      </c>
      <c r="G3835" s="4" t="s">
        <v>90</v>
      </c>
      <c r="H3835" s="4"/>
      <c r="I3835" s="4">
        <v>0.8125</v>
      </c>
      <c r="J3835" s="4" t="s">
        <v>32</v>
      </c>
      <c r="K3835" s="4">
        <v>0.35555555555555557</v>
      </c>
      <c r="L3835" s="4"/>
      <c r="M3835" s="4" t="s">
        <v>32</v>
      </c>
      <c r="N3835" s="4">
        <v>1500000</v>
      </c>
      <c r="O3835" s="4" t="s">
        <v>3</v>
      </c>
    </row>
    <row r="3836" spans="1:15" ht="15" customHeight="1" x14ac:dyDescent="0.25">
      <c r="A3836" s="4">
        <v>143</v>
      </c>
      <c r="B3836" s="4" t="s">
        <v>13</v>
      </c>
      <c r="C3836" s="4" t="s">
        <v>517</v>
      </c>
      <c r="D3836" s="4" t="s">
        <v>58</v>
      </c>
      <c r="E3836" s="4" t="s">
        <v>35</v>
      </c>
      <c r="F3836" s="4" t="s">
        <v>150</v>
      </c>
      <c r="G3836" s="4" t="s">
        <v>150</v>
      </c>
      <c r="H3836" s="4"/>
      <c r="I3836" s="4">
        <v>0.6214392803598201</v>
      </c>
      <c r="J3836" s="4">
        <v>5.9422180801491136</v>
      </c>
      <c r="K3836" s="4">
        <v>0.56936813186813184</v>
      </c>
      <c r="L3836" s="4"/>
      <c r="M3836" s="4" t="s">
        <v>45</v>
      </c>
      <c r="N3836" s="4">
        <v>1466000</v>
      </c>
      <c r="O3836" s="4" t="s">
        <v>3</v>
      </c>
    </row>
    <row r="3837" spans="1:15" ht="15" customHeight="1" x14ac:dyDescent="0.25">
      <c r="A3837" s="4">
        <v>143</v>
      </c>
      <c r="B3837" s="4" t="s">
        <v>13</v>
      </c>
      <c r="C3837" s="4" t="s">
        <v>517</v>
      </c>
      <c r="D3837" s="4" t="s">
        <v>58</v>
      </c>
      <c r="E3837" s="4" t="s">
        <v>42</v>
      </c>
      <c r="F3837" s="4" t="s">
        <v>311</v>
      </c>
      <c r="G3837" s="4" t="s">
        <v>745</v>
      </c>
      <c r="H3837" s="4"/>
      <c r="I3837" s="4" t="s">
        <v>32</v>
      </c>
      <c r="J3837" s="4">
        <v>5.8108108108108096</v>
      </c>
      <c r="K3837" s="4">
        <v>0.19672131147540983</v>
      </c>
      <c r="L3837" s="4"/>
      <c r="M3837" s="4" t="s">
        <v>32</v>
      </c>
      <c r="N3837" s="4">
        <v>1810000</v>
      </c>
      <c r="O3837" s="4" t="s">
        <v>3</v>
      </c>
    </row>
    <row r="3838" spans="1:15" ht="15" customHeight="1" x14ac:dyDescent="0.25">
      <c r="A3838" s="4">
        <v>143</v>
      </c>
      <c r="B3838" s="4" t="s">
        <v>13</v>
      </c>
      <c r="C3838" s="4" t="s">
        <v>517</v>
      </c>
      <c r="D3838" s="4" t="s">
        <v>58</v>
      </c>
      <c r="E3838" s="4" t="s">
        <v>35</v>
      </c>
      <c r="F3838" s="4" t="s">
        <v>266</v>
      </c>
      <c r="G3838" s="4" t="s">
        <v>266</v>
      </c>
      <c r="H3838" s="4"/>
      <c r="I3838" s="4">
        <v>0.62450592885375489</v>
      </c>
      <c r="J3838" s="4">
        <v>6.042553191489362</v>
      </c>
      <c r="K3838" s="4">
        <v>0.43859649122807015</v>
      </c>
      <c r="L3838" s="4"/>
      <c r="M3838" s="4" t="s">
        <v>66</v>
      </c>
      <c r="N3838" s="4">
        <v>1646666.6666666667</v>
      </c>
      <c r="O3838" s="4" t="s">
        <v>3</v>
      </c>
    </row>
    <row r="3839" spans="1:15" ht="15" customHeight="1" x14ac:dyDescent="0.25">
      <c r="A3839" s="4">
        <v>143</v>
      </c>
      <c r="B3839" s="4" t="s">
        <v>13</v>
      </c>
      <c r="C3839" s="4" t="s">
        <v>517</v>
      </c>
      <c r="D3839" s="4" t="s">
        <v>58</v>
      </c>
      <c r="E3839" s="4" t="s">
        <v>35</v>
      </c>
      <c r="F3839" s="4" t="s">
        <v>160</v>
      </c>
      <c r="G3839" s="4" t="s">
        <v>160</v>
      </c>
      <c r="H3839" s="4"/>
      <c r="I3839" s="4">
        <v>0.67241379310344829</v>
      </c>
      <c r="J3839" s="4">
        <v>5.8659793814433003</v>
      </c>
      <c r="K3839" s="4">
        <v>0.77777777777777779</v>
      </c>
      <c r="L3839" s="4"/>
      <c r="M3839" s="4" t="s">
        <v>125</v>
      </c>
      <c r="N3839" s="4">
        <v>1512727.2727272727</v>
      </c>
      <c r="O3839" s="4" t="s">
        <v>3</v>
      </c>
    </row>
    <row r="3840" spans="1:15" ht="15" customHeight="1" x14ac:dyDescent="0.25">
      <c r="A3840" s="4">
        <v>143</v>
      </c>
      <c r="B3840" s="4" t="s">
        <v>13</v>
      </c>
      <c r="C3840" s="4" t="s">
        <v>517</v>
      </c>
      <c r="D3840" s="4" t="s">
        <v>58</v>
      </c>
      <c r="E3840" s="4" t="s">
        <v>93</v>
      </c>
      <c r="F3840" s="4" t="s">
        <v>94</v>
      </c>
      <c r="G3840" s="4" t="s">
        <v>95</v>
      </c>
      <c r="H3840" s="4"/>
      <c r="I3840" s="4">
        <v>0.74279939363314806</v>
      </c>
      <c r="J3840" s="4">
        <v>5.9890547263681588</v>
      </c>
      <c r="K3840" s="4">
        <v>0.53699788583509511</v>
      </c>
      <c r="L3840" s="4"/>
      <c r="M3840" s="4" t="s">
        <v>66</v>
      </c>
      <c r="N3840" s="4">
        <v>1371230.7692307692</v>
      </c>
      <c r="O3840" s="4" t="s">
        <v>3</v>
      </c>
    </row>
    <row r="3841" spans="1:15" ht="15" customHeight="1" x14ac:dyDescent="0.25">
      <c r="A3841" s="4">
        <v>143</v>
      </c>
      <c r="B3841" s="4" t="s">
        <v>13</v>
      </c>
      <c r="C3841" s="4" t="s">
        <v>517</v>
      </c>
      <c r="D3841" s="4" t="s">
        <v>58</v>
      </c>
      <c r="E3841" s="4" t="s">
        <v>207</v>
      </c>
      <c r="F3841" s="4" t="s">
        <v>208</v>
      </c>
      <c r="G3841" s="4" t="s">
        <v>208</v>
      </c>
      <c r="H3841" s="4"/>
      <c r="I3841" s="4">
        <v>0.69146608315098468</v>
      </c>
      <c r="J3841" s="4">
        <v>5.9573643410852712</v>
      </c>
      <c r="K3841" s="4">
        <v>0.54838709677419362</v>
      </c>
      <c r="L3841" s="4"/>
      <c r="M3841" s="4" t="s">
        <v>66</v>
      </c>
      <c r="N3841" s="4">
        <v>1364864.8648648649</v>
      </c>
      <c r="O3841" s="4" t="s">
        <v>3</v>
      </c>
    </row>
    <row r="3842" spans="1:15" ht="15" customHeight="1" x14ac:dyDescent="0.25">
      <c r="A3842" s="4">
        <v>143</v>
      </c>
      <c r="B3842" s="4" t="s">
        <v>13</v>
      </c>
      <c r="C3842" s="4" t="s">
        <v>517</v>
      </c>
      <c r="D3842" s="4" t="s">
        <v>58</v>
      </c>
      <c r="E3842" s="4" t="s">
        <v>93</v>
      </c>
      <c r="F3842" s="4" t="s">
        <v>268</v>
      </c>
      <c r="G3842" s="4" t="s">
        <v>268</v>
      </c>
      <c r="H3842" s="4"/>
      <c r="I3842" s="4" t="s">
        <v>32</v>
      </c>
      <c r="J3842" s="4">
        <v>9.9038662486938271</v>
      </c>
      <c r="K3842" s="4">
        <v>0.75741399762752071</v>
      </c>
      <c r="L3842" s="4"/>
      <c r="M3842" s="4" t="s">
        <v>45</v>
      </c>
      <c r="N3842" s="4">
        <v>1322222.2222222222</v>
      </c>
      <c r="O3842" s="4" t="s">
        <v>3</v>
      </c>
    </row>
    <row r="3843" spans="1:15" ht="15" customHeight="1" x14ac:dyDescent="0.25">
      <c r="A3843" s="4">
        <v>183</v>
      </c>
      <c r="B3843" s="4" t="s">
        <v>13</v>
      </c>
      <c r="C3843" s="4" t="s">
        <v>591</v>
      </c>
      <c r="D3843" s="4" t="s">
        <v>640</v>
      </c>
      <c r="E3843" s="4" t="s">
        <v>86</v>
      </c>
      <c r="F3843" s="4" t="s">
        <v>87</v>
      </c>
      <c r="G3843" s="4" t="s">
        <v>438</v>
      </c>
      <c r="H3843" s="4"/>
      <c r="I3843" s="4">
        <v>0.69230769230769229</v>
      </c>
      <c r="J3843" s="4">
        <v>6.923076923076926</v>
      </c>
      <c r="K3843" s="4">
        <v>0.35869565217391303</v>
      </c>
      <c r="L3843" s="4"/>
      <c r="M3843" s="4" t="s">
        <v>32</v>
      </c>
      <c r="N3843" s="4">
        <v>1320000</v>
      </c>
      <c r="O3843" s="4" t="s">
        <v>3</v>
      </c>
    </row>
    <row r="3844" spans="1:15" ht="15" customHeight="1" x14ac:dyDescent="0.25">
      <c r="A3844" s="4">
        <v>183</v>
      </c>
      <c r="B3844" s="4" t="s">
        <v>13</v>
      </c>
      <c r="C3844" s="4" t="s">
        <v>591</v>
      </c>
      <c r="D3844" s="4" t="s">
        <v>640</v>
      </c>
      <c r="E3844" s="4" t="s">
        <v>75</v>
      </c>
      <c r="F3844" s="4" t="s">
        <v>76</v>
      </c>
      <c r="G3844" s="4" t="s">
        <v>705</v>
      </c>
      <c r="H3844" s="4"/>
      <c r="I3844" s="4">
        <v>0.64220183486238536</v>
      </c>
      <c r="J3844" s="4">
        <v>6.8717948717948714</v>
      </c>
      <c r="K3844" s="4">
        <v>0.82822085889570551</v>
      </c>
      <c r="L3844" s="4"/>
      <c r="M3844" s="4" t="s">
        <v>32</v>
      </c>
      <c r="N3844" s="4">
        <v>960000</v>
      </c>
      <c r="O3844" s="4" t="s">
        <v>3</v>
      </c>
    </row>
    <row r="3845" spans="1:15" ht="15" customHeight="1" x14ac:dyDescent="0.25">
      <c r="A3845" s="4">
        <v>108</v>
      </c>
      <c r="B3845" s="4" t="s">
        <v>13</v>
      </c>
      <c r="C3845" s="4" t="s">
        <v>651</v>
      </c>
      <c r="D3845" s="4" t="s">
        <v>99</v>
      </c>
      <c r="E3845" s="4" t="s">
        <v>75</v>
      </c>
      <c r="F3845" s="4" t="s">
        <v>285</v>
      </c>
      <c r="G3845" s="4" t="s">
        <v>836</v>
      </c>
      <c r="H3845" s="4"/>
      <c r="I3845" s="4">
        <v>0.44230769230769229</v>
      </c>
      <c r="J3845" s="4" t="s">
        <v>32</v>
      </c>
      <c r="K3845" s="4">
        <v>0.48936170212765956</v>
      </c>
      <c r="L3845" s="4"/>
      <c r="M3845" s="4" t="s">
        <v>32</v>
      </c>
      <c r="N3845" s="4">
        <v>1668000</v>
      </c>
      <c r="O3845" s="4" t="s">
        <v>3</v>
      </c>
    </row>
    <row r="3846" spans="1:15" ht="15" customHeight="1" x14ac:dyDescent="0.25">
      <c r="A3846" s="4">
        <v>162</v>
      </c>
      <c r="B3846" s="4" t="s">
        <v>13</v>
      </c>
      <c r="C3846" s="4" t="s">
        <v>535</v>
      </c>
      <c r="D3846" s="4" t="s">
        <v>58</v>
      </c>
      <c r="E3846" s="4" t="s">
        <v>35</v>
      </c>
      <c r="F3846" s="4" t="s">
        <v>289</v>
      </c>
      <c r="G3846" s="4" t="s">
        <v>289</v>
      </c>
      <c r="H3846" s="4"/>
      <c r="I3846" s="4" t="s">
        <v>32</v>
      </c>
      <c r="J3846" s="4" t="s">
        <v>32</v>
      </c>
      <c r="K3846" s="4">
        <v>0.93571428571428572</v>
      </c>
      <c r="L3846" s="4"/>
      <c r="M3846" s="4" t="s">
        <v>32</v>
      </c>
      <c r="N3846" s="4">
        <v>1483600</v>
      </c>
      <c r="O3846" s="4" t="s">
        <v>3</v>
      </c>
    </row>
    <row r="3847" spans="1:15" ht="15" customHeight="1" x14ac:dyDescent="0.25">
      <c r="A3847" s="4">
        <v>162</v>
      </c>
      <c r="B3847" s="4" t="s">
        <v>13</v>
      </c>
      <c r="C3847" s="4" t="s">
        <v>535</v>
      </c>
      <c r="D3847" s="4" t="s">
        <v>58</v>
      </c>
      <c r="E3847" s="4" t="s">
        <v>35</v>
      </c>
      <c r="F3847" s="4" t="s">
        <v>228</v>
      </c>
      <c r="G3847" s="4" t="s">
        <v>288</v>
      </c>
      <c r="H3847" s="4"/>
      <c r="I3847" s="4">
        <v>0.62222222222222223</v>
      </c>
      <c r="J3847" s="4" t="s">
        <v>32</v>
      </c>
      <c r="K3847" s="4">
        <v>0.96153846153846156</v>
      </c>
      <c r="L3847" s="4"/>
      <c r="M3847" s="4" t="s">
        <v>32</v>
      </c>
      <c r="N3847" s="4">
        <v>1442666.6666666667</v>
      </c>
      <c r="O3847" s="4" t="s">
        <v>3</v>
      </c>
    </row>
    <row r="3848" spans="1:15" ht="15" customHeight="1" x14ac:dyDescent="0.25">
      <c r="A3848" s="4">
        <v>162</v>
      </c>
      <c r="B3848" s="4" t="s">
        <v>13</v>
      </c>
      <c r="C3848" s="4" t="s">
        <v>535</v>
      </c>
      <c r="D3848" s="4" t="s">
        <v>58</v>
      </c>
      <c r="E3848" s="4" t="s">
        <v>35</v>
      </c>
      <c r="F3848" s="4" t="s">
        <v>36</v>
      </c>
      <c r="G3848" s="4" t="s">
        <v>749</v>
      </c>
      <c r="H3848" s="4"/>
      <c r="I3848" s="4">
        <v>0.5</v>
      </c>
      <c r="J3848" s="4">
        <v>6.7333333333333298</v>
      </c>
      <c r="K3848" s="4">
        <v>0.86885245901639341</v>
      </c>
      <c r="L3848" s="4"/>
      <c r="M3848" s="4" t="s">
        <v>32</v>
      </c>
      <c r="N3848" s="4">
        <v>1204666.6666666667</v>
      </c>
      <c r="O3848" s="4" t="s">
        <v>3</v>
      </c>
    </row>
    <row r="3849" spans="1:15" ht="15" customHeight="1" x14ac:dyDescent="0.25">
      <c r="A3849" s="4">
        <v>162</v>
      </c>
      <c r="B3849" s="4" t="s">
        <v>13</v>
      </c>
      <c r="C3849" s="4" t="s">
        <v>535</v>
      </c>
      <c r="D3849" s="4" t="s">
        <v>58</v>
      </c>
      <c r="E3849" s="4" t="s">
        <v>35</v>
      </c>
      <c r="F3849" s="4" t="s">
        <v>242</v>
      </c>
      <c r="G3849" s="4" t="s">
        <v>748</v>
      </c>
      <c r="H3849" s="4"/>
      <c r="I3849" s="4">
        <v>0.57471264367816088</v>
      </c>
      <c r="J3849" s="4">
        <v>6.25</v>
      </c>
      <c r="K3849" s="4">
        <v>0.87591240875912413</v>
      </c>
      <c r="L3849" s="4"/>
      <c r="M3849" s="4" t="s">
        <v>79</v>
      </c>
      <c r="N3849" s="4">
        <v>1286666.6666666667</v>
      </c>
      <c r="O3849" s="4" t="s">
        <v>3</v>
      </c>
    </row>
    <row r="3850" spans="1:15" ht="15" customHeight="1" x14ac:dyDescent="0.25">
      <c r="A3850" s="4">
        <v>144</v>
      </c>
      <c r="B3850" s="4" t="s">
        <v>13</v>
      </c>
      <c r="C3850" s="4" t="s">
        <v>593</v>
      </c>
      <c r="D3850" s="4" t="s">
        <v>164</v>
      </c>
      <c r="E3850" s="4" t="s">
        <v>86</v>
      </c>
      <c r="F3850" s="4" t="s">
        <v>226</v>
      </c>
      <c r="G3850" s="4" t="s">
        <v>808</v>
      </c>
      <c r="H3850" s="4"/>
      <c r="I3850" s="4">
        <v>0.70967741935483875</v>
      </c>
      <c r="J3850" s="4" t="s">
        <v>32</v>
      </c>
      <c r="K3850" s="4">
        <v>0.40298507462686567</v>
      </c>
      <c r="L3850" s="4"/>
      <c r="M3850" s="4" t="s">
        <v>32</v>
      </c>
      <c r="N3850" s="4">
        <v>2540250</v>
      </c>
      <c r="O3850" s="4" t="s">
        <v>3</v>
      </c>
    </row>
    <row r="3851" spans="1:15" ht="15" customHeight="1" x14ac:dyDescent="0.25">
      <c r="A3851" s="4">
        <v>144</v>
      </c>
      <c r="B3851" s="4" t="s">
        <v>13</v>
      </c>
      <c r="C3851" s="4" t="s">
        <v>593</v>
      </c>
      <c r="D3851" s="4" t="s">
        <v>164</v>
      </c>
      <c r="E3851" s="4" t="s">
        <v>86</v>
      </c>
      <c r="F3851" s="4" t="s">
        <v>273</v>
      </c>
      <c r="G3851" s="4" t="s">
        <v>274</v>
      </c>
      <c r="H3851" s="4"/>
      <c r="I3851" s="4">
        <v>0.73863636363636365</v>
      </c>
      <c r="J3851" s="4">
        <v>10.121212121212119</v>
      </c>
      <c r="K3851" s="4">
        <v>0.29523809523809524</v>
      </c>
      <c r="L3851" s="4"/>
      <c r="M3851" s="4" t="s">
        <v>32</v>
      </c>
      <c r="N3851" s="4">
        <v>3083500</v>
      </c>
      <c r="O3851" s="4" t="s">
        <v>3</v>
      </c>
    </row>
    <row r="3852" spans="1:15" ht="15" customHeight="1" x14ac:dyDescent="0.25">
      <c r="A3852" s="4">
        <v>144</v>
      </c>
      <c r="B3852" s="4" t="s">
        <v>13</v>
      </c>
      <c r="C3852" s="4" t="s">
        <v>593</v>
      </c>
      <c r="D3852" s="4" t="s">
        <v>164</v>
      </c>
      <c r="E3852" s="4" t="s">
        <v>86</v>
      </c>
      <c r="F3852" s="4" t="s">
        <v>280</v>
      </c>
      <c r="G3852" s="4" t="s">
        <v>281</v>
      </c>
      <c r="H3852" s="4"/>
      <c r="I3852" s="4">
        <v>0.60504201680672265</v>
      </c>
      <c r="J3852" s="4">
        <v>6.5142857142857142</v>
      </c>
      <c r="K3852" s="4">
        <v>0.46308724832214765</v>
      </c>
      <c r="L3852" s="4"/>
      <c r="M3852" s="4" t="s">
        <v>45</v>
      </c>
      <c r="N3852" s="4">
        <v>1835000</v>
      </c>
      <c r="O3852" s="4" t="s">
        <v>3</v>
      </c>
    </row>
    <row r="3853" spans="1:15" ht="15" customHeight="1" x14ac:dyDescent="0.25">
      <c r="A3853" s="4">
        <v>144</v>
      </c>
      <c r="B3853" s="4" t="s">
        <v>13</v>
      </c>
      <c r="C3853" s="4" t="s">
        <v>593</v>
      </c>
      <c r="D3853" s="4" t="s">
        <v>164</v>
      </c>
      <c r="E3853" s="4" t="s">
        <v>33</v>
      </c>
      <c r="F3853" s="4" t="s">
        <v>282</v>
      </c>
      <c r="G3853" s="4" t="s">
        <v>837</v>
      </c>
      <c r="H3853" s="4"/>
      <c r="I3853" s="4">
        <v>0.6785714285714286</v>
      </c>
      <c r="J3853" s="4" t="s">
        <v>32</v>
      </c>
      <c r="K3853" s="4">
        <v>0.44444444444444442</v>
      </c>
      <c r="L3853" s="4"/>
      <c r="M3853" s="4" t="s">
        <v>32</v>
      </c>
      <c r="N3853" s="4">
        <v>1500500</v>
      </c>
      <c r="O3853" s="4" t="s">
        <v>3</v>
      </c>
    </row>
    <row r="3854" spans="1:15" ht="15" customHeight="1" x14ac:dyDescent="0.25">
      <c r="A3854" s="4">
        <v>123</v>
      </c>
      <c r="B3854" s="4" t="s">
        <v>13</v>
      </c>
      <c r="C3854" s="4" t="s">
        <v>518</v>
      </c>
      <c r="D3854" s="4" t="s">
        <v>164</v>
      </c>
      <c r="E3854" s="4" t="s">
        <v>35</v>
      </c>
      <c r="F3854" s="4" t="s">
        <v>36</v>
      </c>
      <c r="G3854" s="4" t="s">
        <v>750</v>
      </c>
      <c r="H3854" s="4"/>
      <c r="I3854" s="4">
        <v>0.59183673469387754</v>
      </c>
      <c r="J3854" s="4">
        <v>7.1142857142857139</v>
      </c>
      <c r="K3854" s="4">
        <v>0.82911392405063289</v>
      </c>
      <c r="L3854" s="4"/>
      <c r="M3854" s="4" t="s">
        <v>32</v>
      </c>
      <c r="N3854" s="4">
        <v>1130333.3333333333</v>
      </c>
      <c r="O3854" s="4" t="s">
        <v>3</v>
      </c>
    </row>
    <row r="3855" spans="1:15" ht="15" customHeight="1" x14ac:dyDescent="0.25">
      <c r="A3855" s="4">
        <v>123</v>
      </c>
      <c r="B3855" s="4" t="s">
        <v>13</v>
      </c>
      <c r="C3855" s="4" t="s">
        <v>518</v>
      </c>
      <c r="D3855" s="4" t="s">
        <v>164</v>
      </c>
      <c r="E3855" s="4" t="s">
        <v>29</v>
      </c>
      <c r="F3855" s="4" t="s">
        <v>30</v>
      </c>
      <c r="G3855" s="4" t="s">
        <v>304</v>
      </c>
      <c r="H3855" s="4"/>
      <c r="I3855" s="4">
        <v>0.72982456140350882</v>
      </c>
      <c r="J3855" s="4">
        <v>6.02</v>
      </c>
      <c r="K3855" s="4">
        <v>0.45578231292517007</v>
      </c>
      <c r="L3855" s="4"/>
      <c r="M3855" s="4" t="s">
        <v>32</v>
      </c>
      <c r="N3855" s="4">
        <v>1098600</v>
      </c>
      <c r="O3855" s="4" t="s">
        <v>3</v>
      </c>
    </row>
    <row r="3856" spans="1:15" ht="15" customHeight="1" x14ac:dyDescent="0.25">
      <c r="A3856" s="4">
        <v>123</v>
      </c>
      <c r="B3856" s="4" t="s">
        <v>13</v>
      </c>
      <c r="C3856" s="4" t="s">
        <v>518</v>
      </c>
      <c r="D3856" s="4" t="s">
        <v>164</v>
      </c>
      <c r="E3856" s="4" t="s">
        <v>207</v>
      </c>
      <c r="F3856" s="4" t="s">
        <v>208</v>
      </c>
      <c r="G3856" s="4" t="s">
        <v>686</v>
      </c>
      <c r="H3856" s="4"/>
      <c r="I3856" s="4" t="s">
        <v>32</v>
      </c>
      <c r="J3856" s="4" t="s">
        <v>32</v>
      </c>
      <c r="K3856" s="4">
        <v>0.63736263736263732</v>
      </c>
      <c r="L3856" s="4"/>
      <c r="M3856" s="4" t="s">
        <v>66</v>
      </c>
      <c r="N3856" s="4">
        <v>1066500</v>
      </c>
      <c r="O3856" s="4" t="s">
        <v>3</v>
      </c>
    </row>
    <row r="3857" spans="1:15" ht="15" customHeight="1" x14ac:dyDescent="0.25">
      <c r="A3857" s="4">
        <v>123</v>
      </c>
      <c r="B3857" s="4" t="s">
        <v>13</v>
      </c>
      <c r="C3857" s="4" t="s">
        <v>518</v>
      </c>
      <c r="D3857" s="4" t="s">
        <v>164</v>
      </c>
      <c r="E3857" s="4" t="s">
        <v>33</v>
      </c>
      <c r="F3857" s="4" t="s">
        <v>222</v>
      </c>
      <c r="G3857" s="4" t="s">
        <v>223</v>
      </c>
      <c r="H3857" s="4"/>
      <c r="I3857" s="4">
        <v>0.54166666666666663</v>
      </c>
      <c r="J3857" s="4" t="s">
        <v>32</v>
      </c>
      <c r="K3857" s="4">
        <v>0.86206896551724133</v>
      </c>
      <c r="L3857" s="4"/>
      <c r="M3857" s="4" t="s">
        <v>120</v>
      </c>
      <c r="N3857" s="4">
        <v>1099428.5714285714</v>
      </c>
      <c r="O3857" s="4" t="s">
        <v>3</v>
      </c>
    </row>
    <row r="3858" spans="1:15" ht="15" customHeight="1" x14ac:dyDescent="0.25">
      <c r="A3858" s="4">
        <v>123</v>
      </c>
      <c r="B3858" s="4" t="s">
        <v>13</v>
      </c>
      <c r="C3858" s="4" t="s">
        <v>518</v>
      </c>
      <c r="D3858" s="4" t="s">
        <v>164</v>
      </c>
      <c r="E3858" s="4" t="s">
        <v>35</v>
      </c>
      <c r="F3858" s="4" t="s">
        <v>221</v>
      </c>
      <c r="G3858" s="4" t="s">
        <v>221</v>
      </c>
      <c r="H3858" s="4"/>
      <c r="I3858" s="4">
        <v>0.66666666666666663</v>
      </c>
      <c r="J3858" s="4" t="s">
        <v>32</v>
      </c>
      <c r="K3858" s="4">
        <v>0.85849056603773588</v>
      </c>
      <c r="L3858" s="4"/>
      <c r="M3858" s="4" t="s">
        <v>32</v>
      </c>
      <c r="N3858" s="4">
        <v>1444300</v>
      </c>
      <c r="O3858" s="4" t="s">
        <v>3</v>
      </c>
    </row>
    <row r="3859" spans="1:15" ht="15" customHeight="1" x14ac:dyDescent="0.25">
      <c r="A3859" s="4">
        <v>123</v>
      </c>
      <c r="B3859" s="4" t="s">
        <v>13</v>
      </c>
      <c r="C3859" s="4" t="s">
        <v>518</v>
      </c>
      <c r="D3859" s="4" t="s">
        <v>164</v>
      </c>
      <c r="E3859" s="4" t="s">
        <v>33</v>
      </c>
      <c r="F3859" s="4" t="s">
        <v>219</v>
      </c>
      <c r="G3859" s="4" t="s">
        <v>294</v>
      </c>
      <c r="H3859" s="4"/>
      <c r="I3859" s="4">
        <v>0.43712574850299402</v>
      </c>
      <c r="J3859" s="4" t="s">
        <v>32</v>
      </c>
      <c r="K3859" s="4">
        <v>0.859375</v>
      </c>
      <c r="L3859" s="4"/>
      <c r="M3859" s="4" t="s">
        <v>79</v>
      </c>
      <c r="N3859" s="4">
        <v>1040612.5</v>
      </c>
      <c r="O3859" s="4" t="s">
        <v>3</v>
      </c>
    </row>
    <row r="3860" spans="1:15" ht="15" customHeight="1" x14ac:dyDescent="0.25">
      <c r="A3860" s="4">
        <v>123</v>
      </c>
      <c r="B3860" s="4" t="s">
        <v>13</v>
      </c>
      <c r="C3860" s="4" t="s">
        <v>518</v>
      </c>
      <c r="D3860" s="4" t="s">
        <v>164</v>
      </c>
      <c r="E3860" s="4" t="s">
        <v>35</v>
      </c>
      <c r="F3860" s="4" t="s">
        <v>299</v>
      </c>
      <c r="G3860" s="4" t="s">
        <v>300</v>
      </c>
      <c r="H3860" s="4"/>
      <c r="I3860" s="4">
        <v>0.63414634146341464</v>
      </c>
      <c r="J3860" s="4">
        <v>13.000000000000011</v>
      </c>
      <c r="K3860" s="4">
        <v>0.94805194805194803</v>
      </c>
      <c r="L3860" s="4"/>
      <c r="M3860" s="4" t="s">
        <v>32</v>
      </c>
      <c r="N3860" s="4">
        <v>1490566.6666666667</v>
      </c>
      <c r="O3860" s="4" t="s">
        <v>3</v>
      </c>
    </row>
    <row r="3861" spans="1:15" ht="15" customHeight="1" x14ac:dyDescent="0.25">
      <c r="A3861" s="4">
        <v>123</v>
      </c>
      <c r="B3861" s="4" t="s">
        <v>13</v>
      </c>
      <c r="C3861" s="4" t="s">
        <v>518</v>
      </c>
      <c r="D3861" s="4" t="s">
        <v>164</v>
      </c>
      <c r="E3861" s="4" t="s">
        <v>35</v>
      </c>
      <c r="F3861" s="4" t="s">
        <v>228</v>
      </c>
      <c r="G3861" s="4" t="s">
        <v>288</v>
      </c>
      <c r="H3861" s="4"/>
      <c r="I3861" s="4">
        <v>0.57627118644067798</v>
      </c>
      <c r="J3861" s="4" t="s">
        <v>32</v>
      </c>
      <c r="K3861" s="4">
        <v>0.92727272727272725</v>
      </c>
      <c r="L3861" s="4"/>
      <c r="M3861" s="4" t="s">
        <v>40</v>
      </c>
      <c r="N3861" s="4">
        <v>1282000</v>
      </c>
      <c r="O3861" s="4" t="s">
        <v>3</v>
      </c>
    </row>
    <row r="3862" spans="1:15" ht="15" customHeight="1" x14ac:dyDescent="0.25">
      <c r="A3862" s="4">
        <v>123</v>
      </c>
      <c r="B3862" s="4" t="s">
        <v>13</v>
      </c>
      <c r="C3862" s="4" t="s">
        <v>518</v>
      </c>
      <c r="D3862" s="4" t="s">
        <v>164</v>
      </c>
      <c r="E3862" s="4" t="s">
        <v>35</v>
      </c>
      <c r="F3862" s="4" t="s">
        <v>232</v>
      </c>
      <c r="G3862" s="4" t="s">
        <v>232</v>
      </c>
      <c r="H3862" s="4"/>
      <c r="I3862" s="4">
        <v>0.63793103448275867</v>
      </c>
      <c r="J3862" s="4">
        <v>10.392857142857157</v>
      </c>
      <c r="K3862" s="4">
        <v>0.71311475409836067</v>
      </c>
      <c r="L3862" s="4"/>
      <c r="M3862" s="4" t="s">
        <v>32</v>
      </c>
      <c r="N3862" s="4">
        <v>1174822.2222222222</v>
      </c>
      <c r="O3862" s="4" t="s">
        <v>3</v>
      </c>
    </row>
    <row r="3863" spans="1:15" ht="15" customHeight="1" x14ac:dyDescent="0.25">
      <c r="A3863" s="4">
        <v>123</v>
      </c>
      <c r="B3863" s="4" t="s">
        <v>13</v>
      </c>
      <c r="C3863" s="4" t="s">
        <v>518</v>
      </c>
      <c r="D3863" s="4" t="s">
        <v>164</v>
      </c>
      <c r="E3863" s="4" t="s">
        <v>35</v>
      </c>
      <c r="F3863" s="4" t="s">
        <v>289</v>
      </c>
      <c r="G3863" s="4" t="s">
        <v>838</v>
      </c>
      <c r="H3863" s="4"/>
      <c r="I3863" s="4" t="s">
        <v>32</v>
      </c>
      <c r="J3863" s="4" t="s">
        <v>32</v>
      </c>
      <c r="K3863" s="4">
        <v>0.83636363636363631</v>
      </c>
      <c r="L3863" s="4"/>
      <c r="M3863" s="4" t="s">
        <v>40</v>
      </c>
      <c r="N3863" s="4">
        <v>1325500</v>
      </c>
      <c r="O3863" s="4" t="s">
        <v>3</v>
      </c>
    </row>
    <row r="3864" spans="1:15" ht="15" customHeight="1" x14ac:dyDescent="0.25">
      <c r="A3864" s="4">
        <v>123</v>
      </c>
      <c r="B3864" s="4" t="s">
        <v>13</v>
      </c>
      <c r="C3864" s="4" t="s">
        <v>518</v>
      </c>
      <c r="D3864" s="4" t="s">
        <v>164</v>
      </c>
      <c r="E3864" s="4" t="s">
        <v>42</v>
      </c>
      <c r="F3864" s="4" t="s">
        <v>302</v>
      </c>
      <c r="G3864" s="4" t="s">
        <v>302</v>
      </c>
      <c r="H3864" s="4"/>
      <c r="I3864" s="4">
        <v>0.73668639053254437</v>
      </c>
      <c r="J3864" s="4">
        <v>12.460317460317491</v>
      </c>
      <c r="K3864" s="4">
        <v>0.5</v>
      </c>
      <c r="L3864" s="4"/>
      <c r="M3864" s="4" t="s">
        <v>120</v>
      </c>
      <c r="N3864" s="4">
        <v>2274750</v>
      </c>
      <c r="O3864" s="4" t="s">
        <v>3</v>
      </c>
    </row>
    <row r="3865" spans="1:15" ht="15" customHeight="1" x14ac:dyDescent="0.25">
      <c r="A3865" s="4">
        <v>123</v>
      </c>
      <c r="B3865" s="4" t="s">
        <v>13</v>
      </c>
      <c r="C3865" s="4" t="s">
        <v>518</v>
      </c>
      <c r="D3865" s="4" t="s">
        <v>164</v>
      </c>
      <c r="E3865" s="4" t="s">
        <v>42</v>
      </c>
      <c r="F3865" s="4" t="s">
        <v>303</v>
      </c>
      <c r="G3865" s="4" t="s">
        <v>303</v>
      </c>
      <c r="H3865" s="4"/>
      <c r="I3865" s="4">
        <v>0.60474308300395252</v>
      </c>
      <c r="J3865" s="4">
        <v>12.078787878787892</v>
      </c>
      <c r="K3865" s="4">
        <v>0.5617977528089888</v>
      </c>
      <c r="L3865" s="4"/>
      <c r="M3865" s="4" t="s">
        <v>32</v>
      </c>
      <c r="N3865" s="4">
        <v>1916000</v>
      </c>
      <c r="O3865" s="4" t="s">
        <v>3</v>
      </c>
    </row>
    <row r="3866" spans="1:15" ht="15" customHeight="1" x14ac:dyDescent="0.25">
      <c r="A3866" s="4">
        <v>123</v>
      </c>
      <c r="B3866" s="4" t="s">
        <v>13</v>
      </c>
      <c r="C3866" s="4" t="s">
        <v>518</v>
      </c>
      <c r="D3866" s="4" t="s">
        <v>164</v>
      </c>
      <c r="E3866" s="4" t="s">
        <v>29</v>
      </c>
      <c r="F3866" s="4" t="s">
        <v>655</v>
      </c>
      <c r="G3866" s="4" t="s">
        <v>656</v>
      </c>
      <c r="H3866" s="4"/>
      <c r="I3866" s="4" t="s">
        <v>32</v>
      </c>
      <c r="J3866" s="4">
        <v>9.8968253968253883</v>
      </c>
      <c r="K3866" s="4">
        <v>0.81443298969072164</v>
      </c>
      <c r="L3866" s="4"/>
      <c r="M3866" s="4" t="s">
        <v>60</v>
      </c>
      <c r="N3866" s="4">
        <v>1282857.142857143</v>
      </c>
      <c r="O3866" s="4" t="s">
        <v>3</v>
      </c>
    </row>
    <row r="3867" spans="1:15" ht="15" customHeight="1" x14ac:dyDescent="0.25">
      <c r="A3867" s="4">
        <v>123</v>
      </c>
      <c r="B3867" s="4" t="s">
        <v>13</v>
      </c>
      <c r="C3867" s="4" t="s">
        <v>518</v>
      </c>
      <c r="D3867" s="4" t="s">
        <v>164</v>
      </c>
      <c r="E3867" s="4" t="s">
        <v>29</v>
      </c>
      <c r="F3867" s="4" t="s">
        <v>601</v>
      </c>
      <c r="G3867" s="4" t="s">
        <v>657</v>
      </c>
      <c r="H3867" s="4"/>
      <c r="I3867" s="4" t="s">
        <v>32</v>
      </c>
      <c r="J3867" s="4">
        <v>8.94660194174757</v>
      </c>
      <c r="K3867" s="4">
        <v>0.7203883495145631</v>
      </c>
      <c r="L3867" s="4"/>
      <c r="M3867" s="4" t="s">
        <v>66</v>
      </c>
      <c r="N3867" s="4">
        <v>1251877.7777777778</v>
      </c>
      <c r="O3867" s="4" t="s">
        <v>3</v>
      </c>
    </row>
    <row r="3868" spans="1:15" ht="15" customHeight="1" x14ac:dyDescent="0.25">
      <c r="A3868" s="4">
        <v>123</v>
      </c>
      <c r="B3868" s="4" t="s">
        <v>13</v>
      </c>
      <c r="C3868" s="4" t="s">
        <v>518</v>
      </c>
      <c r="D3868" s="4" t="s">
        <v>164</v>
      </c>
      <c r="E3868" s="4" t="s">
        <v>29</v>
      </c>
      <c r="F3868" s="4" t="s">
        <v>102</v>
      </c>
      <c r="G3868" s="4" t="s">
        <v>751</v>
      </c>
      <c r="H3868" s="4"/>
      <c r="I3868" s="4">
        <v>0.59162303664921467</v>
      </c>
      <c r="J3868" s="4">
        <v>6.1842105263157903</v>
      </c>
      <c r="K3868" s="4">
        <v>0.49264705882352944</v>
      </c>
      <c r="L3868" s="4"/>
      <c r="M3868" s="4" t="s">
        <v>66</v>
      </c>
      <c r="N3868" s="4">
        <v>1236142.857142857</v>
      </c>
      <c r="O3868" s="4" t="s">
        <v>3</v>
      </c>
    </row>
    <row r="3869" spans="1:15" ht="15" customHeight="1" x14ac:dyDescent="0.25">
      <c r="A3869" s="4">
        <v>123</v>
      </c>
      <c r="B3869" s="4" t="s">
        <v>13</v>
      </c>
      <c r="C3869" s="4" t="s">
        <v>518</v>
      </c>
      <c r="D3869" s="4" t="s">
        <v>164</v>
      </c>
      <c r="E3869" s="4" t="s">
        <v>29</v>
      </c>
      <c r="F3869" s="4" t="s">
        <v>235</v>
      </c>
      <c r="G3869" s="4" t="s">
        <v>235</v>
      </c>
      <c r="H3869" s="4"/>
      <c r="I3869" s="4">
        <v>0.73384030418250945</v>
      </c>
      <c r="J3869" s="4">
        <v>9.2340425531914914</v>
      </c>
      <c r="K3869" s="4">
        <v>0.72222222222222221</v>
      </c>
      <c r="L3869" s="4"/>
      <c r="M3869" s="4" t="s">
        <v>60</v>
      </c>
      <c r="N3869" s="4">
        <v>1270700</v>
      </c>
      <c r="O3869" s="4" t="s">
        <v>3</v>
      </c>
    </row>
    <row r="3870" spans="1:15" ht="15" customHeight="1" x14ac:dyDescent="0.25">
      <c r="A3870" s="4">
        <v>123</v>
      </c>
      <c r="B3870" s="4" t="s">
        <v>13</v>
      </c>
      <c r="C3870" s="4" t="s">
        <v>518</v>
      </c>
      <c r="D3870" s="4" t="s">
        <v>164</v>
      </c>
      <c r="E3870" s="4" t="s">
        <v>93</v>
      </c>
      <c r="F3870" s="4" t="s">
        <v>236</v>
      </c>
      <c r="G3870" s="4" t="s">
        <v>236</v>
      </c>
      <c r="H3870" s="4"/>
      <c r="I3870" s="4" t="s">
        <v>32</v>
      </c>
      <c r="J3870" s="4" t="s">
        <v>32</v>
      </c>
      <c r="K3870" s="4">
        <v>0.77192982456140347</v>
      </c>
      <c r="L3870" s="4"/>
      <c r="M3870" s="4" t="s">
        <v>45</v>
      </c>
      <c r="N3870" s="4">
        <v>1216750</v>
      </c>
      <c r="O3870" s="4" t="s">
        <v>3</v>
      </c>
    </row>
    <row r="3871" spans="1:15" ht="15" customHeight="1" x14ac:dyDescent="0.25">
      <c r="A3871" s="4">
        <v>123</v>
      </c>
      <c r="B3871" s="4" t="s">
        <v>13</v>
      </c>
      <c r="C3871" s="4" t="s">
        <v>518</v>
      </c>
      <c r="D3871" s="4" t="s">
        <v>164</v>
      </c>
      <c r="E3871" s="4" t="s">
        <v>93</v>
      </c>
      <c r="F3871" s="4" t="s">
        <v>237</v>
      </c>
      <c r="G3871" s="4" t="s">
        <v>839</v>
      </c>
      <c r="H3871" s="4"/>
      <c r="I3871" s="4" t="s">
        <v>32</v>
      </c>
      <c r="J3871" s="4" t="s">
        <v>32</v>
      </c>
      <c r="K3871" s="4">
        <v>0.71111111111111114</v>
      </c>
      <c r="L3871" s="4"/>
      <c r="M3871" s="4" t="s">
        <v>60</v>
      </c>
      <c r="N3871" s="4">
        <v>1053000</v>
      </c>
      <c r="O3871" s="4" t="s">
        <v>3</v>
      </c>
    </row>
    <row r="3872" spans="1:15" ht="15" customHeight="1" x14ac:dyDescent="0.25">
      <c r="A3872" s="4">
        <v>123</v>
      </c>
      <c r="B3872" s="4" t="s">
        <v>13</v>
      </c>
      <c r="C3872" s="4" t="s">
        <v>518</v>
      </c>
      <c r="D3872" s="4" t="s">
        <v>164</v>
      </c>
      <c r="E3872" s="4" t="s">
        <v>33</v>
      </c>
      <c r="F3872" s="4" t="s">
        <v>34</v>
      </c>
      <c r="G3872" s="4" t="s">
        <v>34</v>
      </c>
      <c r="H3872" s="4"/>
      <c r="I3872" s="4">
        <v>0.62627551020408168</v>
      </c>
      <c r="J3872" s="4">
        <v>5.9303797468354444</v>
      </c>
      <c r="K3872" s="4">
        <v>0.79955947136563876</v>
      </c>
      <c r="L3872" s="4"/>
      <c r="M3872" s="4" t="s">
        <v>60</v>
      </c>
      <c r="N3872" s="4">
        <v>1043823.5294117647</v>
      </c>
      <c r="O3872" s="4" t="s">
        <v>3</v>
      </c>
    </row>
    <row r="3873" spans="1:15" ht="15" customHeight="1" x14ac:dyDescent="0.25">
      <c r="A3873" s="4">
        <v>123</v>
      </c>
      <c r="B3873" s="4" t="s">
        <v>13</v>
      </c>
      <c r="C3873" s="4" t="s">
        <v>518</v>
      </c>
      <c r="D3873" s="4" t="s">
        <v>164</v>
      </c>
      <c r="E3873" s="4" t="s">
        <v>35</v>
      </c>
      <c r="F3873" s="4" t="s">
        <v>48</v>
      </c>
      <c r="G3873" s="4" t="s">
        <v>142</v>
      </c>
      <c r="H3873" s="4"/>
      <c r="I3873" s="4">
        <v>0.5446428571428571</v>
      </c>
      <c r="J3873" s="4">
        <v>5.4482758620689626</v>
      </c>
      <c r="K3873" s="4">
        <v>0.91111111111111109</v>
      </c>
      <c r="L3873" s="4"/>
      <c r="M3873" s="4" t="s">
        <v>32</v>
      </c>
      <c r="N3873" s="4">
        <v>1298500</v>
      </c>
      <c r="O3873" s="4" t="s">
        <v>3</v>
      </c>
    </row>
    <row r="3874" spans="1:15" ht="15" customHeight="1" x14ac:dyDescent="0.25">
      <c r="A3874" s="4">
        <v>123</v>
      </c>
      <c r="B3874" s="4" t="s">
        <v>13</v>
      </c>
      <c r="C3874" s="4" t="s">
        <v>518</v>
      </c>
      <c r="D3874" s="4" t="s">
        <v>164</v>
      </c>
      <c r="E3874" s="4" t="s">
        <v>33</v>
      </c>
      <c r="F3874" s="4" t="s">
        <v>126</v>
      </c>
      <c r="G3874" s="4" t="s">
        <v>126</v>
      </c>
      <c r="H3874" s="4"/>
      <c r="I3874" s="4">
        <v>0.5161290322580645</v>
      </c>
      <c r="J3874" s="4" t="s">
        <v>32</v>
      </c>
      <c r="K3874" s="4">
        <v>0.92156862745098034</v>
      </c>
      <c r="L3874" s="4"/>
      <c r="M3874" s="4" t="s">
        <v>32</v>
      </c>
      <c r="N3874" s="4">
        <v>1137500</v>
      </c>
      <c r="O3874" s="4" t="s">
        <v>3</v>
      </c>
    </row>
    <row r="3875" spans="1:15" ht="15" customHeight="1" x14ac:dyDescent="0.25">
      <c r="A3875" s="4">
        <v>123</v>
      </c>
      <c r="B3875" s="4" t="s">
        <v>13</v>
      </c>
      <c r="C3875" s="4" t="s">
        <v>518</v>
      </c>
      <c r="D3875" s="4" t="s">
        <v>164</v>
      </c>
      <c r="E3875" s="4" t="s">
        <v>35</v>
      </c>
      <c r="F3875" s="4" t="s">
        <v>242</v>
      </c>
      <c r="G3875" s="4" t="s">
        <v>466</v>
      </c>
      <c r="H3875" s="4"/>
      <c r="I3875" s="4">
        <v>0.64885496183206104</v>
      </c>
      <c r="J3875" s="4">
        <v>5.6216216216216202</v>
      </c>
      <c r="K3875" s="4">
        <v>0.83333333333333337</v>
      </c>
      <c r="L3875" s="4"/>
      <c r="M3875" s="4" t="s">
        <v>45</v>
      </c>
      <c r="N3875" s="4">
        <v>1200800</v>
      </c>
      <c r="O3875" s="4" t="s">
        <v>3</v>
      </c>
    </row>
    <row r="3876" spans="1:15" ht="15" customHeight="1" x14ac:dyDescent="0.25">
      <c r="A3876" s="4">
        <v>123</v>
      </c>
      <c r="B3876" s="4" t="s">
        <v>13</v>
      </c>
      <c r="C3876" s="4" t="s">
        <v>518</v>
      </c>
      <c r="D3876" s="4" t="s">
        <v>164</v>
      </c>
      <c r="E3876" s="4" t="s">
        <v>35</v>
      </c>
      <c r="F3876" s="4" t="s">
        <v>137</v>
      </c>
      <c r="G3876" s="4" t="s">
        <v>172</v>
      </c>
      <c r="H3876" s="4"/>
      <c r="I3876" s="4">
        <v>0.55038759689922478</v>
      </c>
      <c r="J3876" s="4">
        <v>5.8400000000000025</v>
      </c>
      <c r="K3876" s="4">
        <v>0.75757575757575757</v>
      </c>
      <c r="L3876" s="4"/>
      <c r="M3876" s="4" t="s">
        <v>60</v>
      </c>
      <c r="N3876" s="4">
        <v>1278400</v>
      </c>
      <c r="O3876" s="4" t="s">
        <v>3</v>
      </c>
    </row>
    <row r="3877" spans="1:15" ht="15" customHeight="1" x14ac:dyDescent="0.25">
      <c r="A3877" s="4">
        <v>123</v>
      </c>
      <c r="B3877" s="4" t="s">
        <v>13</v>
      </c>
      <c r="C3877" s="4" t="s">
        <v>518</v>
      </c>
      <c r="D3877" s="4" t="s">
        <v>164</v>
      </c>
      <c r="E3877" s="4" t="s">
        <v>33</v>
      </c>
      <c r="F3877" s="4" t="s">
        <v>128</v>
      </c>
      <c r="G3877" s="4" t="s">
        <v>128</v>
      </c>
      <c r="H3877" s="4"/>
      <c r="I3877" s="4">
        <v>0.58522727272727271</v>
      </c>
      <c r="J3877" s="4">
        <v>6.2222222222222214</v>
      </c>
      <c r="K3877" s="4">
        <v>0.91666666666666663</v>
      </c>
      <c r="L3877" s="4"/>
      <c r="M3877" s="4" t="s">
        <v>32</v>
      </c>
      <c r="N3877" s="4">
        <v>1066875</v>
      </c>
      <c r="O3877" s="4" t="s">
        <v>3</v>
      </c>
    </row>
    <row r="3878" spans="1:15" ht="15" customHeight="1" x14ac:dyDescent="0.25">
      <c r="A3878" s="4">
        <v>123</v>
      </c>
      <c r="B3878" s="4" t="s">
        <v>13</v>
      </c>
      <c r="C3878" s="4" t="s">
        <v>518</v>
      </c>
      <c r="D3878" s="4" t="s">
        <v>164</v>
      </c>
      <c r="E3878" s="4" t="s">
        <v>35</v>
      </c>
      <c r="F3878" s="4" t="s">
        <v>38</v>
      </c>
      <c r="G3878" s="4" t="s">
        <v>258</v>
      </c>
      <c r="H3878" s="4"/>
      <c r="I3878" s="4">
        <v>0.60212201591511938</v>
      </c>
      <c r="J3878" s="4">
        <v>5.7444444444444454</v>
      </c>
      <c r="K3878" s="4">
        <v>0.8472622478386167</v>
      </c>
      <c r="L3878" s="4"/>
      <c r="M3878" s="4" t="s">
        <v>45</v>
      </c>
      <c r="N3878" s="4">
        <v>1257000</v>
      </c>
      <c r="O3878" s="4" t="s">
        <v>3</v>
      </c>
    </row>
    <row r="3879" spans="1:15" ht="15" customHeight="1" x14ac:dyDescent="0.25">
      <c r="A3879" s="4">
        <v>123</v>
      </c>
      <c r="B3879" s="4" t="s">
        <v>13</v>
      </c>
      <c r="C3879" s="4" t="s">
        <v>518</v>
      </c>
      <c r="D3879" s="4" t="s">
        <v>164</v>
      </c>
      <c r="E3879" s="4" t="s">
        <v>42</v>
      </c>
      <c r="F3879" s="4" t="s">
        <v>43</v>
      </c>
      <c r="G3879" s="4" t="s">
        <v>43</v>
      </c>
      <c r="H3879" s="4"/>
      <c r="I3879" s="4">
        <v>0.68220742150333014</v>
      </c>
      <c r="J3879" s="4">
        <v>6.4808080808080817</v>
      </c>
      <c r="K3879" s="4">
        <v>0.64480000000000004</v>
      </c>
      <c r="L3879" s="4"/>
      <c r="M3879" s="4" t="s">
        <v>66</v>
      </c>
      <c r="N3879" s="4">
        <v>1581000</v>
      </c>
      <c r="O3879" s="4" t="s">
        <v>3</v>
      </c>
    </row>
    <row r="3880" spans="1:15" ht="15" customHeight="1" x14ac:dyDescent="0.25">
      <c r="A3880" s="4">
        <v>123</v>
      </c>
      <c r="B3880" s="4" t="s">
        <v>13</v>
      </c>
      <c r="C3880" s="4" t="s">
        <v>518</v>
      </c>
      <c r="D3880" s="4" t="s">
        <v>164</v>
      </c>
      <c r="E3880" s="4" t="s">
        <v>33</v>
      </c>
      <c r="F3880" s="4" t="s">
        <v>80</v>
      </c>
      <c r="G3880" s="4" t="s">
        <v>81</v>
      </c>
      <c r="H3880" s="4"/>
      <c r="I3880" s="4">
        <v>0.61870503597122306</v>
      </c>
      <c r="J3880" s="4">
        <v>5.9166666666666687</v>
      </c>
      <c r="K3880" s="4">
        <v>0.61081081081081079</v>
      </c>
      <c r="L3880" s="4"/>
      <c r="M3880" s="4" t="s">
        <v>629</v>
      </c>
      <c r="N3880" s="4">
        <v>1437700</v>
      </c>
      <c r="O3880" s="4" t="s">
        <v>3</v>
      </c>
    </row>
    <row r="3881" spans="1:15" ht="15" customHeight="1" x14ac:dyDescent="0.25">
      <c r="A3881" s="4">
        <v>123</v>
      </c>
      <c r="B3881" s="4" t="s">
        <v>13</v>
      </c>
      <c r="C3881" s="4" t="s">
        <v>518</v>
      </c>
      <c r="D3881" s="4" t="s">
        <v>164</v>
      </c>
      <c r="E3881" s="4" t="s">
        <v>42</v>
      </c>
      <c r="F3881" s="4" t="s">
        <v>85</v>
      </c>
      <c r="G3881" s="4" t="s">
        <v>85</v>
      </c>
      <c r="H3881" s="4"/>
      <c r="I3881" s="4">
        <v>0.65517241379310343</v>
      </c>
      <c r="J3881" s="4">
        <v>6.1388888888888911</v>
      </c>
      <c r="K3881" s="4">
        <v>0.28260869565217389</v>
      </c>
      <c r="L3881" s="4"/>
      <c r="M3881" s="4" t="s">
        <v>32</v>
      </c>
      <c r="N3881" s="4">
        <v>1476180</v>
      </c>
      <c r="O3881" s="4" t="s">
        <v>3</v>
      </c>
    </row>
    <row r="3882" spans="1:15" ht="15" customHeight="1" x14ac:dyDescent="0.25">
      <c r="A3882" s="4">
        <v>123</v>
      </c>
      <c r="B3882" s="4" t="s">
        <v>13</v>
      </c>
      <c r="C3882" s="4" t="s">
        <v>518</v>
      </c>
      <c r="D3882" s="4" t="s">
        <v>164</v>
      </c>
      <c r="E3882" s="4" t="s">
        <v>35</v>
      </c>
      <c r="F3882" s="4" t="s">
        <v>145</v>
      </c>
      <c r="G3882" s="4" t="s">
        <v>192</v>
      </c>
      <c r="H3882" s="4"/>
      <c r="I3882" s="4">
        <v>0.63111888111888115</v>
      </c>
      <c r="J3882" s="4">
        <v>5.583333333333333</v>
      </c>
      <c r="K3882" s="4">
        <v>0.69955156950672648</v>
      </c>
      <c r="L3882" s="4"/>
      <c r="M3882" s="4" t="s">
        <v>60</v>
      </c>
      <c r="N3882" s="4">
        <v>1272000</v>
      </c>
      <c r="O3882" s="4" t="s">
        <v>3</v>
      </c>
    </row>
    <row r="3883" spans="1:15" ht="15" customHeight="1" x14ac:dyDescent="0.25">
      <c r="A3883" s="4">
        <v>123</v>
      </c>
      <c r="B3883" s="4" t="s">
        <v>13</v>
      </c>
      <c r="C3883" s="4" t="s">
        <v>518</v>
      </c>
      <c r="D3883" s="4" t="s">
        <v>164</v>
      </c>
      <c r="E3883" s="4" t="s">
        <v>35</v>
      </c>
      <c r="F3883" s="4" t="s">
        <v>630</v>
      </c>
      <c r="G3883" s="4" t="s">
        <v>54</v>
      </c>
      <c r="H3883" s="4"/>
      <c r="I3883" s="4">
        <v>0.52</v>
      </c>
      <c r="J3883" s="4">
        <v>5.768595041322313</v>
      </c>
      <c r="K3883" s="4">
        <v>0.69047619047619047</v>
      </c>
      <c r="L3883" s="4"/>
      <c r="M3883" s="4" t="s">
        <v>32</v>
      </c>
      <c r="N3883" s="4">
        <v>1328962.5</v>
      </c>
      <c r="O3883" s="4" t="s">
        <v>3</v>
      </c>
    </row>
    <row r="3884" spans="1:15" ht="15" customHeight="1" x14ac:dyDescent="0.25">
      <c r="A3884" s="4">
        <v>123</v>
      </c>
      <c r="B3884" s="4" t="s">
        <v>13</v>
      </c>
      <c r="C3884" s="4" t="s">
        <v>518</v>
      </c>
      <c r="D3884" s="4" t="s">
        <v>164</v>
      </c>
      <c r="E3884" s="4" t="s">
        <v>42</v>
      </c>
      <c r="F3884" s="4" t="s">
        <v>69</v>
      </c>
      <c r="G3884" s="4" t="s">
        <v>70</v>
      </c>
      <c r="H3884" s="4"/>
      <c r="I3884" s="4">
        <v>0.67961165048543692</v>
      </c>
      <c r="J3884" s="4">
        <v>5.9574468085106416</v>
      </c>
      <c r="K3884" s="4">
        <v>0.73195876288659789</v>
      </c>
      <c r="L3884" s="4"/>
      <c r="M3884" s="4" t="s">
        <v>32</v>
      </c>
      <c r="N3884" s="4">
        <v>1547000</v>
      </c>
      <c r="O3884" s="4" t="s">
        <v>3</v>
      </c>
    </row>
    <row r="3885" spans="1:15" ht="15" customHeight="1" x14ac:dyDescent="0.25">
      <c r="A3885" s="4">
        <v>123</v>
      </c>
      <c r="B3885" s="4" t="s">
        <v>13</v>
      </c>
      <c r="C3885" s="4" t="s">
        <v>518</v>
      </c>
      <c r="D3885" s="4" t="s">
        <v>164</v>
      </c>
      <c r="E3885" s="4" t="s">
        <v>35</v>
      </c>
      <c r="F3885" s="4" t="s">
        <v>150</v>
      </c>
      <c r="G3885" s="4" t="s">
        <v>150</v>
      </c>
      <c r="H3885" s="4"/>
      <c r="I3885" s="4">
        <v>0.51807228915662651</v>
      </c>
      <c r="J3885" s="4">
        <v>5.9865771812080544</v>
      </c>
      <c r="K3885" s="4">
        <v>0.71794871794871795</v>
      </c>
      <c r="L3885" s="4"/>
      <c r="M3885" s="4" t="s">
        <v>32</v>
      </c>
      <c r="N3885" s="4">
        <v>1173400</v>
      </c>
      <c r="O3885" s="4" t="s">
        <v>3</v>
      </c>
    </row>
    <row r="3886" spans="1:15" ht="15" customHeight="1" x14ac:dyDescent="0.25">
      <c r="A3886" s="4">
        <v>123</v>
      </c>
      <c r="B3886" s="4" t="s">
        <v>13</v>
      </c>
      <c r="C3886" s="4" t="s">
        <v>518</v>
      </c>
      <c r="D3886" s="4" t="s">
        <v>164</v>
      </c>
      <c r="E3886" s="4" t="s">
        <v>33</v>
      </c>
      <c r="F3886" s="4" t="s">
        <v>96</v>
      </c>
      <c r="G3886" s="4" t="s">
        <v>193</v>
      </c>
      <c r="H3886" s="4"/>
      <c r="I3886" s="4">
        <v>0.60526315789473684</v>
      </c>
      <c r="J3886" s="4">
        <v>5.6800000000000015</v>
      </c>
      <c r="K3886" s="4">
        <v>0.46987951807228917</v>
      </c>
      <c r="L3886" s="4"/>
      <c r="M3886" s="4" t="s">
        <v>32</v>
      </c>
      <c r="N3886" s="4">
        <v>1294500</v>
      </c>
      <c r="O3886" s="4" t="s">
        <v>3</v>
      </c>
    </row>
    <row r="3887" spans="1:15" ht="15" customHeight="1" x14ac:dyDescent="0.25">
      <c r="A3887" s="4">
        <v>123</v>
      </c>
      <c r="B3887" s="4" t="s">
        <v>13</v>
      </c>
      <c r="C3887" s="4" t="s">
        <v>518</v>
      </c>
      <c r="D3887" s="4" t="s">
        <v>164</v>
      </c>
      <c r="E3887" s="4" t="s">
        <v>42</v>
      </c>
      <c r="F3887" s="4" t="s">
        <v>313</v>
      </c>
      <c r="G3887" s="4" t="s">
        <v>313</v>
      </c>
      <c r="H3887" s="4"/>
      <c r="I3887" s="4">
        <v>0.78249999999999997</v>
      </c>
      <c r="J3887" s="4">
        <v>12.923076923076932</v>
      </c>
      <c r="K3887" s="4">
        <v>0.81395348837209303</v>
      </c>
      <c r="L3887" s="4"/>
      <c r="M3887" s="4" t="s">
        <v>32</v>
      </c>
      <c r="N3887" s="4">
        <v>1846600</v>
      </c>
      <c r="O3887" s="4" t="s">
        <v>3</v>
      </c>
    </row>
    <row r="3888" spans="1:15" ht="15" customHeight="1" x14ac:dyDescent="0.25">
      <c r="A3888" s="4">
        <v>123</v>
      </c>
      <c r="B3888" s="4" t="s">
        <v>13</v>
      </c>
      <c r="C3888" s="4" t="s">
        <v>518</v>
      </c>
      <c r="D3888" s="4" t="s">
        <v>164</v>
      </c>
      <c r="E3888" s="4" t="s">
        <v>93</v>
      </c>
      <c r="F3888" s="4" t="s">
        <v>268</v>
      </c>
      <c r="G3888" s="4" t="s">
        <v>268</v>
      </c>
      <c r="H3888" s="4"/>
      <c r="I3888" s="4">
        <v>0.62878787878787878</v>
      </c>
      <c r="J3888" s="4">
        <v>9.470588235294116</v>
      </c>
      <c r="K3888" s="4">
        <v>0.7931034482758621</v>
      </c>
      <c r="L3888" s="4"/>
      <c r="M3888" s="4" t="s">
        <v>45</v>
      </c>
      <c r="N3888" s="4">
        <v>1169000</v>
      </c>
      <c r="O3888" s="4" t="s">
        <v>3</v>
      </c>
    </row>
    <row r="3889" spans="1:15" ht="15" customHeight="1" x14ac:dyDescent="0.25">
      <c r="A3889" s="4">
        <v>140</v>
      </c>
      <c r="B3889" s="4" t="s">
        <v>13</v>
      </c>
      <c r="C3889" s="4" t="s">
        <v>840</v>
      </c>
      <c r="D3889" s="4" t="s">
        <v>99</v>
      </c>
      <c r="E3889" s="4" t="s">
        <v>29</v>
      </c>
      <c r="F3889" s="4" t="s">
        <v>598</v>
      </c>
      <c r="G3889" s="4" t="s">
        <v>841</v>
      </c>
      <c r="H3889" s="4"/>
      <c r="I3889" s="4" t="s">
        <v>32</v>
      </c>
      <c r="J3889" s="4" t="s">
        <v>32</v>
      </c>
      <c r="K3889" s="4">
        <v>0.97619047619047616</v>
      </c>
      <c r="L3889" s="4"/>
      <c r="M3889" s="4" t="s">
        <v>32</v>
      </c>
      <c r="N3889" s="4">
        <v>1670000</v>
      </c>
      <c r="O3889" s="4" t="s">
        <v>3</v>
      </c>
    </row>
    <row r="3890" spans="1:15" ht="15" customHeight="1" x14ac:dyDescent="0.25">
      <c r="A3890" s="4">
        <v>138</v>
      </c>
      <c r="B3890" s="4" t="s">
        <v>13</v>
      </c>
      <c r="C3890" s="4" t="s">
        <v>597</v>
      </c>
      <c r="D3890" s="4" t="s">
        <v>99</v>
      </c>
      <c r="E3890" s="4" t="s">
        <v>29</v>
      </c>
      <c r="F3890" s="4" t="s">
        <v>598</v>
      </c>
      <c r="G3890" s="4" t="s">
        <v>599</v>
      </c>
      <c r="H3890" s="4"/>
      <c r="I3890" s="4" t="s">
        <v>32</v>
      </c>
      <c r="J3890" s="4">
        <v>8.9619047619047603</v>
      </c>
      <c r="K3890" s="4">
        <v>0.90960451977401124</v>
      </c>
      <c r="L3890" s="4"/>
      <c r="M3890" s="4" t="s">
        <v>45</v>
      </c>
      <c r="N3890" s="4">
        <v>1150000</v>
      </c>
      <c r="O3890" s="4" t="s">
        <v>3</v>
      </c>
    </row>
    <row r="3891" spans="1:15" ht="15" customHeight="1" x14ac:dyDescent="0.25">
      <c r="A3891" s="4">
        <v>138</v>
      </c>
      <c r="B3891" s="4" t="s">
        <v>13</v>
      </c>
      <c r="C3891" s="4" t="s">
        <v>597</v>
      </c>
      <c r="D3891" s="4" t="s">
        <v>99</v>
      </c>
      <c r="E3891" s="4" t="s">
        <v>29</v>
      </c>
      <c r="F3891" s="4" t="s">
        <v>601</v>
      </c>
      <c r="G3891" s="4" t="s">
        <v>602</v>
      </c>
      <c r="H3891" s="4"/>
      <c r="I3891" s="4" t="s">
        <v>32</v>
      </c>
      <c r="J3891" s="4">
        <v>8.5384615384615383</v>
      </c>
      <c r="K3891" s="4">
        <v>0.78205128205128205</v>
      </c>
      <c r="L3891" s="4"/>
      <c r="M3891" s="4" t="s">
        <v>32</v>
      </c>
      <c r="N3891" s="4">
        <v>1150000</v>
      </c>
      <c r="O3891" s="4" t="s">
        <v>3</v>
      </c>
    </row>
    <row r="3892" spans="1:15" ht="15" customHeight="1" x14ac:dyDescent="0.25">
      <c r="A3892" s="4">
        <v>176</v>
      </c>
      <c r="B3892" s="4" t="s">
        <v>13</v>
      </c>
      <c r="C3892" s="4" t="s">
        <v>538</v>
      </c>
      <c r="D3892" s="4" t="s">
        <v>99</v>
      </c>
      <c r="E3892" s="4" t="s">
        <v>35</v>
      </c>
      <c r="F3892" s="4" t="s">
        <v>221</v>
      </c>
      <c r="G3892" s="4" t="s">
        <v>221</v>
      </c>
      <c r="H3892" s="4"/>
      <c r="I3892" s="4" t="s">
        <v>32</v>
      </c>
      <c r="J3892" s="4" t="s">
        <v>32</v>
      </c>
      <c r="K3892" s="4">
        <v>0.88983050847457623</v>
      </c>
      <c r="L3892" s="4"/>
      <c r="M3892" s="4" t="s">
        <v>32</v>
      </c>
      <c r="N3892" s="4">
        <v>1470000</v>
      </c>
      <c r="O3892" s="4" t="s">
        <v>3</v>
      </c>
    </row>
    <row r="3893" spans="1:15" ht="15" customHeight="1" x14ac:dyDescent="0.25">
      <c r="A3893" s="4">
        <v>176</v>
      </c>
      <c r="B3893" s="4" t="s">
        <v>13</v>
      </c>
      <c r="C3893" s="4" t="s">
        <v>538</v>
      </c>
      <c r="D3893" s="4" t="s">
        <v>99</v>
      </c>
      <c r="E3893" s="4" t="s">
        <v>29</v>
      </c>
      <c r="F3893" s="4" t="s">
        <v>601</v>
      </c>
      <c r="G3893" s="4" t="s">
        <v>602</v>
      </c>
      <c r="H3893" s="4"/>
      <c r="I3893" s="4" t="s">
        <v>32</v>
      </c>
      <c r="J3893" s="4">
        <v>9.9347826086956648</v>
      </c>
      <c r="K3893" s="4">
        <v>0.81570996978851962</v>
      </c>
      <c r="L3893" s="4"/>
      <c r="M3893" s="4" t="s">
        <v>66</v>
      </c>
      <c r="N3893" s="4">
        <v>1256850</v>
      </c>
      <c r="O3893" s="4" t="s">
        <v>3</v>
      </c>
    </row>
    <row r="3894" spans="1:15" ht="15" customHeight="1" x14ac:dyDescent="0.25">
      <c r="A3894" s="4">
        <v>176</v>
      </c>
      <c r="B3894" s="4" t="s">
        <v>13</v>
      </c>
      <c r="C3894" s="4" t="s">
        <v>538</v>
      </c>
      <c r="D3894" s="4" t="s">
        <v>99</v>
      </c>
      <c r="E3894" s="4" t="s">
        <v>33</v>
      </c>
      <c r="F3894" s="4" t="s">
        <v>219</v>
      </c>
      <c r="G3894" s="4" t="s">
        <v>321</v>
      </c>
      <c r="H3894" s="4"/>
      <c r="I3894" s="4" t="s">
        <v>32</v>
      </c>
      <c r="J3894" s="4" t="s">
        <v>32</v>
      </c>
      <c r="K3894" s="4">
        <v>0.94565217391304346</v>
      </c>
      <c r="L3894" s="4"/>
      <c r="M3894" s="4" t="s">
        <v>32</v>
      </c>
      <c r="N3894" s="4">
        <v>1011666.6666666666</v>
      </c>
      <c r="O3894" s="4" t="s">
        <v>3</v>
      </c>
    </row>
    <row r="3895" spans="1:15" ht="15" customHeight="1" x14ac:dyDescent="0.25">
      <c r="A3895" s="4">
        <v>176</v>
      </c>
      <c r="B3895" s="4" t="s">
        <v>13</v>
      </c>
      <c r="C3895" s="4" t="s">
        <v>538</v>
      </c>
      <c r="D3895" s="4" t="s">
        <v>99</v>
      </c>
      <c r="E3895" s="4" t="s">
        <v>35</v>
      </c>
      <c r="F3895" s="4" t="s">
        <v>232</v>
      </c>
      <c r="G3895" s="4" t="s">
        <v>326</v>
      </c>
      <c r="H3895" s="4"/>
      <c r="I3895" s="4" t="s">
        <v>32</v>
      </c>
      <c r="J3895" s="4" t="s">
        <v>32</v>
      </c>
      <c r="K3895" s="4">
        <v>0.84482758620689657</v>
      </c>
      <c r="L3895" s="4"/>
      <c r="M3895" s="4" t="s">
        <v>32</v>
      </c>
      <c r="N3895" s="4">
        <v>1126428.5714285714</v>
      </c>
      <c r="O3895" s="4" t="s">
        <v>3</v>
      </c>
    </row>
    <row r="3896" spans="1:15" ht="15" customHeight="1" x14ac:dyDescent="0.25">
      <c r="A3896" s="4">
        <v>176</v>
      </c>
      <c r="B3896" s="4" t="s">
        <v>13</v>
      </c>
      <c r="C3896" s="4" t="s">
        <v>538</v>
      </c>
      <c r="D3896" s="4" t="s">
        <v>99</v>
      </c>
      <c r="E3896" s="4" t="s">
        <v>29</v>
      </c>
      <c r="F3896" s="4" t="s">
        <v>658</v>
      </c>
      <c r="G3896" s="4" t="s">
        <v>659</v>
      </c>
      <c r="H3896" s="4"/>
      <c r="I3896" s="4" t="s">
        <v>32</v>
      </c>
      <c r="J3896" s="4">
        <v>12.349206349206346</v>
      </c>
      <c r="K3896" s="4">
        <v>0.71291866028708128</v>
      </c>
      <c r="L3896" s="4"/>
      <c r="M3896" s="4" t="s">
        <v>60</v>
      </c>
      <c r="N3896" s="4">
        <v>1296747</v>
      </c>
      <c r="O3896" s="4" t="s">
        <v>3</v>
      </c>
    </row>
    <row r="3897" spans="1:15" ht="15" customHeight="1" x14ac:dyDescent="0.25">
      <c r="A3897" s="4">
        <v>176</v>
      </c>
      <c r="B3897" s="4" t="s">
        <v>13</v>
      </c>
      <c r="C3897" s="4" t="s">
        <v>538</v>
      </c>
      <c r="D3897" s="4" t="s">
        <v>99</v>
      </c>
      <c r="E3897" s="4" t="s">
        <v>29</v>
      </c>
      <c r="F3897" s="4" t="s">
        <v>235</v>
      </c>
      <c r="G3897" s="4" t="s">
        <v>235</v>
      </c>
      <c r="H3897" s="4"/>
      <c r="I3897" s="4">
        <v>0.41176470588235292</v>
      </c>
      <c r="J3897" s="4">
        <v>10.816326530612239</v>
      </c>
      <c r="K3897" s="4">
        <v>0.91338582677165359</v>
      </c>
      <c r="L3897" s="4"/>
      <c r="M3897" s="4" t="s">
        <v>60</v>
      </c>
      <c r="N3897" s="4">
        <v>1022079.5454545454</v>
      </c>
      <c r="O3897" s="4" t="s">
        <v>3</v>
      </c>
    </row>
    <row r="3898" spans="1:15" ht="15" customHeight="1" x14ac:dyDescent="0.25">
      <c r="A3898" s="4">
        <v>176</v>
      </c>
      <c r="B3898" s="4" t="s">
        <v>13</v>
      </c>
      <c r="C3898" s="4" t="s">
        <v>538</v>
      </c>
      <c r="D3898" s="4" t="s">
        <v>99</v>
      </c>
      <c r="E3898" s="4" t="s">
        <v>114</v>
      </c>
      <c r="F3898" s="4" t="s">
        <v>133</v>
      </c>
      <c r="G3898" s="4" t="s">
        <v>842</v>
      </c>
      <c r="H3898" s="4"/>
      <c r="I3898" s="4" t="s">
        <v>32</v>
      </c>
      <c r="J3898" s="4" t="s">
        <v>32</v>
      </c>
      <c r="K3898" s="4">
        <v>0.7407407407407407</v>
      </c>
      <c r="L3898" s="4"/>
      <c r="M3898" s="4" t="s">
        <v>32</v>
      </c>
      <c r="N3898" s="4">
        <v>955500</v>
      </c>
      <c r="O3898" s="4" t="s">
        <v>3</v>
      </c>
    </row>
    <row r="3899" spans="1:15" ht="15" customHeight="1" x14ac:dyDescent="0.25">
      <c r="A3899" s="4">
        <v>176</v>
      </c>
      <c r="B3899" s="4" t="s">
        <v>13</v>
      </c>
      <c r="C3899" s="4" t="s">
        <v>538</v>
      </c>
      <c r="D3899" s="4" t="s">
        <v>99</v>
      </c>
      <c r="E3899" s="4" t="s">
        <v>33</v>
      </c>
      <c r="F3899" s="4" t="s">
        <v>34</v>
      </c>
      <c r="G3899" s="4" t="s">
        <v>502</v>
      </c>
      <c r="H3899" s="4"/>
      <c r="I3899" s="4">
        <v>0.49285714285714288</v>
      </c>
      <c r="J3899" s="4">
        <v>6.972972972972971</v>
      </c>
      <c r="K3899" s="4">
        <v>0.90136986301369859</v>
      </c>
      <c r="L3899" s="4"/>
      <c r="M3899" s="4" t="s">
        <v>60</v>
      </c>
      <c r="N3899" s="4">
        <v>909800</v>
      </c>
      <c r="O3899" s="4" t="s">
        <v>3</v>
      </c>
    </row>
    <row r="3900" spans="1:15" ht="15" customHeight="1" x14ac:dyDescent="0.25">
      <c r="A3900" s="4">
        <v>176</v>
      </c>
      <c r="B3900" s="4" t="s">
        <v>13</v>
      </c>
      <c r="C3900" s="4" t="s">
        <v>538</v>
      </c>
      <c r="D3900" s="4" t="s">
        <v>99</v>
      </c>
      <c r="E3900" s="4" t="s">
        <v>29</v>
      </c>
      <c r="F3900" s="4" t="s">
        <v>30</v>
      </c>
      <c r="G3900" s="4" t="s">
        <v>59</v>
      </c>
      <c r="H3900" s="4"/>
      <c r="I3900" s="4">
        <v>0.63849765258215962</v>
      </c>
      <c r="J3900" s="4">
        <v>6.6879432624113475</v>
      </c>
      <c r="K3900" s="4">
        <v>0.60668789808917201</v>
      </c>
      <c r="L3900" s="4"/>
      <c r="M3900" s="4" t="s">
        <v>719</v>
      </c>
      <c r="N3900" s="4">
        <v>919400</v>
      </c>
      <c r="O3900" s="4" t="s">
        <v>3</v>
      </c>
    </row>
    <row r="3901" spans="1:15" ht="15" customHeight="1" x14ac:dyDescent="0.25">
      <c r="A3901" s="4">
        <v>176</v>
      </c>
      <c r="B3901" s="4" t="s">
        <v>13</v>
      </c>
      <c r="C3901" s="4" t="s">
        <v>538</v>
      </c>
      <c r="D3901" s="4" t="s">
        <v>99</v>
      </c>
      <c r="E3901" s="4" t="s">
        <v>42</v>
      </c>
      <c r="F3901" s="4" t="s">
        <v>311</v>
      </c>
      <c r="G3901" s="4" t="s">
        <v>603</v>
      </c>
      <c r="H3901" s="4"/>
      <c r="I3901" s="4">
        <v>0.58823529411764708</v>
      </c>
      <c r="J3901" s="4">
        <v>6.6734693877551017</v>
      </c>
      <c r="K3901" s="4">
        <v>0.29807692307692307</v>
      </c>
      <c r="L3901" s="4"/>
      <c r="M3901" s="4" t="s">
        <v>32</v>
      </c>
      <c r="N3901" s="4">
        <v>1075000</v>
      </c>
      <c r="O3901" s="4" t="s">
        <v>3</v>
      </c>
    </row>
    <row r="3902" spans="1:15" ht="15" customHeight="1" x14ac:dyDescent="0.25">
      <c r="A3902" s="4">
        <v>176</v>
      </c>
      <c r="B3902" s="4" t="s">
        <v>13</v>
      </c>
      <c r="C3902" s="4" t="s">
        <v>538</v>
      </c>
      <c r="D3902" s="4" t="s">
        <v>99</v>
      </c>
      <c r="E3902" s="4" t="s">
        <v>93</v>
      </c>
      <c r="F3902" s="4" t="s">
        <v>94</v>
      </c>
      <c r="G3902" s="4" t="s">
        <v>105</v>
      </c>
      <c r="H3902" s="4"/>
      <c r="I3902" s="4">
        <v>0.47619047619047616</v>
      </c>
      <c r="J3902" s="4">
        <v>7.6705882352941206</v>
      </c>
      <c r="K3902" s="4">
        <v>0.55952380952380953</v>
      </c>
      <c r="L3902" s="4"/>
      <c r="M3902" s="4" t="s">
        <v>32</v>
      </c>
      <c r="N3902" s="4">
        <v>925941.17647058819</v>
      </c>
      <c r="O3902" s="4" t="s">
        <v>3</v>
      </c>
    </row>
    <row r="3903" spans="1:15" ht="15" customHeight="1" x14ac:dyDescent="0.25">
      <c r="A3903" s="4">
        <v>176</v>
      </c>
      <c r="B3903" s="4" t="s">
        <v>13</v>
      </c>
      <c r="C3903" s="4" t="s">
        <v>538</v>
      </c>
      <c r="D3903" s="4" t="s">
        <v>99</v>
      </c>
      <c r="E3903" s="4" t="s">
        <v>42</v>
      </c>
      <c r="F3903" s="4" t="s">
        <v>69</v>
      </c>
      <c r="G3903" s="4" t="s">
        <v>753</v>
      </c>
      <c r="H3903" s="4"/>
      <c r="I3903" s="4" t="s">
        <v>32</v>
      </c>
      <c r="J3903" s="4">
        <v>10.000000000000011</v>
      </c>
      <c r="K3903" s="4">
        <v>0.67362924281984338</v>
      </c>
      <c r="L3903" s="4"/>
      <c r="M3903" s="4" t="s">
        <v>629</v>
      </c>
      <c r="N3903" s="4">
        <v>1108012</v>
      </c>
      <c r="O3903" s="4" t="s">
        <v>3</v>
      </c>
    </row>
    <row r="3904" spans="1:15" ht="15" customHeight="1" x14ac:dyDescent="0.25">
      <c r="A3904" s="4">
        <v>176</v>
      </c>
      <c r="B3904" s="4" t="s">
        <v>13</v>
      </c>
      <c r="C3904" s="4" t="s">
        <v>538</v>
      </c>
      <c r="D3904" s="4" t="s">
        <v>99</v>
      </c>
      <c r="E3904" s="4" t="s">
        <v>35</v>
      </c>
      <c r="F3904" s="4" t="s">
        <v>137</v>
      </c>
      <c r="G3904" s="4" t="s">
        <v>172</v>
      </c>
      <c r="H3904" s="4"/>
      <c r="I3904" s="4" t="s">
        <v>32</v>
      </c>
      <c r="J3904" s="4" t="s">
        <v>32</v>
      </c>
      <c r="K3904" s="4">
        <v>0.69135802469135799</v>
      </c>
      <c r="L3904" s="4"/>
      <c r="M3904" s="4" t="s">
        <v>32</v>
      </c>
      <c r="N3904" s="4">
        <v>996450</v>
      </c>
      <c r="O3904" s="4" t="s">
        <v>3</v>
      </c>
    </row>
    <row r="3905" spans="1:15" ht="15" customHeight="1" x14ac:dyDescent="0.25">
      <c r="A3905" s="4">
        <v>176</v>
      </c>
      <c r="B3905" s="4" t="s">
        <v>13</v>
      </c>
      <c r="C3905" s="4" t="s">
        <v>538</v>
      </c>
      <c r="D3905" s="4" t="s">
        <v>99</v>
      </c>
      <c r="E3905" s="4" t="s">
        <v>29</v>
      </c>
      <c r="F3905" s="4" t="s">
        <v>67</v>
      </c>
      <c r="G3905" s="4" t="s">
        <v>170</v>
      </c>
      <c r="H3905" s="4"/>
      <c r="I3905" s="4">
        <v>0.7321428571428571</v>
      </c>
      <c r="J3905" s="4">
        <v>7.5806451612903247</v>
      </c>
      <c r="K3905" s="4">
        <v>0.3087248322147651</v>
      </c>
      <c r="L3905" s="4"/>
      <c r="M3905" s="4" t="s">
        <v>32</v>
      </c>
      <c r="N3905" s="4">
        <v>867666.66666666663</v>
      </c>
      <c r="O3905" s="4" t="s">
        <v>3</v>
      </c>
    </row>
    <row r="3906" spans="1:15" ht="15" customHeight="1" x14ac:dyDescent="0.25">
      <c r="A3906" s="4">
        <v>176</v>
      </c>
      <c r="B3906" s="4" t="s">
        <v>13</v>
      </c>
      <c r="C3906" s="4" t="s">
        <v>538</v>
      </c>
      <c r="D3906" s="4" t="s">
        <v>99</v>
      </c>
      <c r="E3906" s="4" t="s">
        <v>42</v>
      </c>
      <c r="F3906" s="4" t="s">
        <v>43</v>
      </c>
      <c r="G3906" s="4" t="s">
        <v>43</v>
      </c>
      <c r="H3906" s="4"/>
      <c r="I3906" s="4">
        <v>0.41935483870967744</v>
      </c>
      <c r="J3906" s="4">
        <v>7.6986666666666679</v>
      </c>
      <c r="K3906" s="4">
        <v>0.73524904214559383</v>
      </c>
      <c r="L3906" s="4"/>
      <c r="M3906" s="4" t="s">
        <v>66</v>
      </c>
      <c r="N3906" s="4">
        <v>1239000</v>
      </c>
      <c r="O3906" s="4" t="s">
        <v>3</v>
      </c>
    </row>
    <row r="3907" spans="1:15" ht="15" customHeight="1" x14ac:dyDescent="0.25">
      <c r="A3907" s="4">
        <v>176</v>
      </c>
      <c r="B3907" s="4" t="s">
        <v>13</v>
      </c>
      <c r="C3907" s="4" t="s">
        <v>538</v>
      </c>
      <c r="D3907" s="4" t="s">
        <v>99</v>
      </c>
      <c r="E3907" s="4" t="s">
        <v>42</v>
      </c>
      <c r="F3907" s="4" t="s">
        <v>89</v>
      </c>
      <c r="G3907" s="4" t="s">
        <v>89</v>
      </c>
      <c r="H3907" s="4"/>
      <c r="I3907" s="4">
        <v>0.53333333333333333</v>
      </c>
      <c r="J3907" s="4" t="s">
        <v>32</v>
      </c>
      <c r="K3907" s="4">
        <v>0.8828125</v>
      </c>
      <c r="L3907" s="4"/>
      <c r="M3907" s="4" t="s">
        <v>32</v>
      </c>
      <c r="N3907" s="4">
        <v>1095000</v>
      </c>
      <c r="O3907" s="4" t="s">
        <v>3</v>
      </c>
    </row>
    <row r="3908" spans="1:15" ht="15" customHeight="1" x14ac:dyDescent="0.25">
      <c r="A3908" s="4">
        <v>176</v>
      </c>
      <c r="B3908" s="4" t="s">
        <v>13</v>
      </c>
      <c r="C3908" s="4" t="s">
        <v>538</v>
      </c>
      <c r="D3908" s="4" t="s">
        <v>99</v>
      </c>
      <c r="E3908" s="4" t="s">
        <v>35</v>
      </c>
      <c r="F3908" s="4" t="s">
        <v>150</v>
      </c>
      <c r="G3908" s="4" t="s">
        <v>150</v>
      </c>
      <c r="H3908" s="4"/>
      <c r="I3908" s="4" t="s">
        <v>32</v>
      </c>
      <c r="J3908" s="4">
        <v>8.0666666666666682</v>
      </c>
      <c r="K3908" s="4">
        <v>0.61846153846153851</v>
      </c>
      <c r="L3908" s="4"/>
      <c r="M3908" s="4" t="s">
        <v>60</v>
      </c>
      <c r="N3908" s="4">
        <v>945000</v>
      </c>
      <c r="O3908" s="4" t="s">
        <v>3</v>
      </c>
    </row>
    <row r="3909" spans="1:15" ht="15" customHeight="1" x14ac:dyDescent="0.25">
      <c r="A3909" s="4">
        <v>176</v>
      </c>
      <c r="B3909" s="4" t="s">
        <v>13</v>
      </c>
      <c r="C3909" s="4" t="s">
        <v>538</v>
      </c>
      <c r="D3909" s="4" t="s">
        <v>99</v>
      </c>
      <c r="E3909" s="4" t="s">
        <v>75</v>
      </c>
      <c r="F3909" s="4" t="s">
        <v>285</v>
      </c>
      <c r="G3909" s="4" t="s">
        <v>286</v>
      </c>
      <c r="H3909" s="4"/>
      <c r="I3909" s="4" t="s">
        <v>32</v>
      </c>
      <c r="J3909" s="4" t="s">
        <v>32</v>
      </c>
      <c r="K3909" s="4">
        <v>0.54716981132075471</v>
      </c>
      <c r="L3909" s="4"/>
      <c r="M3909" s="4" t="s">
        <v>32</v>
      </c>
      <c r="N3909" s="4">
        <v>895000</v>
      </c>
      <c r="O3909" s="4" t="s">
        <v>3</v>
      </c>
    </row>
    <row r="3910" spans="1:15" ht="15" customHeight="1" x14ac:dyDescent="0.25">
      <c r="A3910" s="4">
        <v>176</v>
      </c>
      <c r="B3910" s="4" t="s">
        <v>13</v>
      </c>
      <c r="C3910" s="4" t="s">
        <v>538</v>
      </c>
      <c r="D3910" s="4" t="s">
        <v>99</v>
      </c>
      <c r="E3910" s="4" t="s">
        <v>114</v>
      </c>
      <c r="F3910" s="4" t="s">
        <v>115</v>
      </c>
      <c r="G3910" s="4" t="s">
        <v>115</v>
      </c>
      <c r="H3910" s="4"/>
      <c r="I3910" s="4" t="s">
        <v>32</v>
      </c>
      <c r="J3910" s="4">
        <v>8.629629629629628</v>
      </c>
      <c r="K3910" s="4">
        <v>0.57499999999999996</v>
      </c>
      <c r="L3910" s="4"/>
      <c r="M3910" s="4" t="s">
        <v>629</v>
      </c>
      <c r="N3910" s="4">
        <v>1071942.857142857</v>
      </c>
      <c r="O3910" s="4" t="s">
        <v>3</v>
      </c>
    </row>
    <row r="3911" spans="1:15" ht="15" customHeight="1" x14ac:dyDescent="0.25">
      <c r="A3911" s="4">
        <v>176</v>
      </c>
      <c r="B3911" s="4" t="s">
        <v>13</v>
      </c>
      <c r="C3911" s="4" t="s">
        <v>538</v>
      </c>
      <c r="D3911" s="4" t="s">
        <v>99</v>
      </c>
      <c r="E3911" s="4" t="s">
        <v>93</v>
      </c>
      <c r="F3911" s="4" t="s">
        <v>268</v>
      </c>
      <c r="G3911" s="4" t="s">
        <v>268</v>
      </c>
      <c r="H3911" s="4"/>
      <c r="I3911" s="4">
        <v>0.56521739130434778</v>
      </c>
      <c r="J3911" s="4">
        <v>10.704545454545446</v>
      </c>
      <c r="K3911" s="4">
        <v>0.819935691318328</v>
      </c>
      <c r="L3911" s="4"/>
      <c r="M3911" s="4" t="s">
        <v>32</v>
      </c>
      <c r="N3911" s="4">
        <v>964145.45454545459</v>
      </c>
      <c r="O3911" s="4" t="s">
        <v>3</v>
      </c>
    </row>
    <row r="3912" spans="1:15" ht="15" customHeight="1" x14ac:dyDescent="0.25">
      <c r="A3912" s="4">
        <v>120</v>
      </c>
      <c r="B3912" s="4" t="s">
        <v>13</v>
      </c>
      <c r="C3912" s="4" t="s">
        <v>543</v>
      </c>
      <c r="D3912" s="4" t="s">
        <v>99</v>
      </c>
      <c r="E3912" s="4" t="s">
        <v>35</v>
      </c>
      <c r="F3912" s="4" t="s">
        <v>221</v>
      </c>
      <c r="G3912" s="4" t="s">
        <v>221</v>
      </c>
      <c r="H3912" s="4"/>
      <c r="I3912" s="4">
        <v>0.45045045045045046</v>
      </c>
      <c r="J3912" s="4" t="s">
        <v>32</v>
      </c>
      <c r="K3912" s="4">
        <v>0.78431372549019607</v>
      </c>
      <c r="L3912" s="4"/>
      <c r="M3912" s="4" t="s">
        <v>79</v>
      </c>
      <c r="N3912" s="4">
        <v>1125000</v>
      </c>
      <c r="O3912" s="4" t="s">
        <v>3</v>
      </c>
    </row>
    <row r="3913" spans="1:15" ht="15" customHeight="1" x14ac:dyDescent="0.25">
      <c r="A3913" s="4">
        <v>120</v>
      </c>
      <c r="B3913" s="4" t="s">
        <v>13</v>
      </c>
      <c r="C3913" s="4" t="s">
        <v>543</v>
      </c>
      <c r="D3913" s="4" t="s">
        <v>99</v>
      </c>
      <c r="E3913" s="4" t="s">
        <v>33</v>
      </c>
      <c r="F3913" s="4" t="s">
        <v>222</v>
      </c>
      <c r="G3913" s="4" t="s">
        <v>222</v>
      </c>
      <c r="H3913" s="4"/>
      <c r="I3913" s="4">
        <v>0.46376811594202899</v>
      </c>
      <c r="J3913" s="4" t="s">
        <v>32</v>
      </c>
      <c r="K3913" s="4">
        <v>0.984375</v>
      </c>
      <c r="L3913" s="4"/>
      <c r="M3913" s="4" t="s">
        <v>60</v>
      </c>
      <c r="N3913" s="4">
        <v>831333.33333333337</v>
      </c>
      <c r="O3913" s="4" t="s">
        <v>3</v>
      </c>
    </row>
    <row r="3914" spans="1:15" ht="15" customHeight="1" x14ac:dyDescent="0.25">
      <c r="A3914" s="4">
        <v>120</v>
      </c>
      <c r="B3914" s="4" t="s">
        <v>13</v>
      </c>
      <c r="C3914" s="4" t="s">
        <v>543</v>
      </c>
      <c r="D3914" s="4" t="s">
        <v>99</v>
      </c>
      <c r="E3914" s="4" t="s">
        <v>29</v>
      </c>
      <c r="F3914" s="4" t="s">
        <v>601</v>
      </c>
      <c r="G3914" s="4" t="s">
        <v>602</v>
      </c>
      <c r="H3914" s="4"/>
      <c r="I3914" s="4" t="s">
        <v>32</v>
      </c>
      <c r="J3914" s="4">
        <v>8.6607142857142883</v>
      </c>
      <c r="K3914" s="4">
        <v>0.70742358078602618</v>
      </c>
      <c r="L3914" s="4"/>
      <c r="M3914" s="4" t="s">
        <v>66</v>
      </c>
      <c r="N3914" s="4">
        <v>959200</v>
      </c>
      <c r="O3914" s="4" t="s">
        <v>3</v>
      </c>
    </row>
    <row r="3915" spans="1:15" ht="15" customHeight="1" x14ac:dyDescent="0.25">
      <c r="A3915" s="4">
        <v>120</v>
      </c>
      <c r="B3915" s="4" t="s">
        <v>13</v>
      </c>
      <c r="C3915" s="4" t="s">
        <v>543</v>
      </c>
      <c r="D3915" s="4" t="s">
        <v>99</v>
      </c>
      <c r="E3915" s="4" t="s">
        <v>33</v>
      </c>
      <c r="F3915" s="4" t="s">
        <v>80</v>
      </c>
      <c r="G3915" s="4" t="s">
        <v>754</v>
      </c>
      <c r="H3915" s="4"/>
      <c r="I3915" s="4">
        <v>0.5</v>
      </c>
      <c r="J3915" s="4">
        <v>8.1351351351351351</v>
      </c>
      <c r="K3915" s="4">
        <v>0.57777777777777772</v>
      </c>
      <c r="L3915" s="4"/>
      <c r="M3915" s="4" t="s">
        <v>32</v>
      </c>
      <c r="N3915" s="4">
        <v>1217120</v>
      </c>
      <c r="O3915" s="4" t="s">
        <v>3</v>
      </c>
    </row>
    <row r="3916" spans="1:15" ht="15" customHeight="1" x14ac:dyDescent="0.25">
      <c r="A3916" s="4">
        <v>120</v>
      </c>
      <c r="B3916" s="4" t="s">
        <v>13</v>
      </c>
      <c r="C3916" s="4" t="s">
        <v>543</v>
      </c>
      <c r="D3916" s="4" t="s">
        <v>99</v>
      </c>
      <c r="E3916" s="4" t="s">
        <v>33</v>
      </c>
      <c r="F3916" s="4" t="s">
        <v>219</v>
      </c>
      <c r="G3916" s="4" t="s">
        <v>294</v>
      </c>
      <c r="H3916" s="4"/>
      <c r="I3916" s="4">
        <v>0.52892561983471076</v>
      </c>
      <c r="J3916" s="4">
        <v>10.11538461538462</v>
      </c>
      <c r="K3916" s="4">
        <v>0.85567010309278346</v>
      </c>
      <c r="L3916" s="4"/>
      <c r="M3916" s="4" t="s">
        <v>79</v>
      </c>
      <c r="N3916" s="4">
        <v>831333.33333333337</v>
      </c>
      <c r="O3916" s="4" t="s">
        <v>3</v>
      </c>
    </row>
    <row r="3917" spans="1:15" ht="15" customHeight="1" x14ac:dyDescent="0.25">
      <c r="A3917" s="4">
        <v>120</v>
      </c>
      <c r="B3917" s="4" t="s">
        <v>13</v>
      </c>
      <c r="C3917" s="4" t="s">
        <v>543</v>
      </c>
      <c r="D3917" s="4" t="s">
        <v>99</v>
      </c>
      <c r="E3917" s="4" t="s">
        <v>35</v>
      </c>
      <c r="F3917" s="4" t="s">
        <v>228</v>
      </c>
      <c r="G3917" s="4" t="s">
        <v>228</v>
      </c>
      <c r="H3917" s="4"/>
      <c r="I3917" s="4" t="s">
        <v>32</v>
      </c>
      <c r="J3917" s="4" t="s">
        <v>32</v>
      </c>
      <c r="K3917" s="4">
        <v>0.80952380952380953</v>
      </c>
      <c r="L3917" s="4"/>
      <c r="M3917" s="4" t="s">
        <v>79</v>
      </c>
      <c r="N3917" s="4">
        <v>927800</v>
      </c>
      <c r="O3917" s="4" t="s">
        <v>3</v>
      </c>
    </row>
    <row r="3918" spans="1:15" ht="15" customHeight="1" x14ac:dyDescent="0.25">
      <c r="A3918" s="4">
        <v>120</v>
      </c>
      <c r="B3918" s="4" t="s">
        <v>13</v>
      </c>
      <c r="C3918" s="4" t="s">
        <v>543</v>
      </c>
      <c r="D3918" s="4" t="s">
        <v>99</v>
      </c>
      <c r="E3918" s="4" t="s">
        <v>35</v>
      </c>
      <c r="F3918" s="4" t="s">
        <v>232</v>
      </c>
      <c r="G3918" s="4" t="s">
        <v>232</v>
      </c>
      <c r="H3918" s="4"/>
      <c r="I3918" s="4">
        <v>0.3</v>
      </c>
      <c r="J3918" s="4">
        <v>9.9772727272727266</v>
      </c>
      <c r="K3918" s="4">
        <v>0.77862595419847325</v>
      </c>
      <c r="L3918" s="4"/>
      <c r="M3918" s="4" t="s">
        <v>79</v>
      </c>
      <c r="N3918" s="4">
        <v>959923.07692307688</v>
      </c>
      <c r="O3918" s="4" t="s">
        <v>3</v>
      </c>
    </row>
    <row r="3919" spans="1:15" ht="15" customHeight="1" x14ac:dyDescent="0.25">
      <c r="A3919" s="4">
        <v>120</v>
      </c>
      <c r="B3919" s="4" t="s">
        <v>13</v>
      </c>
      <c r="C3919" s="4" t="s">
        <v>543</v>
      </c>
      <c r="D3919" s="4" t="s">
        <v>99</v>
      </c>
      <c r="E3919" s="4" t="s">
        <v>93</v>
      </c>
      <c r="F3919" s="4" t="s">
        <v>268</v>
      </c>
      <c r="G3919" s="4" t="s">
        <v>458</v>
      </c>
      <c r="H3919" s="4"/>
      <c r="I3919" s="4">
        <v>0.45698924731182794</v>
      </c>
      <c r="J3919" s="4">
        <v>10.906250000000014</v>
      </c>
      <c r="K3919" s="4">
        <v>0.76146788990825687</v>
      </c>
      <c r="L3919" s="4"/>
      <c r="M3919" s="4" t="s">
        <v>60</v>
      </c>
      <c r="N3919" s="4">
        <v>894525</v>
      </c>
      <c r="O3919" s="4" t="s">
        <v>3</v>
      </c>
    </row>
    <row r="3920" spans="1:15" ht="15" customHeight="1" x14ac:dyDescent="0.25">
      <c r="A3920" s="4">
        <v>120</v>
      </c>
      <c r="B3920" s="4" t="s">
        <v>13</v>
      </c>
      <c r="C3920" s="4" t="s">
        <v>543</v>
      </c>
      <c r="D3920" s="4" t="s">
        <v>99</v>
      </c>
      <c r="E3920" s="4" t="s">
        <v>29</v>
      </c>
      <c r="F3920" s="4" t="s">
        <v>30</v>
      </c>
      <c r="G3920" s="4" t="s">
        <v>181</v>
      </c>
      <c r="H3920" s="4"/>
      <c r="I3920" s="4">
        <v>0.69918699186991873</v>
      </c>
      <c r="J3920" s="4" t="s">
        <v>32</v>
      </c>
      <c r="K3920" s="4">
        <v>0.49122807017543857</v>
      </c>
      <c r="L3920" s="4"/>
      <c r="M3920" s="4" t="s">
        <v>32</v>
      </c>
      <c r="N3920" s="4">
        <v>952100</v>
      </c>
      <c r="O3920" s="4" t="s">
        <v>3</v>
      </c>
    </row>
    <row r="3921" spans="1:15" ht="15" customHeight="1" x14ac:dyDescent="0.25">
      <c r="A3921" s="4">
        <v>120</v>
      </c>
      <c r="B3921" s="4" t="s">
        <v>13</v>
      </c>
      <c r="C3921" s="4" t="s">
        <v>543</v>
      </c>
      <c r="D3921" s="4" t="s">
        <v>99</v>
      </c>
      <c r="E3921" s="4" t="s">
        <v>42</v>
      </c>
      <c r="F3921" s="4" t="s">
        <v>43</v>
      </c>
      <c r="G3921" s="4" t="s">
        <v>43</v>
      </c>
      <c r="H3921" s="4"/>
      <c r="I3921" s="4">
        <v>0.52849740932642486</v>
      </c>
      <c r="J3921" s="4">
        <v>6.7549019607843164</v>
      </c>
      <c r="K3921" s="4">
        <v>0.54347826086956519</v>
      </c>
      <c r="L3921" s="4"/>
      <c r="M3921" s="4" t="s">
        <v>66</v>
      </c>
      <c r="N3921" s="4">
        <v>1135000</v>
      </c>
      <c r="O3921" s="4" t="s">
        <v>3</v>
      </c>
    </row>
    <row r="3922" spans="1:15" ht="15" customHeight="1" x14ac:dyDescent="0.25">
      <c r="A3922" s="4">
        <v>120</v>
      </c>
      <c r="B3922" s="4" t="s">
        <v>13</v>
      </c>
      <c r="C3922" s="4" t="s">
        <v>543</v>
      </c>
      <c r="D3922" s="4" t="s">
        <v>99</v>
      </c>
      <c r="E3922" s="4" t="s">
        <v>35</v>
      </c>
      <c r="F3922" s="4" t="s">
        <v>160</v>
      </c>
      <c r="G3922" s="4" t="s">
        <v>160</v>
      </c>
      <c r="H3922" s="4"/>
      <c r="I3922" s="4" t="s">
        <v>32</v>
      </c>
      <c r="J3922" s="4">
        <v>7.411764705882355</v>
      </c>
      <c r="K3922" s="4">
        <v>0.87931034482758619</v>
      </c>
      <c r="L3922" s="4"/>
      <c r="M3922" s="4" t="s">
        <v>32</v>
      </c>
      <c r="N3922" s="4">
        <v>1061666.6666666667</v>
      </c>
      <c r="O3922" s="4" t="s">
        <v>3</v>
      </c>
    </row>
    <row r="3923" spans="1:15" ht="15" customHeight="1" x14ac:dyDescent="0.25">
      <c r="A3923" s="4">
        <v>139</v>
      </c>
      <c r="B3923" s="4" t="s">
        <v>13</v>
      </c>
      <c r="C3923" s="4" t="s">
        <v>519</v>
      </c>
      <c r="D3923" s="4" t="s">
        <v>164</v>
      </c>
      <c r="E3923" s="4" t="s">
        <v>33</v>
      </c>
      <c r="F3923" s="4" t="s">
        <v>222</v>
      </c>
      <c r="G3923" s="4" t="s">
        <v>223</v>
      </c>
      <c r="H3923" s="4"/>
      <c r="I3923" s="4">
        <v>0.83783783783783783</v>
      </c>
      <c r="J3923" s="4">
        <v>9.3809523809523832</v>
      </c>
      <c r="K3923" s="4">
        <v>0.69886363636363635</v>
      </c>
      <c r="L3923" s="4"/>
      <c r="M3923" s="4" t="s">
        <v>45</v>
      </c>
      <c r="N3923" s="4">
        <v>1530000</v>
      </c>
      <c r="O3923" s="4" t="s">
        <v>3</v>
      </c>
    </row>
    <row r="3924" spans="1:15" ht="15" customHeight="1" x14ac:dyDescent="0.25">
      <c r="A3924" s="4">
        <v>139</v>
      </c>
      <c r="B3924" s="4" t="s">
        <v>13</v>
      </c>
      <c r="C3924" s="4" t="s">
        <v>519</v>
      </c>
      <c r="D3924" s="4" t="s">
        <v>164</v>
      </c>
      <c r="E3924" s="4" t="s">
        <v>86</v>
      </c>
      <c r="F3924" s="4" t="s">
        <v>226</v>
      </c>
      <c r="G3924" s="4" t="s">
        <v>226</v>
      </c>
      <c r="H3924" s="4"/>
      <c r="I3924" s="4" t="s">
        <v>32</v>
      </c>
      <c r="J3924" s="4" t="s">
        <v>32</v>
      </c>
      <c r="K3924" s="4">
        <v>0.3</v>
      </c>
      <c r="L3924" s="4"/>
      <c r="M3924" s="4" t="s">
        <v>32</v>
      </c>
      <c r="N3924" s="4">
        <v>1425333.3333333333</v>
      </c>
      <c r="O3924" s="4" t="s">
        <v>3</v>
      </c>
    </row>
    <row r="3925" spans="1:15" ht="15" customHeight="1" x14ac:dyDescent="0.25">
      <c r="A3925" s="4">
        <v>139</v>
      </c>
      <c r="B3925" s="4" t="s">
        <v>13</v>
      </c>
      <c r="C3925" s="4" t="s">
        <v>519</v>
      </c>
      <c r="D3925" s="4" t="s">
        <v>164</v>
      </c>
      <c r="E3925" s="4" t="s">
        <v>33</v>
      </c>
      <c r="F3925" s="4" t="s">
        <v>219</v>
      </c>
      <c r="G3925" s="4" t="s">
        <v>321</v>
      </c>
      <c r="H3925" s="4"/>
      <c r="I3925" s="4">
        <v>0.77477477477477474</v>
      </c>
      <c r="J3925" s="4">
        <v>9.0555555555555536</v>
      </c>
      <c r="K3925" s="4">
        <v>0.72477064220183485</v>
      </c>
      <c r="L3925" s="4"/>
      <c r="M3925" s="4" t="s">
        <v>45</v>
      </c>
      <c r="N3925" s="4">
        <v>1510000</v>
      </c>
      <c r="O3925" s="4" t="s">
        <v>3</v>
      </c>
    </row>
    <row r="3926" spans="1:15" ht="15" customHeight="1" x14ac:dyDescent="0.25">
      <c r="A3926" s="4">
        <v>139</v>
      </c>
      <c r="B3926" s="4" t="s">
        <v>13</v>
      </c>
      <c r="C3926" s="4" t="s">
        <v>519</v>
      </c>
      <c r="D3926" s="4" t="s">
        <v>164</v>
      </c>
      <c r="E3926" s="4" t="s">
        <v>35</v>
      </c>
      <c r="F3926" s="4" t="s">
        <v>228</v>
      </c>
      <c r="G3926" s="4" t="s">
        <v>322</v>
      </c>
      <c r="H3926" s="4"/>
      <c r="I3926" s="4">
        <v>0.81578947368421051</v>
      </c>
      <c r="J3926" s="4">
        <v>11.358490566037744</v>
      </c>
      <c r="K3926" s="4">
        <v>0.68093385214007784</v>
      </c>
      <c r="L3926" s="4"/>
      <c r="M3926" s="4" t="s">
        <v>120</v>
      </c>
      <c r="N3926" s="4">
        <v>1590000</v>
      </c>
      <c r="O3926" s="4" t="s">
        <v>3</v>
      </c>
    </row>
    <row r="3927" spans="1:15" ht="15" customHeight="1" x14ac:dyDescent="0.25">
      <c r="A3927" s="4">
        <v>139</v>
      </c>
      <c r="B3927" s="4" t="s">
        <v>13</v>
      </c>
      <c r="C3927" s="4" t="s">
        <v>519</v>
      </c>
      <c r="D3927" s="4" t="s">
        <v>164</v>
      </c>
      <c r="E3927" s="4" t="s">
        <v>35</v>
      </c>
      <c r="F3927" s="4" t="s">
        <v>299</v>
      </c>
      <c r="G3927" s="4" t="s">
        <v>324</v>
      </c>
      <c r="H3927" s="4"/>
      <c r="I3927" s="4">
        <v>0.8</v>
      </c>
      <c r="J3927" s="4" t="s">
        <v>32</v>
      </c>
      <c r="K3927" s="4">
        <v>0.86915887850467288</v>
      </c>
      <c r="L3927" s="4"/>
      <c r="M3927" s="4" t="s">
        <v>32</v>
      </c>
      <c r="N3927" s="4">
        <v>1780000</v>
      </c>
      <c r="O3927" s="4" t="s">
        <v>3</v>
      </c>
    </row>
    <row r="3928" spans="1:15" ht="15" customHeight="1" x14ac:dyDescent="0.25">
      <c r="A3928" s="4">
        <v>139</v>
      </c>
      <c r="B3928" s="4" t="s">
        <v>13</v>
      </c>
      <c r="C3928" s="4" t="s">
        <v>519</v>
      </c>
      <c r="D3928" s="4" t="s">
        <v>164</v>
      </c>
      <c r="E3928" s="4" t="s">
        <v>35</v>
      </c>
      <c r="F3928" s="4" t="s">
        <v>843</v>
      </c>
      <c r="G3928" s="4" t="s">
        <v>844</v>
      </c>
      <c r="H3928" s="4"/>
      <c r="I3928" s="4" t="s">
        <v>32</v>
      </c>
      <c r="J3928" s="4" t="s">
        <v>32</v>
      </c>
      <c r="K3928" s="4">
        <v>0.73684210526315785</v>
      </c>
      <c r="L3928" s="4"/>
      <c r="M3928" s="4" t="s">
        <v>125</v>
      </c>
      <c r="N3928" s="4">
        <v>1780000</v>
      </c>
      <c r="O3928" s="4" t="s">
        <v>3</v>
      </c>
    </row>
    <row r="3929" spans="1:15" ht="15" customHeight="1" x14ac:dyDescent="0.25">
      <c r="A3929" s="4">
        <v>139</v>
      </c>
      <c r="B3929" s="4" t="s">
        <v>13</v>
      </c>
      <c r="C3929" s="4" t="s">
        <v>519</v>
      </c>
      <c r="D3929" s="4" t="s">
        <v>164</v>
      </c>
      <c r="E3929" s="4" t="s">
        <v>35</v>
      </c>
      <c r="F3929" s="4" t="s">
        <v>232</v>
      </c>
      <c r="G3929" s="4" t="s">
        <v>326</v>
      </c>
      <c r="H3929" s="4"/>
      <c r="I3929" s="4">
        <v>0.5957446808510638</v>
      </c>
      <c r="J3929" s="4">
        <v>9.0603448275862082</v>
      </c>
      <c r="K3929" s="4">
        <v>0.44257703081232491</v>
      </c>
      <c r="L3929" s="4"/>
      <c r="M3929" s="4" t="s">
        <v>45</v>
      </c>
      <c r="N3929" s="4">
        <v>1553333.3333333333</v>
      </c>
      <c r="O3929" s="4" t="s">
        <v>3</v>
      </c>
    </row>
    <row r="3930" spans="1:15" ht="15" customHeight="1" x14ac:dyDescent="0.25">
      <c r="A3930" s="4">
        <v>139</v>
      </c>
      <c r="B3930" s="4" t="s">
        <v>13</v>
      </c>
      <c r="C3930" s="4" t="s">
        <v>519</v>
      </c>
      <c r="D3930" s="4" t="s">
        <v>164</v>
      </c>
      <c r="E3930" s="4" t="s">
        <v>35</v>
      </c>
      <c r="F3930" s="4" t="s">
        <v>327</v>
      </c>
      <c r="G3930" s="4" t="s">
        <v>328</v>
      </c>
      <c r="H3930" s="4"/>
      <c r="I3930" s="4">
        <v>0.73684210526315785</v>
      </c>
      <c r="J3930" s="4" t="s">
        <v>32</v>
      </c>
      <c r="K3930" s="4">
        <v>0.77235772357723576</v>
      </c>
      <c r="L3930" s="4"/>
      <c r="M3930" s="4" t="s">
        <v>120</v>
      </c>
      <c r="N3930" s="4">
        <v>1780000</v>
      </c>
      <c r="O3930" s="4" t="s">
        <v>3</v>
      </c>
    </row>
    <row r="3931" spans="1:15" ht="15" customHeight="1" x14ac:dyDescent="0.25">
      <c r="A3931" s="4">
        <v>139</v>
      </c>
      <c r="B3931" s="4" t="s">
        <v>13</v>
      </c>
      <c r="C3931" s="4" t="s">
        <v>519</v>
      </c>
      <c r="D3931" s="4" t="s">
        <v>164</v>
      </c>
      <c r="E3931" s="4" t="s">
        <v>35</v>
      </c>
      <c r="F3931" s="4" t="s">
        <v>323</v>
      </c>
      <c r="G3931" s="4" t="s">
        <v>323</v>
      </c>
      <c r="H3931" s="4"/>
      <c r="I3931" s="4">
        <v>0.7651006711409396</v>
      </c>
      <c r="J3931" s="4">
        <v>11.438596491228051</v>
      </c>
      <c r="K3931" s="4">
        <v>0.69436997319034854</v>
      </c>
      <c r="L3931" s="4"/>
      <c r="M3931" s="4" t="s">
        <v>120</v>
      </c>
      <c r="N3931" s="4">
        <v>1633333.3333333333</v>
      </c>
      <c r="O3931" s="4" t="s">
        <v>3</v>
      </c>
    </row>
    <row r="3932" spans="1:15" ht="15" customHeight="1" x14ac:dyDescent="0.25">
      <c r="A3932" s="4">
        <v>139</v>
      </c>
      <c r="B3932" s="4" t="s">
        <v>13</v>
      </c>
      <c r="C3932" s="4" t="s">
        <v>519</v>
      </c>
      <c r="D3932" s="4" t="s">
        <v>164</v>
      </c>
      <c r="E3932" s="4" t="s">
        <v>33</v>
      </c>
      <c r="F3932" s="4" t="s">
        <v>34</v>
      </c>
      <c r="G3932" s="4" t="s">
        <v>198</v>
      </c>
      <c r="H3932" s="4"/>
      <c r="I3932" s="4">
        <v>0.67713004484304928</v>
      </c>
      <c r="J3932" s="4">
        <v>5.2441860465116283</v>
      </c>
      <c r="K3932" s="4">
        <v>0.63909774436090228</v>
      </c>
      <c r="L3932" s="4"/>
      <c r="M3932" s="4" t="s">
        <v>66</v>
      </c>
      <c r="N3932" s="4">
        <v>1352500</v>
      </c>
      <c r="O3932" s="4" t="s">
        <v>3</v>
      </c>
    </row>
    <row r="3933" spans="1:15" ht="15" customHeight="1" x14ac:dyDescent="0.25">
      <c r="A3933" s="4">
        <v>139</v>
      </c>
      <c r="B3933" s="4" t="s">
        <v>13</v>
      </c>
      <c r="C3933" s="4" t="s">
        <v>519</v>
      </c>
      <c r="D3933" s="4" t="s">
        <v>164</v>
      </c>
      <c r="E3933" s="4" t="s">
        <v>33</v>
      </c>
      <c r="F3933" s="4" t="s">
        <v>123</v>
      </c>
      <c r="G3933" s="4" t="s">
        <v>358</v>
      </c>
      <c r="H3933" s="4"/>
      <c r="I3933" s="4">
        <v>0.63492063492063489</v>
      </c>
      <c r="J3933" s="4" t="s">
        <v>32</v>
      </c>
      <c r="K3933" s="4">
        <v>0.68421052631578949</v>
      </c>
      <c r="L3933" s="4"/>
      <c r="M3933" s="4" t="s">
        <v>629</v>
      </c>
      <c r="N3933" s="4">
        <v>1350000</v>
      </c>
      <c r="O3933" s="4" t="s">
        <v>3</v>
      </c>
    </row>
    <row r="3934" spans="1:15" ht="15" customHeight="1" x14ac:dyDescent="0.25">
      <c r="A3934" s="4">
        <v>139</v>
      </c>
      <c r="B3934" s="4" t="s">
        <v>13</v>
      </c>
      <c r="C3934" s="4" t="s">
        <v>519</v>
      </c>
      <c r="D3934" s="4" t="s">
        <v>164</v>
      </c>
      <c r="E3934" s="4" t="s">
        <v>35</v>
      </c>
      <c r="F3934" s="4" t="s">
        <v>36</v>
      </c>
      <c r="G3934" s="4" t="s">
        <v>706</v>
      </c>
      <c r="H3934" s="4"/>
      <c r="I3934" s="4">
        <v>0.63492063492063489</v>
      </c>
      <c r="J3934" s="4">
        <v>6.4117647058823533</v>
      </c>
      <c r="K3934" s="4">
        <v>0.53977272727272729</v>
      </c>
      <c r="L3934" s="4"/>
      <c r="M3934" s="4" t="s">
        <v>66</v>
      </c>
      <c r="N3934" s="4">
        <v>1337777.7777777778</v>
      </c>
      <c r="O3934" s="4" t="s">
        <v>3</v>
      </c>
    </row>
    <row r="3935" spans="1:15" ht="15" customHeight="1" x14ac:dyDescent="0.25">
      <c r="A3935" s="4">
        <v>139</v>
      </c>
      <c r="B3935" s="4" t="s">
        <v>13</v>
      </c>
      <c r="C3935" s="4" t="s">
        <v>519</v>
      </c>
      <c r="D3935" s="4" t="s">
        <v>164</v>
      </c>
      <c r="E3935" s="4" t="s">
        <v>35</v>
      </c>
      <c r="F3935" s="4" t="s">
        <v>137</v>
      </c>
      <c r="G3935" s="4" t="s">
        <v>172</v>
      </c>
      <c r="H3935" s="4"/>
      <c r="I3935" s="4">
        <v>0.53693181818181823</v>
      </c>
      <c r="J3935" s="4">
        <v>5.4049586776859524</v>
      </c>
      <c r="K3935" s="4">
        <v>0.44591611479028698</v>
      </c>
      <c r="L3935" s="4"/>
      <c r="M3935" s="4" t="s">
        <v>66</v>
      </c>
      <c r="N3935" s="4">
        <v>1270000</v>
      </c>
      <c r="O3935" s="4" t="s">
        <v>3</v>
      </c>
    </row>
    <row r="3936" spans="1:15" ht="15" customHeight="1" x14ac:dyDescent="0.25">
      <c r="A3936" s="4">
        <v>139</v>
      </c>
      <c r="B3936" s="4" t="s">
        <v>13</v>
      </c>
      <c r="C3936" s="4" t="s">
        <v>519</v>
      </c>
      <c r="D3936" s="4" t="s">
        <v>164</v>
      </c>
      <c r="E3936" s="4" t="s">
        <v>86</v>
      </c>
      <c r="F3936" s="4" t="s">
        <v>257</v>
      </c>
      <c r="G3936" s="4" t="s">
        <v>761</v>
      </c>
      <c r="H3936" s="4"/>
      <c r="I3936" s="4" t="s">
        <v>32</v>
      </c>
      <c r="J3936" s="4" t="s">
        <v>32</v>
      </c>
      <c r="K3936" s="4">
        <v>0.33333333333333331</v>
      </c>
      <c r="L3936" s="4"/>
      <c r="M3936" s="4" t="s">
        <v>32</v>
      </c>
      <c r="N3936" s="4">
        <v>1149000</v>
      </c>
      <c r="O3936" s="4" t="s">
        <v>3</v>
      </c>
    </row>
    <row r="3937" spans="1:15" ht="15" customHeight="1" x14ac:dyDescent="0.25">
      <c r="A3937" s="4">
        <v>139</v>
      </c>
      <c r="B3937" s="4" t="s">
        <v>13</v>
      </c>
      <c r="C3937" s="4" t="s">
        <v>519</v>
      </c>
      <c r="D3937" s="4" t="s">
        <v>164</v>
      </c>
      <c r="E3937" s="4" t="s">
        <v>29</v>
      </c>
      <c r="F3937" s="4" t="s">
        <v>67</v>
      </c>
      <c r="G3937" s="4" t="s">
        <v>170</v>
      </c>
      <c r="H3937" s="4"/>
      <c r="I3937" s="4">
        <v>0.73366834170854267</v>
      </c>
      <c r="J3937" s="4">
        <v>4.590717299578059</v>
      </c>
      <c r="K3937" s="4">
        <v>0.20216606498194944</v>
      </c>
      <c r="L3937" s="4"/>
      <c r="M3937" s="4" t="s">
        <v>629</v>
      </c>
      <c r="N3937" s="4">
        <v>1396666.6666666667</v>
      </c>
      <c r="O3937" s="4" t="s">
        <v>3</v>
      </c>
    </row>
    <row r="3938" spans="1:15" ht="15" customHeight="1" x14ac:dyDescent="0.25">
      <c r="A3938" s="4">
        <v>139</v>
      </c>
      <c r="B3938" s="4" t="s">
        <v>13</v>
      </c>
      <c r="C3938" s="4" t="s">
        <v>519</v>
      </c>
      <c r="D3938" s="4" t="s">
        <v>164</v>
      </c>
      <c r="E3938" s="4" t="s">
        <v>35</v>
      </c>
      <c r="F3938" s="4" t="s">
        <v>38</v>
      </c>
      <c r="G3938" s="4" t="s">
        <v>182</v>
      </c>
      <c r="H3938" s="4"/>
      <c r="I3938" s="4">
        <v>0.74038461538461542</v>
      </c>
      <c r="J3938" s="4">
        <v>5.4848484848484826</v>
      </c>
      <c r="K3938" s="4">
        <v>0.62962962962962965</v>
      </c>
      <c r="L3938" s="4"/>
      <c r="M3938" s="4" t="s">
        <v>32</v>
      </c>
      <c r="N3938" s="4">
        <v>1483333.3333333333</v>
      </c>
      <c r="O3938" s="4" t="s">
        <v>3</v>
      </c>
    </row>
    <row r="3939" spans="1:15" ht="15" customHeight="1" x14ac:dyDescent="0.25">
      <c r="A3939" s="4">
        <v>139</v>
      </c>
      <c r="B3939" s="4" t="s">
        <v>13</v>
      </c>
      <c r="C3939" s="4" t="s">
        <v>519</v>
      </c>
      <c r="D3939" s="4" t="s">
        <v>164</v>
      </c>
      <c r="E3939" s="4" t="s">
        <v>35</v>
      </c>
      <c r="F3939" s="4" t="s">
        <v>41</v>
      </c>
      <c r="G3939" s="4" t="s">
        <v>41</v>
      </c>
      <c r="H3939" s="4"/>
      <c r="I3939" s="4">
        <v>0.66355140186915884</v>
      </c>
      <c r="J3939" s="4" t="s">
        <v>32</v>
      </c>
      <c r="K3939" s="4">
        <v>0.75647668393782386</v>
      </c>
      <c r="L3939" s="4"/>
      <c r="M3939" s="4" t="s">
        <v>60</v>
      </c>
      <c r="N3939" s="4">
        <v>1430000</v>
      </c>
      <c r="O3939" s="4" t="s">
        <v>3</v>
      </c>
    </row>
    <row r="3940" spans="1:15" ht="15" customHeight="1" x14ac:dyDescent="0.25">
      <c r="A3940" s="4">
        <v>139</v>
      </c>
      <c r="B3940" s="4" t="s">
        <v>13</v>
      </c>
      <c r="C3940" s="4" t="s">
        <v>519</v>
      </c>
      <c r="D3940" s="4" t="s">
        <v>164</v>
      </c>
      <c r="E3940" s="4" t="s">
        <v>42</v>
      </c>
      <c r="F3940" s="4" t="s">
        <v>43</v>
      </c>
      <c r="G3940" s="4" t="s">
        <v>43</v>
      </c>
      <c r="H3940" s="4"/>
      <c r="I3940" s="4">
        <v>0.73539518900343648</v>
      </c>
      <c r="J3940" s="4">
        <v>5.8848314606741559</v>
      </c>
      <c r="K3940" s="4">
        <v>0.52461322081575246</v>
      </c>
      <c r="L3940" s="4"/>
      <c r="M3940" s="4" t="s">
        <v>629</v>
      </c>
      <c r="N3940" s="4">
        <v>1513333.3333333333</v>
      </c>
      <c r="O3940" s="4" t="s">
        <v>3</v>
      </c>
    </row>
    <row r="3941" spans="1:15" ht="15" customHeight="1" x14ac:dyDescent="0.25">
      <c r="A3941" s="4">
        <v>139</v>
      </c>
      <c r="B3941" s="4" t="s">
        <v>13</v>
      </c>
      <c r="C3941" s="4" t="s">
        <v>519</v>
      </c>
      <c r="D3941" s="4" t="s">
        <v>164</v>
      </c>
      <c r="E3941" s="4" t="s">
        <v>35</v>
      </c>
      <c r="F3941" s="4" t="s">
        <v>48</v>
      </c>
      <c r="G3941" s="4" t="s">
        <v>558</v>
      </c>
      <c r="H3941" s="4"/>
      <c r="I3941" s="4">
        <v>0.62608695652173918</v>
      </c>
      <c r="J3941" s="4">
        <v>5.2666666666666648</v>
      </c>
      <c r="K3941" s="4">
        <v>0.73188405797101452</v>
      </c>
      <c r="L3941" s="4"/>
      <c r="M3941" s="4" t="s">
        <v>79</v>
      </c>
      <c r="N3941" s="4">
        <v>1435000</v>
      </c>
      <c r="O3941" s="4" t="s">
        <v>3</v>
      </c>
    </row>
    <row r="3942" spans="1:15" ht="15" customHeight="1" x14ac:dyDescent="0.25">
      <c r="A3942" s="4">
        <v>139</v>
      </c>
      <c r="B3942" s="4" t="s">
        <v>13</v>
      </c>
      <c r="C3942" s="4" t="s">
        <v>519</v>
      </c>
      <c r="D3942" s="4" t="s">
        <v>164</v>
      </c>
      <c r="E3942" s="4" t="s">
        <v>33</v>
      </c>
      <c r="F3942" s="4" t="s">
        <v>84</v>
      </c>
      <c r="G3942" s="4" t="s">
        <v>845</v>
      </c>
      <c r="H3942" s="4"/>
      <c r="I3942" s="4">
        <v>0.7384615384615385</v>
      </c>
      <c r="J3942" s="4" t="s">
        <v>32</v>
      </c>
      <c r="K3942" s="4">
        <v>0.58333333333333337</v>
      </c>
      <c r="L3942" s="4"/>
      <c r="M3942" s="4" t="s">
        <v>60</v>
      </c>
      <c r="N3942" s="4">
        <v>1350000</v>
      </c>
      <c r="O3942" s="4" t="s">
        <v>3</v>
      </c>
    </row>
    <row r="3943" spans="1:15" ht="15" customHeight="1" x14ac:dyDescent="0.25">
      <c r="A3943" s="4">
        <v>139</v>
      </c>
      <c r="B3943" s="4" t="s">
        <v>13</v>
      </c>
      <c r="C3943" s="4" t="s">
        <v>519</v>
      </c>
      <c r="D3943" s="4" t="s">
        <v>164</v>
      </c>
      <c r="E3943" s="4" t="s">
        <v>35</v>
      </c>
      <c r="F3943" s="4" t="s">
        <v>150</v>
      </c>
      <c r="G3943" s="4" t="s">
        <v>150</v>
      </c>
      <c r="H3943" s="4"/>
      <c r="I3943" s="4">
        <v>0.59162303664921467</v>
      </c>
      <c r="J3943" s="4">
        <v>5.4864864864864868</v>
      </c>
      <c r="K3943" s="4">
        <v>0.35162950257289882</v>
      </c>
      <c r="L3943" s="4"/>
      <c r="M3943" s="4" t="s">
        <v>60</v>
      </c>
      <c r="N3943" s="4">
        <v>1383333.3333333333</v>
      </c>
      <c r="O3943" s="4" t="s">
        <v>3</v>
      </c>
    </row>
    <row r="3944" spans="1:15" ht="15" customHeight="1" x14ac:dyDescent="0.25">
      <c r="A3944" s="4">
        <v>139</v>
      </c>
      <c r="B3944" s="4" t="s">
        <v>13</v>
      </c>
      <c r="C3944" s="4" t="s">
        <v>519</v>
      </c>
      <c r="D3944" s="4" t="s">
        <v>164</v>
      </c>
      <c r="E3944" s="4" t="s">
        <v>42</v>
      </c>
      <c r="F3944" s="4" t="s">
        <v>69</v>
      </c>
      <c r="G3944" s="4" t="s">
        <v>329</v>
      </c>
      <c r="H3944" s="4"/>
      <c r="I3944" s="4">
        <v>0.55789473684210522</v>
      </c>
      <c r="J3944" s="4">
        <v>4.9111111111111088</v>
      </c>
      <c r="K3944" s="4">
        <v>0.35416666666666669</v>
      </c>
      <c r="L3944" s="4"/>
      <c r="M3944" s="4" t="s">
        <v>719</v>
      </c>
      <c r="N3944" s="4">
        <v>1540000</v>
      </c>
      <c r="O3944" s="4" t="s">
        <v>3</v>
      </c>
    </row>
    <row r="3945" spans="1:15" ht="15" customHeight="1" x14ac:dyDescent="0.25">
      <c r="A3945" s="4">
        <v>139</v>
      </c>
      <c r="B3945" s="4" t="s">
        <v>13</v>
      </c>
      <c r="C3945" s="4" t="s">
        <v>519</v>
      </c>
      <c r="D3945" s="4" t="s">
        <v>164</v>
      </c>
      <c r="E3945" s="4" t="s">
        <v>42</v>
      </c>
      <c r="F3945" s="4" t="s">
        <v>82</v>
      </c>
      <c r="G3945" s="4" t="s">
        <v>259</v>
      </c>
      <c r="H3945" s="4"/>
      <c r="I3945" s="4">
        <v>0.75789473684210529</v>
      </c>
      <c r="J3945" s="4">
        <v>5.9285714285714279</v>
      </c>
      <c r="K3945" s="4">
        <v>0.37244897959183676</v>
      </c>
      <c r="L3945" s="4"/>
      <c r="M3945" s="4" t="s">
        <v>629</v>
      </c>
      <c r="N3945" s="4">
        <v>1475000</v>
      </c>
      <c r="O3945" s="4" t="s">
        <v>3</v>
      </c>
    </row>
    <row r="3946" spans="1:15" ht="15" customHeight="1" x14ac:dyDescent="0.25">
      <c r="A3946" s="4">
        <v>139</v>
      </c>
      <c r="B3946" s="4" t="s">
        <v>13</v>
      </c>
      <c r="C3946" s="4" t="s">
        <v>519</v>
      </c>
      <c r="D3946" s="4" t="s">
        <v>164</v>
      </c>
      <c r="E3946" s="4" t="s">
        <v>42</v>
      </c>
      <c r="F3946" s="4" t="s">
        <v>209</v>
      </c>
      <c r="G3946" s="4" t="s">
        <v>209</v>
      </c>
      <c r="H3946" s="4"/>
      <c r="I3946" s="4">
        <v>0.72549019607843135</v>
      </c>
      <c r="J3946" s="4" t="s">
        <v>32</v>
      </c>
      <c r="K3946" s="4">
        <v>0.14583333333333334</v>
      </c>
      <c r="L3946" s="4"/>
      <c r="M3946" s="4" t="s">
        <v>32</v>
      </c>
      <c r="N3946" s="4">
        <v>1350000</v>
      </c>
      <c r="O3946" s="4" t="s">
        <v>3</v>
      </c>
    </row>
    <row r="3947" spans="1:15" ht="15" customHeight="1" x14ac:dyDescent="0.25">
      <c r="A3947" s="4">
        <v>139</v>
      </c>
      <c r="B3947" s="4" t="s">
        <v>13</v>
      </c>
      <c r="C3947" s="4" t="s">
        <v>519</v>
      </c>
      <c r="D3947" s="4" t="s">
        <v>164</v>
      </c>
      <c r="E3947" s="4" t="s">
        <v>35</v>
      </c>
      <c r="F3947" s="4" t="s">
        <v>151</v>
      </c>
      <c r="G3947" s="4" t="s">
        <v>846</v>
      </c>
      <c r="H3947" s="4"/>
      <c r="I3947" s="4" t="s">
        <v>32</v>
      </c>
      <c r="J3947" s="4" t="s">
        <v>32</v>
      </c>
      <c r="K3947" s="4">
        <v>0.84057971014492749</v>
      </c>
      <c r="L3947" s="4"/>
      <c r="M3947" s="4" t="s">
        <v>45</v>
      </c>
      <c r="N3947" s="4">
        <v>1360000</v>
      </c>
      <c r="O3947" s="4" t="s">
        <v>3</v>
      </c>
    </row>
    <row r="3948" spans="1:15" ht="15" customHeight="1" x14ac:dyDescent="0.25">
      <c r="A3948" s="4">
        <v>111</v>
      </c>
      <c r="B3948" s="4" t="s">
        <v>13</v>
      </c>
      <c r="C3948" s="4" t="s">
        <v>756</v>
      </c>
      <c r="D3948" s="4" t="s">
        <v>132</v>
      </c>
      <c r="E3948" s="4" t="s">
        <v>86</v>
      </c>
      <c r="F3948" s="4" t="s">
        <v>336</v>
      </c>
      <c r="G3948" s="4" t="s">
        <v>337</v>
      </c>
      <c r="H3948" s="4"/>
      <c r="I3948" s="4">
        <v>0.6428571428571429</v>
      </c>
      <c r="J3948" s="4">
        <v>9.5312500000000036</v>
      </c>
      <c r="K3948" s="4">
        <v>0.34355828220858897</v>
      </c>
      <c r="L3948" s="4"/>
      <c r="M3948" s="4" t="s">
        <v>66</v>
      </c>
      <c r="N3948" s="4">
        <v>2480000</v>
      </c>
      <c r="O3948" s="4" t="s">
        <v>3</v>
      </c>
    </row>
    <row r="3949" spans="1:15" ht="15" customHeight="1" x14ac:dyDescent="0.25">
      <c r="A3949" s="4">
        <v>111</v>
      </c>
      <c r="B3949" s="4" t="s">
        <v>13</v>
      </c>
      <c r="C3949" s="4" t="s">
        <v>756</v>
      </c>
      <c r="D3949" s="4" t="s">
        <v>132</v>
      </c>
      <c r="E3949" s="4" t="s">
        <v>33</v>
      </c>
      <c r="F3949" s="4" t="s">
        <v>340</v>
      </c>
      <c r="G3949" s="4" t="s">
        <v>757</v>
      </c>
      <c r="H3949" s="4"/>
      <c r="I3949" s="4">
        <v>0.82051282051282048</v>
      </c>
      <c r="J3949" s="4">
        <v>9.4090909090909047</v>
      </c>
      <c r="K3949" s="4">
        <v>0.51428571428571423</v>
      </c>
      <c r="L3949" s="4"/>
      <c r="M3949" s="4" t="s">
        <v>60</v>
      </c>
      <c r="N3949" s="4">
        <v>2318333.3333333335</v>
      </c>
      <c r="O3949" s="4" t="s">
        <v>3</v>
      </c>
    </row>
    <row r="3950" spans="1:15" ht="15" customHeight="1" x14ac:dyDescent="0.25">
      <c r="A3950" s="4">
        <v>111</v>
      </c>
      <c r="B3950" s="4" t="s">
        <v>13</v>
      </c>
      <c r="C3950" s="4" t="s">
        <v>756</v>
      </c>
      <c r="D3950" s="4" t="s">
        <v>132</v>
      </c>
      <c r="E3950" s="4" t="s">
        <v>35</v>
      </c>
      <c r="F3950" s="4" t="s">
        <v>36</v>
      </c>
      <c r="G3950" s="4" t="s">
        <v>750</v>
      </c>
      <c r="H3950" s="4"/>
      <c r="I3950" s="4">
        <v>0.69781931464174451</v>
      </c>
      <c r="J3950" s="4">
        <v>6.7985074626865671</v>
      </c>
      <c r="K3950" s="4">
        <v>0.79830508474576267</v>
      </c>
      <c r="L3950" s="4"/>
      <c r="M3950" s="4" t="s">
        <v>79</v>
      </c>
      <c r="N3950" s="4">
        <v>1746785.7142857143</v>
      </c>
      <c r="O3950" s="4" t="s">
        <v>3</v>
      </c>
    </row>
    <row r="3951" spans="1:15" ht="15" customHeight="1" x14ac:dyDescent="0.25">
      <c r="A3951" s="4">
        <v>111</v>
      </c>
      <c r="B3951" s="4" t="s">
        <v>13</v>
      </c>
      <c r="C3951" s="4" t="s">
        <v>756</v>
      </c>
      <c r="D3951" s="4" t="s">
        <v>132</v>
      </c>
      <c r="E3951" s="4" t="s">
        <v>33</v>
      </c>
      <c r="F3951" s="4" t="s">
        <v>222</v>
      </c>
      <c r="G3951" s="4" t="s">
        <v>223</v>
      </c>
      <c r="H3951" s="4"/>
      <c r="I3951" s="4">
        <v>0.78825622775800708</v>
      </c>
      <c r="J3951" s="4">
        <v>9.9279999999999884</v>
      </c>
      <c r="K3951" s="4">
        <v>0.91787941787941785</v>
      </c>
      <c r="L3951" s="4"/>
      <c r="M3951" s="4" t="s">
        <v>125</v>
      </c>
      <c r="N3951" s="4">
        <v>1824705.8823529412</v>
      </c>
      <c r="O3951" s="4" t="s">
        <v>3</v>
      </c>
    </row>
    <row r="3952" spans="1:15" ht="15" customHeight="1" x14ac:dyDescent="0.25">
      <c r="A3952" s="4">
        <v>111</v>
      </c>
      <c r="B3952" s="4" t="s">
        <v>13</v>
      </c>
      <c r="C3952" s="4" t="s">
        <v>756</v>
      </c>
      <c r="D3952" s="4" t="s">
        <v>132</v>
      </c>
      <c r="E3952" s="4" t="s">
        <v>33</v>
      </c>
      <c r="F3952" s="4" t="s">
        <v>126</v>
      </c>
      <c r="G3952" s="4" t="s">
        <v>759</v>
      </c>
      <c r="H3952" s="4"/>
      <c r="I3952" s="4">
        <v>0.72749391727493917</v>
      </c>
      <c r="J3952" s="4">
        <v>5.9893617021276597</v>
      </c>
      <c r="K3952" s="4">
        <v>0.85925925925925928</v>
      </c>
      <c r="L3952" s="4"/>
      <c r="M3952" s="4" t="s">
        <v>60</v>
      </c>
      <c r="N3952" s="4">
        <v>1596428.5714285714</v>
      </c>
      <c r="O3952" s="4" t="s">
        <v>3</v>
      </c>
    </row>
    <row r="3953" spans="1:15" ht="15" customHeight="1" x14ac:dyDescent="0.25">
      <c r="A3953" s="4">
        <v>111</v>
      </c>
      <c r="B3953" s="4" t="s">
        <v>13</v>
      </c>
      <c r="C3953" s="4" t="s">
        <v>756</v>
      </c>
      <c r="D3953" s="4" t="s">
        <v>132</v>
      </c>
      <c r="E3953" s="4" t="s">
        <v>86</v>
      </c>
      <c r="F3953" s="4" t="s">
        <v>296</v>
      </c>
      <c r="G3953" s="4" t="s">
        <v>297</v>
      </c>
      <c r="H3953" s="4"/>
      <c r="I3953" s="4">
        <v>0.88157894736842102</v>
      </c>
      <c r="J3953" s="4">
        <v>9.9820359281437092</v>
      </c>
      <c r="K3953" s="4">
        <v>0.47826086956521741</v>
      </c>
      <c r="L3953" s="4"/>
      <c r="M3953" s="4" t="s">
        <v>60</v>
      </c>
      <c r="N3953" s="4">
        <v>2476666.6666666665</v>
      </c>
      <c r="O3953" s="4" t="s">
        <v>3</v>
      </c>
    </row>
    <row r="3954" spans="1:15" ht="15" customHeight="1" x14ac:dyDescent="0.25">
      <c r="A3954" s="4">
        <v>111</v>
      </c>
      <c r="B3954" s="4" t="s">
        <v>13</v>
      </c>
      <c r="C3954" s="4" t="s">
        <v>756</v>
      </c>
      <c r="D3954" s="4" t="s">
        <v>132</v>
      </c>
      <c r="E3954" s="4" t="s">
        <v>33</v>
      </c>
      <c r="F3954" s="4" t="s">
        <v>362</v>
      </c>
      <c r="G3954" s="4" t="s">
        <v>760</v>
      </c>
      <c r="H3954" s="4"/>
      <c r="I3954" s="4">
        <v>0.75553213909378292</v>
      </c>
      <c r="J3954" s="4">
        <v>5.6254980079681296</v>
      </c>
      <c r="K3954" s="4">
        <v>0.79476861167002011</v>
      </c>
      <c r="L3954" s="4"/>
      <c r="M3954" s="4" t="s">
        <v>45</v>
      </c>
      <c r="N3954" s="4">
        <v>1553076.923076923</v>
      </c>
      <c r="O3954" s="4" t="s">
        <v>3</v>
      </c>
    </row>
    <row r="3955" spans="1:15" ht="15" customHeight="1" x14ac:dyDescent="0.25">
      <c r="A3955" s="4">
        <v>111</v>
      </c>
      <c r="B3955" s="4" t="s">
        <v>13</v>
      </c>
      <c r="C3955" s="4" t="s">
        <v>756</v>
      </c>
      <c r="D3955" s="4" t="s">
        <v>132</v>
      </c>
      <c r="E3955" s="4" t="s">
        <v>86</v>
      </c>
      <c r="F3955" s="4" t="s">
        <v>255</v>
      </c>
      <c r="G3955" s="4" t="s">
        <v>669</v>
      </c>
      <c r="H3955" s="4"/>
      <c r="I3955" s="4">
        <v>0.68784530386740328</v>
      </c>
      <c r="J3955" s="4">
        <v>6.6044776119402986</v>
      </c>
      <c r="K3955" s="4">
        <v>0.7021276595744681</v>
      </c>
      <c r="L3955" s="4"/>
      <c r="M3955" s="4" t="s">
        <v>60</v>
      </c>
      <c r="N3955" s="4">
        <v>1561250</v>
      </c>
      <c r="O3955" s="4" t="s">
        <v>3</v>
      </c>
    </row>
    <row r="3956" spans="1:15" ht="15" customHeight="1" x14ac:dyDescent="0.25">
      <c r="A3956" s="4">
        <v>111</v>
      </c>
      <c r="B3956" s="4" t="s">
        <v>13</v>
      </c>
      <c r="C3956" s="4" t="s">
        <v>756</v>
      </c>
      <c r="D3956" s="4" t="s">
        <v>132</v>
      </c>
      <c r="E3956" s="4" t="s">
        <v>86</v>
      </c>
      <c r="F3956" s="4" t="s">
        <v>342</v>
      </c>
      <c r="G3956" s="4" t="s">
        <v>343</v>
      </c>
      <c r="H3956" s="4"/>
      <c r="I3956" s="4">
        <v>0.74853801169590639</v>
      </c>
      <c r="J3956" s="4">
        <v>10.776470588235279</v>
      </c>
      <c r="K3956" s="4">
        <v>0.47297297297297297</v>
      </c>
      <c r="L3956" s="4"/>
      <c r="M3956" s="4" t="s">
        <v>60</v>
      </c>
      <c r="N3956" s="4">
        <v>1975000</v>
      </c>
      <c r="O3956" s="4" t="s">
        <v>3</v>
      </c>
    </row>
    <row r="3957" spans="1:15" ht="15" customHeight="1" x14ac:dyDescent="0.25">
      <c r="A3957" s="4">
        <v>111</v>
      </c>
      <c r="B3957" s="4" t="s">
        <v>13</v>
      </c>
      <c r="C3957" s="4" t="s">
        <v>756</v>
      </c>
      <c r="D3957" s="4" t="s">
        <v>132</v>
      </c>
      <c r="E3957" s="4" t="s">
        <v>86</v>
      </c>
      <c r="F3957" s="4" t="s">
        <v>224</v>
      </c>
      <c r="G3957" s="4" t="s">
        <v>224</v>
      </c>
      <c r="H3957" s="4"/>
      <c r="I3957" s="4">
        <v>0.76683937823834192</v>
      </c>
      <c r="J3957" s="4">
        <v>10.803030303030338</v>
      </c>
      <c r="K3957" s="4">
        <v>0.57476635514018692</v>
      </c>
      <c r="L3957" s="4"/>
      <c r="M3957" s="4" t="s">
        <v>45</v>
      </c>
      <c r="N3957" s="4">
        <v>2070000</v>
      </c>
      <c r="O3957" s="4" t="s">
        <v>3</v>
      </c>
    </row>
    <row r="3958" spans="1:15" ht="15" customHeight="1" x14ac:dyDescent="0.25">
      <c r="A3958" s="4">
        <v>111</v>
      </c>
      <c r="B3958" s="4" t="s">
        <v>13</v>
      </c>
      <c r="C3958" s="4" t="s">
        <v>756</v>
      </c>
      <c r="D3958" s="4" t="s">
        <v>132</v>
      </c>
      <c r="E3958" s="4" t="s">
        <v>86</v>
      </c>
      <c r="F3958" s="4" t="s">
        <v>226</v>
      </c>
      <c r="G3958" s="4" t="s">
        <v>226</v>
      </c>
      <c r="H3958" s="4"/>
      <c r="I3958" s="4">
        <v>0.75102040816326532</v>
      </c>
      <c r="J3958" s="4">
        <v>11.117647058823536</v>
      </c>
      <c r="K3958" s="4">
        <v>0.50641025641025639</v>
      </c>
      <c r="L3958" s="4"/>
      <c r="M3958" s="4" t="s">
        <v>60</v>
      </c>
      <c r="N3958" s="4">
        <v>2060000</v>
      </c>
      <c r="O3958" s="4" t="s">
        <v>3</v>
      </c>
    </row>
    <row r="3959" spans="1:15" ht="15" customHeight="1" x14ac:dyDescent="0.25">
      <c r="A3959" s="4">
        <v>111</v>
      </c>
      <c r="B3959" s="4" t="s">
        <v>13</v>
      </c>
      <c r="C3959" s="4" t="s">
        <v>756</v>
      </c>
      <c r="D3959" s="4" t="s">
        <v>132</v>
      </c>
      <c r="E3959" s="4" t="s">
        <v>35</v>
      </c>
      <c r="F3959" s="4" t="s">
        <v>344</v>
      </c>
      <c r="G3959" s="4" t="s">
        <v>344</v>
      </c>
      <c r="H3959" s="4"/>
      <c r="I3959" s="4">
        <v>0.74519230769230771</v>
      </c>
      <c r="J3959" s="4">
        <v>12.227272727272727</v>
      </c>
      <c r="K3959" s="4">
        <v>0.60474308300395252</v>
      </c>
      <c r="L3959" s="4"/>
      <c r="M3959" s="4" t="s">
        <v>79</v>
      </c>
      <c r="N3959" s="4">
        <v>1952000</v>
      </c>
      <c r="O3959" s="4" t="s">
        <v>3</v>
      </c>
    </row>
    <row r="3960" spans="1:15" ht="15" customHeight="1" x14ac:dyDescent="0.25">
      <c r="A3960" s="4">
        <v>111</v>
      </c>
      <c r="B3960" s="4" t="s">
        <v>13</v>
      </c>
      <c r="C3960" s="4" t="s">
        <v>756</v>
      </c>
      <c r="D3960" s="4" t="s">
        <v>132</v>
      </c>
      <c r="E3960" s="4" t="s">
        <v>33</v>
      </c>
      <c r="F3960" s="4" t="s">
        <v>80</v>
      </c>
      <c r="G3960" s="4" t="s">
        <v>754</v>
      </c>
      <c r="H3960" s="4"/>
      <c r="I3960" s="4">
        <v>0.71992818671454217</v>
      </c>
      <c r="J3960" s="4">
        <v>7.3768115942028958</v>
      </c>
      <c r="K3960" s="4">
        <v>0.29045643153526973</v>
      </c>
      <c r="L3960" s="4"/>
      <c r="M3960" s="4" t="s">
        <v>629</v>
      </c>
      <c r="N3960" s="4">
        <v>1900000</v>
      </c>
      <c r="O3960" s="4" t="s">
        <v>3</v>
      </c>
    </row>
    <row r="3961" spans="1:15" ht="15" customHeight="1" x14ac:dyDescent="0.25">
      <c r="A3961" s="4">
        <v>111</v>
      </c>
      <c r="B3961" s="4" t="s">
        <v>13</v>
      </c>
      <c r="C3961" s="4" t="s">
        <v>756</v>
      </c>
      <c r="D3961" s="4" t="s">
        <v>132</v>
      </c>
      <c r="E3961" s="4" t="s">
        <v>33</v>
      </c>
      <c r="F3961" s="4" t="s">
        <v>295</v>
      </c>
      <c r="G3961" s="4" t="s">
        <v>339</v>
      </c>
      <c r="H3961" s="4"/>
      <c r="I3961" s="4">
        <v>0.8041666666666667</v>
      </c>
      <c r="J3961" s="4">
        <v>10.599999999999993</v>
      </c>
      <c r="K3961" s="4">
        <v>0.55498721227621484</v>
      </c>
      <c r="L3961" s="4"/>
      <c r="M3961" s="4" t="s">
        <v>66</v>
      </c>
      <c r="N3961" s="4">
        <v>2414000</v>
      </c>
      <c r="O3961" s="4" t="s">
        <v>3</v>
      </c>
    </row>
    <row r="3962" spans="1:15" ht="15" customHeight="1" x14ac:dyDescent="0.25">
      <c r="A3962" s="4">
        <v>111</v>
      </c>
      <c r="B3962" s="4" t="s">
        <v>13</v>
      </c>
      <c r="C3962" s="4" t="s">
        <v>756</v>
      </c>
      <c r="D3962" s="4" t="s">
        <v>132</v>
      </c>
      <c r="E3962" s="4" t="s">
        <v>114</v>
      </c>
      <c r="F3962" s="4" t="s">
        <v>215</v>
      </c>
      <c r="G3962" s="4" t="s">
        <v>215</v>
      </c>
      <c r="H3962" s="4"/>
      <c r="I3962" s="4">
        <v>0.83050847457627119</v>
      </c>
      <c r="J3962" s="4">
        <v>10.796296296296289</v>
      </c>
      <c r="K3962" s="4">
        <v>0.6598360655737705</v>
      </c>
      <c r="L3962" s="4"/>
      <c r="M3962" s="4" t="s">
        <v>60</v>
      </c>
      <c r="N3962" s="4">
        <v>2050000</v>
      </c>
      <c r="O3962" s="4" t="s">
        <v>3</v>
      </c>
    </row>
    <row r="3963" spans="1:15" ht="15" customHeight="1" x14ac:dyDescent="0.25">
      <c r="A3963" s="4">
        <v>111</v>
      </c>
      <c r="B3963" s="4" t="s">
        <v>13</v>
      </c>
      <c r="C3963" s="4" t="s">
        <v>756</v>
      </c>
      <c r="D3963" s="4" t="s">
        <v>132</v>
      </c>
      <c r="E3963" s="4" t="s">
        <v>35</v>
      </c>
      <c r="F3963" s="4" t="s">
        <v>232</v>
      </c>
      <c r="G3963" s="4" t="s">
        <v>326</v>
      </c>
      <c r="H3963" s="4"/>
      <c r="I3963" s="4">
        <v>0.72932330827067671</v>
      </c>
      <c r="J3963" s="4">
        <v>9.3072407045009751</v>
      </c>
      <c r="K3963" s="4">
        <v>0.68173598553345394</v>
      </c>
      <c r="L3963" s="4"/>
      <c r="M3963" s="4" t="s">
        <v>125</v>
      </c>
      <c r="N3963" s="4">
        <v>1976500</v>
      </c>
      <c r="O3963" s="4" t="s">
        <v>3</v>
      </c>
    </row>
    <row r="3964" spans="1:15" ht="15" customHeight="1" x14ac:dyDescent="0.25">
      <c r="A3964" s="4">
        <v>111</v>
      </c>
      <c r="B3964" s="4" t="s">
        <v>13</v>
      </c>
      <c r="C3964" s="4" t="s">
        <v>756</v>
      </c>
      <c r="D3964" s="4" t="s">
        <v>132</v>
      </c>
      <c r="E3964" s="4" t="s">
        <v>33</v>
      </c>
      <c r="F3964" s="4" t="s">
        <v>219</v>
      </c>
      <c r="G3964" s="4" t="s">
        <v>338</v>
      </c>
      <c r="H3964" s="4"/>
      <c r="I3964" s="4">
        <v>0.69066147859922178</v>
      </c>
      <c r="J3964" s="4">
        <v>9.5042735042735025</v>
      </c>
      <c r="K3964" s="4">
        <v>0.85355648535564854</v>
      </c>
      <c r="L3964" s="4"/>
      <c r="M3964" s="4" t="s">
        <v>120</v>
      </c>
      <c r="N3964" s="4">
        <v>1983333.3333333333</v>
      </c>
      <c r="O3964" s="4" t="s">
        <v>3</v>
      </c>
    </row>
    <row r="3965" spans="1:15" ht="15" customHeight="1" x14ac:dyDescent="0.25">
      <c r="A3965" s="4">
        <v>111</v>
      </c>
      <c r="B3965" s="4" t="s">
        <v>13</v>
      </c>
      <c r="C3965" s="4" t="s">
        <v>756</v>
      </c>
      <c r="D3965" s="4" t="s">
        <v>132</v>
      </c>
      <c r="E3965" s="4" t="s">
        <v>33</v>
      </c>
      <c r="F3965" s="4" t="s">
        <v>354</v>
      </c>
      <c r="G3965" s="4" t="s">
        <v>355</v>
      </c>
      <c r="H3965" s="4"/>
      <c r="I3965" s="4">
        <v>0.83818181818181814</v>
      </c>
      <c r="J3965" s="4">
        <v>9.1207865168539346</v>
      </c>
      <c r="K3965" s="4">
        <v>0.86046511627906974</v>
      </c>
      <c r="L3965" s="4"/>
      <c r="M3965" s="4" t="s">
        <v>79</v>
      </c>
      <c r="N3965" s="4">
        <v>2024090.9090909092</v>
      </c>
      <c r="O3965" s="4" t="s">
        <v>3</v>
      </c>
    </row>
    <row r="3966" spans="1:15" ht="15" customHeight="1" x14ac:dyDescent="0.25">
      <c r="A3966" s="4">
        <v>111</v>
      </c>
      <c r="B3966" s="4" t="s">
        <v>13</v>
      </c>
      <c r="C3966" s="4" t="s">
        <v>756</v>
      </c>
      <c r="D3966" s="4" t="s">
        <v>132</v>
      </c>
      <c r="E3966" s="4" t="s">
        <v>35</v>
      </c>
      <c r="F3966" s="4" t="s">
        <v>408</v>
      </c>
      <c r="G3966" s="4" t="s">
        <v>707</v>
      </c>
      <c r="H3966" s="4"/>
      <c r="I3966" s="4" t="s">
        <v>32</v>
      </c>
      <c r="J3966" s="4">
        <v>12.690476190476179</v>
      </c>
      <c r="K3966" s="4">
        <v>0.90588235294117647</v>
      </c>
      <c r="L3966" s="4"/>
      <c r="M3966" s="4" t="s">
        <v>184</v>
      </c>
      <c r="N3966" s="4">
        <v>2080000</v>
      </c>
      <c r="O3966" s="4" t="s">
        <v>3</v>
      </c>
    </row>
    <row r="3967" spans="1:15" ht="15" customHeight="1" x14ac:dyDescent="0.25">
      <c r="A3967" s="4">
        <v>111</v>
      </c>
      <c r="B3967" s="4" t="s">
        <v>13</v>
      </c>
      <c r="C3967" s="4" t="s">
        <v>756</v>
      </c>
      <c r="D3967" s="4" t="s">
        <v>132</v>
      </c>
      <c r="E3967" s="4" t="s">
        <v>33</v>
      </c>
      <c r="F3967" s="4" t="s">
        <v>345</v>
      </c>
      <c r="G3967" s="4" t="s">
        <v>758</v>
      </c>
      <c r="H3967" s="4"/>
      <c r="I3967" s="4">
        <v>0.78974358974358971</v>
      </c>
      <c r="J3967" s="4">
        <v>9.4800000000000022</v>
      </c>
      <c r="K3967" s="4">
        <v>0.82885085574572126</v>
      </c>
      <c r="L3967" s="4"/>
      <c r="M3967" s="4" t="s">
        <v>120</v>
      </c>
      <c r="N3967" s="4">
        <v>2004000</v>
      </c>
      <c r="O3967" s="4" t="s">
        <v>3</v>
      </c>
    </row>
    <row r="3968" spans="1:15" ht="15" customHeight="1" x14ac:dyDescent="0.25">
      <c r="A3968" s="4">
        <v>111</v>
      </c>
      <c r="B3968" s="4" t="s">
        <v>13</v>
      </c>
      <c r="C3968" s="4" t="s">
        <v>756</v>
      </c>
      <c r="D3968" s="4" t="s">
        <v>132</v>
      </c>
      <c r="E3968" s="4" t="s">
        <v>35</v>
      </c>
      <c r="F3968" s="4" t="s">
        <v>289</v>
      </c>
      <c r="G3968" s="4" t="s">
        <v>289</v>
      </c>
      <c r="H3968" s="4"/>
      <c r="I3968" s="4">
        <v>0.78244274809160308</v>
      </c>
      <c r="J3968" s="4">
        <v>11.335294117647049</v>
      </c>
      <c r="K3968" s="4">
        <v>0.90821256038647347</v>
      </c>
      <c r="L3968" s="4"/>
      <c r="M3968" s="4" t="s">
        <v>56</v>
      </c>
      <c r="N3968" s="4">
        <v>2018333.3333333333</v>
      </c>
      <c r="O3968" s="4" t="s">
        <v>3</v>
      </c>
    </row>
    <row r="3969" spans="1:15" ht="15" customHeight="1" x14ac:dyDescent="0.25">
      <c r="A3969" s="4">
        <v>111</v>
      </c>
      <c r="B3969" s="4" t="s">
        <v>13</v>
      </c>
      <c r="C3969" s="4" t="s">
        <v>756</v>
      </c>
      <c r="D3969" s="4" t="s">
        <v>132</v>
      </c>
      <c r="E3969" s="4" t="s">
        <v>35</v>
      </c>
      <c r="F3969" s="4" t="s">
        <v>323</v>
      </c>
      <c r="G3969" s="4" t="s">
        <v>323</v>
      </c>
      <c r="H3969" s="4"/>
      <c r="I3969" s="4">
        <v>0.75471698113207553</v>
      </c>
      <c r="J3969" s="4">
        <v>11.390000000000015</v>
      </c>
      <c r="K3969" s="4">
        <v>0.8406725380304243</v>
      </c>
      <c r="L3969" s="4"/>
      <c r="M3969" s="4" t="s">
        <v>125</v>
      </c>
      <c r="N3969" s="4">
        <v>2103076.923076923</v>
      </c>
      <c r="O3969" s="4" t="s">
        <v>3</v>
      </c>
    </row>
    <row r="3970" spans="1:15" ht="15" customHeight="1" x14ac:dyDescent="0.25">
      <c r="A3970" s="4">
        <v>111</v>
      </c>
      <c r="B3970" s="4" t="s">
        <v>13</v>
      </c>
      <c r="C3970" s="4" t="s">
        <v>756</v>
      </c>
      <c r="D3970" s="4" t="s">
        <v>132</v>
      </c>
      <c r="E3970" s="4" t="s">
        <v>35</v>
      </c>
      <c r="F3970" s="4" t="s">
        <v>299</v>
      </c>
      <c r="G3970" s="4" t="s">
        <v>300</v>
      </c>
      <c r="H3970" s="4"/>
      <c r="I3970" s="4">
        <v>0.76887871853546907</v>
      </c>
      <c r="J3970" s="4">
        <v>11.413793103448279</v>
      </c>
      <c r="K3970" s="4">
        <v>0.8821752265861027</v>
      </c>
      <c r="L3970" s="4"/>
      <c r="M3970" s="4" t="s">
        <v>136</v>
      </c>
      <c r="N3970" s="4">
        <v>2051250</v>
      </c>
      <c r="O3970" s="4" t="s">
        <v>3</v>
      </c>
    </row>
    <row r="3971" spans="1:15" ht="15" customHeight="1" x14ac:dyDescent="0.25">
      <c r="A3971" s="4">
        <v>111</v>
      </c>
      <c r="B3971" s="4" t="s">
        <v>13</v>
      </c>
      <c r="C3971" s="4" t="s">
        <v>756</v>
      </c>
      <c r="D3971" s="4" t="s">
        <v>132</v>
      </c>
      <c r="E3971" s="4" t="s">
        <v>33</v>
      </c>
      <c r="F3971" s="4" t="s">
        <v>349</v>
      </c>
      <c r="G3971" s="4" t="s">
        <v>350</v>
      </c>
      <c r="H3971" s="4"/>
      <c r="I3971" s="4">
        <v>0.79439252336448596</v>
      </c>
      <c r="J3971" s="4">
        <v>9.1886792452830193</v>
      </c>
      <c r="K3971" s="4">
        <v>0.90500000000000003</v>
      </c>
      <c r="L3971" s="4"/>
      <c r="M3971" s="4" t="s">
        <v>40</v>
      </c>
      <c r="N3971" s="4">
        <v>2030000</v>
      </c>
      <c r="O3971" s="4" t="s">
        <v>3</v>
      </c>
    </row>
    <row r="3972" spans="1:15" ht="15" customHeight="1" x14ac:dyDescent="0.25">
      <c r="A3972" s="4">
        <v>111</v>
      </c>
      <c r="B3972" s="4" t="s">
        <v>13</v>
      </c>
      <c r="C3972" s="4" t="s">
        <v>756</v>
      </c>
      <c r="D3972" s="4" t="s">
        <v>132</v>
      </c>
      <c r="E3972" s="4" t="s">
        <v>35</v>
      </c>
      <c r="F3972" s="4" t="s">
        <v>228</v>
      </c>
      <c r="G3972" s="4" t="s">
        <v>288</v>
      </c>
      <c r="H3972" s="4"/>
      <c r="I3972" s="4">
        <v>0.79507389162561581</v>
      </c>
      <c r="J3972" s="4">
        <v>11.585416666666667</v>
      </c>
      <c r="K3972" s="4">
        <v>0.89072543617998168</v>
      </c>
      <c r="L3972" s="4"/>
      <c r="M3972" s="4" t="s">
        <v>136</v>
      </c>
      <c r="N3972" s="4">
        <v>2039615.3846153845</v>
      </c>
      <c r="O3972" s="4" t="s">
        <v>3</v>
      </c>
    </row>
    <row r="3973" spans="1:15" ht="15" customHeight="1" x14ac:dyDescent="0.25">
      <c r="A3973" s="4">
        <v>111</v>
      </c>
      <c r="B3973" s="4" t="s">
        <v>13</v>
      </c>
      <c r="C3973" s="4" t="s">
        <v>756</v>
      </c>
      <c r="D3973" s="4" t="s">
        <v>132</v>
      </c>
      <c r="E3973" s="4" t="s">
        <v>33</v>
      </c>
      <c r="F3973" s="4" t="s">
        <v>351</v>
      </c>
      <c r="G3973" s="4" t="s">
        <v>351</v>
      </c>
      <c r="H3973" s="4"/>
      <c r="I3973" s="4">
        <v>0.79532163742690054</v>
      </c>
      <c r="J3973" s="4">
        <v>9.7777777777777821</v>
      </c>
      <c r="K3973" s="4">
        <v>0.76811594202898548</v>
      </c>
      <c r="L3973" s="4"/>
      <c r="M3973" s="4" t="s">
        <v>120</v>
      </c>
      <c r="N3973" s="4">
        <v>1999473.6842105263</v>
      </c>
      <c r="O3973" s="4" t="s">
        <v>3</v>
      </c>
    </row>
    <row r="3974" spans="1:15" ht="15" customHeight="1" x14ac:dyDescent="0.25">
      <c r="A3974" s="4">
        <v>111</v>
      </c>
      <c r="B3974" s="4" t="s">
        <v>13</v>
      </c>
      <c r="C3974" s="4" t="s">
        <v>756</v>
      </c>
      <c r="D3974" s="4" t="s">
        <v>132</v>
      </c>
      <c r="E3974" s="4" t="s">
        <v>35</v>
      </c>
      <c r="F3974" s="4" t="s">
        <v>230</v>
      </c>
      <c r="G3974" s="4" t="s">
        <v>231</v>
      </c>
      <c r="H3974" s="4"/>
      <c r="I3974" s="4">
        <v>0.80183276059564723</v>
      </c>
      <c r="J3974" s="4">
        <v>10.757990867579917</v>
      </c>
      <c r="K3974" s="4">
        <v>0.79147358665430956</v>
      </c>
      <c r="L3974" s="4"/>
      <c r="M3974" s="4" t="s">
        <v>125</v>
      </c>
      <c r="N3974" s="4">
        <v>2028636.3636363635</v>
      </c>
      <c r="O3974" s="4" t="s">
        <v>3</v>
      </c>
    </row>
    <row r="3975" spans="1:15" ht="15" customHeight="1" x14ac:dyDescent="0.25">
      <c r="A3975" s="4">
        <v>111</v>
      </c>
      <c r="B3975" s="4" t="s">
        <v>13</v>
      </c>
      <c r="C3975" s="4" t="s">
        <v>756</v>
      </c>
      <c r="D3975" s="4" t="s">
        <v>132</v>
      </c>
      <c r="E3975" s="4" t="s">
        <v>35</v>
      </c>
      <c r="F3975" s="4" t="s">
        <v>353</v>
      </c>
      <c r="G3975" s="4" t="s">
        <v>353</v>
      </c>
      <c r="H3975" s="4"/>
      <c r="I3975" s="4">
        <v>0.81967213114754101</v>
      </c>
      <c r="J3975" s="4">
        <v>10.025</v>
      </c>
      <c r="K3975" s="4">
        <v>0.64052287581699341</v>
      </c>
      <c r="L3975" s="4"/>
      <c r="M3975" s="4" t="s">
        <v>79</v>
      </c>
      <c r="N3975" s="4">
        <v>2135000</v>
      </c>
      <c r="O3975" s="4" t="s">
        <v>3</v>
      </c>
    </row>
    <row r="3976" spans="1:15" ht="15" customHeight="1" x14ac:dyDescent="0.25">
      <c r="A3976" s="4">
        <v>111</v>
      </c>
      <c r="B3976" s="4" t="s">
        <v>13</v>
      </c>
      <c r="C3976" s="4" t="s">
        <v>756</v>
      </c>
      <c r="D3976" s="4" t="s">
        <v>132</v>
      </c>
      <c r="E3976" s="4" t="s">
        <v>35</v>
      </c>
      <c r="F3976" s="4" t="s">
        <v>233</v>
      </c>
      <c r="G3976" s="4" t="s">
        <v>233</v>
      </c>
      <c r="H3976" s="4"/>
      <c r="I3976" s="4">
        <v>0.84158415841584155</v>
      </c>
      <c r="J3976" s="4">
        <v>11.1785714285714</v>
      </c>
      <c r="K3976" s="4">
        <v>0.5</v>
      </c>
      <c r="L3976" s="4"/>
      <c r="M3976" s="4" t="s">
        <v>60</v>
      </c>
      <c r="N3976" s="4">
        <v>2580000</v>
      </c>
      <c r="O3976" s="4" t="s">
        <v>3</v>
      </c>
    </row>
    <row r="3977" spans="1:15" ht="15" customHeight="1" x14ac:dyDescent="0.25">
      <c r="A3977" s="4">
        <v>111</v>
      </c>
      <c r="B3977" s="4" t="s">
        <v>13</v>
      </c>
      <c r="C3977" s="4" t="s">
        <v>756</v>
      </c>
      <c r="D3977" s="4" t="s">
        <v>132</v>
      </c>
      <c r="E3977" s="4" t="s">
        <v>35</v>
      </c>
      <c r="F3977" s="4" t="s">
        <v>50</v>
      </c>
      <c r="G3977" s="4" t="s">
        <v>762</v>
      </c>
      <c r="H3977" s="4"/>
      <c r="I3977" s="4">
        <v>0.7074954296160878</v>
      </c>
      <c r="J3977" s="4">
        <v>5.8888888888888884</v>
      </c>
      <c r="K3977" s="4">
        <v>0.79941860465116277</v>
      </c>
      <c r="L3977" s="4"/>
      <c r="M3977" s="4" t="s">
        <v>32</v>
      </c>
      <c r="N3977" s="4">
        <v>1628333.3333333333</v>
      </c>
      <c r="O3977" s="4" t="s">
        <v>3</v>
      </c>
    </row>
    <row r="3978" spans="1:15" ht="15" customHeight="1" x14ac:dyDescent="0.25">
      <c r="A3978" s="4">
        <v>111</v>
      </c>
      <c r="B3978" s="4" t="s">
        <v>13</v>
      </c>
      <c r="C3978" s="4" t="s">
        <v>756</v>
      </c>
      <c r="D3978" s="4" t="s">
        <v>132</v>
      </c>
      <c r="E3978" s="4" t="s">
        <v>29</v>
      </c>
      <c r="F3978" s="4" t="s">
        <v>102</v>
      </c>
      <c r="G3978" s="4" t="s">
        <v>364</v>
      </c>
      <c r="H3978" s="4"/>
      <c r="I3978" s="4">
        <v>0.68321167883211675</v>
      </c>
      <c r="J3978" s="4">
        <v>6.6222910216718249</v>
      </c>
      <c r="K3978" s="4">
        <v>0.37789203084832906</v>
      </c>
      <c r="L3978" s="4"/>
      <c r="M3978" s="4" t="s">
        <v>66</v>
      </c>
      <c r="N3978" s="4">
        <v>1623333.3333333333</v>
      </c>
      <c r="O3978" s="4" t="s">
        <v>3</v>
      </c>
    </row>
    <row r="3979" spans="1:15" ht="15" customHeight="1" x14ac:dyDescent="0.25">
      <c r="A3979" s="4">
        <v>111</v>
      </c>
      <c r="B3979" s="4" t="s">
        <v>13</v>
      </c>
      <c r="C3979" s="4" t="s">
        <v>756</v>
      </c>
      <c r="D3979" s="4" t="s">
        <v>132</v>
      </c>
      <c r="E3979" s="4" t="s">
        <v>93</v>
      </c>
      <c r="F3979" s="4" t="s">
        <v>236</v>
      </c>
      <c r="G3979" s="4" t="s">
        <v>236</v>
      </c>
      <c r="H3979" s="4"/>
      <c r="I3979" s="4">
        <v>0.77485380116959068</v>
      </c>
      <c r="J3979" s="4">
        <v>10.393442622950825</v>
      </c>
      <c r="K3979" s="4">
        <v>0.64314247669773639</v>
      </c>
      <c r="L3979" s="4"/>
      <c r="M3979" s="4" t="s">
        <v>45</v>
      </c>
      <c r="N3979" s="4">
        <v>2184000</v>
      </c>
      <c r="O3979" s="4" t="s">
        <v>3</v>
      </c>
    </row>
    <row r="3980" spans="1:15" ht="15" customHeight="1" x14ac:dyDescent="0.25">
      <c r="A3980" s="4">
        <v>111</v>
      </c>
      <c r="B3980" s="4" t="s">
        <v>13</v>
      </c>
      <c r="C3980" s="4" t="s">
        <v>756</v>
      </c>
      <c r="D3980" s="4" t="s">
        <v>132</v>
      </c>
      <c r="E3980" s="4" t="s">
        <v>93</v>
      </c>
      <c r="F3980" s="4" t="s">
        <v>665</v>
      </c>
      <c r="G3980" s="4" t="s">
        <v>666</v>
      </c>
      <c r="H3980" s="4"/>
      <c r="I3980" s="4">
        <v>0.8</v>
      </c>
      <c r="J3980" s="4">
        <v>5.9761904761904727</v>
      </c>
      <c r="K3980" s="4">
        <v>0.75</v>
      </c>
      <c r="L3980" s="4"/>
      <c r="M3980" s="4" t="s">
        <v>60</v>
      </c>
      <c r="N3980" s="4">
        <v>1840000</v>
      </c>
      <c r="O3980" s="4" t="s">
        <v>3</v>
      </c>
    </row>
    <row r="3981" spans="1:15" ht="15" customHeight="1" x14ac:dyDescent="0.25">
      <c r="A3981" s="4">
        <v>111</v>
      </c>
      <c r="B3981" s="4" t="s">
        <v>13</v>
      </c>
      <c r="C3981" s="4" t="s">
        <v>756</v>
      </c>
      <c r="D3981" s="4" t="s">
        <v>132</v>
      </c>
      <c r="E3981" s="4" t="s">
        <v>93</v>
      </c>
      <c r="F3981" s="4" t="s">
        <v>237</v>
      </c>
      <c r="G3981" s="4" t="s">
        <v>237</v>
      </c>
      <c r="H3981" s="4"/>
      <c r="I3981" s="4">
        <v>0.8928571428571429</v>
      </c>
      <c r="J3981" s="4">
        <v>9.5208333333333499</v>
      </c>
      <c r="K3981" s="4">
        <v>0.54353562005277045</v>
      </c>
      <c r="L3981" s="4"/>
      <c r="M3981" s="4" t="s">
        <v>45</v>
      </c>
      <c r="N3981" s="4">
        <v>2100000</v>
      </c>
      <c r="O3981" s="4" t="s">
        <v>3</v>
      </c>
    </row>
    <row r="3982" spans="1:15" ht="15" customHeight="1" x14ac:dyDescent="0.25">
      <c r="A3982" s="4">
        <v>111</v>
      </c>
      <c r="B3982" s="4" t="s">
        <v>13</v>
      </c>
      <c r="C3982" s="4" t="s">
        <v>756</v>
      </c>
      <c r="D3982" s="4" t="s">
        <v>132</v>
      </c>
      <c r="E3982" s="4" t="s">
        <v>114</v>
      </c>
      <c r="F3982" s="4" t="s">
        <v>133</v>
      </c>
      <c r="G3982" s="4" t="s">
        <v>187</v>
      </c>
      <c r="H3982" s="4"/>
      <c r="I3982" s="4">
        <v>0.72307692307692306</v>
      </c>
      <c r="J3982" s="4">
        <v>6.5176470588235311</v>
      </c>
      <c r="K3982" s="4">
        <v>0.45454545454545453</v>
      </c>
      <c r="L3982" s="4"/>
      <c r="M3982" s="4" t="s">
        <v>60</v>
      </c>
      <c r="N3982" s="4">
        <v>1675000</v>
      </c>
      <c r="O3982" s="4" t="s">
        <v>3</v>
      </c>
    </row>
    <row r="3983" spans="1:15" ht="15" customHeight="1" x14ac:dyDescent="0.25">
      <c r="A3983" s="4">
        <v>111</v>
      </c>
      <c r="B3983" s="4" t="s">
        <v>13</v>
      </c>
      <c r="C3983" s="4" t="s">
        <v>756</v>
      </c>
      <c r="D3983" s="4" t="s">
        <v>132</v>
      </c>
      <c r="E3983" s="4" t="s">
        <v>86</v>
      </c>
      <c r="F3983" s="4" t="s">
        <v>251</v>
      </c>
      <c r="G3983" s="4" t="s">
        <v>361</v>
      </c>
      <c r="H3983" s="4"/>
      <c r="I3983" s="4">
        <v>0.72139303482587069</v>
      </c>
      <c r="J3983" s="4">
        <v>6.8962264150943406</v>
      </c>
      <c r="K3983" s="4">
        <v>0.50955414012738853</v>
      </c>
      <c r="L3983" s="4"/>
      <c r="M3983" s="4" t="s">
        <v>66</v>
      </c>
      <c r="N3983" s="4">
        <v>1797500</v>
      </c>
      <c r="O3983" s="4" t="s">
        <v>3</v>
      </c>
    </row>
    <row r="3984" spans="1:15" ht="15" customHeight="1" x14ac:dyDescent="0.25">
      <c r="A3984" s="4">
        <v>111</v>
      </c>
      <c r="B3984" s="4" t="s">
        <v>13</v>
      </c>
      <c r="C3984" s="4" t="s">
        <v>756</v>
      </c>
      <c r="D3984" s="4" t="s">
        <v>132</v>
      </c>
      <c r="E3984" s="4" t="s">
        <v>42</v>
      </c>
      <c r="F3984" s="4" t="s">
        <v>82</v>
      </c>
      <c r="G3984" s="4" t="s">
        <v>373</v>
      </c>
      <c r="H3984" s="4"/>
      <c r="I3984" s="4">
        <v>0.88888888888888884</v>
      </c>
      <c r="J3984" s="4">
        <v>5.8206278026905807</v>
      </c>
      <c r="K3984" s="4">
        <v>0.56710775047258977</v>
      </c>
      <c r="L3984" s="4"/>
      <c r="M3984" s="4" t="s">
        <v>629</v>
      </c>
      <c r="N3984" s="4">
        <v>1617500</v>
      </c>
      <c r="O3984" s="4" t="s">
        <v>3</v>
      </c>
    </row>
    <row r="3985" spans="1:15" ht="15" customHeight="1" x14ac:dyDescent="0.25">
      <c r="A3985" s="4">
        <v>111</v>
      </c>
      <c r="B3985" s="4" t="s">
        <v>13</v>
      </c>
      <c r="C3985" s="4" t="s">
        <v>756</v>
      </c>
      <c r="D3985" s="4" t="s">
        <v>132</v>
      </c>
      <c r="E3985" s="4" t="s">
        <v>42</v>
      </c>
      <c r="F3985" s="4" t="s">
        <v>91</v>
      </c>
      <c r="G3985" s="4" t="s">
        <v>376</v>
      </c>
      <c r="H3985" s="4"/>
      <c r="I3985" s="4">
        <v>0.83846153846153848</v>
      </c>
      <c r="J3985" s="4">
        <v>6.0625</v>
      </c>
      <c r="K3985" s="4">
        <v>0.61414790996784563</v>
      </c>
      <c r="L3985" s="4"/>
      <c r="M3985" s="4" t="s">
        <v>629</v>
      </c>
      <c r="N3985" s="4">
        <v>1596000</v>
      </c>
      <c r="O3985" s="4" t="s">
        <v>3</v>
      </c>
    </row>
    <row r="3986" spans="1:15" ht="15" customHeight="1" x14ac:dyDescent="0.25">
      <c r="A3986" s="4">
        <v>111</v>
      </c>
      <c r="B3986" s="4" t="s">
        <v>13</v>
      </c>
      <c r="C3986" s="4" t="s">
        <v>756</v>
      </c>
      <c r="D3986" s="4" t="s">
        <v>132</v>
      </c>
      <c r="E3986" s="4" t="s">
        <v>33</v>
      </c>
      <c r="F3986" s="4" t="s">
        <v>34</v>
      </c>
      <c r="G3986" s="4" t="s">
        <v>34</v>
      </c>
      <c r="H3986" s="4"/>
      <c r="I3986" s="4">
        <v>0.75550660792951541</v>
      </c>
      <c r="J3986" s="4">
        <v>5.8916408668730638</v>
      </c>
      <c r="K3986" s="4">
        <v>0.69764216366158116</v>
      </c>
      <c r="L3986" s="4"/>
      <c r="M3986" s="4" t="s">
        <v>60</v>
      </c>
      <c r="N3986" s="4">
        <v>1603333.3333333333</v>
      </c>
      <c r="O3986" s="4" t="s">
        <v>3</v>
      </c>
    </row>
    <row r="3987" spans="1:15" ht="15" customHeight="1" x14ac:dyDescent="0.25">
      <c r="A3987" s="4">
        <v>111</v>
      </c>
      <c r="B3987" s="4" t="s">
        <v>13</v>
      </c>
      <c r="C3987" s="4" t="s">
        <v>756</v>
      </c>
      <c r="D3987" s="4" t="s">
        <v>132</v>
      </c>
      <c r="E3987" s="4" t="s">
        <v>33</v>
      </c>
      <c r="F3987" s="4" t="s">
        <v>71</v>
      </c>
      <c r="G3987" s="4" t="s">
        <v>199</v>
      </c>
      <c r="H3987" s="4"/>
      <c r="I3987" s="4">
        <v>0.7862029646522235</v>
      </c>
      <c r="J3987" s="4">
        <v>5.6518375241779495</v>
      </c>
      <c r="K3987" s="4">
        <v>0.74934036939313986</v>
      </c>
      <c r="L3987" s="4"/>
      <c r="M3987" s="4" t="s">
        <v>60</v>
      </c>
      <c r="N3987" s="4">
        <v>1604074.0740740742</v>
      </c>
      <c r="O3987" s="4" t="s">
        <v>3</v>
      </c>
    </row>
    <row r="3988" spans="1:15" ht="15" customHeight="1" x14ac:dyDescent="0.25">
      <c r="A3988" s="4">
        <v>111</v>
      </c>
      <c r="B3988" s="4" t="s">
        <v>13</v>
      </c>
      <c r="C3988" s="4" t="s">
        <v>756</v>
      </c>
      <c r="D3988" s="4" t="s">
        <v>132</v>
      </c>
      <c r="E3988" s="4" t="s">
        <v>35</v>
      </c>
      <c r="F3988" s="4" t="s">
        <v>242</v>
      </c>
      <c r="G3988" s="4" t="s">
        <v>356</v>
      </c>
      <c r="H3988" s="4"/>
      <c r="I3988" s="4">
        <v>0.70621468926553677</v>
      </c>
      <c r="J3988" s="4">
        <v>6.2422907488986787</v>
      </c>
      <c r="K3988" s="4">
        <v>0.73320895522388063</v>
      </c>
      <c r="L3988" s="4"/>
      <c r="M3988" s="4" t="s">
        <v>45</v>
      </c>
      <c r="N3988" s="4">
        <v>1721363.6363636365</v>
      </c>
      <c r="O3988" s="4" t="s">
        <v>3</v>
      </c>
    </row>
    <row r="3989" spans="1:15" ht="15" customHeight="1" x14ac:dyDescent="0.25">
      <c r="A3989" s="4">
        <v>111</v>
      </c>
      <c r="B3989" s="4" t="s">
        <v>13</v>
      </c>
      <c r="C3989" s="4" t="s">
        <v>756</v>
      </c>
      <c r="D3989" s="4" t="s">
        <v>132</v>
      </c>
      <c r="E3989" s="4" t="s">
        <v>33</v>
      </c>
      <c r="F3989" s="4" t="s">
        <v>121</v>
      </c>
      <c r="G3989" s="4" t="s">
        <v>121</v>
      </c>
      <c r="H3989" s="4"/>
      <c r="I3989" s="4">
        <v>0.6097560975609756</v>
      </c>
      <c r="J3989" s="4">
        <v>5.2999999999999954</v>
      </c>
      <c r="K3989" s="4">
        <v>0.77777777777777779</v>
      </c>
      <c r="L3989" s="4"/>
      <c r="M3989" s="4" t="s">
        <v>60</v>
      </c>
      <c r="N3989" s="4">
        <v>1475000</v>
      </c>
      <c r="O3989" s="4" t="s">
        <v>3</v>
      </c>
    </row>
    <row r="3990" spans="1:15" ht="15" customHeight="1" x14ac:dyDescent="0.25">
      <c r="A3990" s="4">
        <v>111</v>
      </c>
      <c r="B3990" s="4" t="s">
        <v>13</v>
      </c>
      <c r="C3990" s="4" t="s">
        <v>756</v>
      </c>
      <c r="D3990" s="4" t="s">
        <v>132</v>
      </c>
      <c r="E3990" s="4" t="s">
        <v>33</v>
      </c>
      <c r="F3990" s="4" t="s">
        <v>123</v>
      </c>
      <c r="G3990" s="4" t="s">
        <v>358</v>
      </c>
      <c r="H3990" s="4"/>
      <c r="I3990" s="4">
        <v>0.70411233701103315</v>
      </c>
      <c r="J3990" s="4">
        <v>5.9379084967320264</v>
      </c>
      <c r="K3990" s="4">
        <v>0.78378378378378377</v>
      </c>
      <c r="L3990" s="4"/>
      <c r="M3990" s="4" t="s">
        <v>45</v>
      </c>
      <c r="N3990" s="4">
        <v>1601600</v>
      </c>
      <c r="O3990" s="4" t="s">
        <v>3</v>
      </c>
    </row>
    <row r="3991" spans="1:15" ht="15" customHeight="1" x14ac:dyDescent="0.25">
      <c r="A3991" s="4">
        <v>111</v>
      </c>
      <c r="B3991" s="4" t="s">
        <v>13</v>
      </c>
      <c r="C3991" s="4" t="s">
        <v>756</v>
      </c>
      <c r="D3991" s="4" t="s">
        <v>132</v>
      </c>
      <c r="E3991" s="4" t="s">
        <v>35</v>
      </c>
      <c r="F3991" s="4" t="s">
        <v>137</v>
      </c>
      <c r="G3991" s="4" t="s">
        <v>172</v>
      </c>
      <c r="H3991" s="4"/>
      <c r="I3991" s="4">
        <v>0.66902313624678666</v>
      </c>
      <c r="J3991" s="4">
        <v>7.1489898989898988</v>
      </c>
      <c r="K3991" s="4">
        <v>0.68560235063663078</v>
      </c>
      <c r="L3991" s="4"/>
      <c r="M3991" s="4" t="s">
        <v>45</v>
      </c>
      <c r="N3991" s="4">
        <v>1580000</v>
      </c>
      <c r="O3991" s="4" t="s">
        <v>3</v>
      </c>
    </row>
    <row r="3992" spans="1:15" ht="15" customHeight="1" x14ac:dyDescent="0.25">
      <c r="A3992" s="4">
        <v>111</v>
      </c>
      <c r="B3992" s="4" t="s">
        <v>13</v>
      </c>
      <c r="C3992" s="4" t="s">
        <v>756</v>
      </c>
      <c r="D3992" s="4" t="s">
        <v>132</v>
      </c>
      <c r="E3992" s="4" t="s">
        <v>86</v>
      </c>
      <c r="F3992" s="4" t="s">
        <v>257</v>
      </c>
      <c r="G3992" s="4" t="s">
        <v>761</v>
      </c>
      <c r="H3992" s="4"/>
      <c r="I3992" s="4">
        <v>0.67073170731707321</v>
      </c>
      <c r="J3992" s="4" t="s">
        <v>32</v>
      </c>
      <c r="K3992" s="4">
        <v>0.44755244755244755</v>
      </c>
      <c r="L3992" s="4"/>
      <c r="M3992" s="4" t="s">
        <v>629</v>
      </c>
      <c r="N3992" s="4">
        <v>1668571.4285714286</v>
      </c>
      <c r="O3992" s="4" t="s">
        <v>3</v>
      </c>
    </row>
    <row r="3993" spans="1:15" ht="15" customHeight="1" x14ac:dyDescent="0.25">
      <c r="A3993" s="4">
        <v>111</v>
      </c>
      <c r="B3993" s="4" t="s">
        <v>13</v>
      </c>
      <c r="C3993" s="4" t="s">
        <v>756</v>
      </c>
      <c r="D3993" s="4" t="s">
        <v>132</v>
      </c>
      <c r="E3993" s="4" t="s">
        <v>42</v>
      </c>
      <c r="F3993" s="4" t="s">
        <v>43</v>
      </c>
      <c r="G3993" s="4" t="s">
        <v>43</v>
      </c>
      <c r="H3993" s="4"/>
      <c r="I3993" s="4">
        <v>0.78752107925801007</v>
      </c>
      <c r="J3993" s="4">
        <v>6.0167890870933904</v>
      </c>
      <c r="K3993" s="4">
        <v>0.63591514553527384</v>
      </c>
      <c r="L3993" s="4"/>
      <c r="M3993" s="4" t="s">
        <v>629</v>
      </c>
      <c r="N3993" s="4">
        <v>1641666.6666666667</v>
      </c>
      <c r="O3993" s="4" t="s">
        <v>3</v>
      </c>
    </row>
    <row r="3994" spans="1:15" ht="15" customHeight="1" x14ac:dyDescent="0.25">
      <c r="A3994" s="4">
        <v>111</v>
      </c>
      <c r="B3994" s="4" t="s">
        <v>13</v>
      </c>
      <c r="C3994" s="4" t="s">
        <v>756</v>
      </c>
      <c r="D3994" s="4" t="s">
        <v>132</v>
      </c>
      <c r="E3994" s="4" t="s">
        <v>33</v>
      </c>
      <c r="F3994" s="4" t="s">
        <v>84</v>
      </c>
      <c r="G3994" s="4" t="s">
        <v>374</v>
      </c>
      <c r="H3994" s="4"/>
      <c r="I3994" s="4">
        <v>0.71834992887624471</v>
      </c>
      <c r="J3994" s="4">
        <v>5.3586206896551705</v>
      </c>
      <c r="K3994" s="4">
        <v>0.87906976744186049</v>
      </c>
      <c r="L3994" s="4"/>
      <c r="M3994" s="4" t="s">
        <v>32</v>
      </c>
      <c r="N3994" s="4">
        <v>1606000</v>
      </c>
      <c r="O3994" s="4" t="s">
        <v>3</v>
      </c>
    </row>
    <row r="3995" spans="1:15" ht="15" customHeight="1" x14ac:dyDescent="0.25">
      <c r="A3995" s="4">
        <v>111</v>
      </c>
      <c r="B3995" s="4" t="s">
        <v>13</v>
      </c>
      <c r="C3995" s="4" t="s">
        <v>756</v>
      </c>
      <c r="D3995" s="4" t="s">
        <v>132</v>
      </c>
      <c r="E3995" s="4" t="s">
        <v>35</v>
      </c>
      <c r="F3995" s="4" t="s">
        <v>38</v>
      </c>
      <c r="G3995" s="4" t="s">
        <v>847</v>
      </c>
      <c r="H3995" s="4"/>
      <c r="I3995" s="4">
        <v>0.70845697329376855</v>
      </c>
      <c r="J3995" s="4">
        <v>6.2559523809523814</v>
      </c>
      <c r="K3995" s="4">
        <v>0.8004866180048662</v>
      </c>
      <c r="L3995" s="4"/>
      <c r="M3995" s="4" t="s">
        <v>45</v>
      </c>
      <c r="N3995" s="4">
        <v>1603846.1538461538</v>
      </c>
      <c r="O3995" s="4" t="s">
        <v>3</v>
      </c>
    </row>
    <row r="3996" spans="1:15" ht="15" customHeight="1" x14ac:dyDescent="0.25">
      <c r="A3996" s="4">
        <v>111</v>
      </c>
      <c r="B3996" s="4" t="s">
        <v>13</v>
      </c>
      <c r="C3996" s="4" t="s">
        <v>756</v>
      </c>
      <c r="D3996" s="4" t="s">
        <v>132</v>
      </c>
      <c r="E3996" s="4" t="s">
        <v>35</v>
      </c>
      <c r="F3996" s="4" t="s">
        <v>48</v>
      </c>
      <c r="G3996" s="4" t="s">
        <v>809</v>
      </c>
      <c r="H3996" s="4"/>
      <c r="I3996" s="4" t="s">
        <v>32</v>
      </c>
      <c r="J3996" s="4" t="s">
        <v>32</v>
      </c>
      <c r="K3996" s="4">
        <v>0.8784313725490196</v>
      </c>
      <c r="L3996" s="4"/>
      <c r="M3996" s="4" t="s">
        <v>32</v>
      </c>
      <c r="N3996" s="4">
        <v>1625200</v>
      </c>
      <c r="O3996" s="4" t="s">
        <v>3</v>
      </c>
    </row>
    <row r="3997" spans="1:15" ht="15" customHeight="1" x14ac:dyDescent="0.25">
      <c r="A3997" s="4">
        <v>111</v>
      </c>
      <c r="B3997" s="4" t="s">
        <v>13</v>
      </c>
      <c r="C3997" s="4" t="s">
        <v>756</v>
      </c>
      <c r="D3997" s="4" t="s">
        <v>132</v>
      </c>
      <c r="E3997" s="4" t="s">
        <v>35</v>
      </c>
      <c r="F3997" s="4" t="s">
        <v>41</v>
      </c>
      <c r="G3997" s="4" t="s">
        <v>367</v>
      </c>
      <c r="H3997" s="4"/>
      <c r="I3997" s="4">
        <v>0.7504950495049505</v>
      </c>
      <c r="J3997" s="4">
        <v>5.6394557823129254</v>
      </c>
      <c r="K3997" s="4">
        <v>0.734375</v>
      </c>
      <c r="L3997" s="4"/>
      <c r="M3997" s="4" t="s">
        <v>32</v>
      </c>
      <c r="N3997" s="4">
        <v>1630740.7407407407</v>
      </c>
      <c r="O3997" s="4" t="s">
        <v>3</v>
      </c>
    </row>
    <row r="3998" spans="1:15" ht="15" customHeight="1" x14ac:dyDescent="0.25">
      <c r="A3998" s="4">
        <v>111</v>
      </c>
      <c r="B3998" s="4" t="s">
        <v>13</v>
      </c>
      <c r="C3998" s="4" t="s">
        <v>756</v>
      </c>
      <c r="D3998" s="4" t="s">
        <v>132</v>
      </c>
      <c r="E3998" s="4" t="s">
        <v>35</v>
      </c>
      <c r="F3998" s="4" t="s">
        <v>145</v>
      </c>
      <c r="G3998" s="4" t="s">
        <v>192</v>
      </c>
      <c r="H3998" s="4"/>
      <c r="I3998" s="4">
        <v>0.72796934865900387</v>
      </c>
      <c r="J3998" s="4">
        <v>6.7395437262357412</v>
      </c>
      <c r="K3998" s="4">
        <v>0.69297484822202948</v>
      </c>
      <c r="L3998" s="4"/>
      <c r="M3998" s="4" t="s">
        <v>45</v>
      </c>
      <c r="N3998" s="4">
        <v>1658750</v>
      </c>
      <c r="O3998" s="4" t="s">
        <v>3</v>
      </c>
    </row>
    <row r="3999" spans="1:15" ht="15" customHeight="1" x14ac:dyDescent="0.25">
      <c r="A3999" s="4">
        <v>111</v>
      </c>
      <c r="B3999" s="4" t="s">
        <v>13</v>
      </c>
      <c r="C3999" s="4" t="s">
        <v>756</v>
      </c>
      <c r="D3999" s="4" t="s">
        <v>132</v>
      </c>
      <c r="E3999" s="4" t="s">
        <v>42</v>
      </c>
      <c r="F3999" s="4" t="s">
        <v>309</v>
      </c>
      <c r="G3999" s="4" t="s">
        <v>309</v>
      </c>
      <c r="H3999" s="4"/>
      <c r="I3999" s="4">
        <v>0.75630252100840334</v>
      </c>
      <c r="J3999" s="4">
        <v>5.4890510948905096</v>
      </c>
      <c r="K3999" s="4">
        <v>0.5</v>
      </c>
      <c r="L3999" s="4"/>
      <c r="M3999" s="4" t="s">
        <v>32</v>
      </c>
      <c r="N3999" s="4">
        <v>1627500</v>
      </c>
      <c r="O3999" s="4" t="s">
        <v>3</v>
      </c>
    </row>
    <row r="4000" spans="1:15" ht="15" customHeight="1" x14ac:dyDescent="0.25">
      <c r="A4000" s="4">
        <v>111</v>
      </c>
      <c r="B4000" s="4" t="s">
        <v>13</v>
      </c>
      <c r="C4000" s="4" t="s">
        <v>756</v>
      </c>
      <c r="D4000" s="4" t="s">
        <v>132</v>
      </c>
      <c r="E4000" s="4" t="s">
        <v>42</v>
      </c>
      <c r="F4000" s="4" t="s">
        <v>69</v>
      </c>
      <c r="G4000" s="4" t="s">
        <v>70</v>
      </c>
      <c r="H4000" s="4"/>
      <c r="I4000" s="4">
        <v>0.81992337164750961</v>
      </c>
      <c r="J4000" s="4">
        <v>5.6308539944903595</v>
      </c>
      <c r="K4000" s="4">
        <v>0.63921568627450975</v>
      </c>
      <c r="L4000" s="4"/>
      <c r="M4000" s="4" t="s">
        <v>629</v>
      </c>
      <c r="N4000" s="4">
        <v>1638000</v>
      </c>
      <c r="O4000" s="4" t="s">
        <v>3</v>
      </c>
    </row>
    <row r="4001" spans="1:15" ht="15" customHeight="1" x14ac:dyDescent="0.25">
      <c r="A4001" s="4">
        <v>111</v>
      </c>
      <c r="B4001" s="4" t="s">
        <v>13</v>
      </c>
      <c r="C4001" s="4" t="s">
        <v>756</v>
      </c>
      <c r="D4001" s="4" t="s">
        <v>132</v>
      </c>
      <c r="E4001" s="4" t="s">
        <v>35</v>
      </c>
      <c r="F4001" s="4" t="s">
        <v>150</v>
      </c>
      <c r="G4001" s="4" t="s">
        <v>150</v>
      </c>
      <c r="H4001" s="4"/>
      <c r="I4001" s="4">
        <v>0.6616628175519631</v>
      </c>
      <c r="J4001" s="4">
        <v>6.0949105914718036</v>
      </c>
      <c r="K4001" s="4">
        <v>0.59643102264927939</v>
      </c>
      <c r="L4001" s="4"/>
      <c r="M4001" s="4" t="s">
        <v>45</v>
      </c>
      <c r="N4001" s="4">
        <v>1578260.8695652173</v>
      </c>
      <c r="O4001" s="4" t="s">
        <v>3</v>
      </c>
    </row>
    <row r="4002" spans="1:15" ht="15" customHeight="1" x14ac:dyDescent="0.25">
      <c r="A4002" s="4">
        <v>111</v>
      </c>
      <c r="B4002" s="4" t="s">
        <v>13</v>
      </c>
      <c r="C4002" s="4" t="s">
        <v>756</v>
      </c>
      <c r="D4002" s="4" t="s">
        <v>132</v>
      </c>
      <c r="E4002" s="4" t="s">
        <v>35</v>
      </c>
      <c r="F4002" s="4" t="s">
        <v>158</v>
      </c>
      <c r="G4002" s="4" t="s">
        <v>158</v>
      </c>
      <c r="H4002" s="4"/>
      <c r="I4002" s="4">
        <v>0.70085470085470081</v>
      </c>
      <c r="J4002" s="4">
        <v>6.3700787401574805</v>
      </c>
      <c r="K4002" s="4">
        <v>0.77737226277372262</v>
      </c>
      <c r="L4002" s="4"/>
      <c r="M4002" s="4" t="s">
        <v>79</v>
      </c>
      <c r="N4002" s="4">
        <v>1754000</v>
      </c>
      <c r="O4002" s="4" t="s">
        <v>3</v>
      </c>
    </row>
    <row r="4003" spans="1:15" ht="15" customHeight="1" x14ac:dyDescent="0.25">
      <c r="A4003" s="4">
        <v>111</v>
      </c>
      <c r="B4003" s="4" t="s">
        <v>13</v>
      </c>
      <c r="C4003" s="4" t="s">
        <v>756</v>
      </c>
      <c r="D4003" s="4" t="s">
        <v>132</v>
      </c>
      <c r="E4003" s="4" t="s">
        <v>35</v>
      </c>
      <c r="F4003" s="4" t="s">
        <v>160</v>
      </c>
      <c r="G4003" s="4" t="s">
        <v>160</v>
      </c>
      <c r="H4003" s="4"/>
      <c r="I4003" s="4">
        <v>0.66949152542372881</v>
      </c>
      <c r="J4003" s="4">
        <v>7.1578947368421071</v>
      </c>
      <c r="K4003" s="4">
        <v>0.89898989898989901</v>
      </c>
      <c r="L4003" s="4"/>
      <c r="M4003" s="4" t="s">
        <v>79</v>
      </c>
      <c r="N4003" s="4">
        <v>1556000</v>
      </c>
      <c r="O4003" s="4" t="s">
        <v>3</v>
      </c>
    </row>
    <row r="4004" spans="1:15" ht="15" customHeight="1" x14ac:dyDescent="0.25">
      <c r="A4004" s="4">
        <v>111</v>
      </c>
      <c r="B4004" s="4" t="s">
        <v>13</v>
      </c>
      <c r="C4004" s="4" t="s">
        <v>756</v>
      </c>
      <c r="D4004" s="4" t="s">
        <v>132</v>
      </c>
      <c r="E4004" s="4" t="s">
        <v>33</v>
      </c>
      <c r="F4004" s="4" t="s">
        <v>96</v>
      </c>
      <c r="G4004" s="4" t="s">
        <v>765</v>
      </c>
      <c r="H4004" s="4"/>
      <c r="I4004" s="4">
        <v>0.8040201005025126</v>
      </c>
      <c r="J4004" s="4">
        <v>6.166666666666667</v>
      </c>
      <c r="K4004" s="4">
        <v>0.40408163265306124</v>
      </c>
      <c r="L4004" s="4"/>
      <c r="M4004" s="4" t="s">
        <v>66</v>
      </c>
      <c r="N4004" s="4">
        <v>1644444.4444444445</v>
      </c>
      <c r="O4004" s="4" t="s">
        <v>3</v>
      </c>
    </row>
    <row r="4005" spans="1:15" ht="15" customHeight="1" x14ac:dyDescent="0.25">
      <c r="A4005" s="4">
        <v>111</v>
      </c>
      <c r="B4005" s="4" t="s">
        <v>13</v>
      </c>
      <c r="C4005" s="4" t="s">
        <v>756</v>
      </c>
      <c r="D4005" s="4" t="s">
        <v>132</v>
      </c>
      <c r="E4005" s="4" t="s">
        <v>207</v>
      </c>
      <c r="F4005" s="4" t="s">
        <v>208</v>
      </c>
      <c r="G4005" s="4" t="s">
        <v>208</v>
      </c>
      <c r="H4005" s="4"/>
      <c r="I4005" s="4" t="s">
        <v>32</v>
      </c>
      <c r="J4005" s="4" t="s">
        <v>32</v>
      </c>
      <c r="K4005" s="4">
        <v>0.48</v>
      </c>
      <c r="L4005" s="4"/>
      <c r="M4005" s="4" t="s">
        <v>66</v>
      </c>
      <c r="N4005" s="4">
        <v>1360000</v>
      </c>
      <c r="O4005" s="4" t="s">
        <v>3</v>
      </c>
    </row>
    <row r="4006" spans="1:15" ht="15" customHeight="1" x14ac:dyDescent="0.25">
      <c r="A4006" s="4">
        <v>111</v>
      </c>
      <c r="B4006" s="4" t="s">
        <v>13</v>
      </c>
      <c r="C4006" s="4" t="s">
        <v>756</v>
      </c>
      <c r="D4006" s="4" t="s">
        <v>132</v>
      </c>
      <c r="E4006" s="4" t="s">
        <v>114</v>
      </c>
      <c r="F4006" s="4" t="s">
        <v>115</v>
      </c>
      <c r="G4006" s="4" t="s">
        <v>115</v>
      </c>
      <c r="H4006" s="4"/>
      <c r="I4006" s="4">
        <v>0.80147058823529416</v>
      </c>
      <c r="J4006" s="4">
        <v>6.2481203007518795</v>
      </c>
      <c r="K4006" s="4">
        <v>0.35687732342007433</v>
      </c>
      <c r="L4006" s="4"/>
      <c r="M4006" s="4" t="s">
        <v>629</v>
      </c>
      <c r="N4006" s="4">
        <v>1716666.6666666667</v>
      </c>
      <c r="O4006" s="4" t="s">
        <v>3</v>
      </c>
    </row>
    <row r="4007" spans="1:15" ht="15" customHeight="1" x14ac:dyDescent="0.25">
      <c r="A4007" s="4">
        <v>111</v>
      </c>
      <c r="B4007" s="4" t="s">
        <v>13</v>
      </c>
      <c r="C4007" s="4" t="s">
        <v>756</v>
      </c>
      <c r="D4007" s="4" t="s">
        <v>132</v>
      </c>
      <c r="E4007" s="4" t="s">
        <v>35</v>
      </c>
      <c r="F4007" s="4" t="s">
        <v>266</v>
      </c>
      <c r="G4007" s="4" t="s">
        <v>764</v>
      </c>
      <c r="H4007" s="4"/>
      <c r="I4007" s="4">
        <v>0.75882352941176467</v>
      </c>
      <c r="J4007" s="4">
        <v>7.0606060606060606</v>
      </c>
      <c r="K4007" s="4">
        <v>0.41911764705882354</v>
      </c>
      <c r="L4007" s="4"/>
      <c r="M4007" s="4" t="s">
        <v>66</v>
      </c>
      <c r="N4007" s="4">
        <v>1796666.6666666667</v>
      </c>
      <c r="O4007" s="4" t="s">
        <v>3</v>
      </c>
    </row>
    <row r="4008" spans="1:15" ht="15" customHeight="1" x14ac:dyDescent="0.25">
      <c r="A4008" s="4">
        <v>137</v>
      </c>
      <c r="B4008" s="4" t="s">
        <v>13</v>
      </c>
      <c r="C4008" s="4" t="s">
        <v>562</v>
      </c>
      <c r="D4008" s="4" t="s">
        <v>99</v>
      </c>
      <c r="E4008" s="4" t="s">
        <v>75</v>
      </c>
      <c r="F4008" s="4" t="s">
        <v>285</v>
      </c>
      <c r="G4008" s="4" t="s">
        <v>766</v>
      </c>
      <c r="H4008" s="4"/>
      <c r="I4008" s="4">
        <v>0.54658385093167705</v>
      </c>
      <c r="J4008" s="4">
        <v>6.0714285714285738</v>
      </c>
      <c r="K4008" s="4">
        <v>0.55263157894736847</v>
      </c>
      <c r="L4008" s="4"/>
      <c r="M4008" s="4" t="s">
        <v>66</v>
      </c>
      <c r="N4008" s="4">
        <v>1196000</v>
      </c>
      <c r="O4008" s="4" t="s">
        <v>3</v>
      </c>
    </row>
    <row r="4009" spans="1:15" ht="15" customHeight="1" x14ac:dyDescent="0.25">
      <c r="A4009" s="4">
        <v>137</v>
      </c>
      <c r="B4009" s="4" t="s">
        <v>13</v>
      </c>
      <c r="C4009" s="4" t="s">
        <v>562</v>
      </c>
      <c r="D4009" s="4" t="s">
        <v>99</v>
      </c>
      <c r="E4009" s="4" t="s">
        <v>75</v>
      </c>
      <c r="F4009" s="4" t="s">
        <v>383</v>
      </c>
      <c r="G4009" s="4" t="s">
        <v>612</v>
      </c>
      <c r="H4009" s="4"/>
      <c r="I4009" s="4">
        <v>0.68831168831168832</v>
      </c>
      <c r="J4009" s="4" t="s">
        <v>32</v>
      </c>
      <c r="K4009" s="4">
        <v>0.64423076923076927</v>
      </c>
      <c r="L4009" s="4"/>
      <c r="M4009" s="4" t="s">
        <v>45</v>
      </c>
      <c r="N4009" s="4">
        <v>2450714.2857142859</v>
      </c>
      <c r="O4009" s="4" t="s">
        <v>3</v>
      </c>
    </row>
    <row r="4010" spans="1:15" ht="15" customHeight="1" x14ac:dyDescent="0.25">
      <c r="A4010" s="4">
        <v>104</v>
      </c>
      <c r="B4010" s="4" t="s">
        <v>13</v>
      </c>
      <c r="C4010" s="4" t="s">
        <v>531</v>
      </c>
      <c r="D4010" s="4" t="s">
        <v>58</v>
      </c>
      <c r="E4010" s="4" t="s">
        <v>33</v>
      </c>
      <c r="F4010" s="4" t="s">
        <v>222</v>
      </c>
      <c r="G4010" s="4" t="s">
        <v>222</v>
      </c>
      <c r="H4010" s="4"/>
      <c r="I4010" s="4">
        <v>0.76258992805755399</v>
      </c>
      <c r="J4010" s="4">
        <v>13.827067669172958</v>
      </c>
      <c r="K4010" s="4">
        <v>0.96410256410256412</v>
      </c>
      <c r="L4010" s="4"/>
      <c r="M4010" s="4" t="s">
        <v>136</v>
      </c>
      <c r="N4010" s="4">
        <v>1733650</v>
      </c>
      <c r="O4010" s="4" t="s">
        <v>3</v>
      </c>
    </row>
    <row r="4011" spans="1:15" ht="15" customHeight="1" x14ac:dyDescent="0.25">
      <c r="A4011" s="4">
        <v>129</v>
      </c>
      <c r="B4011" s="4" t="s">
        <v>13</v>
      </c>
      <c r="C4011" s="4" t="s">
        <v>540</v>
      </c>
      <c r="D4011" s="4" t="s">
        <v>164</v>
      </c>
      <c r="E4011" s="4" t="s">
        <v>86</v>
      </c>
      <c r="F4011" s="4" t="s">
        <v>275</v>
      </c>
      <c r="G4011" s="4" t="s">
        <v>767</v>
      </c>
      <c r="H4011" s="4"/>
      <c r="I4011" s="4">
        <v>0.60597826086956519</v>
      </c>
      <c r="J4011" s="4">
        <v>11.939999999999998</v>
      </c>
      <c r="K4011" s="4">
        <v>0.35643564356435642</v>
      </c>
      <c r="L4011" s="4"/>
      <c r="M4011" s="4" t="s">
        <v>45</v>
      </c>
      <c r="N4011" s="4">
        <v>3316160</v>
      </c>
      <c r="O4011" s="4" t="s">
        <v>3</v>
      </c>
    </row>
    <row r="4012" spans="1:15" ht="15" customHeight="1" x14ac:dyDescent="0.25">
      <c r="A4012" s="4">
        <v>132</v>
      </c>
      <c r="B4012" s="4" t="s">
        <v>13</v>
      </c>
      <c r="C4012" s="4" t="s">
        <v>544</v>
      </c>
      <c r="D4012" s="4" t="s">
        <v>58</v>
      </c>
      <c r="E4012" s="4" t="s">
        <v>33</v>
      </c>
      <c r="F4012" s="4" t="s">
        <v>126</v>
      </c>
      <c r="G4012" s="4" t="s">
        <v>759</v>
      </c>
      <c r="H4012" s="4"/>
      <c r="I4012" s="4">
        <v>0.80769230769230771</v>
      </c>
      <c r="J4012" s="4">
        <v>6.1956521739130412</v>
      </c>
      <c r="K4012" s="4">
        <v>0.87148594377510036</v>
      </c>
      <c r="L4012" s="4"/>
      <c r="M4012" s="4" t="s">
        <v>45</v>
      </c>
      <c r="N4012" s="4">
        <v>1055362.5</v>
      </c>
      <c r="O4012" s="4" t="s">
        <v>3</v>
      </c>
    </row>
    <row r="4013" spans="1:15" ht="15" customHeight="1" x14ac:dyDescent="0.25">
      <c r="A4013" s="4">
        <v>132</v>
      </c>
      <c r="B4013" s="4" t="s">
        <v>13</v>
      </c>
      <c r="C4013" s="4" t="s">
        <v>544</v>
      </c>
      <c r="D4013" s="4" t="s">
        <v>58</v>
      </c>
      <c r="E4013" s="4" t="s">
        <v>33</v>
      </c>
      <c r="F4013" s="4" t="s">
        <v>128</v>
      </c>
      <c r="G4013" s="4" t="s">
        <v>253</v>
      </c>
      <c r="H4013" s="4"/>
      <c r="I4013" s="4">
        <v>0.74603174603174605</v>
      </c>
      <c r="J4013" s="4">
        <v>6.7058823529411766</v>
      </c>
      <c r="K4013" s="4">
        <v>0.87857142857142856</v>
      </c>
      <c r="L4013" s="4"/>
      <c r="M4013" s="4" t="s">
        <v>60</v>
      </c>
      <c r="N4013" s="4">
        <v>1072300</v>
      </c>
      <c r="O4013" s="4" t="s">
        <v>3</v>
      </c>
    </row>
    <row r="4014" spans="1:15" ht="15" customHeight="1" x14ac:dyDescent="0.25">
      <c r="A4014" s="4">
        <v>132</v>
      </c>
      <c r="B4014" s="4" t="s">
        <v>13</v>
      </c>
      <c r="C4014" s="4" t="s">
        <v>544</v>
      </c>
      <c r="D4014" s="4" t="s">
        <v>58</v>
      </c>
      <c r="E4014" s="4" t="s">
        <v>33</v>
      </c>
      <c r="F4014" s="4" t="s">
        <v>222</v>
      </c>
      <c r="G4014" s="4" t="s">
        <v>222</v>
      </c>
      <c r="H4014" s="4"/>
      <c r="I4014" s="4" t="s">
        <v>32</v>
      </c>
      <c r="J4014" s="4">
        <v>11.640000000000043</v>
      </c>
      <c r="K4014" s="4">
        <v>0.95454545454545459</v>
      </c>
      <c r="L4014" s="4"/>
      <c r="M4014" s="4" t="s">
        <v>120</v>
      </c>
      <c r="N4014" s="4">
        <v>1137200</v>
      </c>
      <c r="O4014" s="4" t="s">
        <v>3</v>
      </c>
    </row>
    <row r="4015" spans="1:15" ht="15" customHeight="1" x14ac:dyDescent="0.25">
      <c r="A4015" s="4">
        <v>132</v>
      </c>
      <c r="B4015" s="4" t="s">
        <v>13</v>
      </c>
      <c r="C4015" s="4" t="s">
        <v>544</v>
      </c>
      <c r="D4015" s="4" t="s">
        <v>58</v>
      </c>
      <c r="E4015" s="4" t="s">
        <v>33</v>
      </c>
      <c r="F4015" s="4" t="s">
        <v>219</v>
      </c>
      <c r="G4015" s="4" t="s">
        <v>220</v>
      </c>
      <c r="H4015" s="4"/>
      <c r="I4015" s="4" t="s">
        <v>32</v>
      </c>
      <c r="J4015" s="4" t="s">
        <v>32</v>
      </c>
      <c r="K4015" s="4">
        <v>0.90140845070422537</v>
      </c>
      <c r="L4015" s="4"/>
      <c r="M4015" s="4" t="s">
        <v>32</v>
      </c>
      <c r="N4015" s="4">
        <v>1248700</v>
      </c>
      <c r="O4015" s="4" t="s">
        <v>3</v>
      </c>
    </row>
    <row r="4016" spans="1:15" ht="15" customHeight="1" x14ac:dyDescent="0.25">
      <c r="A4016" s="4">
        <v>132</v>
      </c>
      <c r="B4016" s="4" t="s">
        <v>13</v>
      </c>
      <c r="C4016" s="4" t="s">
        <v>544</v>
      </c>
      <c r="D4016" s="4" t="s">
        <v>58</v>
      </c>
      <c r="E4016" s="4" t="s">
        <v>35</v>
      </c>
      <c r="F4016" s="4" t="s">
        <v>228</v>
      </c>
      <c r="G4016" s="4" t="s">
        <v>229</v>
      </c>
      <c r="H4016" s="4"/>
      <c r="I4016" s="4" t="s">
        <v>32</v>
      </c>
      <c r="J4016" s="4" t="s">
        <v>32</v>
      </c>
      <c r="K4016" s="4">
        <v>0.97560975609756095</v>
      </c>
      <c r="L4016" s="4"/>
      <c r="M4016" s="4" t="s">
        <v>32</v>
      </c>
      <c r="N4016" s="4">
        <v>1183266.6666666667</v>
      </c>
      <c r="O4016" s="4" t="s">
        <v>3</v>
      </c>
    </row>
    <row r="4017" spans="1:15" ht="15" customHeight="1" x14ac:dyDescent="0.25">
      <c r="A4017" s="4">
        <v>132</v>
      </c>
      <c r="B4017" s="4" t="s">
        <v>13</v>
      </c>
      <c r="C4017" s="4" t="s">
        <v>544</v>
      </c>
      <c r="D4017" s="4" t="s">
        <v>58</v>
      </c>
      <c r="E4017" s="4" t="s">
        <v>33</v>
      </c>
      <c r="F4017" s="4" t="s">
        <v>177</v>
      </c>
      <c r="G4017" s="4" t="s">
        <v>768</v>
      </c>
      <c r="H4017" s="4"/>
      <c r="I4017" s="4" t="s">
        <v>32</v>
      </c>
      <c r="J4017" s="4">
        <v>7.1020408163265314</v>
      </c>
      <c r="K4017" s="4">
        <v>0.73333333333333328</v>
      </c>
      <c r="L4017" s="4"/>
      <c r="M4017" s="4" t="s">
        <v>32</v>
      </c>
      <c r="N4017" s="4">
        <v>891900</v>
      </c>
      <c r="O4017" s="4" t="s">
        <v>3</v>
      </c>
    </row>
    <row r="4018" spans="1:15" ht="15" customHeight="1" x14ac:dyDescent="0.25">
      <c r="A4018" s="4">
        <v>132</v>
      </c>
      <c r="B4018" s="4" t="s">
        <v>13</v>
      </c>
      <c r="C4018" s="4" t="s">
        <v>544</v>
      </c>
      <c r="D4018" s="4" t="s">
        <v>58</v>
      </c>
      <c r="E4018" s="4" t="s">
        <v>33</v>
      </c>
      <c r="F4018" s="4" t="s">
        <v>799</v>
      </c>
      <c r="G4018" s="4" t="s">
        <v>800</v>
      </c>
      <c r="H4018" s="4"/>
      <c r="I4018" s="4" t="s">
        <v>32</v>
      </c>
      <c r="J4018" s="4" t="s">
        <v>32</v>
      </c>
      <c r="K4018" s="4">
        <v>0.7</v>
      </c>
      <c r="L4018" s="4"/>
      <c r="M4018" s="4" t="s">
        <v>32</v>
      </c>
      <c r="N4018" s="4">
        <v>828500</v>
      </c>
      <c r="O4018" s="4" t="s">
        <v>3</v>
      </c>
    </row>
    <row r="4019" spans="1:15" ht="15" customHeight="1" x14ac:dyDescent="0.25">
      <c r="A4019" s="4">
        <v>132</v>
      </c>
      <c r="B4019" s="4" t="s">
        <v>13</v>
      </c>
      <c r="C4019" s="4" t="s">
        <v>544</v>
      </c>
      <c r="D4019" s="4" t="s">
        <v>58</v>
      </c>
      <c r="E4019" s="4" t="s">
        <v>33</v>
      </c>
      <c r="F4019" s="4" t="s">
        <v>34</v>
      </c>
      <c r="G4019" s="4" t="s">
        <v>34</v>
      </c>
      <c r="H4019" s="4"/>
      <c r="I4019" s="4" t="s">
        <v>32</v>
      </c>
      <c r="J4019" s="4" t="s">
        <v>32</v>
      </c>
      <c r="K4019" s="4">
        <v>0.84210526315789469</v>
      </c>
      <c r="L4019" s="4"/>
      <c r="M4019" s="4" t="s">
        <v>60</v>
      </c>
      <c r="N4019" s="4">
        <v>1091300</v>
      </c>
      <c r="O4019" s="4" t="s">
        <v>3</v>
      </c>
    </row>
    <row r="4020" spans="1:15" ht="15" customHeight="1" x14ac:dyDescent="0.25">
      <c r="A4020" s="4">
        <v>148</v>
      </c>
      <c r="B4020" s="4" t="s">
        <v>13</v>
      </c>
      <c r="C4020" s="4" t="s">
        <v>848</v>
      </c>
      <c r="D4020" s="4" t="s">
        <v>99</v>
      </c>
      <c r="E4020" s="4" t="s">
        <v>29</v>
      </c>
      <c r="F4020" s="4" t="s">
        <v>655</v>
      </c>
      <c r="G4020" s="4" t="s">
        <v>849</v>
      </c>
      <c r="H4020" s="4"/>
      <c r="I4020" s="4" t="s">
        <v>32</v>
      </c>
      <c r="J4020" s="4" t="s">
        <v>32</v>
      </c>
      <c r="K4020" s="4">
        <v>0.9213483146067416</v>
      </c>
      <c r="L4020" s="4"/>
      <c r="M4020" s="4" t="s">
        <v>32</v>
      </c>
      <c r="N4020" s="4">
        <v>1548000</v>
      </c>
      <c r="O4020" s="4" t="s">
        <v>3</v>
      </c>
    </row>
    <row r="4021" spans="1:15" ht="15" customHeight="1" x14ac:dyDescent="0.25">
      <c r="A4021" s="4">
        <v>100</v>
      </c>
      <c r="B4021" s="4" t="s">
        <v>13</v>
      </c>
      <c r="C4021" s="4" t="s">
        <v>527</v>
      </c>
      <c r="D4021" s="4" t="s">
        <v>64</v>
      </c>
      <c r="E4021" s="4" t="s">
        <v>33</v>
      </c>
      <c r="F4021" s="4" t="s">
        <v>340</v>
      </c>
      <c r="G4021" s="4" t="s">
        <v>850</v>
      </c>
      <c r="H4021" s="4"/>
      <c r="I4021" s="4">
        <v>0.78925619834710747</v>
      </c>
      <c r="J4021" s="4">
        <v>11.166666666666673</v>
      </c>
      <c r="K4021" s="4">
        <v>0.55202312138728327</v>
      </c>
      <c r="L4021" s="4"/>
      <c r="M4021" s="4" t="s">
        <v>60</v>
      </c>
      <c r="N4021" s="4">
        <v>1852750</v>
      </c>
      <c r="O4021" s="4" t="s">
        <v>3</v>
      </c>
    </row>
    <row r="4022" spans="1:15" ht="15" customHeight="1" x14ac:dyDescent="0.25">
      <c r="A4022" s="4">
        <v>100</v>
      </c>
      <c r="B4022" s="4" t="s">
        <v>13</v>
      </c>
      <c r="C4022" s="4" t="s">
        <v>527</v>
      </c>
      <c r="D4022" s="4" t="s">
        <v>64</v>
      </c>
      <c r="E4022" s="4" t="s">
        <v>33</v>
      </c>
      <c r="F4022" s="4" t="s">
        <v>295</v>
      </c>
      <c r="G4022" s="4" t="s">
        <v>404</v>
      </c>
      <c r="H4022" s="4"/>
      <c r="I4022" s="4">
        <v>0.782258064516129</v>
      </c>
      <c r="J4022" s="4">
        <v>11.315217391304371</v>
      </c>
      <c r="K4022" s="4">
        <v>0.52654232424677183</v>
      </c>
      <c r="L4022" s="4"/>
      <c r="M4022" s="4" t="s">
        <v>66</v>
      </c>
      <c r="N4022" s="4">
        <v>1914705.8823529412</v>
      </c>
      <c r="O4022" s="4" t="s">
        <v>3</v>
      </c>
    </row>
    <row r="4023" spans="1:15" ht="15" customHeight="1" x14ac:dyDescent="0.25">
      <c r="A4023" s="4">
        <v>100</v>
      </c>
      <c r="B4023" s="4" t="s">
        <v>13</v>
      </c>
      <c r="C4023" s="4" t="s">
        <v>527</v>
      </c>
      <c r="D4023" s="4" t="s">
        <v>64</v>
      </c>
      <c r="E4023" s="4" t="s">
        <v>35</v>
      </c>
      <c r="F4023" s="4" t="s">
        <v>221</v>
      </c>
      <c r="G4023" s="4" t="s">
        <v>221</v>
      </c>
      <c r="H4023" s="4"/>
      <c r="I4023" s="4">
        <v>0.71614100185528762</v>
      </c>
      <c r="J4023" s="4">
        <v>11.079096045197746</v>
      </c>
      <c r="K4023" s="4">
        <v>0.7142857142857143</v>
      </c>
      <c r="L4023" s="4"/>
      <c r="M4023" s="4" t="s">
        <v>125</v>
      </c>
      <c r="N4023" s="4">
        <v>1733931.0344827587</v>
      </c>
      <c r="O4023" s="4" t="s">
        <v>3</v>
      </c>
    </row>
    <row r="4024" spans="1:15" ht="15" customHeight="1" x14ac:dyDescent="0.25">
      <c r="A4024" s="4">
        <v>100</v>
      </c>
      <c r="B4024" s="4" t="s">
        <v>13</v>
      </c>
      <c r="C4024" s="4" t="s">
        <v>527</v>
      </c>
      <c r="D4024" s="4" t="s">
        <v>64</v>
      </c>
      <c r="E4024" s="4" t="s">
        <v>86</v>
      </c>
      <c r="F4024" s="4" t="s">
        <v>224</v>
      </c>
      <c r="G4024" s="4" t="s">
        <v>224</v>
      </c>
      <c r="H4024" s="4"/>
      <c r="I4024" s="4">
        <v>0.78333333333333333</v>
      </c>
      <c r="J4024" s="4">
        <v>11.46666666666666</v>
      </c>
      <c r="K4024" s="4">
        <v>0.52631578947368418</v>
      </c>
      <c r="L4024" s="4"/>
      <c r="M4024" s="4" t="s">
        <v>45</v>
      </c>
      <c r="N4024" s="4">
        <v>1945500</v>
      </c>
      <c r="O4024" s="4" t="s">
        <v>3</v>
      </c>
    </row>
    <row r="4025" spans="1:15" ht="15" customHeight="1" x14ac:dyDescent="0.25">
      <c r="A4025" s="4">
        <v>100</v>
      </c>
      <c r="B4025" s="4" t="s">
        <v>13</v>
      </c>
      <c r="C4025" s="4" t="s">
        <v>527</v>
      </c>
      <c r="D4025" s="4" t="s">
        <v>64</v>
      </c>
      <c r="E4025" s="4" t="s">
        <v>86</v>
      </c>
      <c r="F4025" s="4" t="s">
        <v>226</v>
      </c>
      <c r="G4025" s="4" t="s">
        <v>227</v>
      </c>
      <c r="H4025" s="4"/>
      <c r="I4025" s="4">
        <v>0.79189189189189191</v>
      </c>
      <c r="J4025" s="4">
        <v>11.482051282051282</v>
      </c>
      <c r="K4025" s="4">
        <v>0.48418972332015808</v>
      </c>
      <c r="L4025" s="4"/>
      <c r="M4025" s="4" t="s">
        <v>66</v>
      </c>
      <c r="N4025" s="4">
        <v>1795500</v>
      </c>
      <c r="O4025" s="4" t="s">
        <v>3</v>
      </c>
    </row>
    <row r="4026" spans="1:15" ht="15" customHeight="1" x14ac:dyDescent="0.25">
      <c r="A4026" s="4">
        <v>100</v>
      </c>
      <c r="B4026" s="4" t="s">
        <v>13</v>
      </c>
      <c r="C4026" s="4" t="s">
        <v>527</v>
      </c>
      <c r="D4026" s="4" t="s">
        <v>64</v>
      </c>
      <c r="E4026" s="4" t="s">
        <v>114</v>
      </c>
      <c r="F4026" s="4" t="s">
        <v>215</v>
      </c>
      <c r="G4026" s="4" t="s">
        <v>215</v>
      </c>
      <c r="H4026" s="4"/>
      <c r="I4026" s="4">
        <v>0.80191693290734822</v>
      </c>
      <c r="J4026" s="4">
        <v>10.559633027522946</v>
      </c>
      <c r="K4026" s="4">
        <v>0.66909975669099753</v>
      </c>
      <c r="L4026" s="4"/>
      <c r="M4026" s="4" t="s">
        <v>45</v>
      </c>
      <c r="N4026" s="4">
        <v>1687437.5</v>
      </c>
      <c r="O4026" s="4" t="s">
        <v>3</v>
      </c>
    </row>
    <row r="4027" spans="1:15" ht="15" customHeight="1" x14ac:dyDescent="0.25">
      <c r="A4027" s="4">
        <v>100</v>
      </c>
      <c r="B4027" s="4" t="s">
        <v>13</v>
      </c>
      <c r="C4027" s="4" t="s">
        <v>527</v>
      </c>
      <c r="D4027" s="4" t="s">
        <v>64</v>
      </c>
      <c r="E4027" s="4" t="s">
        <v>35</v>
      </c>
      <c r="F4027" s="4" t="s">
        <v>397</v>
      </c>
      <c r="G4027" s="4" t="s">
        <v>711</v>
      </c>
      <c r="H4027" s="4"/>
      <c r="I4027" s="4" t="s">
        <v>32</v>
      </c>
      <c r="J4027" s="4">
        <v>10.923076923076902</v>
      </c>
      <c r="K4027" s="4">
        <v>0.87817258883248728</v>
      </c>
      <c r="L4027" s="4"/>
      <c r="M4027" s="4" t="s">
        <v>125</v>
      </c>
      <c r="N4027" s="4">
        <v>1701857.142857143</v>
      </c>
      <c r="O4027" s="4" t="s">
        <v>3</v>
      </c>
    </row>
    <row r="4028" spans="1:15" ht="15" customHeight="1" x14ac:dyDescent="0.25">
      <c r="A4028" s="4">
        <v>100</v>
      </c>
      <c r="B4028" s="4" t="s">
        <v>13</v>
      </c>
      <c r="C4028" s="4" t="s">
        <v>527</v>
      </c>
      <c r="D4028" s="4" t="s">
        <v>64</v>
      </c>
      <c r="E4028" s="4" t="s">
        <v>35</v>
      </c>
      <c r="F4028" s="4" t="s">
        <v>770</v>
      </c>
      <c r="G4028" s="4" t="s">
        <v>771</v>
      </c>
      <c r="H4028" s="4"/>
      <c r="I4028" s="4" t="s">
        <v>32</v>
      </c>
      <c r="J4028" s="4" t="s">
        <v>32</v>
      </c>
      <c r="K4028" s="4">
        <v>0.84782608695652173</v>
      </c>
      <c r="L4028" s="4"/>
      <c r="M4028" s="4" t="s">
        <v>32</v>
      </c>
      <c r="N4028" s="4">
        <v>1900000</v>
      </c>
      <c r="O4028" s="4" t="s">
        <v>3</v>
      </c>
    </row>
    <row r="4029" spans="1:15" ht="15" customHeight="1" x14ac:dyDescent="0.25">
      <c r="A4029" s="4">
        <v>100</v>
      </c>
      <c r="B4029" s="4" t="s">
        <v>13</v>
      </c>
      <c r="C4029" s="4" t="s">
        <v>527</v>
      </c>
      <c r="D4029" s="4" t="s">
        <v>64</v>
      </c>
      <c r="E4029" s="4" t="s">
        <v>35</v>
      </c>
      <c r="F4029" s="4" t="s">
        <v>230</v>
      </c>
      <c r="G4029" s="4" t="s">
        <v>773</v>
      </c>
      <c r="H4029" s="4"/>
      <c r="I4029" s="4">
        <v>0.73484475110892067</v>
      </c>
      <c r="J4029" s="4">
        <v>11.189189189189195</v>
      </c>
      <c r="K4029" s="4">
        <v>0.75396085740913332</v>
      </c>
      <c r="L4029" s="4"/>
      <c r="M4029" s="4" t="s">
        <v>120</v>
      </c>
      <c r="N4029" s="4">
        <v>1799328.7671232878</v>
      </c>
      <c r="O4029" s="4" t="s">
        <v>3</v>
      </c>
    </row>
    <row r="4030" spans="1:15" ht="15" customHeight="1" x14ac:dyDescent="0.25">
      <c r="A4030" s="4">
        <v>100</v>
      </c>
      <c r="B4030" s="4" t="s">
        <v>13</v>
      </c>
      <c r="C4030" s="4" t="s">
        <v>527</v>
      </c>
      <c r="D4030" s="4" t="s">
        <v>64</v>
      </c>
      <c r="E4030" s="4" t="s">
        <v>35</v>
      </c>
      <c r="F4030" s="4" t="s">
        <v>653</v>
      </c>
      <c r="G4030" s="4" t="s">
        <v>653</v>
      </c>
      <c r="H4030" s="4"/>
      <c r="I4030" s="4">
        <v>0.68033775633293125</v>
      </c>
      <c r="J4030" s="4">
        <v>11.289099526066334</v>
      </c>
      <c r="K4030" s="4">
        <v>0.77336448598130836</v>
      </c>
      <c r="L4030" s="4"/>
      <c r="M4030" s="4" t="s">
        <v>56</v>
      </c>
      <c r="N4030" s="4">
        <v>1768157.894736842</v>
      </c>
      <c r="O4030" s="4" t="s">
        <v>3</v>
      </c>
    </row>
    <row r="4031" spans="1:15" ht="15" customHeight="1" x14ac:dyDescent="0.25">
      <c r="A4031" s="4">
        <v>100</v>
      </c>
      <c r="B4031" s="4" t="s">
        <v>13</v>
      </c>
      <c r="C4031" s="4" t="s">
        <v>527</v>
      </c>
      <c r="D4031" s="4" t="s">
        <v>64</v>
      </c>
      <c r="E4031" s="4" t="s">
        <v>33</v>
      </c>
      <c r="F4031" s="4" t="s">
        <v>345</v>
      </c>
      <c r="G4031" s="4" t="s">
        <v>772</v>
      </c>
      <c r="H4031" s="4"/>
      <c r="I4031" s="4">
        <v>0.78260869565217395</v>
      </c>
      <c r="J4031" s="4" t="s">
        <v>32</v>
      </c>
      <c r="K4031" s="4">
        <v>0.89333333333333331</v>
      </c>
      <c r="L4031" s="4"/>
      <c r="M4031" s="4" t="s">
        <v>125</v>
      </c>
      <c r="N4031" s="4">
        <v>1661800</v>
      </c>
      <c r="O4031" s="4" t="s">
        <v>3</v>
      </c>
    </row>
    <row r="4032" spans="1:15" ht="15" customHeight="1" x14ac:dyDescent="0.25">
      <c r="A4032" s="4">
        <v>100</v>
      </c>
      <c r="B4032" s="4" t="s">
        <v>13</v>
      </c>
      <c r="C4032" s="4" t="s">
        <v>527</v>
      </c>
      <c r="D4032" s="4" t="s">
        <v>64</v>
      </c>
      <c r="E4032" s="4" t="s">
        <v>35</v>
      </c>
      <c r="F4032" s="4" t="s">
        <v>232</v>
      </c>
      <c r="G4032" s="4" t="s">
        <v>417</v>
      </c>
      <c r="H4032" s="4"/>
      <c r="I4032" s="4">
        <v>0.67954545454545456</v>
      </c>
      <c r="J4032" s="4">
        <v>10.391964285714282</v>
      </c>
      <c r="K4032" s="4">
        <v>0.68426753317086375</v>
      </c>
      <c r="L4032" s="4"/>
      <c r="M4032" s="4" t="s">
        <v>120</v>
      </c>
      <c r="N4032" s="4">
        <v>1713924.5283018867</v>
      </c>
      <c r="O4032" s="4" t="s">
        <v>3</v>
      </c>
    </row>
    <row r="4033" spans="1:15" ht="15" customHeight="1" x14ac:dyDescent="0.25">
      <c r="A4033" s="4">
        <v>100</v>
      </c>
      <c r="B4033" s="4" t="s">
        <v>13</v>
      </c>
      <c r="C4033" s="4" t="s">
        <v>527</v>
      </c>
      <c r="D4033" s="4" t="s">
        <v>64</v>
      </c>
      <c r="E4033" s="4" t="s">
        <v>35</v>
      </c>
      <c r="F4033" s="4" t="s">
        <v>418</v>
      </c>
      <c r="G4033" s="4" t="s">
        <v>419</v>
      </c>
      <c r="H4033" s="4"/>
      <c r="I4033" s="4">
        <v>0.75438596491228072</v>
      </c>
      <c r="J4033" s="4">
        <v>12.250000000000014</v>
      </c>
      <c r="K4033" s="4">
        <v>0.84120171673819744</v>
      </c>
      <c r="L4033" s="4"/>
      <c r="M4033" s="4" t="s">
        <v>79</v>
      </c>
      <c r="N4033" s="4">
        <v>1655666.6666666667</v>
      </c>
      <c r="O4033" s="4" t="s">
        <v>3</v>
      </c>
    </row>
    <row r="4034" spans="1:15" ht="15" customHeight="1" x14ac:dyDescent="0.25">
      <c r="A4034" s="4">
        <v>100</v>
      </c>
      <c r="B4034" s="4" t="s">
        <v>13</v>
      </c>
      <c r="C4034" s="4" t="s">
        <v>527</v>
      </c>
      <c r="D4034" s="4" t="s">
        <v>64</v>
      </c>
      <c r="E4034" s="4" t="s">
        <v>35</v>
      </c>
      <c r="F4034" s="4" t="s">
        <v>420</v>
      </c>
      <c r="G4034" s="4" t="s">
        <v>774</v>
      </c>
      <c r="H4034" s="4"/>
      <c r="I4034" s="4">
        <v>0.81395348837209303</v>
      </c>
      <c r="J4034" s="4" t="s">
        <v>32</v>
      </c>
      <c r="K4034" s="4">
        <v>0.86915887850467288</v>
      </c>
      <c r="L4034" s="4"/>
      <c r="M4034" s="4" t="s">
        <v>40</v>
      </c>
      <c r="N4034" s="4">
        <v>1938571.4285714286</v>
      </c>
      <c r="O4034" s="4" t="s">
        <v>3</v>
      </c>
    </row>
    <row r="4035" spans="1:15" ht="15" customHeight="1" x14ac:dyDescent="0.25">
      <c r="A4035" s="4">
        <v>100</v>
      </c>
      <c r="B4035" s="4" t="s">
        <v>13</v>
      </c>
      <c r="C4035" s="4" t="s">
        <v>527</v>
      </c>
      <c r="D4035" s="4" t="s">
        <v>64</v>
      </c>
      <c r="E4035" s="4" t="s">
        <v>35</v>
      </c>
      <c r="F4035" s="4" t="s">
        <v>422</v>
      </c>
      <c r="G4035" s="4" t="s">
        <v>423</v>
      </c>
      <c r="H4035" s="4"/>
      <c r="I4035" s="4">
        <v>0.72246696035242286</v>
      </c>
      <c r="J4035" s="4">
        <v>11.368794326241138</v>
      </c>
      <c r="K4035" s="4">
        <v>0.88172043010752688</v>
      </c>
      <c r="L4035" s="4"/>
      <c r="M4035" s="4" t="s">
        <v>136</v>
      </c>
      <c r="N4035" s="4">
        <v>1871000</v>
      </c>
      <c r="O4035" s="4" t="s">
        <v>3</v>
      </c>
    </row>
    <row r="4036" spans="1:15" ht="15" customHeight="1" x14ac:dyDescent="0.25">
      <c r="A4036" s="4">
        <v>100</v>
      </c>
      <c r="B4036" s="4" t="s">
        <v>13</v>
      </c>
      <c r="C4036" s="4" t="s">
        <v>527</v>
      </c>
      <c r="D4036" s="4" t="s">
        <v>64</v>
      </c>
      <c r="E4036" s="4" t="s">
        <v>35</v>
      </c>
      <c r="F4036" s="4" t="s">
        <v>327</v>
      </c>
      <c r="G4036" s="4" t="s">
        <v>327</v>
      </c>
      <c r="H4036" s="4"/>
      <c r="I4036" s="4">
        <v>0.78150134048257369</v>
      </c>
      <c r="J4036" s="4">
        <v>10.991266375545855</v>
      </c>
      <c r="K4036" s="4">
        <v>0.84682332463011312</v>
      </c>
      <c r="L4036" s="4"/>
      <c r="M4036" s="4" t="s">
        <v>40</v>
      </c>
      <c r="N4036" s="4">
        <v>1822911.7647058824</v>
      </c>
      <c r="O4036" s="4" t="s">
        <v>3</v>
      </c>
    </row>
    <row r="4037" spans="1:15" ht="15" customHeight="1" x14ac:dyDescent="0.25">
      <c r="A4037" s="4">
        <v>100</v>
      </c>
      <c r="B4037" s="4" t="s">
        <v>13</v>
      </c>
      <c r="C4037" s="4" t="s">
        <v>527</v>
      </c>
      <c r="D4037" s="4" t="s">
        <v>64</v>
      </c>
      <c r="E4037" s="4" t="s">
        <v>29</v>
      </c>
      <c r="F4037" s="4" t="s">
        <v>235</v>
      </c>
      <c r="G4037" s="4" t="s">
        <v>235</v>
      </c>
      <c r="H4037" s="4"/>
      <c r="I4037" s="4" t="s">
        <v>32</v>
      </c>
      <c r="J4037" s="4" t="s">
        <v>32</v>
      </c>
      <c r="K4037" s="4">
        <v>0.84337349397590367</v>
      </c>
      <c r="L4037" s="4"/>
      <c r="M4037" s="4" t="s">
        <v>60</v>
      </c>
      <c r="N4037" s="4">
        <v>1560000</v>
      </c>
      <c r="O4037" s="4" t="s">
        <v>3</v>
      </c>
    </row>
    <row r="4038" spans="1:15" ht="15" customHeight="1" x14ac:dyDescent="0.25">
      <c r="A4038" s="4">
        <v>100</v>
      </c>
      <c r="B4038" s="4" t="s">
        <v>13</v>
      </c>
      <c r="C4038" s="4" t="s">
        <v>527</v>
      </c>
      <c r="D4038" s="4" t="s">
        <v>64</v>
      </c>
      <c r="E4038" s="4" t="s">
        <v>93</v>
      </c>
      <c r="F4038" s="4" t="s">
        <v>236</v>
      </c>
      <c r="G4038" s="4" t="s">
        <v>236</v>
      </c>
      <c r="H4038" s="4"/>
      <c r="I4038" s="4" t="s">
        <v>32</v>
      </c>
      <c r="J4038" s="4">
        <v>12.175438596491238</v>
      </c>
      <c r="K4038" s="4">
        <v>0.66025641025641024</v>
      </c>
      <c r="L4038" s="4"/>
      <c r="M4038" s="4" t="s">
        <v>45</v>
      </c>
      <c r="N4038" s="4">
        <v>1857000</v>
      </c>
      <c r="O4038" s="4" t="s">
        <v>3</v>
      </c>
    </row>
    <row r="4039" spans="1:15" ht="15" customHeight="1" x14ac:dyDescent="0.25">
      <c r="A4039" s="4">
        <v>100</v>
      </c>
      <c r="B4039" s="4" t="s">
        <v>13</v>
      </c>
      <c r="C4039" s="4" t="s">
        <v>527</v>
      </c>
      <c r="D4039" s="4" t="s">
        <v>64</v>
      </c>
      <c r="E4039" s="4" t="s">
        <v>93</v>
      </c>
      <c r="F4039" s="4" t="s">
        <v>268</v>
      </c>
      <c r="G4039" s="4" t="s">
        <v>458</v>
      </c>
      <c r="H4039" s="4"/>
      <c r="I4039" s="4" t="s">
        <v>32</v>
      </c>
      <c r="J4039" s="4" t="s">
        <v>32</v>
      </c>
      <c r="K4039" s="4">
        <v>0.48051948051948051</v>
      </c>
      <c r="L4039" s="4"/>
      <c r="M4039" s="4" t="s">
        <v>60</v>
      </c>
      <c r="N4039" s="4">
        <v>1697846.1538461538</v>
      </c>
      <c r="O4039" s="4" t="s">
        <v>3</v>
      </c>
    </row>
    <row r="4040" spans="1:15" ht="15" customHeight="1" x14ac:dyDescent="0.25">
      <c r="A4040" s="4">
        <v>103</v>
      </c>
      <c r="B4040" s="4" t="s">
        <v>13</v>
      </c>
      <c r="C4040" s="4" t="s">
        <v>521</v>
      </c>
      <c r="D4040" s="4" t="s">
        <v>58</v>
      </c>
      <c r="E4040" s="4" t="s">
        <v>33</v>
      </c>
      <c r="F4040" s="4" t="s">
        <v>222</v>
      </c>
      <c r="G4040" s="4" t="s">
        <v>222</v>
      </c>
      <c r="H4040" s="4"/>
      <c r="I4040" s="4">
        <v>0.6901408450704225</v>
      </c>
      <c r="J4040" s="4" t="s">
        <v>32</v>
      </c>
      <c r="K4040" s="4">
        <v>0.96039603960396036</v>
      </c>
      <c r="L4040" s="4"/>
      <c r="M4040" s="4" t="s">
        <v>32</v>
      </c>
      <c r="N4040" s="4">
        <v>1832500</v>
      </c>
      <c r="O4040" s="4" t="s">
        <v>3</v>
      </c>
    </row>
    <row r="4041" spans="1:15" ht="15" customHeight="1" x14ac:dyDescent="0.25">
      <c r="A4041" s="4">
        <v>103</v>
      </c>
      <c r="B4041" s="4" t="s">
        <v>13</v>
      </c>
      <c r="C4041" s="4" t="s">
        <v>521</v>
      </c>
      <c r="D4041" s="4" t="s">
        <v>58</v>
      </c>
      <c r="E4041" s="4" t="s">
        <v>33</v>
      </c>
      <c r="F4041" s="4" t="s">
        <v>128</v>
      </c>
      <c r="G4041" s="4" t="s">
        <v>430</v>
      </c>
      <c r="H4041" s="4"/>
      <c r="I4041" s="4">
        <v>0.59701492537313428</v>
      </c>
      <c r="J4041" s="4">
        <v>5.6</v>
      </c>
      <c r="K4041" s="4">
        <v>0.76249999999999996</v>
      </c>
      <c r="L4041" s="4"/>
      <c r="M4041" s="4" t="s">
        <v>32</v>
      </c>
      <c r="N4041" s="4">
        <v>1680000</v>
      </c>
      <c r="O4041" s="4" t="s">
        <v>3</v>
      </c>
    </row>
    <row r="4042" spans="1:15" ht="15" customHeight="1" x14ac:dyDescent="0.25">
      <c r="A4042" s="4">
        <v>103</v>
      </c>
      <c r="B4042" s="4" t="s">
        <v>13</v>
      </c>
      <c r="C4042" s="4" t="s">
        <v>521</v>
      </c>
      <c r="D4042" s="4" t="s">
        <v>58</v>
      </c>
      <c r="E4042" s="4" t="s">
        <v>33</v>
      </c>
      <c r="F4042" s="4" t="s">
        <v>219</v>
      </c>
      <c r="G4042" s="4" t="s">
        <v>426</v>
      </c>
      <c r="H4042" s="4"/>
      <c r="I4042" s="4">
        <v>0.56521739130434778</v>
      </c>
      <c r="J4042" s="4" t="s">
        <v>32</v>
      </c>
      <c r="K4042" s="4">
        <v>0.90909090909090906</v>
      </c>
      <c r="L4042" s="4"/>
      <c r="M4042" s="4" t="s">
        <v>32</v>
      </c>
      <c r="N4042" s="4">
        <v>1790714.2857142857</v>
      </c>
      <c r="O4042" s="4" t="s">
        <v>3</v>
      </c>
    </row>
    <row r="4043" spans="1:15" ht="15" customHeight="1" x14ac:dyDescent="0.25">
      <c r="A4043" s="4">
        <v>103</v>
      </c>
      <c r="B4043" s="4" t="s">
        <v>13</v>
      </c>
      <c r="C4043" s="4" t="s">
        <v>521</v>
      </c>
      <c r="D4043" s="4" t="s">
        <v>58</v>
      </c>
      <c r="E4043" s="4" t="s">
        <v>33</v>
      </c>
      <c r="F4043" s="4" t="s">
        <v>388</v>
      </c>
      <c r="G4043" s="4" t="s">
        <v>427</v>
      </c>
      <c r="H4043" s="4"/>
      <c r="I4043" s="4">
        <v>0.80952380952380953</v>
      </c>
      <c r="J4043" s="4" t="s">
        <v>32</v>
      </c>
      <c r="K4043" s="4">
        <v>0.92098092643051777</v>
      </c>
      <c r="L4043" s="4"/>
      <c r="M4043" s="4" t="s">
        <v>40</v>
      </c>
      <c r="N4043" s="4">
        <v>1787000</v>
      </c>
      <c r="O4043" s="4" t="s">
        <v>3</v>
      </c>
    </row>
    <row r="4044" spans="1:15" ht="15" customHeight="1" x14ac:dyDescent="0.25">
      <c r="A4044" s="4">
        <v>103</v>
      </c>
      <c r="B4044" s="4" t="s">
        <v>13</v>
      </c>
      <c r="C4044" s="4" t="s">
        <v>521</v>
      </c>
      <c r="D4044" s="4" t="s">
        <v>58</v>
      </c>
      <c r="E4044" s="4" t="s">
        <v>33</v>
      </c>
      <c r="F4044" s="4" t="s">
        <v>34</v>
      </c>
      <c r="G4044" s="4" t="s">
        <v>428</v>
      </c>
      <c r="H4044" s="4"/>
      <c r="I4044" s="4">
        <v>0.67032967032967028</v>
      </c>
      <c r="J4044" s="4">
        <v>5.5378787878787898</v>
      </c>
      <c r="K4044" s="4">
        <v>0.7078651685393258</v>
      </c>
      <c r="L4044" s="4"/>
      <c r="M4044" s="4" t="s">
        <v>32</v>
      </c>
      <c r="N4044" s="4">
        <v>1613636.3636363635</v>
      </c>
      <c r="O4044" s="4" t="s">
        <v>3</v>
      </c>
    </row>
    <row r="4045" spans="1:15" ht="15" customHeight="1" x14ac:dyDescent="0.25">
      <c r="A4045" s="4">
        <v>103</v>
      </c>
      <c r="B4045" s="4" t="s">
        <v>13</v>
      </c>
      <c r="C4045" s="4" t="s">
        <v>521</v>
      </c>
      <c r="D4045" s="4" t="s">
        <v>58</v>
      </c>
      <c r="E4045" s="4" t="s">
        <v>33</v>
      </c>
      <c r="F4045" s="4" t="s">
        <v>123</v>
      </c>
      <c r="G4045" s="4" t="s">
        <v>775</v>
      </c>
      <c r="H4045" s="4"/>
      <c r="I4045" s="4">
        <v>0.65280000000000005</v>
      </c>
      <c r="J4045" s="4">
        <v>5.8685567010309292</v>
      </c>
      <c r="K4045" s="4">
        <v>0.76516464471403811</v>
      </c>
      <c r="L4045" s="4"/>
      <c r="M4045" s="4" t="s">
        <v>45</v>
      </c>
      <c r="N4045" s="4">
        <v>1610000</v>
      </c>
      <c r="O4045" s="4" t="s">
        <v>3</v>
      </c>
    </row>
    <row r="4046" spans="1:15" ht="15" customHeight="1" x14ac:dyDescent="0.25">
      <c r="A4046" s="4">
        <v>676</v>
      </c>
      <c r="B4046" s="4" t="s">
        <v>13</v>
      </c>
      <c r="C4046" s="4" t="s">
        <v>528</v>
      </c>
      <c r="D4046" s="4" t="s">
        <v>99</v>
      </c>
      <c r="E4046" s="4" t="s">
        <v>33</v>
      </c>
      <c r="F4046" s="4" t="s">
        <v>295</v>
      </c>
      <c r="G4046" s="4" t="s">
        <v>432</v>
      </c>
      <c r="H4046" s="4"/>
      <c r="I4046" s="4">
        <v>0.72514619883040932</v>
      </c>
      <c r="J4046" s="4">
        <v>9.742857142857142</v>
      </c>
      <c r="K4046" s="4">
        <v>0.5</v>
      </c>
      <c r="L4046" s="4"/>
      <c r="M4046" s="4" t="s">
        <v>32</v>
      </c>
      <c r="N4046" s="4">
        <v>4000067</v>
      </c>
      <c r="O4046" s="4" t="s">
        <v>3</v>
      </c>
    </row>
    <row r="4047" spans="1:15" ht="15" customHeight="1" x14ac:dyDescent="0.25">
      <c r="A4047" s="4">
        <v>193</v>
      </c>
      <c r="B4047" s="4" t="s">
        <v>13</v>
      </c>
      <c r="C4047" s="4" t="s">
        <v>556</v>
      </c>
      <c r="D4047" s="4" t="s">
        <v>164</v>
      </c>
      <c r="E4047" s="4" t="s">
        <v>29</v>
      </c>
      <c r="F4047" s="4" t="s">
        <v>102</v>
      </c>
      <c r="G4047" s="4" t="s">
        <v>776</v>
      </c>
      <c r="H4047" s="4"/>
      <c r="I4047" s="4">
        <v>0.70769230769230773</v>
      </c>
      <c r="J4047" s="4" t="s">
        <v>32</v>
      </c>
      <c r="K4047" s="4">
        <v>0.71764705882352942</v>
      </c>
      <c r="L4047" s="4"/>
      <c r="M4047" s="4" t="s">
        <v>60</v>
      </c>
      <c r="N4047" s="4">
        <v>1327500</v>
      </c>
      <c r="O4047" s="4" t="s">
        <v>3</v>
      </c>
    </row>
    <row r="4048" spans="1:15" ht="15" customHeight="1" x14ac:dyDescent="0.25">
      <c r="A4048" s="4">
        <v>117</v>
      </c>
      <c r="B4048" s="4" t="s">
        <v>13</v>
      </c>
      <c r="C4048" s="4" t="s">
        <v>616</v>
      </c>
      <c r="D4048" s="4" t="s">
        <v>99</v>
      </c>
      <c r="E4048" s="4" t="s">
        <v>33</v>
      </c>
      <c r="F4048" s="4" t="s">
        <v>219</v>
      </c>
      <c r="G4048" s="4" t="s">
        <v>294</v>
      </c>
      <c r="H4048" s="4"/>
      <c r="I4048" s="4">
        <v>0.52447552447552448</v>
      </c>
      <c r="J4048" s="4" t="s">
        <v>32</v>
      </c>
      <c r="K4048" s="4">
        <v>0.9375</v>
      </c>
      <c r="L4048" s="4"/>
      <c r="M4048" s="4" t="s">
        <v>32</v>
      </c>
      <c r="N4048" s="4">
        <v>1385000</v>
      </c>
      <c r="O4048" s="4" t="s">
        <v>3</v>
      </c>
    </row>
    <row r="4049" spans="1:15" ht="15" customHeight="1" x14ac:dyDescent="0.25">
      <c r="A4049" s="4">
        <v>117</v>
      </c>
      <c r="B4049" s="4" t="s">
        <v>13</v>
      </c>
      <c r="C4049" s="4" t="s">
        <v>616</v>
      </c>
      <c r="D4049" s="4" t="s">
        <v>99</v>
      </c>
      <c r="E4049" s="4" t="s">
        <v>35</v>
      </c>
      <c r="F4049" s="4" t="s">
        <v>232</v>
      </c>
      <c r="G4049" s="4" t="s">
        <v>232</v>
      </c>
      <c r="H4049" s="4"/>
      <c r="I4049" s="4">
        <v>0.4606741573033708</v>
      </c>
      <c r="J4049" s="4" t="s">
        <v>32</v>
      </c>
      <c r="K4049" s="4">
        <v>0.94863013698630139</v>
      </c>
      <c r="L4049" s="4"/>
      <c r="M4049" s="4" t="s">
        <v>32</v>
      </c>
      <c r="N4049" s="4">
        <v>1435000</v>
      </c>
      <c r="O4049" s="4" t="s">
        <v>3</v>
      </c>
    </row>
    <row r="4050" spans="1:15" ht="15" customHeight="1" x14ac:dyDescent="0.25">
      <c r="A4050" s="4">
        <v>117</v>
      </c>
      <c r="B4050" s="4" t="s">
        <v>13</v>
      </c>
      <c r="C4050" s="4" t="s">
        <v>616</v>
      </c>
      <c r="D4050" s="4" t="s">
        <v>99</v>
      </c>
      <c r="E4050" s="4" t="s">
        <v>35</v>
      </c>
      <c r="F4050" s="4" t="s">
        <v>150</v>
      </c>
      <c r="G4050" s="4" t="s">
        <v>150</v>
      </c>
      <c r="H4050" s="4"/>
      <c r="I4050" s="4">
        <v>0.47201946472019463</v>
      </c>
      <c r="J4050" s="4">
        <v>6.2666666666666702</v>
      </c>
      <c r="K4050" s="4">
        <v>0.86363636363636365</v>
      </c>
      <c r="L4050" s="4"/>
      <c r="M4050" s="4" t="s">
        <v>32</v>
      </c>
      <c r="N4050" s="4">
        <v>1290000</v>
      </c>
      <c r="O4050" s="4" t="s">
        <v>3</v>
      </c>
    </row>
    <row r="4051" spans="1:15" ht="15" customHeight="1" x14ac:dyDescent="0.25">
      <c r="A4051" s="4">
        <v>117</v>
      </c>
      <c r="B4051" s="4" t="s">
        <v>13</v>
      </c>
      <c r="C4051" s="4" t="s">
        <v>616</v>
      </c>
      <c r="D4051" s="4" t="s">
        <v>99</v>
      </c>
      <c r="E4051" s="4" t="s">
        <v>33</v>
      </c>
      <c r="F4051" s="4" t="s">
        <v>34</v>
      </c>
      <c r="G4051" s="4" t="s">
        <v>399</v>
      </c>
      <c r="H4051" s="4"/>
      <c r="I4051" s="4">
        <v>0.57072570725707261</v>
      </c>
      <c r="J4051" s="4">
        <v>6.4174757281553401</v>
      </c>
      <c r="K4051" s="4">
        <v>0.86759581881533099</v>
      </c>
      <c r="L4051" s="4"/>
      <c r="M4051" s="4" t="s">
        <v>32</v>
      </c>
      <c r="N4051" s="4">
        <v>1265000</v>
      </c>
      <c r="O4051" s="4" t="s">
        <v>3</v>
      </c>
    </row>
    <row r="4052" spans="1:15" ht="15" customHeight="1" x14ac:dyDescent="0.25">
      <c r="A4052" s="4">
        <v>113</v>
      </c>
      <c r="B4052" s="4" t="s">
        <v>13</v>
      </c>
      <c r="C4052" s="4" t="s">
        <v>545</v>
      </c>
      <c r="D4052" s="4" t="s">
        <v>640</v>
      </c>
      <c r="E4052" s="4" t="s">
        <v>29</v>
      </c>
      <c r="F4052" s="4" t="s">
        <v>102</v>
      </c>
      <c r="G4052" s="4" t="s">
        <v>851</v>
      </c>
      <c r="H4052" s="4"/>
      <c r="I4052" s="4" t="s">
        <v>32</v>
      </c>
      <c r="J4052" s="4" t="s">
        <v>32</v>
      </c>
      <c r="K4052" s="4">
        <v>0.58333333333333337</v>
      </c>
      <c r="L4052" s="4"/>
      <c r="M4052" s="4" t="s">
        <v>32</v>
      </c>
      <c r="N4052" s="4">
        <v>981533.33333333337</v>
      </c>
      <c r="O4052" s="4" t="s">
        <v>3</v>
      </c>
    </row>
    <row r="4053" spans="1:15" ht="15" customHeight="1" x14ac:dyDescent="0.25">
      <c r="A4053" s="4">
        <v>113</v>
      </c>
      <c r="B4053" s="4" t="s">
        <v>13</v>
      </c>
      <c r="C4053" s="4" t="s">
        <v>545</v>
      </c>
      <c r="D4053" s="4" t="s">
        <v>640</v>
      </c>
      <c r="E4053" s="4" t="s">
        <v>33</v>
      </c>
      <c r="F4053" s="4" t="s">
        <v>34</v>
      </c>
      <c r="G4053" s="4" t="s">
        <v>34</v>
      </c>
      <c r="H4053" s="4"/>
      <c r="I4053" s="4">
        <v>0.61568627450980395</v>
      </c>
      <c r="J4053" s="4">
        <v>5.9333333333333318</v>
      </c>
      <c r="K4053" s="4">
        <v>0.67375886524822692</v>
      </c>
      <c r="L4053" s="4"/>
      <c r="M4053" s="4" t="s">
        <v>32</v>
      </c>
      <c r="N4053" s="4">
        <v>958690.90909090906</v>
      </c>
      <c r="O4053" s="4" t="s">
        <v>3</v>
      </c>
    </row>
    <row r="4054" spans="1:15" ht="15" customHeight="1" x14ac:dyDescent="0.25">
      <c r="A4054" s="4">
        <v>113</v>
      </c>
      <c r="B4054" s="4" t="s">
        <v>13</v>
      </c>
      <c r="C4054" s="4" t="s">
        <v>545</v>
      </c>
      <c r="D4054" s="4" t="s">
        <v>640</v>
      </c>
      <c r="E4054" s="4" t="s">
        <v>35</v>
      </c>
      <c r="F4054" s="4" t="s">
        <v>137</v>
      </c>
      <c r="G4054" s="4" t="s">
        <v>628</v>
      </c>
      <c r="H4054" s="4"/>
      <c r="I4054" s="4">
        <v>0.46052631578947367</v>
      </c>
      <c r="J4054" s="4">
        <v>6.8906249999999973</v>
      </c>
      <c r="K4054" s="4">
        <v>0.66911764705882348</v>
      </c>
      <c r="L4054" s="4"/>
      <c r="M4054" s="4" t="s">
        <v>32</v>
      </c>
      <c r="N4054" s="4">
        <v>1012285.7142857143</v>
      </c>
      <c r="O4054" s="4" t="s">
        <v>3</v>
      </c>
    </row>
    <row r="4055" spans="1:15" ht="15" customHeight="1" x14ac:dyDescent="0.25">
      <c r="A4055" s="4">
        <v>113</v>
      </c>
      <c r="B4055" s="4" t="s">
        <v>13</v>
      </c>
      <c r="C4055" s="4" t="s">
        <v>545</v>
      </c>
      <c r="D4055" s="4" t="s">
        <v>640</v>
      </c>
      <c r="E4055" s="4" t="s">
        <v>29</v>
      </c>
      <c r="F4055" s="4" t="s">
        <v>67</v>
      </c>
      <c r="G4055" s="4" t="s">
        <v>170</v>
      </c>
      <c r="H4055" s="4"/>
      <c r="I4055" s="4">
        <v>0.77956989247311825</v>
      </c>
      <c r="J4055" s="4">
        <v>6.3214285714285703</v>
      </c>
      <c r="K4055" s="4">
        <v>0.3</v>
      </c>
      <c r="L4055" s="4"/>
      <c r="M4055" s="4" t="s">
        <v>32</v>
      </c>
      <c r="N4055" s="4">
        <v>943111.11111111112</v>
      </c>
      <c r="O4055" s="4" t="s">
        <v>3</v>
      </c>
    </row>
    <row r="4056" spans="1:15" ht="15" customHeight="1" x14ac:dyDescent="0.25">
      <c r="A4056" s="4">
        <v>113</v>
      </c>
      <c r="B4056" s="4" t="s">
        <v>13</v>
      </c>
      <c r="C4056" s="4" t="s">
        <v>545</v>
      </c>
      <c r="D4056" s="4" t="s">
        <v>640</v>
      </c>
      <c r="E4056" s="4" t="s">
        <v>29</v>
      </c>
      <c r="F4056" s="4" t="s">
        <v>30</v>
      </c>
      <c r="G4056" s="4" t="s">
        <v>181</v>
      </c>
      <c r="H4056" s="4"/>
      <c r="I4056" s="4">
        <v>0.70358306188925079</v>
      </c>
      <c r="J4056" s="4">
        <v>5.5238095238095237</v>
      </c>
      <c r="K4056" s="4">
        <v>0.36789297658862874</v>
      </c>
      <c r="L4056" s="4"/>
      <c r="M4056" s="4" t="s">
        <v>32</v>
      </c>
      <c r="N4056" s="4">
        <v>920444.4444444445</v>
      </c>
      <c r="O4056" s="4" t="s">
        <v>3</v>
      </c>
    </row>
    <row r="4057" spans="1:15" ht="15" customHeight="1" x14ac:dyDescent="0.25">
      <c r="A4057" s="4">
        <v>113</v>
      </c>
      <c r="B4057" s="4" t="s">
        <v>13</v>
      </c>
      <c r="C4057" s="4" t="s">
        <v>545</v>
      </c>
      <c r="D4057" s="4" t="s">
        <v>640</v>
      </c>
      <c r="E4057" s="4" t="s">
        <v>42</v>
      </c>
      <c r="F4057" s="4" t="s">
        <v>43</v>
      </c>
      <c r="G4057" s="4" t="s">
        <v>43</v>
      </c>
      <c r="H4057" s="4"/>
      <c r="I4057" s="4">
        <v>0.65699208443271773</v>
      </c>
      <c r="J4057" s="4">
        <v>6.4242424242424239</v>
      </c>
      <c r="K4057" s="4">
        <v>0.5532407407407407</v>
      </c>
      <c r="L4057" s="4"/>
      <c r="M4057" s="4" t="s">
        <v>629</v>
      </c>
      <c r="N4057" s="4">
        <v>1245642.857142857</v>
      </c>
      <c r="O4057" s="4" t="s">
        <v>3</v>
      </c>
    </row>
    <row r="4058" spans="1:15" ht="15" customHeight="1" x14ac:dyDescent="0.25">
      <c r="A4058" s="4">
        <v>113</v>
      </c>
      <c r="B4058" s="4" t="s">
        <v>13</v>
      </c>
      <c r="C4058" s="4" t="s">
        <v>545</v>
      </c>
      <c r="D4058" s="4" t="s">
        <v>640</v>
      </c>
      <c r="E4058" s="4" t="s">
        <v>35</v>
      </c>
      <c r="F4058" s="4" t="s">
        <v>150</v>
      </c>
      <c r="G4058" s="4" t="s">
        <v>150</v>
      </c>
      <c r="H4058" s="4"/>
      <c r="I4058" s="4">
        <v>0.57024793388429751</v>
      </c>
      <c r="J4058" s="4">
        <v>6.8910891089108892</v>
      </c>
      <c r="K4058" s="4">
        <v>0.57291666666666663</v>
      </c>
      <c r="L4058" s="4"/>
      <c r="M4058" s="4" t="s">
        <v>32</v>
      </c>
      <c r="N4058" s="4">
        <v>990042.85714285716</v>
      </c>
      <c r="O4058" s="4" t="s">
        <v>3</v>
      </c>
    </row>
    <row r="4059" spans="1:15" ht="15" customHeight="1" x14ac:dyDescent="0.25">
      <c r="A4059" s="4">
        <v>113</v>
      </c>
      <c r="B4059" s="4" t="s">
        <v>13</v>
      </c>
      <c r="C4059" s="4" t="s">
        <v>545</v>
      </c>
      <c r="D4059" s="4" t="s">
        <v>640</v>
      </c>
      <c r="E4059" s="4" t="s">
        <v>93</v>
      </c>
      <c r="F4059" s="4" t="s">
        <v>94</v>
      </c>
      <c r="G4059" s="4" t="s">
        <v>94</v>
      </c>
      <c r="H4059" s="4"/>
      <c r="I4059" s="4">
        <v>0.75</v>
      </c>
      <c r="J4059" s="4">
        <v>5.5555555555555536</v>
      </c>
      <c r="K4059" s="4">
        <v>0.45454545454545453</v>
      </c>
      <c r="L4059" s="4"/>
      <c r="M4059" s="4" t="s">
        <v>32</v>
      </c>
      <c r="N4059" s="4">
        <v>985100</v>
      </c>
      <c r="O4059" s="4" t="s">
        <v>3</v>
      </c>
    </row>
    <row r="4060" spans="1:15" ht="15" customHeight="1" x14ac:dyDescent="0.25">
      <c r="A4060" s="4">
        <v>126</v>
      </c>
      <c r="B4060" s="4" t="s">
        <v>13</v>
      </c>
      <c r="C4060" s="4" t="s">
        <v>619</v>
      </c>
      <c r="D4060" s="4" t="s">
        <v>640</v>
      </c>
      <c r="E4060" s="4" t="s">
        <v>33</v>
      </c>
      <c r="F4060" s="4" t="s">
        <v>71</v>
      </c>
      <c r="G4060" s="4" t="s">
        <v>852</v>
      </c>
      <c r="H4060" s="4"/>
      <c r="I4060" s="4" t="s">
        <v>32</v>
      </c>
      <c r="J4060" s="4" t="s">
        <v>32</v>
      </c>
      <c r="K4060" s="4">
        <v>0.8833333333333333</v>
      </c>
      <c r="L4060" s="4"/>
      <c r="M4060" s="4" t="s">
        <v>32</v>
      </c>
      <c r="N4060" s="4">
        <v>1132500</v>
      </c>
      <c r="O4060" s="4" t="s">
        <v>3</v>
      </c>
    </row>
    <row r="4061" spans="1:15" ht="15" customHeight="1" x14ac:dyDescent="0.25">
      <c r="A4061" s="4">
        <v>126</v>
      </c>
      <c r="B4061" s="4" t="s">
        <v>13</v>
      </c>
      <c r="C4061" s="4" t="s">
        <v>619</v>
      </c>
      <c r="D4061" s="4" t="s">
        <v>640</v>
      </c>
      <c r="E4061" s="4" t="s">
        <v>33</v>
      </c>
      <c r="F4061" s="4" t="s">
        <v>84</v>
      </c>
      <c r="G4061" s="4" t="s">
        <v>780</v>
      </c>
      <c r="H4061" s="4"/>
      <c r="I4061" s="4">
        <v>0.56521739130434778</v>
      </c>
      <c r="J4061" s="4">
        <v>5.9166666666666652</v>
      </c>
      <c r="K4061" s="4">
        <v>0.82629107981220662</v>
      </c>
      <c r="L4061" s="4"/>
      <c r="M4061" s="4" t="s">
        <v>32</v>
      </c>
      <c r="N4061" s="4">
        <v>1132500</v>
      </c>
      <c r="O4061" s="4" t="s">
        <v>3</v>
      </c>
    </row>
    <row r="4062" spans="1:15" ht="15" customHeight="1" x14ac:dyDescent="0.25">
      <c r="A4062" s="4">
        <v>126</v>
      </c>
      <c r="B4062" s="4" t="s">
        <v>13</v>
      </c>
      <c r="C4062" s="4" t="s">
        <v>619</v>
      </c>
      <c r="D4062" s="4" t="s">
        <v>640</v>
      </c>
      <c r="E4062" s="4" t="s">
        <v>42</v>
      </c>
      <c r="F4062" s="4" t="s">
        <v>309</v>
      </c>
      <c r="G4062" s="4" t="s">
        <v>677</v>
      </c>
      <c r="H4062" s="4"/>
      <c r="I4062" s="4">
        <v>0.61165048543689315</v>
      </c>
      <c r="J4062" s="4">
        <v>6.5428571428571409</v>
      </c>
      <c r="K4062" s="4">
        <v>0.6428571428571429</v>
      </c>
      <c r="L4062" s="4"/>
      <c r="M4062" s="4" t="s">
        <v>32</v>
      </c>
      <c r="N4062" s="4">
        <v>1026168.4210526316</v>
      </c>
      <c r="O4062" s="4" t="s">
        <v>3</v>
      </c>
    </row>
    <row r="4063" spans="1:15" ht="15" customHeight="1" x14ac:dyDescent="0.25">
      <c r="A4063" s="4">
        <v>126</v>
      </c>
      <c r="B4063" s="4" t="s">
        <v>13</v>
      </c>
      <c r="C4063" s="4" t="s">
        <v>619</v>
      </c>
      <c r="D4063" s="4" t="s">
        <v>640</v>
      </c>
      <c r="E4063" s="4" t="s">
        <v>29</v>
      </c>
      <c r="F4063" s="4" t="s">
        <v>30</v>
      </c>
      <c r="G4063" s="4" t="s">
        <v>777</v>
      </c>
      <c r="H4063" s="4"/>
      <c r="I4063" s="4">
        <v>0.78189655172413797</v>
      </c>
      <c r="J4063" s="4">
        <v>6.6363636363636367</v>
      </c>
      <c r="K4063" s="4">
        <v>0.50941243582430118</v>
      </c>
      <c r="L4063" s="4"/>
      <c r="M4063" s="4" t="s">
        <v>719</v>
      </c>
      <c r="N4063" s="4">
        <v>1026457.5757575758</v>
      </c>
      <c r="O4063" s="4" t="s">
        <v>3</v>
      </c>
    </row>
    <row r="4064" spans="1:15" ht="15" customHeight="1" x14ac:dyDescent="0.25">
      <c r="A4064" s="4">
        <v>126</v>
      </c>
      <c r="B4064" s="4" t="s">
        <v>13</v>
      </c>
      <c r="C4064" s="4" t="s">
        <v>619</v>
      </c>
      <c r="D4064" s="4" t="s">
        <v>640</v>
      </c>
      <c r="E4064" s="4" t="s">
        <v>29</v>
      </c>
      <c r="F4064" s="4" t="s">
        <v>67</v>
      </c>
      <c r="G4064" s="4" t="s">
        <v>778</v>
      </c>
      <c r="H4064" s="4"/>
      <c r="I4064" s="4">
        <v>0.74642857142857144</v>
      </c>
      <c r="J4064" s="4">
        <v>6.3589743589743586</v>
      </c>
      <c r="K4064" s="4">
        <v>0.30285714285714288</v>
      </c>
      <c r="L4064" s="4"/>
      <c r="M4064" s="4" t="s">
        <v>32</v>
      </c>
      <c r="N4064" s="4">
        <v>1036135.1351351351</v>
      </c>
      <c r="O4064" s="4" t="s">
        <v>3</v>
      </c>
    </row>
    <row r="4065" spans="1:15" ht="15" customHeight="1" x14ac:dyDescent="0.25">
      <c r="A4065" s="4">
        <v>126</v>
      </c>
      <c r="B4065" s="4" t="s">
        <v>13</v>
      </c>
      <c r="C4065" s="4" t="s">
        <v>619</v>
      </c>
      <c r="D4065" s="4" t="s">
        <v>640</v>
      </c>
      <c r="E4065" s="4" t="s">
        <v>35</v>
      </c>
      <c r="F4065" s="4" t="s">
        <v>36</v>
      </c>
      <c r="G4065" s="4" t="s">
        <v>779</v>
      </c>
      <c r="H4065" s="4"/>
      <c r="I4065" s="4">
        <v>0.43225806451612903</v>
      </c>
      <c r="J4065" s="4">
        <v>7.7708333333333321</v>
      </c>
      <c r="K4065" s="4">
        <v>0.7024793388429752</v>
      </c>
      <c r="L4065" s="4"/>
      <c r="M4065" s="4" t="s">
        <v>32</v>
      </c>
      <c r="N4065" s="4">
        <v>987829.4117647059</v>
      </c>
      <c r="O4065" s="4" t="s">
        <v>3</v>
      </c>
    </row>
    <row r="4066" spans="1:15" ht="15" customHeight="1" x14ac:dyDescent="0.25">
      <c r="A4066" s="4">
        <v>126</v>
      </c>
      <c r="B4066" s="4" t="s">
        <v>13</v>
      </c>
      <c r="C4066" s="4" t="s">
        <v>619</v>
      </c>
      <c r="D4066" s="4" t="s">
        <v>640</v>
      </c>
      <c r="E4066" s="4" t="s">
        <v>33</v>
      </c>
      <c r="F4066" s="4" t="s">
        <v>128</v>
      </c>
      <c r="G4066" s="4" t="s">
        <v>253</v>
      </c>
      <c r="H4066" s="4"/>
      <c r="I4066" s="4">
        <v>0.70046082949308752</v>
      </c>
      <c r="J4066" s="4">
        <v>6.5076923076923077</v>
      </c>
      <c r="K4066" s="4">
        <v>0.78282828282828287</v>
      </c>
      <c r="L4066" s="4"/>
      <c r="M4066" s="4" t="s">
        <v>32</v>
      </c>
      <c r="N4066" s="4">
        <v>1132500</v>
      </c>
      <c r="O4066" s="4" t="s">
        <v>3</v>
      </c>
    </row>
    <row r="4067" spans="1:15" ht="15" customHeight="1" x14ac:dyDescent="0.25">
      <c r="A4067" s="4">
        <v>126</v>
      </c>
      <c r="B4067" s="4" t="s">
        <v>13</v>
      </c>
      <c r="C4067" s="4" t="s">
        <v>619</v>
      </c>
      <c r="D4067" s="4" t="s">
        <v>640</v>
      </c>
      <c r="E4067" s="4" t="s">
        <v>33</v>
      </c>
      <c r="F4067" s="4" t="s">
        <v>222</v>
      </c>
      <c r="G4067" s="4" t="s">
        <v>222</v>
      </c>
      <c r="H4067" s="4"/>
      <c r="I4067" s="4">
        <v>0.63855421686746983</v>
      </c>
      <c r="J4067" s="4">
        <v>10.802325581395348</v>
      </c>
      <c r="K4067" s="4">
        <v>0.92464678178963888</v>
      </c>
      <c r="L4067" s="4"/>
      <c r="M4067" s="4" t="s">
        <v>120</v>
      </c>
      <c r="N4067" s="4">
        <v>1132500</v>
      </c>
      <c r="O4067" s="4" t="s">
        <v>3</v>
      </c>
    </row>
    <row r="4068" spans="1:15" ht="15" customHeight="1" x14ac:dyDescent="0.25">
      <c r="A4068" s="4">
        <v>126</v>
      </c>
      <c r="B4068" s="4" t="s">
        <v>13</v>
      </c>
      <c r="C4068" s="4" t="s">
        <v>619</v>
      </c>
      <c r="D4068" s="4" t="s">
        <v>640</v>
      </c>
      <c r="E4068" s="4" t="s">
        <v>114</v>
      </c>
      <c r="F4068" s="4" t="s">
        <v>853</v>
      </c>
      <c r="G4068" s="4" t="s">
        <v>854</v>
      </c>
      <c r="H4068" s="4"/>
      <c r="I4068" s="4" t="s">
        <v>32</v>
      </c>
      <c r="J4068" s="4" t="s">
        <v>32</v>
      </c>
      <c r="K4068" s="4">
        <v>0.79069767441860461</v>
      </c>
      <c r="L4068" s="4"/>
      <c r="M4068" s="4" t="s">
        <v>45</v>
      </c>
      <c r="N4068" s="4">
        <v>1132500</v>
      </c>
      <c r="O4068" s="4" t="s">
        <v>3</v>
      </c>
    </row>
    <row r="4069" spans="1:15" ht="15" customHeight="1" x14ac:dyDescent="0.25">
      <c r="A4069" s="4">
        <v>126</v>
      </c>
      <c r="B4069" s="4" t="s">
        <v>13</v>
      </c>
      <c r="C4069" s="4" t="s">
        <v>619</v>
      </c>
      <c r="D4069" s="4" t="s">
        <v>640</v>
      </c>
      <c r="E4069" s="4" t="s">
        <v>33</v>
      </c>
      <c r="F4069" s="4" t="s">
        <v>345</v>
      </c>
      <c r="G4069" s="4" t="s">
        <v>387</v>
      </c>
      <c r="H4069" s="4"/>
      <c r="I4069" s="4" t="s">
        <v>32</v>
      </c>
      <c r="J4069" s="4" t="s">
        <v>32</v>
      </c>
      <c r="K4069" s="4">
        <v>0.79104477611940294</v>
      </c>
      <c r="L4069" s="4"/>
      <c r="M4069" s="4" t="s">
        <v>32</v>
      </c>
      <c r="N4069" s="4">
        <v>1132500</v>
      </c>
      <c r="O4069" s="4" t="s">
        <v>3</v>
      </c>
    </row>
    <row r="4070" spans="1:15" ht="15" customHeight="1" x14ac:dyDescent="0.25">
      <c r="A4070" s="4">
        <v>126</v>
      </c>
      <c r="B4070" s="4" t="s">
        <v>13</v>
      </c>
      <c r="C4070" s="4" t="s">
        <v>619</v>
      </c>
      <c r="D4070" s="4" t="s">
        <v>640</v>
      </c>
      <c r="E4070" s="4" t="s">
        <v>35</v>
      </c>
      <c r="F4070" s="4" t="s">
        <v>228</v>
      </c>
      <c r="G4070" s="4" t="s">
        <v>228</v>
      </c>
      <c r="H4070" s="4"/>
      <c r="I4070" s="4" t="s">
        <v>32</v>
      </c>
      <c r="J4070" s="4">
        <v>11.417910447761189</v>
      </c>
      <c r="K4070" s="4">
        <v>0.90566037735849059</v>
      </c>
      <c r="L4070" s="4"/>
      <c r="M4070" s="4" t="s">
        <v>125</v>
      </c>
      <c r="N4070" s="4">
        <v>1104222.2222222222</v>
      </c>
      <c r="O4070" s="4" t="s">
        <v>3</v>
      </c>
    </row>
    <row r="4071" spans="1:15" ht="15" customHeight="1" x14ac:dyDescent="0.25">
      <c r="A4071" s="4">
        <v>126</v>
      </c>
      <c r="B4071" s="4" t="s">
        <v>13</v>
      </c>
      <c r="C4071" s="4" t="s">
        <v>619</v>
      </c>
      <c r="D4071" s="4" t="s">
        <v>640</v>
      </c>
      <c r="E4071" s="4" t="s">
        <v>35</v>
      </c>
      <c r="F4071" s="4" t="s">
        <v>323</v>
      </c>
      <c r="G4071" s="4" t="s">
        <v>323</v>
      </c>
      <c r="H4071" s="4"/>
      <c r="I4071" s="4">
        <v>0.61538461538461542</v>
      </c>
      <c r="J4071" s="4" t="s">
        <v>32</v>
      </c>
      <c r="K4071" s="4">
        <v>0.69811320754716977</v>
      </c>
      <c r="L4071" s="4"/>
      <c r="M4071" s="4" t="s">
        <v>32</v>
      </c>
      <c r="N4071" s="4">
        <v>1081600</v>
      </c>
      <c r="O4071" s="4" t="s">
        <v>3</v>
      </c>
    </row>
    <row r="4072" spans="1:15" ht="15" customHeight="1" x14ac:dyDescent="0.25">
      <c r="A4072" s="4">
        <v>126</v>
      </c>
      <c r="B4072" s="4" t="s">
        <v>13</v>
      </c>
      <c r="C4072" s="4" t="s">
        <v>619</v>
      </c>
      <c r="D4072" s="4" t="s">
        <v>640</v>
      </c>
      <c r="E4072" s="4" t="s">
        <v>33</v>
      </c>
      <c r="F4072" s="4" t="s">
        <v>219</v>
      </c>
      <c r="G4072" s="4" t="s">
        <v>620</v>
      </c>
      <c r="H4072" s="4"/>
      <c r="I4072" s="4">
        <v>0.76470588235294112</v>
      </c>
      <c r="J4072" s="4">
        <v>9.8461538461538396</v>
      </c>
      <c r="K4072" s="4">
        <v>0.90334572490706322</v>
      </c>
      <c r="L4072" s="4"/>
      <c r="M4072" s="4" t="s">
        <v>79</v>
      </c>
      <c r="N4072" s="4">
        <v>1132500</v>
      </c>
      <c r="O4072" s="4" t="s">
        <v>3</v>
      </c>
    </row>
    <row r="4073" spans="1:15" ht="15" customHeight="1" x14ac:dyDescent="0.25">
      <c r="A4073" s="4">
        <v>126</v>
      </c>
      <c r="B4073" s="4" t="s">
        <v>13</v>
      </c>
      <c r="C4073" s="4" t="s">
        <v>619</v>
      </c>
      <c r="D4073" s="4" t="s">
        <v>640</v>
      </c>
      <c r="E4073" s="4" t="s">
        <v>33</v>
      </c>
      <c r="F4073" s="4" t="s">
        <v>354</v>
      </c>
      <c r="G4073" s="4" t="s">
        <v>678</v>
      </c>
      <c r="H4073" s="4"/>
      <c r="I4073" s="4">
        <v>0.66</v>
      </c>
      <c r="J4073" s="4">
        <v>11.052631578947365</v>
      </c>
      <c r="K4073" s="4">
        <v>0.90042372881355937</v>
      </c>
      <c r="L4073" s="4"/>
      <c r="M4073" s="4" t="s">
        <v>45</v>
      </c>
      <c r="N4073" s="4">
        <v>1132500</v>
      </c>
      <c r="O4073" s="4" t="s">
        <v>3</v>
      </c>
    </row>
    <row r="4074" spans="1:15" ht="15" customHeight="1" x14ac:dyDescent="0.25">
      <c r="A4074" s="4">
        <v>126</v>
      </c>
      <c r="B4074" s="4" t="s">
        <v>13</v>
      </c>
      <c r="C4074" s="4" t="s">
        <v>619</v>
      </c>
      <c r="D4074" s="4" t="s">
        <v>640</v>
      </c>
      <c r="E4074" s="4" t="s">
        <v>33</v>
      </c>
      <c r="F4074" s="4" t="s">
        <v>388</v>
      </c>
      <c r="G4074" s="4" t="s">
        <v>855</v>
      </c>
      <c r="H4074" s="4"/>
      <c r="I4074" s="4" t="s">
        <v>32</v>
      </c>
      <c r="J4074" s="4" t="s">
        <v>32</v>
      </c>
      <c r="K4074" s="4">
        <v>0.95238095238095233</v>
      </c>
      <c r="L4074" s="4"/>
      <c r="M4074" s="4" t="s">
        <v>40</v>
      </c>
      <c r="N4074" s="4">
        <v>1132500</v>
      </c>
      <c r="O4074" s="4" t="s">
        <v>3</v>
      </c>
    </row>
    <row r="4075" spans="1:15" ht="15" customHeight="1" x14ac:dyDescent="0.25">
      <c r="A4075" s="4">
        <v>126</v>
      </c>
      <c r="B4075" s="4" t="s">
        <v>13</v>
      </c>
      <c r="C4075" s="4" t="s">
        <v>619</v>
      </c>
      <c r="D4075" s="4" t="s">
        <v>640</v>
      </c>
      <c r="E4075" s="4" t="s">
        <v>35</v>
      </c>
      <c r="F4075" s="4" t="s">
        <v>232</v>
      </c>
      <c r="G4075" s="4" t="s">
        <v>232</v>
      </c>
      <c r="H4075" s="4"/>
      <c r="I4075" s="4" t="s">
        <v>32</v>
      </c>
      <c r="J4075" s="4">
        <v>10.904109589041095</v>
      </c>
      <c r="K4075" s="4">
        <v>0.75518672199170123</v>
      </c>
      <c r="L4075" s="4"/>
      <c r="M4075" s="4" t="s">
        <v>120</v>
      </c>
      <c r="N4075" s="4">
        <v>1124463.1578947369</v>
      </c>
      <c r="O4075" s="4" t="s">
        <v>3</v>
      </c>
    </row>
    <row r="4076" spans="1:15" ht="15" customHeight="1" x14ac:dyDescent="0.25">
      <c r="A4076" s="4">
        <v>126</v>
      </c>
      <c r="B4076" s="4" t="s">
        <v>13</v>
      </c>
      <c r="C4076" s="4" t="s">
        <v>619</v>
      </c>
      <c r="D4076" s="4" t="s">
        <v>640</v>
      </c>
      <c r="E4076" s="4" t="s">
        <v>35</v>
      </c>
      <c r="F4076" s="4" t="s">
        <v>397</v>
      </c>
      <c r="G4076" s="4" t="s">
        <v>397</v>
      </c>
      <c r="H4076" s="4"/>
      <c r="I4076" s="4" t="s">
        <v>32</v>
      </c>
      <c r="J4076" s="4">
        <v>10.461538461538472</v>
      </c>
      <c r="K4076" s="4">
        <v>0.97419354838709682</v>
      </c>
      <c r="L4076" s="4"/>
      <c r="M4076" s="4" t="s">
        <v>32</v>
      </c>
      <c r="N4076" s="4">
        <v>1121188.888888889</v>
      </c>
      <c r="O4076" s="4" t="s">
        <v>3</v>
      </c>
    </row>
    <row r="4077" spans="1:15" ht="15" customHeight="1" x14ac:dyDescent="0.25">
      <c r="A4077" s="4">
        <v>126</v>
      </c>
      <c r="B4077" s="4" t="s">
        <v>13</v>
      </c>
      <c r="C4077" s="4" t="s">
        <v>619</v>
      </c>
      <c r="D4077" s="4" t="s">
        <v>640</v>
      </c>
      <c r="E4077" s="4" t="s">
        <v>29</v>
      </c>
      <c r="F4077" s="4" t="s">
        <v>102</v>
      </c>
      <c r="G4077" s="4" t="s">
        <v>555</v>
      </c>
      <c r="H4077" s="4"/>
      <c r="I4077" s="4">
        <v>0.52095808383233533</v>
      </c>
      <c r="J4077" s="4">
        <v>6.5694444444444429</v>
      </c>
      <c r="K4077" s="4">
        <v>0.34920634920634919</v>
      </c>
      <c r="L4077" s="4"/>
      <c r="M4077" s="4" t="s">
        <v>32</v>
      </c>
      <c r="N4077" s="4">
        <v>1055072.7272727273</v>
      </c>
      <c r="O4077" s="4" t="s">
        <v>3</v>
      </c>
    </row>
    <row r="4078" spans="1:15" ht="15" customHeight="1" x14ac:dyDescent="0.25">
      <c r="A4078" s="4">
        <v>126</v>
      </c>
      <c r="B4078" s="4" t="s">
        <v>13</v>
      </c>
      <c r="C4078" s="4" t="s">
        <v>619</v>
      </c>
      <c r="D4078" s="4" t="s">
        <v>640</v>
      </c>
      <c r="E4078" s="4" t="s">
        <v>33</v>
      </c>
      <c r="F4078" s="4" t="s">
        <v>80</v>
      </c>
      <c r="G4078" s="4" t="s">
        <v>810</v>
      </c>
      <c r="H4078" s="4"/>
      <c r="I4078" s="4" t="s">
        <v>32</v>
      </c>
      <c r="J4078" s="4" t="s">
        <v>32</v>
      </c>
      <c r="K4078" s="4">
        <v>0.48076923076923078</v>
      </c>
      <c r="L4078" s="4"/>
      <c r="M4078" s="4" t="s">
        <v>32</v>
      </c>
      <c r="N4078" s="4">
        <v>1132500</v>
      </c>
      <c r="O4078" s="4" t="s">
        <v>3</v>
      </c>
    </row>
    <row r="4079" spans="1:15" ht="15" customHeight="1" x14ac:dyDescent="0.25">
      <c r="A4079" s="4">
        <v>126</v>
      </c>
      <c r="B4079" s="4" t="s">
        <v>13</v>
      </c>
      <c r="C4079" s="4" t="s">
        <v>619</v>
      </c>
      <c r="D4079" s="4" t="s">
        <v>640</v>
      </c>
      <c r="E4079" s="4" t="s">
        <v>29</v>
      </c>
      <c r="F4079" s="4" t="s">
        <v>235</v>
      </c>
      <c r="G4079" s="4" t="s">
        <v>235</v>
      </c>
      <c r="H4079" s="4"/>
      <c r="I4079" s="4">
        <v>0.61452513966480449</v>
      </c>
      <c r="J4079" s="4">
        <v>9.4320000000000004</v>
      </c>
      <c r="K4079" s="4">
        <v>0.84794086589229145</v>
      </c>
      <c r="L4079" s="4"/>
      <c r="M4079" s="4" t="s">
        <v>60</v>
      </c>
      <c r="N4079" s="4">
        <v>1132500</v>
      </c>
      <c r="O4079" s="4" t="s">
        <v>3</v>
      </c>
    </row>
    <row r="4080" spans="1:15" ht="15" customHeight="1" x14ac:dyDescent="0.25">
      <c r="A4080" s="4">
        <v>126</v>
      </c>
      <c r="B4080" s="4" t="s">
        <v>13</v>
      </c>
      <c r="C4080" s="4" t="s">
        <v>619</v>
      </c>
      <c r="D4080" s="4" t="s">
        <v>640</v>
      </c>
      <c r="E4080" s="4" t="s">
        <v>93</v>
      </c>
      <c r="F4080" s="4" t="s">
        <v>268</v>
      </c>
      <c r="G4080" s="4" t="s">
        <v>458</v>
      </c>
      <c r="H4080" s="4"/>
      <c r="I4080" s="4">
        <v>0.63660130718954244</v>
      </c>
      <c r="J4080" s="4">
        <v>8.1931034482758616</v>
      </c>
      <c r="K4080" s="4">
        <v>0.74647887323943662</v>
      </c>
      <c r="L4080" s="4"/>
      <c r="M4080" s="4" t="s">
        <v>60</v>
      </c>
      <c r="N4080" s="4">
        <v>1127378.5714285714</v>
      </c>
      <c r="O4080" s="4" t="s">
        <v>3</v>
      </c>
    </row>
    <row r="4081" spans="1:15" ht="15" customHeight="1" x14ac:dyDescent="0.25">
      <c r="A4081" s="4">
        <v>126</v>
      </c>
      <c r="B4081" s="4" t="s">
        <v>13</v>
      </c>
      <c r="C4081" s="4" t="s">
        <v>619</v>
      </c>
      <c r="D4081" s="4" t="s">
        <v>640</v>
      </c>
      <c r="E4081" s="4" t="s">
        <v>33</v>
      </c>
      <c r="F4081" s="4" t="s">
        <v>34</v>
      </c>
      <c r="G4081" s="4" t="s">
        <v>34</v>
      </c>
      <c r="H4081" s="4"/>
      <c r="I4081" s="4">
        <v>0.62068965517241381</v>
      </c>
      <c r="J4081" s="4">
        <v>6.4390243902438993</v>
      </c>
      <c r="K4081" s="4">
        <v>0.81337480559875586</v>
      </c>
      <c r="L4081" s="4"/>
      <c r="M4081" s="4" t="s">
        <v>60</v>
      </c>
      <c r="N4081" s="4">
        <v>1124806.6666666667</v>
      </c>
      <c r="O4081" s="4" t="s">
        <v>3</v>
      </c>
    </row>
    <row r="4082" spans="1:15" ht="15" customHeight="1" x14ac:dyDescent="0.25">
      <c r="A4082" s="4">
        <v>126</v>
      </c>
      <c r="B4082" s="4" t="s">
        <v>13</v>
      </c>
      <c r="C4082" s="4" t="s">
        <v>619</v>
      </c>
      <c r="D4082" s="4" t="s">
        <v>640</v>
      </c>
      <c r="E4082" s="4" t="s">
        <v>42</v>
      </c>
      <c r="F4082" s="4" t="s">
        <v>43</v>
      </c>
      <c r="G4082" s="4" t="s">
        <v>43</v>
      </c>
      <c r="H4082" s="4"/>
      <c r="I4082" s="4">
        <v>0.47169811320754718</v>
      </c>
      <c r="J4082" s="4">
        <v>6.4845360824742277</v>
      </c>
      <c r="K4082" s="4">
        <v>0.61567164179104472</v>
      </c>
      <c r="L4082" s="4"/>
      <c r="M4082" s="4" t="s">
        <v>629</v>
      </c>
      <c r="N4082" s="4">
        <v>1415566.6666666667</v>
      </c>
      <c r="O4082" s="4" t="s">
        <v>3</v>
      </c>
    </row>
    <row r="4083" spans="1:15" ht="15" customHeight="1" x14ac:dyDescent="0.25">
      <c r="A4083" s="4">
        <v>126</v>
      </c>
      <c r="B4083" s="4" t="s">
        <v>13</v>
      </c>
      <c r="C4083" s="4" t="s">
        <v>619</v>
      </c>
      <c r="D4083" s="4" t="s">
        <v>640</v>
      </c>
      <c r="E4083" s="4" t="s">
        <v>35</v>
      </c>
      <c r="F4083" s="4" t="s">
        <v>150</v>
      </c>
      <c r="G4083" s="4" t="s">
        <v>150</v>
      </c>
      <c r="H4083" s="4"/>
      <c r="I4083" s="4">
        <v>0.47350993377483441</v>
      </c>
      <c r="J4083" s="4">
        <v>7.0284900284900287</v>
      </c>
      <c r="K4083" s="4">
        <v>0.62191192266380235</v>
      </c>
      <c r="L4083" s="4"/>
      <c r="M4083" s="4" t="s">
        <v>66</v>
      </c>
      <c r="N4083" s="4">
        <v>1075859.2592592593</v>
      </c>
      <c r="O4083" s="4" t="s">
        <v>3</v>
      </c>
    </row>
    <row r="4084" spans="1:15" ht="15" customHeight="1" x14ac:dyDescent="0.25">
      <c r="A4084" s="4">
        <v>126</v>
      </c>
      <c r="B4084" s="4" t="s">
        <v>13</v>
      </c>
      <c r="C4084" s="4" t="s">
        <v>619</v>
      </c>
      <c r="D4084" s="4" t="s">
        <v>640</v>
      </c>
      <c r="E4084" s="4" t="s">
        <v>207</v>
      </c>
      <c r="F4084" s="4" t="s">
        <v>208</v>
      </c>
      <c r="G4084" s="4" t="s">
        <v>208</v>
      </c>
      <c r="H4084" s="4"/>
      <c r="I4084" s="4" t="s">
        <v>32</v>
      </c>
      <c r="J4084" s="4" t="s">
        <v>32</v>
      </c>
      <c r="K4084" s="4">
        <v>0.44067796610169491</v>
      </c>
      <c r="L4084" s="4"/>
      <c r="M4084" s="4" t="s">
        <v>629</v>
      </c>
      <c r="N4084" s="4">
        <v>959400</v>
      </c>
      <c r="O4084" s="4" t="s">
        <v>3</v>
      </c>
    </row>
    <row r="4085" spans="1:15" ht="15" customHeight="1" x14ac:dyDescent="0.25">
      <c r="A4085" s="4">
        <v>126</v>
      </c>
      <c r="B4085" s="4" t="s">
        <v>13</v>
      </c>
      <c r="C4085" s="4" t="s">
        <v>619</v>
      </c>
      <c r="D4085" s="4" t="s">
        <v>640</v>
      </c>
      <c r="E4085" s="4" t="s">
        <v>33</v>
      </c>
      <c r="F4085" s="4" t="s">
        <v>121</v>
      </c>
      <c r="G4085" s="4" t="s">
        <v>856</v>
      </c>
      <c r="H4085" s="4"/>
      <c r="I4085" s="4" t="s">
        <v>32</v>
      </c>
      <c r="J4085" s="4" t="s">
        <v>32</v>
      </c>
      <c r="K4085" s="4">
        <v>0.71794871794871795</v>
      </c>
      <c r="L4085" s="4"/>
      <c r="M4085" s="4" t="s">
        <v>32</v>
      </c>
      <c r="N4085" s="4">
        <v>988000</v>
      </c>
      <c r="O4085" s="4" t="s">
        <v>3</v>
      </c>
    </row>
    <row r="4086" spans="1:15" ht="15" customHeight="1" x14ac:dyDescent="0.25">
      <c r="A4086" s="4">
        <v>152</v>
      </c>
      <c r="B4086" s="4" t="s">
        <v>13</v>
      </c>
      <c r="C4086" s="4" t="s">
        <v>857</v>
      </c>
      <c r="D4086" s="4" t="s">
        <v>99</v>
      </c>
      <c r="E4086" s="4" t="s">
        <v>93</v>
      </c>
      <c r="F4086" s="4" t="s">
        <v>442</v>
      </c>
      <c r="G4086" s="4" t="s">
        <v>442</v>
      </c>
      <c r="H4086" s="4"/>
      <c r="I4086" s="4">
        <v>0.8527131782945736</v>
      </c>
      <c r="J4086" s="4">
        <v>8.0900473933649284</v>
      </c>
      <c r="K4086" s="4">
        <v>0.99428274428274432</v>
      </c>
      <c r="L4086" s="4"/>
      <c r="M4086" s="4" t="s">
        <v>32</v>
      </c>
      <c r="N4086" s="4">
        <v>977671.42857142852</v>
      </c>
      <c r="O4086" s="4" t="s">
        <v>3</v>
      </c>
    </row>
    <row r="4087" spans="1:15" ht="15" customHeight="1" x14ac:dyDescent="0.25">
      <c r="A4087" s="4">
        <v>152</v>
      </c>
      <c r="B4087" s="4" t="s">
        <v>13</v>
      </c>
      <c r="C4087" s="4" t="s">
        <v>857</v>
      </c>
      <c r="D4087" s="4" t="s">
        <v>99</v>
      </c>
      <c r="E4087" s="4" t="s">
        <v>33</v>
      </c>
      <c r="F4087" s="4" t="s">
        <v>222</v>
      </c>
      <c r="G4087" s="4" t="s">
        <v>223</v>
      </c>
      <c r="H4087" s="4"/>
      <c r="I4087" s="4">
        <v>0.96296296296296291</v>
      </c>
      <c r="J4087" s="4" t="s">
        <v>32</v>
      </c>
      <c r="K4087" s="4">
        <v>0.91428571428571426</v>
      </c>
      <c r="L4087" s="4"/>
      <c r="M4087" s="4" t="s">
        <v>32</v>
      </c>
      <c r="N4087" s="4">
        <v>1052000</v>
      </c>
      <c r="O4087" s="4" t="s">
        <v>3</v>
      </c>
    </row>
    <row r="4088" spans="1:15" ht="15" customHeight="1" x14ac:dyDescent="0.25">
      <c r="A4088" s="4">
        <v>152</v>
      </c>
      <c r="B4088" s="4" t="s">
        <v>13</v>
      </c>
      <c r="C4088" s="4" t="s">
        <v>857</v>
      </c>
      <c r="D4088" s="4" t="s">
        <v>99</v>
      </c>
      <c r="E4088" s="4" t="s">
        <v>29</v>
      </c>
      <c r="F4088" s="4" t="s">
        <v>30</v>
      </c>
      <c r="G4088" s="4" t="s">
        <v>858</v>
      </c>
      <c r="H4088" s="4"/>
      <c r="I4088" s="4">
        <v>0.79054054054054057</v>
      </c>
      <c r="J4088" s="4" t="s">
        <v>32</v>
      </c>
      <c r="K4088" s="4">
        <v>0.4</v>
      </c>
      <c r="L4088" s="4"/>
      <c r="M4088" s="4" t="s">
        <v>32</v>
      </c>
      <c r="N4088" s="4">
        <v>1085514.2857142857</v>
      </c>
      <c r="O4088" s="4" t="s">
        <v>3</v>
      </c>
    </row>
    <row r="4089" spans="1:15" ht="15" customHeight="1" x14ac:dyDescent="0.25">
      <c r="A4089" s="4">
        <v>152</v>
      </c>
      <c r="B4089" s="4" t="s">
        <v>13</v>
      </c>
      <c r="C4089" s="4" t="s">
        <v>857</v>
      </c>
      <c r="D4089" s="4" t="s">
        <v>99</v>
      </c>
      <c r="E4089" s="4" t="s">
        <v>29</v>
      </c>
      <c r="F4089" s="4" t="s">
        <v>67</v>
      </c>
      <c r="G4089" s="4" t="s">
        <v>811</v>
      </c>
      <c r="H4089" s="4"/>
      <c r="I4089" s="4">
        <v>0.66</v>
      </c>
      <c r="J4089" s="4" t="s">
        <v>32</v>
      </c>
      <c r="K4089" s="4">
        <v>0.26219512195121952</v>
      </c>
      <c r="L4089" s="4"/>
      <c r="M4089" s="4" t="s">
        <v>719</v>
      </c>
      <c r="N4089" s="4">
        <v>1002200</v>
      </c>
      <c r="O4089" s="4" t="s">
        <v>3</v>
      </c>
    </row>
    <row r="4090" spans="1:15" ht="15" customHeight="1" x14ac:dyDescent="0.25">
      <c r="A4090" s="4">
        <v>152</v>
      </c>
      <c r="B4090" s="4" t="s">
        <v>13</v>
      </c>
      <c r="C4090" s="4" t="s">
        <v>857</v>
      </c>
      <c r="D4090" s="4" t="s">
        <v>99</v>
      </c>
      <c r="E4090" s="4" t="s">
        <v>33</v>
      </c>
      <c r="F4090" s="4" t="s">
        <v>219</v>
      </c>
      <c r="G4090" s="4" t="s">
        <v>294</v>
      </c>
      <c r="H4090" s="4"/>
      <c r="I4090" s="4">
        <v>0.89166666666666672</v>
      </c>
      <c r="J4090" s="4" t="s">
        <v>32</v>
      </c>
      <c r="K4090" s="4">
        <v>0.98076923076923073</v>
      </c>
      <c r="L4090" s="4"/>
      <c r="M4090" s="4" t="s">
        <v>32</v>
      </c>
      <c r="N4090" s="4">
        <v>997366.66666666663</v>
      </c>
      <c r="O4090" s="4" t="s">
        <v>3</v>
      </c>
    </row>
    <row r="4091" spans="1:15" ht="15" customHeight="1" x14ac:dyDescent="0.25">
      <c r="A4091" s="4">
        <v>152</v>
      </c>
      <c r="B4091" s="4" t="s">
        <v>13</v>
      </c>
      <c r="C4091" s="4" t="s">
        <v>857</v>
      </c>
      <c r="D4091" s="4" t="s">
        <v>99</v>
      </c>
      <c r="E4091" s="4" t="s">
        <v>29</v>
      </c>
      <c r="F4091" s="4" t="s">
        <v>235</v>
      </c>
      <c r="G4091" s="4" t="s">
        <v>235</v>
      </c>
      <c r="H4091" s="4"/>
      <c r="I4091" s="4">
        <v>0.75862068965517238</v>
      </c>
      <c r="J4091" s="4" t="s">
        <v>32</v>
      </c>
      <c r="K4091" s="4">
        <v>0.78205128205128205</v>
      </c>
      <c r="L4091" s="4"/>
      <c r="M4091" s="4" t="s">
        <v>32</v>
      </c>
      <c r="N4091" s="4">
        <v>1018125</v>
      </c>
      <c r="O4091" s="4" t="s">
        <v>3</v>
      </c>
    </row>
    <row r="4092" spans="1:15" ht="15" customHeight="1" x14ac:dyDescent="0.25">
      <c r="A4092" s="4">
        <v>152</v>
      </c>
      <c r="B4092" s="4" t="s">
        <v>13</v>
      </c>
      <c r="C4092" s="4" t="s">
        <v>857</v>
      </c>
      <c r="D4092" s="4" t="s">
        <v>99</v>
      </c>
      <c r="E4092" s="4" t="s">
        <v>33</v>
      </c>
      <c r="F4092" s="4" t="s">
        <v>34</v>
      </c>
      <c r="G4092" s="4" t="s">
        <v>34</v>
      </c>
      <c r="H4092" s="4"/>
      <c r="I4092" s="4">
        <v>0.6</v>
      </c>
      <c r="J4092" s="4" t="s">
        <v>32</v>
      </c>
      <c r="K4092" s="4">
        <v>0.703125</v>
      </c>
      <c r="L4092" s="4"/>
      <c r="M4092" s="4" t="s">
        <v>32</v>
      </c>
      <c r="N4092" s="4">
        <v>999444.4444444445</v>
      </c>
      <c r="O4092" s="4" t="s">
        <v>3</v>
      </c>
    </row>
    <row r="4093" spans="1:15" ht="15" customHeight="1" x14ac:dyDescent="0.25">
      <c r="A4093" s="4">
        <v>152</v>
      </c>
      <c r="B4093" s="4" t="s">
        <v>13</v>
      </c>
      <c r="C4093" s="4" t="s">
        <v>857</v>
      </c>
      <c r="D4093" s="4" t="s">
        <v>99</v>
      </c>
      <c r="E4093" s="4" t="s">
        <v>42</v>
      </c>
      <c r="F4093" s="4" t="s">
        <v>43</v>
      </c>
      <c r="G4093" s="4" t="s">
        <v>43</v>
      </c>
      <c r="H4093" s="4"/>
      <c r="I4093" s="4">
        <v>0.53103448275862064</v>
      </c>
      <c r="J4093" s="4">
        <v>6.88</v>
      </c>
      <c r="K4093" s="4">
        <v>0.50810810810810814</v>
      </c>
      <c r="L4093" s="4"/>
      <c r="M4093" s="4" t="s">
        <v>629</v>
      </c>
      <c r="N4093" s="4">
        <v>1159460</v>
      </c>
      <c r="O4093" s="4" t="s">
        <v>3</v>
      </c>
    </row>
    <row r="4094" spans="1:15" ht="15" customHeight="1" x14ac:dyDescent="0.25">
      <c r="A4094" s="4">
        <v>152</v>
      </c>
      <c r="B4094" s="4" t="s">
        <v>13</v>
      </c>
      <c r="C4094" s="4" t="s">
        <v>857</v>
      </c>
      <c r="D4094" s="4" t="s">
        <v>99</v>
      </c>
      <c r="E4094" s="4" t="s">
        <v>35</v>
      </c>
      <c r="F4094" s="4" t="s">
        <v>150</v>
      </c>
      <c r="G4094" s="4" t="s">
        <v>150</v>
      </c>
      <c r="H4094" s="4"/>
      <c r="I4094" s="4">
        <v>0.53012048192771088</v>
      </c>
      <c r="J4094" s="4">
        <v>8.323529411764703</v>
      </c>
      <c r="K4094" s="4">
        <v>0.60330578512396693</v>
      </c>
      <c r="L4094" s="4"/>
      <c r="M4094" s="4" t="s">
        <v>32</v>
      </c>
      <c r="N4094" s="4">
        <v>1006554.5454545454</v>
      </c>
      <c r="O4094" s="4" t="s">
        <v>3</v>
      </c>
    </row>
    <row r="4095" spans="1:15" ht="15" customHeight="1" x14ac:dyDescent="0.25">
      <c r="A4095" s="4">
        <v>152</v>
      </c>
      <c r="B4095" s="4" t="s">
        <v>13</v>
      </c>
      <c r="C4095" s="4" t="s">
        <v>857</v>
      </c>
      <c r="D4095" s="4" t="s">
        <v>99</v>
      </c>
      <c r="E4095" s="4" t="s">
        <v>93</v>
      </c>
      <c r="F4095" s="4" t="s">
        <v>268</v>
      </c>
      <c r="G4095" s="4" t="s">
        <v>268</v>
      </c>
      <c r="H4095" s="4"/>
      <c r="I4095" s="4">
        <v>0.66</v>
      </c>
      <c r="J4095" s="4">
        <v>7.6470588235294086</v>
      </c>
      <c r="K4095" s="4">
        <v>0.91304347826086951</v>
      </c>
      <c r="L4095" s="4"/>
      <c r="M4095" s="4" t="s">
        <v>32</v>
      </c>
      <c r="N4095" s="4">
        <v>1176900</v>
      </c>
      <c r="O4095" s="4" t="s">
        <v>3</v>
      </c>
    </row>
    <row r="4096" spans="1:15" ht="15" customHeight="1" x14ac:dyDescent="0.25">
      <c r="A4096" s="4">
        <v>101</v>
      </c>
      <c r="B4096" s="4" t="s">
        <v>13</v>
      </c>
      <c r="C4096" s="4" t="s">
        <v>546</v>
      </c>
      <c r="D4096" s="4" t="s">
        <v>99</v>
      </c>
      <c r="E4096" s="4" t="s">
        <v>29</v>
      </c>
      <c r="F4096" s="4" t="s">
        <v>601</v>
      </c>
      <c r="G4096" s="4" t="s">
        <v>602</v>
      </c>
      <c r="H4096" s="4"/>
      <c r="I4096" s="4" t="s">
        <v>32</v>
      </c>
      <c r="J4096" s="4" t="s">
        <v>32</v>
      </c>
      <c r="K4096" s="4">
        <v>0.70833333333333337</v>
      </c>
      <c r="L4096" s="4"/>
      <c r="M4096" s="4" t="s">
        <v>32</v>
      </c>
      <c r="N4096" s="4">
        <v>1900000</v>
      </c>
      <c r="O4096" s="4" t="s">
        <v>3</v>
      </c>
    </row>
    <row r="4097" spans="1:15" ht="15" customHeight="1" x14ac:dyDescent="0.25">
      <c r="A4097" s="4">
        <v>101</v>
      </c>
      <c r="B4097" s="4" t="s">
        <v>13</v>
      </c>
      <c r="C4097" s="4" t="s">
        <v>546</v>
      </c>
      <c r="D4097" s="4" t="s">
        <v>99</v>
      </c>
      <c r="E4097" s="4" t="s">
        <v>35</v>
      </c>
      <c r="F4097" s="4" t="s">
        <v>232</v>
      </c>
      <c r="G4097" s="4" t="s">
        <v>859</v>
      </c>
      <c r="H4097" s="4"/>
      <c r="I4097" s="4" t="s">
        <v>32</v>
      </c>
      <c r="J4097" s="4" t="s">
        <v>32</v>
      </c>
      <c r="K4097" s="4">
        <v>0.875</v>
      </c>
      <c r="L4097" s="4"/>
      <c r="M4097" s="4" t="s">
        <v>32</v>
      </c>
      <c r="N4097" s="4">
        <v>1900000</v>
      </c>
      <c r="O4097" s="4" t="s">
        <v>3</v>
      </c>
    </row>
    <row r="4098" spans="1:15" ht="15" customHeight="1" x14ac:dyDescent="0.25">
      <c r="A4098" s="4">
        <v>101</v>
      </c>
      <c r="B4098" s="4" t="s">
        <v>13</v>
      </c>
      <c r="C4098" s="4" t="s">
        <v>546</v>
      </c>
      <c r="D4098" s="4" t="s">
        <v>99</v>
      </c>
      <c r="E4098" s="4" t="s">
        <v>35</v>
      </c>
      <c r="F4098" s="4" t="s">
        <v>150</v>
      </c>
      <c r="G4098" s="4" t="s">
        <v>150</v>
      </c>
      <c r="H4098" s="4"/>
      <c r="I4098" s="4" t="s">
        <v>32</v>
      </c>
      <c r="J4098" s="4">
        <v>5.1599999999999993</v>
      </c>
      <c r="K4098" s="4">
        <v>0.5</v>
      </c>
      <c r="L4098" s="4"/>
      <c r="M4098" s="4" t="s">
        <v>32</v>
      </c>
      <c r="N4098" s="4">
        <v>1340000</v>
      </c>
      <c r="O4098" s="4" t="s">
        <v>3</v>
      </c>
    </row>
    <row r="4099" spans="1:15" ht="15" customHeight="1" x14ac:dyDescent="0.25">
      <c r="A4099" s="4">
        <v>165</v>
      </c>
      <c r="B4099" s="4" t="s">
        <v>13</v>
      </c>
      <c r="C4099" s="4" t="s">
        <v>524</v>
      </c>
      <c r="D4099" s="4" t="s">
        <v>99</v>
      </c>
      <c r="E4099" s="4" t="s">
        <v>35</v>
      </c>
      <c r="F4099" s="4" t="s">
        <v>221</v>
      </c>
      <c r="G4099" s="4" t="s">
        <v>221</v>
      </c>
      <c r="H4099" s="4"/>
      <c r="I4099" s="4">
        <v>0.66842105263157892</v>
      </c>
      <c r="J4099" s="4">
        <v>11.4</v>
      </c>
      <c r="K4099" s="4">
        <v>0.84422110552763818</v>
      </c>
      <c r="L4099" s="4"/>
      <c r="M4099" s="4" t="s">
        <v>32</v>
      </c>
      <c r="N4099" s="4">
        <v>1146600</v>
      </c>
      <c r="O4099" s="4" t="s">
        <v>3</v>
      </c>
    </row>
    <row r="4100" spans="1:15" ht="15" customHeight="1" x14ac:dyDescent="0.25">
      <c r="A4100" s="4">
        <v>165</v>
      </c>
      <c r="B4100" s="4" t="s">
        <v>13</v>
      </c>
      <c r="C4100" s="4" t="s">
        <v>524</v>
      </c>
      <c r="D4100" s="4" t="s">
        <v>99</v>
      </c>
      <c r="E4100" s="4" t="s">
        <v>33</v>
      </c>
      <c r="F4100" s="4" t="s">
        <v>222</v>
      </c>
      <c r="G4100" s="4" t="s">
        <v>222</v>
      </c>
      <c r="H4100" s="4"/>
      <c r="I4100" s="4">
        <v>0.68571428571428572</v>
      </c>
      <c r="J4100" s="4" t="s">
        <v>32</v>
      </c>
      <c r="K4100" s="4">
        <v>0.92638036809815949</v>
      </c>
      <c r="L4100" s="4"/>
      <c r="M4100" s="4" t="s">
        <v>32</v>
      </c>
      <c r="N4100" s="4">
        <v>1089200</v>
      </c>
      <c r="O4100" s="4" t="s">
        <v>3</v>
      </c>
    </row>
    <row r="4101" spans="1:15" ht="15" customHeight="1" x14ac:dyDescent="0.25">
      <c r="A4101" s="4">
        <v>165</v>
      </c>
      <c r="B4101" s="4" t="s">
        <v>13</v>
      </c>
      <c r="C4101" s="4" t="s">
        <v>524</v>
      </c>
      <c r="D4101" s="4" t="s">
        <v>99</v>
      </c>
      <c r="E4101" s="4" t="s">
        <v>33</v>
      </c>
      <c r="F4101" s="4" t="s">
        <v>219</v>
      </c>
      <c r="G4101" s="4" t="s">
        <v>294</v>
      </c>
      <c r="H4101" s="4"/>
      <c r="I4101" s="4">
        <v>0.66363636363636369</v>
      </c>
      <c r="J4101" s="4" t="s">
        <v>32</v>
      </c>
      <c r="K4101" s="4">
        <v>0.88050314465408808</v>
      </c>
      <c r="L4101" s="4"/>
      <c r="M4101" s="4" t="s">
        <v>32</v>
      </c>
      <c r="N4101" s="4">
        <v>1083923.076923077</v>
      </c>
      <c r="O4101" s="4" t="s">
        <v>3</v>
      </c>
    </row>
    <row r="4102" spans="1:15" ht="15" customHeight="1" x14ac:dyDescent="0.25">
      <c r="A4102" s="4">
        <v>165</v>
      </c>
      <c r="B4102" s="4" t="s">
        <v>13</v>
      </c>
      <c r="C4102" s="4" t="s">
        <v>524</v>
      </c>
      <c r="D4102" s="4" t="s">
        <v>99</v>
      </c>
      <c r="E4102" s="4" t="s">
        <v>33</v>
      </c>
      <c r="F4102" s="4" t="s">
        <v>860</v>
      </c>
      <c r="G4102" s="4" t="s">
        <v>860</v>
      </c>
      <c r="H4102" s="4"/>
      <c r="I4102" s="4" t="s">
        <v>32</v>
      </c>
      <c r="J4102" s="4" t="s">
        <v>32</v>
      </c>
      <c r="K4102" s="4">
        <v>0.97222222222222221</v>
      </c>
      <c r="L4102" s="4"/>
      <c r="M4102" s="4" t="s">
        <v>32</v>
      </c>
      <c r="N4102" s="4">
        <v>1050000</v>
      </c>
      <c r="O4102" s="4" t="s">
        <v>3</v>
      </c>
    </row>
    <row r="4103" spans="1:15" ht="15" customHeight="1" x14ac:dyDescent="0.25">
      <c r="A4103" s="4">
        <v>165</v>
      </c>
      <c r="B4103" s="4" t="s">
        <v>13</v>
      </c>
      <c r="C4103" s="4" t="s">
        <v>524</v>
      </c>
      <c r="D4103" s="4" t="s">
        <v>99</v>
      </c>
      <c r="E4103" s="4" t="s">
        <v>93</v>
      </c>
      <c r="F4103" s="4" t="s">
        <v>464</v>
      </c>
      <c r="G4103" s="4" t="s">
        <v>782</v>
      </c>
      <c r="H4103" s="4"/>
      <c r="I4103" s="4">
        <v>0.66153846153846152</v>
      </c>
      <c r="J4103" s="4">
        <v>11.04000000000001</v>
      </c>
      <c r="K4103" s="4">
        <v>0.93010752688172038</v>
      </c>
      <c r="L4103" s="4"/>
      <c r="M4103" s="4" t="s">
        <v>32</v>
      </c>
      <c r="N4103" s="4">
        <v>1085000</v>
      </c>
      <c r="O4103" s="4" t="s">
        <v>3</v>
      </c>
    </row>
    <row r="4104" spans="1:15" ht="15" customHeight="1" x14ac:dyDescent="0.25">
      <c r="A4104" s="4">
        <v>165</v>
      </c>
      <c r="B4104" s="4" t="s">
        <v>13</v>
      </c>
      <c r="C4104" s="4" t="s">
        <v>524</v>
      </c>
      <c r="D4104" s="4" t="s">
        <v>99</v>
      </c>
      <c r="E4104" s="4" t="s">
        <v>35</v>
      </c>
      <c r="F4104" s="4" t="s">
        <v>228</v>
      </c>
      <c r="G4104" s="4" t="s">
        <v>288</v>
      </c>
      <c r="H4104" s="4"/>
      <c r="I4104" s="4" t="s">
        <v>32</v>
      </c>
      <c r="J4104" s="4" t="s">
        <v>32</v>
      </c>
      <c r="K4104" s="4">
        <v>0.97826086956521741</v>
      </c>
      <c r="L4104" s="4"/>
      <c r="M4104" s="4" t="s">
        <v>32</v>
      </c>
      <c r="N4104" s="4">
        <v>1064000</v>
      </c>
      <c r="O4104" s="4" t="s">
        <v>3</v>
      </c>
    </row>
    <row r="4105" spans="1:15" ht="15" customHeight="1" x14ac:dyDescent="0.25">
      <c r="A4105" s="4">
        <v>165</v>
      </c>
      <c r="B4105" s="4" t="s">
        <v>13</v>
      </c>
      <c r="C4105" s="4" t="s">
        <v>524</v>
      </c>
      <c r="D4105" s="4" t="s">
        <v>99</v>
      </c>
      <c r="E4105" s="4" t="s">
        <v>35</v>
      </c>
      <c r="F4105" s="4" t="s">
        <v>232</v>
      </c>
      <c r="G4105" s="4" t="s">
        <v>232</v>
      </c>
      <c r="H4105" s="4"/>
      <c r="I4105" s="4">
        <v>0.65217391304347827</v>
      </c>
      <c r="J4105" s="4">
        <v>9.9090909090909083</v>
      </c>
      <c r="K4105" s="4">
        <v>0.8175895765472313</v>
      </c>
      <c r="L4105" s="4"/>
      <c r="M4105" s="4" t="s">
        <v>32</v>
      </c>
      <c r="N4105" s="4">
        <v>1123062.5</v>
      </c>
      <c r="O4105" s="4" t="s">
        <v>3</v>
      </c>
    </row>
    <row r="4106" spans="1:15" ht="15" customHeight="1" x14ac:dyDescent="0.25">
      <c r="A4106" s="4">
        <v>165</v>
      </c>
      <c r="B4106" s="4" t="s">
        <v>13</v>
      </c>
      <c r="C4106" s="4" t="s">
        <v>524</v>
      </c>
      <c r="D4106" s="4" t="s">
        <v>99</v>
      </c>
      <c r="E4106" s="4" t="s">
        <v>35</v>
      </c>
      <c r="F4106" s="4" t="s">
        <v>397</v>
      </c>
      <c r="G4106" s="4" t="s">
        <v>397</v>
      </c>
      <c r="H4106" s="4"/>
      <c r="I4106" s="4">
        <v>0.74545454545454548</v>
      </c>
      <c r="J4106" s="4" t="s">
        <v>32</v>
      </c>
      <c r="K4106" s="4">
        <v>0.90909090909090906</v>
      </c>
      <c r="L4106" s="4"/>
      <c r="M4106" s="4" t="s">
        <v>32</v>
      </c>
      <c r="N4106" s="4">
        <v>1089200</v>
      </c>
      <c r="O4106" s="4" t="s">
        <v>3</v>
      </c>
    </row>
    <row r="4107" spans="1:15" ht="15" customHeight="1" x14ac:dyDescent="0.25">
      <c r="A4107" s="4">
        <v>165</v>
      </c>
      <c r="B4107" s="4" t="s">
        <v>13</v>
      </c>
      <c r="C4107" s="4" t="s">
        <v>524</v>
      </c>
      <c r="D4107" s="4" t="s">
        <v>99</v>
      </c>
      <c r="E4107" s="4" t="s">
        <v>93</v>
      </c>
      <c r="F4107" s="4" t="s">
        <v>861</v>
      </c>
      <c r="G4107" s="4" t="s">
        <v>862</v>
      </c>
      <c r="H4107" s="4"/>
      <c r="I4107" s="4" t="s">
        <v>32</v>
      </c>
      <c r="J4107" s="4" t="s">
        <v>32</v>
      </c>
      <c r="K4107" s="4">
        <v>0.6607142857142857</v>
      </c>
      <c r="L4107" s="4"/>
      <c r="M4107" s="4" t="s">
        <v>32</v>
      </c>
      <c r="N4107" s="4">
        <v>1050000</v>
      </c>
      <c r="O4107" s="4" t="s">
        <v>3</v>
      </c>
    </row>
    <row r="4108" spans="1:15" ht="15" customHeight="1" x14ac:dyDescent="0.25">
      <c r="A4108" s="4">
        <v>165</v>
      </c>
      <c r="B4108" s="4" t="s">
        <v>13</v>
      </c>
      <c r="C4108" s="4" t="s">
        <v>524</v>
      </c>
      <c r="D4108" s="4" t="s">
        <v>99</v>
      </c>
      <c r="E4108" s="4" t="s">
        <v>29</v>
      </c>
      <c r="F4108" s="4" t="s">
        <v>235</v>
      </c>
      <c r="G4108" s="4" t="s">
        <v>235</v>
      </c>
      <c r="H4108" s="4"/>
      <c r="I4108" s="4">
        <v>0.62681159420289856</v>
      </c>
      <c r="J4108" s="4">
        <v>9.8470588235294088</v>
      </c>
      <c r="K4108" s="4">
        <v>0.82028241335044927</v>
      </c>
      <c r="L4108" s="4"/>
      <c r="M4108" s="4" t="s">
        <v>60</v>
      </c>
      <c r="N4108" s="4">
        <v>1062571.4285714286</v>
      </c>
      <c r="O4108" s="4" t="s">
        <v>3</v>
      </c>
    </row>
    <row r="4109" spans="1:15" ht="15" customHeight="1" x14ac:dyDescent="0.25">
      <c r="A4109" s="4">
        <v>165</v>
      </c>
      <c r="B4109" s="4" t="s">
        <v>13</v>
      </c>
      <c r="C4109" s="4" t="s">
        <v>524</v>
      </c>
      <c r="D4109" s="4" t="s">
        <v>99</v>
      </c>
      <c r="E4109" s="4" t="s">
        <v>33</v>
      </c>
      <c r="F4109" s="4" t="s">
        <v>34</v>
      </c>
      <c r="G4109" s="4" t="s">
        <v>34</v>
      </c>
      <c r="H4109" s="4"/>
      <c r="I4109" s="4">
        <v>0.65957446808510634</v>
      </c>
      <c r="J4109" s="4">
        <v>6.1382978723404253</v>
      </c>
      <c r="K4109" s="4">
        <v>0.79679144385026734</v>
      </c>
      <c r="L4109" s="4"/>
      <c r="M4109" s="4" t="s">
        <v>32</v>
      </c>
      <c r="N4109" s="4">
        <v>1029500</v>
      </c>
      <c r="O4109" s="4" t="s">
        <v>3</v>
      </c>
    </row>
    <row r="4110" spans="1:15" ht="15" customHeight="1" x14ac:dyDescent="0.25">
      <c r="A4110" s="4">
        <v>165</v>
      </c>
      <c r="B4110" s="4" t="s">
        <v>13</v>
      </c>
      <c r="C4110" s="4" t="s">
        <v>524</v>
      </c>
      <c r="D4110" s="4" t="s">
        <v>99</v>
      </c>
      <c r="E4110" s="4" t="s">
        <v>35</v>
      </c>
      <c r="F4110" s="4" t="s">
        <v>137</v>
      </c>
      <c r="G4110" s="4" t="s">
        <v>172</v>
      </c>
      <c r="H4110" s="4"/>
      <c r="I4110" s="4">
        <v>0.53191489361702127</v>
      </c>
      <c r="J4110" s="4">
        <v>5.6739130434782608</v>
      </c>
      <c r="K4110" s="4">
        <v>0.70454545454545459</v>
      </c>
      <c r="L4110" s="4"/>
      <c r="M4110" s="4" t="s">
        <v>32</v>
      </c>
      <c r="N4110" s="4">
        <v>1086666.6666666667</v>
      </c>
      <c r="O4110" s="4" t="s">
        <v>3</v>
      </c>
    </row>
    <row r="4111" spans="1:15" ht="15" customHeight="1" x14ac:dyDescent="0.25">
      <c r="A4111" s="4">
        <v>165</v>
      </c>
      <c r="B4111" s="4" t="s">
        <v>13</v>
      </c>
      <c r="C4111" s="4" t="s">
        <v>524</v>
      </c>
      <c r="D4111" s="4" t="s">
        <v>99</v>
      </c>
      <c r="E4111" s="4" t="s">
        <v>33</v>
      </c>
      <c r="F4111" s="4" t="s">
        <v>128</v>
      </c>
      <c r="G4111" s="4" t="s">
        <v>128</v>
      </c>
      <c r="H4111" s="4"/>
      <c r="I4111" s="4" t="s">
        <v>32</v>
      </c>
      <c r="J4111" s="4">
        <v>5.8148148148148167</v>
      </c>
      <c r="K4111" s="4">
        <v>0.8</v>
      </c>
      <c r="L4111" s="4"/>
      <c r="M4111" s="4" t="s">
        <v>32</v>
      </c>
      <c r="N4111" s="4">
        <v>1049500</v>
      </c>
      <c r="O4111" s="4" t="s">
        <v>3</v>
      </c>
    </row>
    <row r="4112" spans="1:15" ht="15" customHeight="1" x14ac:dyDescent="0.25">
      <c r="A4112" s="4">
        <v>165</v>
      </c>
      <c r="B4112" s="4" t="s">
        <v>13</v>
      </c>
      <c r="C4112" s="4" t="s">
        <v>524</v>
      </c>
      <c r="D4112" s="4" t="s">
        <v>99</v>
      </c>
      <c r="E4112" s="4" t="s">
        <v>29</v>
      </c>
      <c r="F4112" s="4" t="s">
        <v>67</v>
      </c>
      <c r="G4112" s="4" t="s">
        <v>170</v>
      </c>
      <c r="H4112" s="4"/>
      <c r="I4112" s="4">
        <v>0.7592592592592593</v>
      </c>
      <c r="J4112" s="4">
        <v>5.4878048780487827</v>
      </c>
      <c r="K4112" s="4">
        <v>0.40254237288135591</v>
      </c>
      <c r="L4112" s="4"/>
      <c r="M4112" s="4" t="s">
        <v>32</v>
      </c>
      <c r="N4112" s="4">
        <v>1024866.6666666666</v>
      </c>
      <c r="O4112" s="4" t="s">
        <v>3</v>
      </c>
    </row>
    <row r="4113" spans="1:15" ht="15" customHeight="1" x14ac:dyDescent="0.25">
      <c r="A4113" s="4">
        <v>165</v>
      </c>
      <c r="B4113" s="4" t="s">
        <v>13</v>
      </c>
      <c r="C4113" s="4" t="s">
        <v>524</v>
      </c>
      <c r="D4113" s="4" t="s">
        <v>99</v>
      </c>
      <c r="E4113" s="4" t="s">
        <v>29</v>
      </c>
      <c r="F4113" s="4" t="s">
        <v>30</v>
      </c>
      <c r="G4113" s="4" t="s">
        <v>181</v>
      </c>
      <c r="H4113" s="4"/>
      <c r="I4113" s="4" t="s">
        <v>32</v>
      </c>
      <c r="J4113" s="4" t="s">
        <v>32</v>
      </c>
      <c r="K4113" s="4">
        <v>0.47</v>
      </c>
      <c r="L4113" s="4"/>
      <c r="M4113" s="4" t="s">
        <v>719</v>
      </c>
      <c r="N4113" s="4">
        <v>1050000</v>
      </c>
      <c r="O4113" s="4" t="s">
        <v>3</v>
      </c>
    </row>
    <row r="4114" spans="1:15" ht="15" customHeight="1" x14ac:dyDescent="0.25">
      <c r="A4114" s="4">
        <v>165</v>
      </c>
      <c r="B4114" s="4" t="s">
        <v>13</v>
      </c>
      <c r="C4114" s="4" t="s">
        <v>524</v>
      </c>
      <c r="D4114" s="4" t="s">
        <v>99</v>
      </c>
      <c r="E4114" s="4" t="s">
        <v>35</v>
      </c>
      <c r="F4114" s="4" t="s">
        <v>150</v>
      </c>
      <c r="G4114" s="4" t="s">
        <v>150</v>
      </c>
      <c r="H4114" s="4"/>
      <c r="I4114" s="4">
        <v>0.47967479674796748</v>
      </c>
      <c r="J4114" s="4">
        <v>6.2346938775510203</v>
      </c>
      <c r="K4114" s="4">
        <v>0.57894736842105265</v>
      </c>
      <c r="L4114" s="4"/>
      <c r="M4114" s="4" t="s">
        <v>45</v>
      </c>
      <c r="N4114" s="4">
        <v>1007333.3333333334</v>
      </c>
      <c r="O4114" s="4" t="s">
        <v>3</v>
      </c>
    </row>
    <row r="4115" spans="1:15" ht="15" customHeight="1" x14ac:dyDescent="0.25">
      <c r="A4115" s="4">
        <v>155</v>
      </c>
      <c r="B4115" s="4" t="s">
        <v>13</v>
      </c>
      <c r="C4115" s="4" t="s">
        <v>525</v>
      </c>
      <c r="D4115" s="4" t="s">
        <v>99</v>
      </c>
      <c r="E4115" s="4" t="s">
        <v>93</v>
      </c>
      <c r="F4115" s="4" t="s">
        <v>863</v>
      </c>
      <c r="G4115" s="4" t="s">
        <v>864</v>
      </c>
      <c r="H4115" s="4"/>
      <c r="I4115" s="4" t="s">
        <v>32</v>
      </c>
      <c r="J4115" s="4" t="s">
        <v>32</v>
      </c>
      <c r="K4115" s="4">
        <v>0.73750000000000004</v>
      </c>
      <c r="L4115" s="4"/>
      <c r="M4115" s="4" t="s">
        <v>32</v>
      </c>
      <c r="N4115" s="4">
        <v>1077600</v>
      </c>
      <c r="O4115" s="4" t="s">
        <v>3</v>
      </c>
    </row>
    <row r="4116" spans="1:15" ht="15" customHeight="1" x14ac:dyDescent="0.25">
      <c r="A4116" s="4">
        <v>155</v>
      </c>
      <c r="B4116" s="4" t="s">
        <v>13</v>
      </c>
      <c r="C4116" s="4" t="s">
        <v>525</v>
      </c>
      <c r="D4116" s="4" t="s">
        <v>99</v>
      </c>
      <c r="E4116" s="4" t="s">
        <v>33</v>
      </c>
      <c r="F4116" s="4" t="s">
        <v>128</v>
      </c>
      <c r="G4116" s="4" t="s">
        <v>253</v>
      </c>
      <c r="H4116" s="4"/>
      <c r="I4116" s="4">
        <v>0.68503937007874016</v>
      </c>
      <c r="J4116" s="4">
        <v>5.2549019607843128</v>
      </c>
      <c r="K4116" s="4">
        <v>0.76777251184834128</v>
      </c>
      <c r="L4116" s="4"/>
      <c r="M4116" s="4" t="s">
        <v>45</v>
      </c>
      <c r="N4116" s="4">
        <v>1079700</v>
      </c>
      <c r="O4116" s="4" t="s">
        <v>3</v>
      </c>
    </row>
    <row r="4117" spans="1:15" ht="15" customHeight="1" x14ac:dyDescent="0.25">
      <c r="A4117" s="4">
        <v>155</v>
      </c>
      <c r="B4117" s="4" t="s">
        <v>13</v>
      </c>
      <c r="C4117" s="4" t="s">
        <v>525</v>
      </c>
      <c r="D4117" s="4" t="s">
        <v>99</v>
      </c>
      <c r="E4117" s="4" t="s">
        <v>33</v>
      </c>
      <c r="F4117" s="4" t="s">
        <v>222</v>
      </c>
      <c r="G4117" s="4" t="s">
        <v>222</v>
      </c>
      <c r="H4117" s="4"/>
      <c r="I4117" s="4">
        <v>0.71212121212121215</v>
      </c>
      <c r="J4117" s="4">
        <v>9.1257142857142863</v>
      </c>
      <c r="K4117" s="4">
        <v>0.87945670628183359</v>
      </c>
      <c r="L4117" s="4"/>
      <c r="M4117" s="4" t="s">
        <v>79</v>
      </c>
      <c r="N4117" s="4">
        <v>1079700</v>
      </c>
      <c r="O4117" s="4" t="s">
        <v>3</v>
      </c>
    </row>
    <row r="4118" spans="1:15" ht="15" customHeight="1" x14ac:dyDescent="0.25">
      <c r="A4118" s="4">
        <v>155</v>
      </c>
      <c r="B4118" s="4" t="s">
        <v>13</v>
      </c>
      <c r="C4118" s="4" t="s">
        <v>525</v>
      </c>
      <c r="D4118" s="4" t="s">
        <v>99</v>
      </c>
      <c r="E4118" s="4" t="s">
        <v>86</v>
      </c>
      <c r="F4118" s="4" t="s">
        <v>226</v>
      </c>
      <c r="G4118" s="4" t="s">
        <v>623</v>
      </c>
      <c r="H4118" s="4"/>
      <c r="I4118" s="4">
        <v>0.79220779220779225</v>
      </c>
      <c r="J4118" s="4">
        <v>9.4854368932038842</v>
      </c>
      <c r="K4118" s="4">
        <v>0.5074626865671642</v>
      </c>
      <c r="L4118" s="4"/>
      <c r="M4118" s="4" t="s">
        <v>66</v>
      </c>
      <c r="N4118" s="4">
        <v>1220000</v>
      </c>
      <c r="O4118" s="4" t="s">
        <v>3</v>
      </c>
    </row>
    <row r="4119" spans="1:15" ht="15" customHeight="1" x14ac:dyDescent="0.25">
      <c r="A4119" s="4">
        <v>155</v>
      </c>
      <c r="B4119" s="4" t="s">
        <v>13</v>
      </c>
      <c r="C4119" s="4" t="s">
        <v>525</v>
      </c>
      <c r="D4119" s="4" t="s">
        <v>99</v>
      </c>
      <c r="E4119" s="4" t="s">
        <v>29</v>
      </c>
      <c r="F4119" s="4" t="s">
        <v>601</v>
      </c>
      <c r="G4119" s="4" t="s">
        <v>602</v>
      </c>
      <c r="H4119" s="4"/>
      <c r="I4119" s="4" t="s">
        <v>32</v>
      </c>
      <c r="J4119" s="4">
        <v>9.2190889370932769</v>
      </c>
      <c r="K4119" s="4">
        <v>0.76175742574257421</v>
      </c>
      <c r="L4119" s="4"/>
      <c r="M4119" s="4" t="s">
        <v>66</v>
      </c>
      <c r="N4119" s="4">
        <v>1038300</v>
      </c>
      <c r="O4119" s="4" t="s">
        <v>3</v>
      </c>
    </row>
    <row r="4120" spans="1:15" ht="15" customHeight="1" x14ac:dyDescent="0.25">
      <c r="A4120" s="4">
        <v>155</v>
      </c>
      <c r="B4120" s="4" t="s">
        <v>13</v>
      </c>
      <c r="C4120" s="4" t="s">
        <v>525</v>
      </c>
      <c r="D4120" s="4" t="s">
        <v>99</v>
      </c>
      <c r="E4120" s="4" t="s">
        <v>86</v>
      </c>
      <c r="F4120" s="4" t="s">
        <v>273</v>
      </c>
      <c r="G4120" s="4" t="s">
        <v>783</v>
      </c>
      <c r="H4120" s="4"/>
      <c r="I4120" s="4">
        <v>0.47826086956521741</v>
      </c>
      <c r="J4120" s="4">
        <v>10.081967213114766</v>
      </c>
      <c r="K4120" s="4">
        <v>0.55118110236220474</v>
      </c>
      <c r="L4120" s="4"/>
      <c r="M4120" s="4" t="s">
        <v>66</v>
      </c>
      <c r="N4120" s="4">
        <v>1220000</v>
      </c>
      <c r="O4120" s="4" t="s">
        <v>3</v>
      </c>
    </row>
    <row r="4121" spans="1:15" ht="15" customHeight="1" x14ac:dyDescent="0.25">
      <c r="A4121" s="4">
        <v>155</v>
      </c>
      <c r="B4121" s="4" t="s">
        <v>13</v>
      </c>
      <c r="C4121" s="4" t="s">
        <v>525</v>
      </c>
      <c r="D4121" s="4" t="s">
        <v>99</v>
      </c>
      <c r="E4121" s="4" t="s">
        <v>33</v>
      </c>
      <c r="F4121" s="4" t="s">
        <v>219</v>
      </c>
      <c r="G4121" s="4" t="s">
        <v>865</v>
      </c>
      <c r="H4121" s="4"/>
      <c r="I4121" s="4">
        <v>0.51754385964912286</v>
      </c>
      <c r="J4121" s="4">
        <v>9.1596638655462179</v>
      </c>
      <c r="K4121" s="4">
        <v>0.75882352941176467</v>
      </c>
      <c r="L4121" s="4"/>
      <c r="M4121" s="4" t="s">
        <v>45</v>
      </c>
      <c r="N4121" s="4">
        <v>1088400</v>
      </c>
      <c r="O4121" s="4" t="s">
        <v>3</v>
      </c>
    </row>
    <row r="4122" spans="1:15" ht="15" customHeight="1" x14ac:dyDescent="0.25">
      <c r="A4122" s="4">
        <v>155</v>
      </c>
      <c r="B4122" s="4" t="s">
        <v>13</v>
      </c>
      <c r="C4122" s="4" t="s">
        <v>525</v>
      </c>
      <c r="D4122" s="4" t="s">
        <v>99</v>
      </c>
      <c r="E4122" s="4" t="s">
        <v>29</v>
      </c>
      <c r="F4122" s="4" t="s">
        <v>235</v>
      </c>
      <c r="G4122" s="4" t="s">
        <v>235</v>
      </c>
      <c r="H4122" s="4"/>
      <c r="I4122" s="4">
        <v>0.71363636363636362</v>
      </c>
      <c r="J4122" s="4">
        <v>9.1568627450980369</v>
      </c>
      <c r="K4122" s="4">
        <v>0.7890625</v>
      </c>
      <c r="L4122" s="4"/>
      <c r="M4122" s="4" t="s">
        <v>60</v>
      </c>
      <c r="N4122" s="4">
        <v>1083000</v>
      </c>
      <c r="O4122" s="4" t="s">
        <v>3</v>
      </c>
    </row>
    <row r="4123" spans="1:15" ht="15" customHeight="1" x14ac:dyDescent="0.25">
      <c r="A4123" s="4">
        <v>155</v>
      </c>
      <c r="B4123" s="4" t="s">
        <v>13</v>
      </c>
      <c r="C4123" s="4" t="s">
        <v>525</v>
      </c>
      <c r="D4123" s="4" t="s">
        <v>99</v>
      </c>
      <c r="E4123" s="4" t="s">
        <v>93</v>
      </c>
      <c r="F4123" s="4" t="s">
        <v>236</v>
      </c>
      <c r="G4123" s="4" t="s">
        <v>236</v>
      </c>
      <c r="H4123" s="4"/>
      <c r="I4123" s="4">
        <v>0.47727272727272729</v>
      </c>
      <c r="J4123" s="4">
        <v>8.5806451612903185</v>
      </c>
      <c r="K4123" s="4">
        <v>0.61654135338345861</v>
      </c>
      <c r="L4123" s="4"/>
      <c r="M4123" s="4" t="s">
        <v>60</v>
      </c>
      <c r="N4123" s="4">
        <v>1107600</v>
      </c>
      <c r="O4123" s="4" t="s">
        <v>3</v>
      </c>
    </row>
    <row r="4124" spans="1:15" ht="15" customHeight="1" x14ac:dyDescent="0.25">
      <c r="A4124" s="4">
        <v>155</v>
      </c>
      <c r="B4124" s="4" t="s">
        <v>13</v>
      </c>
      <c r="C4124" s="4" t="s">
        <v>525</v>
      </c>
      <c r="D4124" s="4" t="s">
        <v>99</v>
      </c>
      <c r="E4124" s="4" t="s">
        <v>93</v>
      </c>
      <c r="F4124" s="4" t="s">
        <v>237</v>
      </c>
      <c r="G4124" s="4" t="s">
        <v>237</v>
      </c>
      <c r="H4124" s="4"/>
      <c r="I4124" s="4">
        <v>0.55555555555555558</v>
      </c>
      <c r="J4124" s="4">
        <v>8.9148936170212743</v>
      </c>
      <c r="K4124" s="4">
        <v>0.71226415094339623</v>
      </c>
      <c r="L4124" s="4"/>
      <c r="M4124" s="4" t="s">
        <v>60</v>
      </c>
      <c r="N4124" s="4">
        <v>1081800</v>
      </c>
      <c r="O4124" s="4" t="s">
        <v>3</v>
      </c>
    </row>
    <row r="4125" spans="1:15" ht="15" customHeight="1" x14ac:dyDescent="0.25">
      <c r="A4125" s="4">
        <v>155</v>
      </c>
      <c r="B4125" s="4" t="s">
        <v>13</v>
      </c>
      <c r="C4125" s="4" t="s">
        <v>525</v>
      </c>
      <c r="D4125" s="4" t="s">
        <v>99</v>
      </c>
      <c r="E4125" s="4" t="s">
        <v>93</v>
      </c>
      <c r="F4125" s="4" t="s">
        <v>268</v>
      </c>
      <c r="G4125" s="4" t="s">
        <v>458</v>
      </c>
      <c r="H4125" s="4"/>
      <c r="I4125" s="4">
        <v>0.62732919254658381</v>
      </c>
      <c r="J4125" s="4">
        <v>10.315068493150712</v>
      </c>
      <c r="K4125" s="4">
        <v>0.63657407407407407</v>
      </c>
      <c r="L4125" s="4"/>
      <c r="M4125" s="4" t="s">
        <v>60</v>
      </c>
      <c r="N4125" s="4">
        <v>1031700</v>
      </c>
      <c r="O4125" s="4" t="s">
        <v>3</v>
      </c>
    </row>
    <row r="4126" spans="1:15" ht="15" customHeight="1" x14ac:dyDescent="0.25">
      <c r="A4126" s="4">
        <v>155</v>
      </c>
      <c r="B4126" s="4" t="s">
        <v>13</v>
      </c>
      <c r="C4126" s="4" t="s">
        <v>525</v>
      </c>
      <c r="D4126" s="4" t="s">
        <v>99</v>
      </c>
      <c r="E4126" s="4" t="s">
        <v>86</v>
      </c>
      <c r="F4126" s="4" t="s">
        <v>336</v>
      </c>
      <c r="G4126" s="4" t="s">
        <v>648</v>
      </c>
      <c r="H4126" s="4"/>
      <c r="I4126" s="4">
        <v>0.56122448979591832</v>
      </c>
      <c r="J4126" s="4" t="s">
        <v>32</v>
      </c>
      <c r="K4126" s="4">
        <v>0.27941176470588236</v>
      </c>
      <c r="L4126" s="4"/>
      <c r="M4126" s="4" t="s">
        <v>32</v>
      </c>
      <c r="N4126" s="4">
        <v>1344000</v>
      </c>
      <c r="O4126" s="4" t="s">
        <v>3</v>
      </c>
    </row>
    <row r="4127" spans="1:15" ht="15" customHeight="1" x14ac:dyDescent="0.25">
      <c r="A4127" s="4">
        <v>155</v>
      </c>
      <c r="B4127" s="4" t="s">
        <v>13</v>
      </c>
      <c r="C4127" s="4" t="s">
        <v>525</v>
      </c>
      <c r="D4127" s="4" t="s">
        <v>99</v>
      </c>
      <c r="E4127" s="4" t="s">
        <v>86</v>
      </c>
      <c r="F4127" s="4" t="s">
        <v>257</v>
      </c>
      <c r="G4127" s="4" t="s">
        <v>681</v>
      </c>
      <c r="H4127" s="4"/>
      <c r="I4127" s="4">
        <v>0.6785714285714286</v>
      </c>
      <c r="J4127" s="4" t="s">
        <v>32</v>
      </c>
      <c r="K4127" s="4">
        <v>0.16666666666666666</v>
      </c>
      <c r="L4127" s="4"/>
      <c r="M4127" s="4" t="s">
        <v>629</v>
      </c>
      <c r="N4127" s="4">
        <v>1220000</v>
      </c>
      <c r="O4127" s="4" t="s">
        <v>3</v>
      </c>
    </row>
    <row r="4128" spans="1:15" ht="15" customHeight="1" x14ac:dyDescent="0.25">
      <c r="A4128" s="4">
        <v>155</v>
      </c>
      <c r="B4128" s="4" t="s">
        <v>13</v>
      </c>
      <c r="C4128" s="4" t="s">
        <v>525</v>
      </c>
      <c r="D4128" s="4" t="s">
        <v>99</v>
      </c>
      <c r="E4128" s="4" t="s">
        <v>86</v>
      </c>
      <c r="F4128" s="4" t="s">
        <v>280</v>
      </c>
      <c r="G4128" s="4" t="s">
        <v>866</v>
      </c>
      <c r="H4128" s="4"/>
      <c r="I4128" s="4">
        <v>0.5</v>
      </c>
      <c r="J4128" s="4" t="s">
        <v>32</v>
      </c>
      <c r="K4128" s="4">
        <v>0.31428571428571428</v>
      </c>
      <c r="L4128" s="4"/>
      <c r="M4128" s="4" t="s">
        <v>66</v>
      </c>
      <c r="N4128" s="4">
        <v>1220000</v>
      </c>
      <c r="O4128" s="4" t="s">
        <v>3</v>
      </c>
    </row>
    <row r="4129" spans="1:15" ht="15" customHeight="1" x14ac:dyDescent="0.25">
      <c r="A4129" s="4">
        <v>155</v>
      </c>
      <c r="B4129" s="4" t="s">
        <v>13</v>
      </c>
      <c r="C4129" s="4" t="s">
        <v>525</v>
      </c>
      <c r="D4129" s="4" t="s">
        <v>99</v>
      </c>
      <c r="E4129" s="4" t="s">
        <v>93</v>
      </c>
      <c r="F4129" s="4" t="s">
        <v>264</v>
      </c>
      <c r="G4129" s="4" t="s">
        <v>712</v>
      </c>
      <c r="H4129" s="4"/>
      <c r="I4129" s="4">
        <v>0.7142857142857143</v>
      </c>
      <c r="J4129" s="4">
        <v>6</v>
      </c>
      <c r="K4129" s="4">
        <v>0.56338028169014087</v>
      </c>
      <c r="L4129" s="4"/>
      <c r="M4129" s="4" t="s">
        <v>60</v>
      </c>
      <c r="N4129" s="4">
        <v>1112400</v>
      </c>
      <c r="O4129" s="4" t="s">
        <v>3</v>
      </c>
    </row>
    <row r="4130" spans="1:15" ht="15" customHeight="1" x14ac:dyDescent="0.25">
      <c r="A4130" s="4">
        <v>155</v>
      </c>
      <c r="B4130" s="4" t="s">
        <v>13</v>
      </c>
      <c r="C4130" s="4" t="s">
        <v>525</v>
      </c>
      <c r="D4130" s="4" t="s">
        <v>99</v>
      </c>
      <c r="E4130" s="4" t="s">
        <v>93</v>
      </c>
      <c r="F4130" s="4" t="s">
        <v>94</v>
      </c>
      <c r="G4130" s="4" t="s">
        <v>94</v>
      </c>
      <c r="H4130" s="4"/>
      <c r="I4130" s="4">
        <v>0.6371308016877637</v>
      </c>
      <c r="J4130" s="4">
        <v>5.0615384615384595</v>
      </c>
      <c r="K4130" s="4">
        <v>0.48618784530386738</v>
      </c>
      <c r="L4130" s="4"/>
      <c r="M4130" s="4" t="s">
        <v>66</v>
      </c>
      <c r="N4130" s="4">
        <v>1031700</v>
      </c>
      <c r="O4130" s="4" t="s">
        <v>3</v>
      </c>
    </row>
    <row r="4131" spans="1:15" ht="15" customHeight="1" x14ac:dyDescent="0.25">
      <c r="A4131" s="4">
        <v>155</v>
      </c>
      <c r="B4131" s="4" t="s">
        <v>13</v>
      </c>
      <c r="C4131" s="4" t="s">
        <v>525</v>
      </c>
      <c r="D4131" s="4" t="s">
        <v>99</v>
      </c>
      <c r="E4131" s="4" t="s">
        <v>33</v>
      </c>
      <c r="F4131" s="4" t="s">
        <v>96</v>
      </c>
      <c r="G4131" s="4" t="s">
        <v>193</v>
      </c>
      <c r="H4131" s="4"/>
      <c r="I4131" s="4">
        <v>0.55636363636363639</v>
      </c>
      <c r="J4131" s="4">
        <v>5.9322033898305078</v>
      </c>
      <c r="K4131" s="4">
        <v>0.4576271186440678</v>
      </c>
      <c r="L4131" s="4"/>
      <c r="M4131" s="4" t="s">
        <v>32</v>
      </c>
      <c r="N4131" s="4">
        <v>870000</v>
      </c>
      <c r="O4131" s="4" t="s">
        <v>3</v>
      </c>
    </row>
    <row r="4132" spans="1:15" ht="15" customHeight="1" x14ac:dyDescent="0.25">
      <c r="A4132" s="4">
        <v>155</v>
      </c>
      <c r="B4132" s="4" t="s">
        <v>13</v>
      </c>
      <c r="C4132" s="4" t="s">
        <v>525</v>
      </c>
      <c r="D4132" s="4" t="s">
        <v>99</v>
      </c>
      <c r="E4132" s="4" t="s">
        <v>42</v>
      </c>
      <c r="F4132" s="4" t="s">
        <v>209</v>
      </c>
      <c r="G4132" s="4" t="s">
        <v>209</v>
      </c>
      <c r="H4132" s="4"/>
      <c r="I4132" s="4">
        <v>0.81751824817518248</v>
      </c>
      <c r="J4132" s="4" t="s">
        <v>32</v>
      </c>
      <c r="K4132" s="4">
        <v>0.48214285714285715</v>
      </c>
      <c r="L4132" s="4"/>
      <c r="M4132" s="4" t="s">
        <v>32</v>
      </c>
      <c r="N4132" s="4">
        <v>1005000</v>
      </c>
      <c r="O4132" s="4" t="s">
        <v>3</v>
      </c>
    </row>
    <row r="4133" spans="1:15" ht="15" customHeight="1" x14ac:dyDescent="0.25">
      <c r="A4133" s="4">
        <v>693</v>
      </c>
      <c r="B4133" s="4" t="s">
        <v>13</v>
      </c>
      <c r="C4133" s="4" t="s">
        <v>542</v>
      </c>
      <c r="D4133" s="4" t="s">
        <v>99</v>
      </c>
      <c r="E4133" s="4" t="s">
        <v>86</v>
      </c>
      <c r="F4133" s="4" t="s">
        <v>275</v>
      </c>
      <c r="G4133" s="4" t="s">
        <v>784</v>
      </c>
      <c r="H4133" s="4"/>
      <c r="I4133" s="4">
        <v>0.64341085271317833</v>
      </c>
      <c r="J4133" s="4" t="s">
        <v>32</v>
      </c>
      <c r="K4133" s="4">
        <v>0.5641025641025641</v>
      </c>
      <c r="L4133" s="4"/>
      <c r="M4133" s="4" t="s">
        <v>32</v>
      </c>
      <c r="N4133" s="4">
        <v>3140000</v>
      </c>
      <c r="O4133" s="4" t="s">
        <v>3</v>
      </c>
    </row>
    <row r="4134" spans="1:15" ht="15" customHeight="1" x14ac:dyDescent="0.25">
      <c r="A4134" s="4">
        <v>106</v>
      </c>
      <c r="B4134" s="4" t="s">
        <v>13</v>
      </c>
      <c r="C4134" s="4" t="s">
        <v>547</v>
      </c>
      <c r="D4134" s="4" t="s">
        <v>99</v>
      </c>
      <c r="E4134" s="4" t="s">
        <v>33</v>
      </c>
      <c r="F4134" s="4" t="s">
        <v>222</v>
      </c>
      <c r="G4134" s="4" t="s">
        <v>222</v>
      </c>
      <c r="H4134" s="4"/>
      <c r="I4134" s="4">
        <v>0.5</v>
      </c>
      <c r="J4134" s="4" t="s">
        <v>32</v>
      </c>
      <c r="K4134" s="4">
        <v>0.88043478260869568</v>
      </c>
      <c r="L4134" s="4"/>
      <c r="M4134" s="4" t="s">
        <v>32</v>
      </c>
      <c r="N4134" s="4">
        <v>1074000</v>
      </c>
      <c r="O4134" s="4" t="s">
        <v>3</v>
      </c>
    </row>
    <row r="4135" spans="1:15" ht="15" customHeight="1" x14ac:dyDescent="0.25">
      <c r="A4135" s="4">
        <v>106</v>
      </c>
      <c r="B4135" s="4" t="s">
        <v>13</v>
      </c>
      <c r="C4135" s="4" t="s">
        <v>547</v>
      </c>
      <c r="D4135" s="4" t="s">
        <v>99</v>
      </c>
      <c r="E4135" s="4" t="s">
        <v>86</v>
      </c>
      <c r="F4135" s="4" t="s">
        <v>226</v>
      </c>
      <c r="G4135" s="4" t="s">
        <v>226</v>
      </c>
      <c r="H4135" s="4"/>
      <c r="I4135" s="4" t="s">
        <v>32</v>
      </c>
      <c r="J4135" s="4" t="s">
        <v>32</v>
      </c>
      <c r="K4135" s="4">
        <v>0.45238095238095238</v>
      </c>
      <c r="L4135" s="4"/>
      <c r="M4135" s="4" t="s">
        <v>32</v>
      </c>
      <c r="N4135" s="4">
        <v>1295920.6666666667</v>
      </c>
      <c r="O4135" s="4" t="s">
        <v>3</v>
      </c>
    </row>
    <row r="4136" spans="1:15" ht="15" customHeight="1" x14ac:dyDescent="0.25">
      <c r="A4136" s="4">
        <v>106</v>
      </c>
      <c r="B4136" s="4" t="s">
        <v>13</v>
      </c>
      <c r="C4136" s="4" t="s">
        <v>547</v>
      </c>
      <c r="D4136" s="4" t="s">
        <v>99</v>
      </c>
      <c r="E4136" s="4" t="s">
        <v>29</v>
      </c>
      <c r="F4136" s="4" t="s">
        <v>598</v>
      </c>
      <c r="G4136" s="4" t="s">
        <v>599</v>
      </c>
      <c r="H4136" s="4"/>
      <c r="I4136" s="4" t="s">
        <v>32</v>
      </c>
      <c r="J4136" s="4">
        <v>8.8925619834710758</v>
      </c>
      <c r="K4136" s="4">
        <v>0.90086206896551724</v>
      </c>
      <c r="L4136" s="4"/>
      <c r="M4136" s="4" t="s">
        <v>60</v>
      </c>
      <c r="N4136" s="4">
        <v>1401704.25</v>
      </c>
      <c r="O4136" s="4" t="s">
        <v>3</v>
      </c>
    </row>
    <row r="4137" spans="1:15" ht="15" customHeight="1" x14ac:dyDescent="0.25">
      <c r="A4137" s="4">
        <v>106</v>
      </c>
      <c r="B4137" s="4" t="s">
        <v>13</v>
      </c>
      <c r="C4137" s="4" t="s">
        <v>547</v>
      </c>
      <c r="D4137" s="4" t="s">
        <v>99</v>
      </c>
      <c r="E4137" s="4" t="s">
        <v>29</v>
      </c>
      <c r="F4137" s="4" t="s">
        <v>601</v>
      </c>
      <c r="G4137" s="4" t="s">
        <v>602</v>
      </c>
      <c r="H4137" s="4"/>
      <c r="I4137" s="4" t="s">
        <v>32</v>
      </c>
      <c r="J4137" s="4">
        <v>9.4999999999999929</v>
      </c>
      <c r="K4137" s="4">
        <v>0.6951566951566952</v>
      </c>
      <c r="L4137" s="4"/>
      <c r="M4137" s="4" t="s">
        <v>66</v>
      </c>
      <c r="N4137" s="4">
        <v>1298195.25</v>
      </c>
      <c r="O4137" s="4" t="s">
        <v>3</v>
      </c>
    </row>
    <row r="4138" spans="1:15" ht="15" customHeight="1" x14ac:dyDescent="0.25">
      <c r="A4138" s="4">
        <v>106</v>
      </c>
      <c r="B4138" s="4" t="s">
        <v>13</v>
      </c>
      <c r="C4138" s="4" t="s">
        <v>547</v>
      </c>
      <c r="D4138" s="4" t="s">
        <v>99</v>
      </c>
      <c r="E4138" s="4" t="s">
        <v>42</v>
      </c>
      <c r="F4138" s="4" t="s">
        <v>303</v>
      </c>
      <c r="G4138" s="4" t="s">
        <v>303</v>
      </c>
      <c r="H4138" s="4"/>
      <c r="I4138" s="4" t="s">
        <v>32</v>
      </c>
      <c r="J4138" s="4">
        <v>12.225</v>
      </c>
      <c r="K4138" s="4">
        <v>0.39735099337748342</v>
      </c>
      <c r="L4138" s="4"/>
      <c r="M4138" s="4" t="s">
        <v>60</v>
      </c>
      <c r="N4138" s="4">
        <v>1553748</v>
      </c>
      <c r="O4138" s="4" t="s">
        <v>3</v>
      </c>
    </row>
    <row r="4139" spans="1:15" ht="15" customHeight="1" x14ac:dyDescent="0.25">
      <c r="A4139" s="4">
        <v>106</v>
      </c>
      <c r="B4139" s="4" t="s">
        <v>13</v>
      </c>
      <c r="C4139" s="4" t="s">
        <v>547</v>
      </c>
      <c r="D4139" s="4" t="s">
        <v>99</v>
      </c>
      <c r="E4139" s="4" t="s">
        <v>29</v>
      </c>
      <c r="F4139" s="4" t="s">
        <v>655</v>
      </c>
      <c r="G4139" s="4" t="s">
        <v>656</v>
      </c>
      <c r="H4139" s="4"/>
      <c r="I4139" s="4" t="s">
        <v>32</v>
      </c>
      <c r="J4139" s="4">
        <v>9.7634408602150629</v>
      </c>
      <c r="K4139" s="4">
        <v>0.76419213973799127</v>
      </c>
      <c r="L4139" s="4"/>
      <c r="M4139" s="4" t="s">
        <v>66</v>
      </c>
      <c r="N4139" s="4">
        <v>1407483.142857143</v>
      </c>
      <c r="O4139" s="4" t="s">
        <v>3</v>
      </c>
    </row>
    <row r="4140" spans="1:15" ht="15" customHeight="1" x14ac:dyDescent="0.25">
      <c r="A4140" s="4">
        <v>106</v>
      </c>
      <c r="B4140" s="4" t="s">
        <v>13</v>
      </c>
      <c r="C4140" s="4" t="s">
        <v>547</v>
      </c>
      <c r="D4140" s="4" t="s">
        <v>99</v>
      </c>
      <c r="E4140" s="4" t="s">
        <v>93</v>
      </c>
      <c r="F4140" s="4" t="s">
        <v>268</v>
      </c>
      <c r="G4140" s="4" t="s">
        <v>458</v>
      </c>
      <c r="H4140" s="4"/>
      <c r="I4140" s="4">
        <v>0.49831649831649832</v>
      </c>
      <c r="J4140" s="4">
        <v>8.9866666666666664</v>
      </c>
      <c r="K4140" s="4">
        <v>0.7</v>
      </c>
      <c r="L4140" s="4"/>
      <c r="M4140" s="4" t="s">
        <v>60</v>
      </c>
      <c r="N4140" s="4">
        <v>1083666.6666666667</v>
      </c>
      <c r="O4140" s="4" t="s">
        <v>3</v>
      </c>
    </row>
    <row r="4141" spans="1:15" ht="15" customHeight="1" x14ac:dyDescent="0.25">
      <c r="A4141" s="4">
        <v>106</v>
      </c>
      <c r="B4141" s="4" t="s">
        <v>13</v>
      </c>
      <c r="C4141" s="4" t="s">
        <v>547</v>
      </c>
      <c r="D4141" s="4" t="s">
        <v>99</v>
      </c>
      <c r="E4141" s="4" t="s">
        <v>33</v>
      </c>
      <c r="F4141" s="4" t="s">
        <v>34</v>
      </c>
      <c r="G4141" s="4" t="s">
        <v>34</v>
      </c>
      <c r="H4141" s="4"/>
      <c r="I4141" s="4">
        <v>0.46443514644351463</v>
      </c>
      <c r="J4141" s="4">
        <v>6.7749999999999986</v>
      </c>
      <c r="K4141" s="4">
        <v>0.8</v>
      </c>
      <c r="L4141" s="4"/>
      <c r="M4141" s="4" t="s">
        <v>32</v>
      </c>
      <c r="N4141" s="4">
        <v>1097800</v>
      </c>
      <c r="O4141" s="4" t="s">
        <v>3</v>
      </c>
    </row>
    <row r="4142" spans="1:15" ht="15" customHeight="1" x14ac:dyDescent="0.25">
      <c r="A4142" s="4">
        <v>106</v>
      </c>
      <c r="B4142" s="4" t="s">
        <v>13</v>
      </c>
      <c r="C4142" s="4" t="s">
        <v>547</v>
      </c>
      <c r="D4142" s="4" t="s">
        <v>99</v>
      </c>
      <c r="E4142" s="4" t="s">
        <v>33</v>
      </c>
      <c r="F4142" s="4" t="s">
        <v>128</v>
      </c>
      <c r="G4142" s="4" t="s">
        <v>128</v>
      </c>
      <c r="H4142" s="4"/>
      <c r="I4142" s="4">
        <v>0.35714285714285715</v>
      </c>
      <c r="J4142" s="4" t="s">
        <v>32</v>
      </c>
      <c r="K4142" s="4">
        <v>0.78846153846153844</v>
      </c>
      <c r="L4142" s="4"/>
      <c r="M4142" s="4" t="s">
        <v>32</v>
      </c>
      <c r="N4142" s="4">
        <v>1086114.2857142857</v>
      </c>
      <c r="O4142" s="4" t="s">
        <v>3</v>
      </c>
    </row>
    <row r="4143" spans="1:15" ht="15" customHeight="1" x14ac:dyDescent="0.25">
      <c r="A4143" s="4">
        <v>106</v>
      </c>
      <c r="B4143" s="4" t="s">
        <v>13</v>
      </c>
      <c r="C4143" s="4" t="s">
        <v>547</v>
      </c>
      <c r="D4143" s="4" t="s">
        <v>99</v>
      </c>
      <c r="E4143" s="4" t="s">
        <v>42</v>
      </c>
      <c r="F4143" s="4" t="s">
        <v>43</v>
      </c>
      <c r="G4143" s="4" t="s">
        <v>43</v>
      </c>
      <c r="H4143" s="4"/>
      <c r="I4143" s="4">
        <v>0.3125</v>
      </c>
      <c r="J4143" s="4">
        <v>7.3301886792452828</v>
      </c>
      <c r="K4143" s="4">
        <v>0.47651006711409394</v>
      </c>
      <c r="L4143" s="4"/>
      <c r="M4143" s="4" t="s">
        <v>629</v>
      </c>
      <c r="N4143" s="4">
        <v>1367400</v>
      </c>
      <c r="O4143" s="4" t="s">
        <v>3</v>
      </c>
    </row>
    <row r="4144" spans="1:15" ht="15" customHeight="1" x14ac:dyDescent="0.25">
      <c r="A4144" s="4">
        <v>106</v>
      </c>
      <c r="B4144" s="4" t="s">
        <v>13</v>
      </c>
      <c r="C4144" s="4" t="s">
        <v>547</v>
      </c>
      <c r="D4144" s="4" t="s">
        <v>99</v>
      </c>
      <c r="E4144" s="4" t="s">
        <v>35</v>
      </c>
      <c r="F4144" s="4" t="s">
        <v>150</v>
      </c>
      <c r="G4144" s="4" t="s">
        <v>150</v>
      </c>
      <c r="H4144" s="4"/>
      <c r="I4144" s="4" t="s">
        <v>32</v>
      </c>
      <c r="J4144" s="4" t="s">
        <v>32</v>
      </c>
      <c r="K4144" s="4">
        <v>0.58947368421052626</v>
      </c>
      <c r="L4144" s="4"/>
      <c r="M4144" s="4" t="s">
        <v>32</v>
      </c>
      <c r="N4144" s="4">
        <v>1261400</v>
      </c>
      <c r="O4144" s="4" t="s">
        <v>3</v>
      </c>
    </row>
    <row r="4145" spans="1:15" ht="15" customHeight="1" x14ac:dyDescent="0.25">
      <c r="A4145" s="4">
        <v>116</v>
      </c>
      <c r="B4145" s="4" t="s">
        <v>13</v>
      </c>
      <c r="C4145" s="4" t="s">
        <v>526</v>
      </c>
      <c r="D4145" s="4" t="s">
        <v>58</v>
      </c>
      <c r="E4145" s="4" t="s">
        <v>35</v>
      </c>
      <c r="F4145" s="4" t="s">
        <v>36</v>
      </c>
      <c r="G4145" s="4" t="s">
        <v>785</v>
      </c>
      <c r="H4145" s="4"/>
      <c r="I4145" s="4">
        <v>0.48756218905472637</v>
      </c>
      <c r="J4145" s="4">
        <v>8.5799999999999983</v>
      </c>
      <c r="K4145" s="4">
        <v>0.58571428571428574</v>
      </c>
      <c r="L4145" s="4"/>
      <c r="M4145" s="4" t="s">
        <v>60</v>
      </c>
      <c r="N4145" s="4">
        <v>1188200</v>
      </c>
      <c r="O4145" s="4" t="s">
        <v>3</v>
      </c>
    </row>
    <row r="4146" spans="1:15" ht="15" customHeight="1" x14ac:dyDescent="0.25">
      <c r="A4146" s="4">
        <v>116</v>
      </c>
      <c r="B4146" s="4" t="s">
        <v>13</v>
      </c>
      <c r="C4146" s="4" t="s">
        <v>526</v>
      </c>
      <c r="D4146" s="4" t="s">
        <v>58</v>
      </c>
      <c r="E4146" s="4" t="s">
        <v>86</v>
      </c>
      <c r="F4146" s="4" t="s">
        <v>270</v>
      </c>
      <c r="G4146" s="4" t="s">
        <v>460</v>
      </c>
      <c r="H4146" s="4"/>
      <c r="I4146" s="4">
        <v>0.77310924369747902</v>
      </c>
      <c r="J4146" s="4" t="s">
        <v>32</v>
      </c>
      <c r="K4146" s="4">
        <v>0.39534883720930231</v>
      </c>
      <c r="L4146" s="4"/>
      <c r="M4146" s="4" t="s">
        <v>32</v>
      </c>
      <c r="N4146" s="4">
        <v>1827300</v>
      </c>
      <c r="O4146" s="4" t="s">
        <v>3</v>
      </c>
    </row>
    <row r="4147" spans="1:15" ht="15" customHeight="1" x14ac:dyDescent="0.25">
      <c r="A4147" s="4">
        <v>116</v>
      </c>
      <c r="B4147" s="4" t="s">
        <v>13</v>
      </c>
      <c r="C4147" s="4" t="s">
        <v>526</v>
      </c>
      <c r="D4147" s="4" t="s">
        <v>58</v>
      </c>
      <c r="E4147" s="4" t="s">
        <v>86</v>
      </c>
      <c r="F4147" s="4" t="s">
        <v>296</v>
      </c>
      <c r="G4147" s="4" t="s">
        <v>461</v>
      </c>
      <c r="H4147" s="4"/>
      <c r="I4147" s="4">
        <v>0.76818181818181819</v>
      </c>
      <c r="J4147" s="4">
        <v>10.18571428571429</v>
      </c>
      <c r="K4147" s="4">
        <v>0.53356890459363959</v>
      </c>
      <c r="L4147" s="4"/>
      <c r="M4147" s="4" t="s">
        <v>66</v>
      </c>
      <c r="N4147" s="4">
        <v>1806200</v>
      </c>
      <c r="O4147" s="4" t="s">
        <v>3</v>
      </c>
    </row>
    <row r="4148" spans="1:15" ht="15" customHeight="1" x14ac:dyDescent="0.25">
      <c r="A4148" s="4">
        <v>116</v>
      </c>
      <c r="B4148" s="4" t="s">
        <v>13</v>
      </c>
      <c r="C4148" s="4" t="s">
        <v>526</v>
      </c>
      <c r="D4148" s="4" t="s">
        <v>58</v>
      </c>
      <c r="E4148" s="4" t="s">
        <v>33</v>
      </c>
      <c r="F4148" s="4" t="s">
        <v>222</v>
      </c>
      <c r="G4148" s="4" t="s">
        <v>222</v>
      </c>
      <c r="H4148" s="4"/>
      <c r="I4148" s="4">
        <v>0.71044776119402986</v>
      </c>
      <c r="J4148" s="4">
        <v>10.109375</v>
      </c>
      <c r="K4148" s="4">
        <v>0.810126582278481</v>
      </c>
      <c r="L4148" s="4"/>
      <c r="M4148" s="4" t="s">
        <v>32</v>
      </c>
      <c r="N4148" s="4">
        <v>1433800</v>
      </c>
      <c r="O4148" s="4" t="s">
        <v>3</v>
      </c>
    </row>
    <row r="4149" spans="1:15" ht="15" customHeight="1" x14ac:dyDescent="0.25">
      <c r="A4149" s="4">
        <v>116</v>
      </c>
      <c r="B4149" s="4" t="s">
        <v>13</v>
      </c>
      <c r="C4149" s="4" t="s">
        <v>526</v>
      </c>
      <c r="D4149" s="4" t="s">
        <v>58</v>
      </c>
      <c r="E4149" s="4" t="s">
        <v>86</v>
      </c>
      <c r="F4149" s="4" t="s">
        <v>226</v>
      </c>
      <c r="G4149" s="4" t="s">
        <v>226</v>
      </c>
      <c r="H4149" s="4"/>
      <c r="I4149" s="4">
        <v>0.72516556291390732</v>
      </c>
      <c r="J4149" s="4">
        <v>11.185185185185185</v>
      </c>
      <c r="K4149" s="4">
        <v>0.27586206896551724</v>
      </c>
      <c r="L4149" s="4"/>
      <c r="M4149" s="4" t="s">
        <v>32</v>
      </c>
      <c r="N4149" s="4">
        <v>1669920</v>
      </c>
      <c r="O4149" s="4" t="s">
        <v>3</v>
      </c>
    </row>
    <row r="4150" spans="1:15" ht="15" customHeight="1" x14ac:dyDescent="0.25">
      <c r="A4150" s="4">
        <v>116</v>
      </c>
      <c r="B4150" s="4" t="s">
        <v>13</v>
      </c>
      <c r="C4150" s="4" t="s">
        <v>526</v>
      </c>
      <c r="D4150" s="4" t="s">
        <v>58</v>
      </c>
      <c r="E4150" s="4" t="s">
        <v>114</v>
      </c>
      <c r="F4150" s="4" t="s">
        <v>215</v>
      </c>
      <c r="G4150" s="4" t="s">
        <v>626</v>
      </c>
      <c r="H4150" s="4"/>
      <c r="I4150" s="4">
        <v>0.80434782608695654</v>
      </c>
      <c r="J4150" s="4" t="s">
        <v>32</v>
      </c>
      <c r="K4150" s="4">
        <v>0.69047619047619047</v>
      </c>
      <c r="L4150" s="4"/>
      <c r="M4150" s="4" t="s">
        <v>32</v>
      </c>
      <c r="N4150" s="4">
        <v>1539010</v>
      </c>
      <c r="O4150" s="4" t="s">
        <v>3</v>
      </c>
    </row>
    <row r="4151" spans="1:15" ht="15" customHeight="1" x14ac:dyDescent="0.25">
      <c r="A4151" s="4">
        <v>116</v>
      </c>
      <c r="B4151" s="4" t="s">
        <v>13</v>
      </c>
      <c r="C4151" s="4" t="s">
        <v>526</v>
      </c>
      <c r="D4151" s="4" t="s">
        <v>58</v>
      </c>
      <c r="E4151" s="4" t="s">
        <v>33</v>
      </c>
      <c r="F4151" s="4" t="s">
        <v>219</v>
      </c>
      <c r="G4151" s="4" t="s">
        <v>321</v>
      </c>
      <c r="H4151" s="4"/>
      <c r="I4151" s="4">
        <v>0.68876860622462788</v>
      </c>
      <c r="J4151" s="4">
        <v>9.4948096885813182</v>
      </c>
      <c r="K4151" s="4">
        <v>0.75230414746543783</v>
      </c>
      <c r="L4151" s="4"/>
      <c r="M4151" s="4" t="s">
        <v>45</v>
      </c>
      <c r="N4151" s="4">
        <v>1518638.4615384615</v>
      </c>
      <c r="O4151" s="4" t="s">
        <v>3</v>
      </c>
    </row>
    <row r="4152" spans="1:15" ht="15" customHeight="1" x14ac:dyDescent="0.25">
      <c r="A4152" s="4">
        <v>116</v>
      </c>
      <c r="B4152" s="4" t="s">
        <v>13</v>
      </c>
      <c r="C4152" s="4" t="s">
        <v>526</v>
      </c>
      <c r="D4152" s="4" t="s">
        <v>58</v>
      </c>
      <c r="E4152" s="4" t="s">
        <v>35</v>
      </c>
      <c r="F4152" s="4" t="s">
        <v>232</v>
      </c>
      <c r="G4152" s="4" t="s">
        <v>326</v>
      </c>
      <c r="H4152" s="4"/>
      <c r="I4152" s="4">
        <v>0.61554192229038851</v>
      </c>
      <c r="J4152" s="4">
        <v>10.031400966183575</v>
      </c>
      <c r="K4152" s="4">
        <v>0.62805526036131776</v>
      </c>
      <c r="L4152" s="4"/>
      <c r="M4152" s="4" t="s">
        <v>120</v>
      </c>
      <c r="N4152" s="4">
        <v>1544801.388888889</v>
      </c>
      <c r="O4152" s="4" t="s">
        <v>3</v>
      </c>
    </row>
    <row r="4153" spans="1:15" ht="15" customHeight="1" x14ac:dyDescent="0.25">
      <c r="A4153" s="4">
        <v>116</v>
      </c>
      <c r="B4153" s="4" t="s">
        <v>13</v>
      </c>
      <c r="C4153" s="4" t="s">
        <v>526</v>
      </c>
      <c r="D4153" s="4" t="s">
        <v>58</v>
      </c>
      <c r="E4153" s="4" t="s">
        <v>33</v>
      </c>
      <c r="F4153" s="4" t="s">
        <v>354</v>
      </c>
      <c r="G4153" s="4" t="s">
        <v>355</v>
      </c>
      <c r="H4153" s="4"/>
      <c r="I4153" s="4">
        <v>0.63565891472868219</v>
      </c>
      <c r="J4153" s="4">
        <v>9</v>
      </c>
      <c r="K4153" s="4">
        <v>0.82456140350877194</v>
      </c>
      <c r="L4153" s="4"/>
      <c r="M4153" s="4" t="s">
        <v>32</v>
      </c>
      <c r="N4153" s="4">
        <v>1549240</v>
      </c>
      <c r="O4153" s="4" t="s">
        <v>3</v>
      </c>
    </row>
    <row r="4154" spans="1:15" ht="15" customHeight="1" x14ac:dyDescent="0.25">
      <c r="A4154" s="4">
        <v>116</v>
      </c>
      <c r="B4154" s="4" t="s">
        <v>13</v>
      </c>
      <c r="C4154" s="4" t="s">
        <v>526</v>
      </c>
      <c r="D4154" s="4" t="s">
        <v>58</v>
      </c>
      <c r="E4154" s="4" t="s">
        <v>35</v>
      </c>
      <c r="F4154" s="4" t="s">
        <v>233</v>
      </c>
      <c r="G4154" s="4" t="s">
        <v>234</v>
      </c>
      <c r="H4154" s="4"/>
      <c r="I4154" s="4">
        <v>0.77142857142857146</v>
      </c>
      <c r="J4154" s="4" t="s">
        <v>32</v>
      </c>
      <c r="K4154" s="4">
        <v>0.56578947368421051</v>
      </c>
      <c r="L4154" s="4"/>
      <c r="M4154" s="4" t="s">
        <v>32</v>
      </c>
      <c r="N4154" s="4">
        <v>1654225</v>
      </c>
      <c r="O4154" s="4" t="s">
        <v>3</v>
      </c>
    </row>
    <row r="4155" spans="1:15" ht="15" customHeight="1" x14ac:dyDescent="0.25">
      <c r="A4155" s="4">
        <v>116</v>
      </c>
      <c r="B4155" s="4" t="s">
        <v>13</v>
      </c>
      <c r="C4155" s="4" t="s">
        <v>526</v>
      </c>
      <c r="D4155" s="4" t="s">
        <v>58</v>
      </c>
      <c r="E4155" s="4" t="s">
        <v>35</v>
      </c>
      <c r="F4155" s="4" t="s">
        <v>228</v>
      </c>
      <c r="G4155" s="4" t="s">
        <v>288</v>
      </c>
      <c r="H4155" s="4"/>
      <c r="I4155" s="4">
        <v>0.5965770171149144</v>
      </c>
      <c r="J4155" s="4">
        <v>11.678571428571432</v>
      </c>
      <c r="K4155" s="4">
        <v>0.76383763837638374</v>
      </c>
      <c r="L4155" s="4"/>
      <c r="M4155" s="4" t="s">
        <v>79</v>
      </c>
      <c r="N4155" s="4">
        <v>1538567.6470588236</v>
      </c>
      <c r="O4155" s="4" t="s">
        <v>3</v>
      </c>
    </row>
    <row r="4156" spans="1:15" ht="15" customHeight="1" x14ac:dyDescent="0.25">
      <c r="A4156" s="4">
        <v>116</v>
      </c>
      <c r="B4156" s="4" t="s">
        <v>13</v>
      </c>
      <c r="C4156" s="4" t="s">
        <v>526</v>
      </c>
      <c r="D4156" s="4" t="s">
        <v>58</v>
      </c>
      <c r="E4156" s="4" t="s">
        <v>35</v>
      </c>
      <c r="F4156" s="4" t="s">
        <v>418</v>
      </c>
      <c r="G4156" s="4" t="s">
        <v>419</v>
      </c>
      <c r="H4156" s="4"/>
      <c r="I4156" s="4">
        <v>0.68852459016393441</v>
      </c>
      <c r="J4156" s="4" t="s">
        <v>32</v>
      </c>
      <c r="K4156" s="4">
        <v>0.58139534883720934</v>
      </c>
      <c r="L4156" s="4"/>
      <c r="M4156" s="4" t="s">
        <v>32</v>
      </c>
      <c r="N4156" s="4">
        <v>1695171.4285714286</v>
      </c>
      <c r="O4156" s="4" t="s">
        <v>3</v>
      </c>
    </row>
    <row r="4157" spans="1:15" ht="15" customHeight="1" x14ac:dyDescent="0.25">
      <c r="A4157" s="4">
        <v>116</v>
      </c>
      <c r="B4157" s="4" t="s">
        <v>13</v>
      </c>
      <c r="C4157" s="4" t="s">
        <v>526</v>
      </c>
      <c r="D4157" s="4" t="s">
        <v>58</v>
      </c>
      <c r="E4157" s="4" t="s">
        <v>93</v>
      </c>
      <c r="F4157" s="4" t="s">
        <v>268</v>
      </c>
      <c r="G4157" s="4" t="s">
        <v>458</v>
      </c>
      <c r="H4157" s="4"/>
      <c r="I4157" s="4">
        <v>0.72264355362946908</v>
      </c>
      <c r="J4157" s="4">
        <v>9.5561797752808921</v>
      </c>
      <c r="K4157" s="4">
        <v>0.65068493150684936</v>
      </c>
      <c r="L4157" s="4"/>
      <c r="M4157" s="4" t="s">
        <v>45</v>
      </c>
      <c r="N4157" s="4">
        <v>1426590.6976744186</v>
      </c>
      <c r="O4157" s="4" t="s">
        <v>3</v>
      </c>
    </row>
    <row r="4158" spans="1:15" ht="15" customHeight="1" x14ac:dyDescent="0.25">
      <c r="A4158" s="4">
        <v>116</v>
      </c>
      <c r="B4158" s="4" t="s">
        <v>13</v>
      </c>
      <c r="C4158" s="4" t="s">
        <v>526</v>
      </c>
      <c r="D4158" s="4" t="s">
        <v>58</v>
      </c>
      <c r="E4158" s="4" t="s">
        <v>33</v>
      </c>
      <c r="F4158" s="4" t="s">
        <v>34</v>
      </c>
      <c r="G4158" s="4" t="s">
        <v>198</v>
      </c>
      <c r="H4158" s="4"/>
      <c r="I4158" s="4" t="s">
        <v>32</v>
      </c>
      <c r="J4158" s="4" t="s">
        <v>32</v>
      </c>
      <c r="K4158" s="4">
        <v>0.83018867924528306</v>
      </c>
      <c r="L4158" s="4"/>
      <c r="M4158" s="4" t="s">
        <v>45</v>
      </c>
      <c r="N4158" s="4">
        <v>1213900</v>
      </c>
      <c r="O4158" s="4" t="s">
        <v>3</v>
      </c>
    </row>
    <row r="4159" spans="1:15" ht="15" customHeight="1" x14ac:dyDescent="0.25">
      <c r="A4159" s="4">
        <v>116</v>
      </c>
      <c r="B4159" s="4" t="s">
        <v>13</v>
      </c>
      <c r="C4159" s="4" t="s">
        <v>526</v>
      </c>
      <c r="D4159" s="4" t="s">
        <v>58</v>
      </c>
      <c r="E4159" s="4" t="s">
        <v>33</v>
      </c>
      <c r="F4159" s="4" t="s">
        <v>71</v>
      </c>
      <c r="G4159" s="4" t="s">
        <v>199</v>
      </c>
      <c r="H4159" s="4"/>
      <c r="I4159" s="4" t="s">
        <v>32</v>
      </c>
      <c r="J4159" s="4" t="s">
        <v>32</v>
      </c>
      <c r="K4159" s="4">
        <v>0.79207920792079212</v>
      </c>
      <c r="L4159" s="4"/>
      <c r="M4159" s="4" t="s">
        <v>32</v>
      </c>
      <c r="N4159" s="4">
        <v>1241550</v>
      </c>
      <c r="O4159" s="4" t="s">
        <v>3</v>
      </c>
    </row>
    <row r="4160" spans="1:15" ht="15" customHeight="1" x14ac:dyDescent="0.25">
      <c r="A4160" s="4">
        <v>116</v>
      </c>
      <c r="B4160" s="4" t="s">
        <v>13</v>
      </c>
      <c r="C4160" s="4" t="s">
        <v>526</v>
      </c>
      <c r="D4160" s="4" t="s">
        <v>58</v>
      </c>
      <c r="E4160" s="4" t="s">
        <v>86</v>
      </c>
      <c r="F4160" s="4" t="s">
        <v>251</v>
      </c>
      <c r="G4160" s="4" t="s">
        <v>467</v>
      </c>
      <c r="H4160" s="4"/>
      <c r="I4160" s="4">
        <v>0.57723577235772361</v>
      </c>
      <c r="J4160" s="4">
        <v>6.6136363636363606</v>
      </c>
      <c r="K4160" s="4">
        <v>0.5535714285714286</v>
      </c>
      <c r="L4160" s="4"/>
      <c r="M4160" s="4" t="s">
        <v>60</v>
      </c>
      <c r="N4160" s="4">
        <v>1455400</v>
      </c>
      <c r="O4160" s="4" t="s">
        <v>3</v>
      </c>
    </row>
    <row r="4161" spans="1:15" ht="15" customHeight="1" x14ac:dyDescent="0.25">
      <c r="A4161" s="4">
        <v>116</v>
      </c>
      <c r="B4161" s="4" t="s">
        <v>13</v>
      </c>
      <c r="C4161" s="4" t="s">
        <v>526</v>
      </c>
      <c r="D4161" s="4" t="s">
        <v>58</v>
      </c>
      <c r="E4161" s="4" t="s">
        <v>35</v>
      </c>
      <c r="F4161" s="4" t="s">
        <v>242</v>
      </c>
      <c r="G4161" s="4" t="s">
        <v>466</v>
      </c>
      <c r="H4161" s="4"/>
      <c r="I4161" s="4">
        <v>0.54285714285714282</v>
      </c>
      <c r="J4161" s="4">
        <v>6.4736842105263177</v>
      </c>
      <c r="K4161" s="4">
        <v>0.67123287671232879</v>
      </c>
      <c r="L4161" s="4"/>
      <c r="M4161" s="4" t="s">
        <v>32</v>
      </c>
      <c r="N4161" s="4">
        <v>1411336.3636363635</v>
      </c>
      <c r="O4161" s="4" t="s">
        <v>3</v>
      </c>
    </row>
    <row r="4162" spans="1:15" ht="15" customHeight="1" x14ac:dyDescent="0.25">
      <c r="A4162" s="4">
        <v>116</v>
      </c>
      <c r="B4162" s="4" t="s">
        <v>13</v>
      </c>
      <c r="C4162" s="4" t="s">
        <v>526</v>
      </c>
      <c r="D4162" s="4" t="s">
        <v>58</v>
      </c>
      <c r="E4162" s="4" t="s">
        <v>86</v>
      </c>
      <c r="F4162" s="4" t="s">
        <v>257</v>
      </c>
      <c r="G4162" s="4" t="s">
        <v>786</v>
      </c>
      <c r="H4162" s="4"/>
      <c r="I4162" s="4">
        <v>0.57857142857142863</v>
      </c>
      <c r="J4162" s="4">
        <v>7.2181818181818169</v>
      </c>
      <c r="K4162" s="4">
        <v>0.3546099290780142</v>
      </c>
      <c r="L4162" s="4"/>
      <c r="M4162" s="4" t="s">
        <v>66</v>
      </c>
      <c r="N4162" s="4">
        <v>1343327.7777777778</v>
      </c>
      <c r="O4162" s="4" t="s">
        <v>3</v>
      </c>
    </row>
    <row r="4163" spans="1:15" ht="15" customHeight="1" x14ac:dyDescent="0.25">
      <c r="A4163" s="4">
        <v>116</v>
      </c>
      <c r="B4163" s="4" t="s">
        <v>13</v>
      </c>
      <c r="C4163" s="4" t="s">
        <v>526</v>
      </c>
      <c r="D4163" s="4" t="s">
        <v>58</v>
      </c>
      <c r="E4163" s="4" t="s">
        <v>35</v>
      </c>
      <c r="F4163" s="4" t="s">
        <v>630</v>
      </c>
      <c r="G4163" s="4" t="s">
        <v>185</v>
      </c>
      <c r="H4163" s="4"/>
      <c r="I4163" s="4">
        <v>0.48051948051948051</v>
      </c>
      <c r="J4163" s="4">
        <v>7.0000000000000018</v>
      </c>
      <c r="K4163" s="4">
        <v>0.61403508771929827</v>
      </c>
      <c r="L4163" s="4"/>
      <c r="M4163" s="4" t="s">
        <v>32</v>
      </c>
      <c r="N4163" s="4">
        <v>1500811.7647058824</v>
      </c>
      <c r="O4163" s="4" t="s">
        <v>3</v>
      </c>
    </row>
    <row r="4164" spans="1:15" ht="15" customHeight="1" x14ac:dyDescent="0.25">
      <c r="A4164" s="4">
        <v>116</v>
      </c>
      <c r="B4164" s="4" t="s">
        <v>13</v>
      </c>
      <c r="C4164" s="4" t="s">
        <v>526</v>
      </c>
      <c r="D4164" s="4" t="s">
        <v>58</v>
      </c>
      <c r="E4164" s="4" t="s">
        <v>35</v>
      </c>
      <c r="F4164" s="4" t="s">
        <v>266</v>
      </c>
      <c r="G4164" s="4" t="s">
        <v>266</v>
      </c>
      <c r="H4164" s="4"/>
      <c r="I4164" s="4">
        <v>0.64</v>
      </c>
      <c r="J4164" s="4" t="s">
        <v>32</v>
      </c>
      <c r="K4164" s="4">
        <v>0.45</v>
      </c>
      <c r="L4164" s="4"/>
      <c r="M4164" s="4" t="s">
        <v>66</v>
      </c>
      <c r="N4164" s="4">
        <v>1347625</v>
      </c>
      <c r="O4164" s="4" t="s">
        <v>3</v>
      </c>
    </row>
    <row r="4165" spans="1:15" ht="15" customHeight="1" x14ac:dyDescent="0.25">
      <c r="A4165" s="4">
        <v>116</v>
      </c>
      <c r="B4165" s="4" t="s">
        <v>13</v>
      </c>
      <c r="C4165" s="4" t="s">
        <v>526</v>
      </c>
      <c r="D4165" s="4" t="s">
        <v>58</v>
      </c>
      <c r="E4165" s="4" t="s">
        <v>93</v>
      </c>
      <c r="F4165" s="4" t="s">
        <v>94</v>
      </c>
      <c r="G4165" s="4" t="s">
        <v>95</v>
      </c>
      <c r="H4165" s="4"/>
      <c r="I4165" s="4">
        <v>0.72251867662753466</v>
      </c>
      <c r="J4165" s="4">
        <v>6.7147147147147157</v>
      </c>
      <c r="K4165" s="4">
        <v>0.45496894409937888</v>
      </c>
      <c r="L4165" s="4"/>
      <c r="M4165" s="4" t="s">
        <v>629</v>
      </c>
      <c r="N4165" s="4">
        <v>1186235.4838709678</v>
      </c>
      <c r="O4165" s="4" t="s">
        <v>3</v>
      </c>
    </row>
    <row r="4166" spans="1:15" ht="15" customHeight="1" x14ac:dyDescent="0.25">
      <c r="A4166" s="4">
        <v>116</v>
      </c>
      <c r="B4166" s="4" t="s">
        <v>13</v>
      </c>
      <c r="C4166" s="4" t="s">
        <v>526</v>
      </c>
      <c r="D4166" s="4" t="s">
        <v>58</v>
      </c>
      <c r="E4166" s="4" t="s">
        <v>33</v>
      </c>
      <c r="F4166" s="4" t="s">
        <v>96</v>
      </c>
      <c r="G4166" s="4" t="s">
        <v>193</v>
      </c>
      <c r="H4166" s="4"/>
      <c r="I4166" s="4">
        <v>0.5393258426966292</v>
      </c>
      <c r="J4166" s="4" t="s">
        <v>32</v>
      </c>
      <c r="K4166" s="4">
        <v>0.42011834319526625</v>
      </c>
      <c r="L4166" s="4"/>
      <c r="M4166" s="4" t="s">
        <v>629</v>
      </c>
      <c r="N4166" s="4">
        <v>1215846.1538461538</v>
      </c>
      <c r="O4166" s="4" t="s">
        <v>3</v>
      </c>
    </row>
  </sheetData>
  <autoFilter ref="A1:O4166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046F-A758-41F4-A99A-DE9A94E7A871}">
  <dimension ref="A1:F16"/>
  <sheetViews>
    <sheetView tabSelected="1" zoomScale="85" zoomScaleNormal="85" workbookViewId="0">
      <selection activeCell="A21" sqref="A21"/>
    </sheetView>
  </sheetViews>
  <sheetFormatPr baseColWidth="10" defaultRowHeight="13.8" x14ac:dyDescent="0.25"/>
  <cols>
    <col min="1" max="1" width="36.69921875" bestFit="1" customWidth="1"/>
    <col min="3" max="3" width="39.3984375" bestFit="1" customWidth="1"/>
    <col min="4" max="4" width="17.5" customWidth="1"/>
    <col min="5" max="5" width="51.8984375" bestFit="1" customWidth="1"/>
  </cols>
  <sheetData>
    <row r="1" spans="1:6" x14ac:dyDescent="0.25">
      <c r="A1" t="s">
        <v>907</v>
      </c>
      <c r="B1" t="s">
        <v>908</v>
      </c>
      <c r="C1" t="s">
        <v>909</v>
      </c>
      <c r="D1" t="s">
        <v>910</v>
      </c>
      <c r="E1" t="s">
        <v>911</v>
      </c>
      <c r="F1" t="s">
        <v>912</v>
      </c>
    </row>
    <row r="2" spans="1:6" x14ac:dyDescent="0.25">
      <c r="A2" t="s">
        <v>915</v>
      </c>
      <c r="B2">
        <v>0</v>
      </c>
      <c r="C2" t="s">
        <v>14</v>
      </c>
      <c r="D2" t="s">
        <v>941</v>
      </c>
      <c r="E2" t="s">
        <v>942</v>
      </c>
      <c r="F2" s="55" t="str">
        <f>CONCATENATE("'",Tabla1[[#This Row],[Nombre columna]],"' , # ",Tabla1[[#This Row],[Descripción]])</f>
        <v>'cod_sies' , # Código Institución SIES</v>
      </c>
    </row>
    <row r="3" spans="1:6" x14ac:dyDescent="0.25">
      <c r="A3" t="s">
        <v>915</v>
      </c>
      <c r="B3">
        <v>1</v>
      </c>
      <c r="C3" t="s">
        <v>2</v>
      </c>
      <c r="D3" t="s">
        <v>916</v>
      </c>
      <c r="E3" t="s">
        <v>917</v>
      </c>
      <c r="F3" s="55" t="str">
        <f>CONCATENATE("'",Tabla1[[#This Row],[Nombre columna]],"' , # ",Tabla1[[#This Row],[Descripción]])</f>
        <v>'tipo_inst' , # N/A para esta tabla</v>
      </c>
    </row>
    <row r="4" spans="1:6" x14ac:dyDescent="0.25">
      <c r="A4" t="s">
        <v>915</v>
      </c>
      <c r="B4">
        <v>2</v>
      </c>
      <c r="C4" t="s">
        <v>15</v>
      </c>
      <c r="D4" t="s">
        <v>918</v>
      </c>
      <c r="E4" t="s">
        <v>917</v>
      </c>
      <c r="F4" s="55" t="str">
        <f>CONCATENATE("'",Tabla1[[#This Row],[Nombre columna]],"' , # ",Tabla1[[#This Row],[Descripción]])</f>
        <v>'N/A' , # N/A para esta tabla</v>
      </c>
    </row>
    <row r="5" spans="1:6" x14ac:dyDescent="0.25">
      <c r="A5" t="s">
        <v>915</v>
      </c>
      <c r="B5">
        <v>3</v>
      </c>
      <c r="C5" t="s">
        <v>16</v>
      </c>
      <c r="D5" t="s">
        <v>919</v>
      </c>
      <c r="E5" t="s">
        <v>932</v>
      </c>
      <c r="F5" s="55" t="str">
        <f>CONCATENATE("'",Tabla1[[#This Row],[Nombre columna]],"' , # ",Tabla1[[#This Row],[Descripción]])</f>
        <v>'acred_inst' , # Estado y años de acreditación carrera</v>
      </c>
    </row>
    <row r="6" spans="1:6" x14ac:dyDescent="0.25">
      <c r="A6" t="s">
        <v>915</v>
      </c>
      <c r="B6">
        <v>4</v>
      </c>
      <c r="C6" t="s">
        <v>17</v>
      </c>
      <c r="D6" t="s">
        <v>920</v>
      </c>
      <c r="E6" t="s">
        <v>921</v>
      </c>
      <c r="F6" s="55" t="str">
        <f>CONCATENATE("'",Tabla1[[#This Row],[Nombre columna]],"' , # ",Tabla1[[#This Row],[Descripción]])</f>
        <v>'area_carr' , # Área en donde pertene la carrera</v>
      </c>
    </row>
    <row r="7" spans="1:6" x14ac:dyDescent="0.25">
      <c r="A7" s="56" t="s">
        <v>915</v>
      </c>
      <c r="B7">
        <v>5</v>
      </c>
      <c r="C7" t="s">
        <v>18</v>
      </c>
      <c r="D7" t="s">
        <v>922</v>
      </c>
      <c r="E7" t="s">
        <v>923</v>
      </c>
      <c r="F7" s="55" t="str">
        <f>CONCATENATE("'",Tabla1[[#This Row],[Nombre columna]],"' , # ",Tabla1[[#This Row],[Descripción]])</f>
        <v>'nom_carr_gen' , # Nombre de la carrera genérica</v>
      </c>
    </row>
    <row r="8" spans="1:6" x14ac:dyDescent="0.25">
      <c r="A8" t="s">
        <v>915</v>
      </c>
      <c r="B8">
        <v>6</v>
      </c>
      <c r="C8" t="s">
        <v>19</v>
      </c>
      <c r="D8" t="s">
        <v>924</v>
      </c>
      <c r="E8" t="s">
        <v>925</v>
      </c>
      <c r="F8" s="55" t="str">
        <f>CONCATENATE("'",Tabla1[[#This Row],[Nombre columna]],"' , # ",Tabla1[[#This Row],[Descripción]])</f>
        <v>'nom_carr_tit' , # Nombre de la carrera del título</v>
      </c>
    </row>
    <row r="9" spans="1:6" x14ac:dyDescent="0.25">
      <c r="A9" t="s">
        <v>915</v>
      </c>
      <c r="B9">
        <v>7</v>
      </c>
      <c r="C9" t="s">
        <v>20</v>
      </c>
      <c r="D9" t="s">
        <v>926</v>
      </c>
      <c r="E9" t="s">
        <v>927</v>
      </c>
      <c r="F9" s="55" t="str">
        <f>CONCATENATE("'",Tabla1[[#This Row],[Nombre columna]],"' , # ",Tabla1[[#This Row],[Descripción]])</f>
        <v>'porc_tit_cont_est' , # Porcentaje de titulados con continuidad de estudios</v>
      </c>
    </row>
    <row r="10" spans="1:6" x14ac:dyDescent="0.25">
      <c r="A10" t="s">
        <v>915</v>
      </c>
      <c r="B10">
        <v>8</v>
      </c>
      <c r="C10" t="s">
        <v>21</v>
      </c>
      <c r="D10" t="s">
        <v>928</v>
      </c>
      <c r="E10" t="s">
        <v>929</v>
      </c>
      <c r="F10" s="55" t="str">
        <f>CONCATENATE("'",Tabla1[[#This Row],[Nombre columna]],"' , # ",Tabla1[[#This Row],[Descripción]])</f>
        <v>'ret_1er_anio' , # Tasa de retención de estudiantes al primera año de la carrera</v>
      </c>
    </row>
    <row r="11" spans="1:6" x14ac:dyDescent="0.25">
      <c r="A11" t="s">
        <v>915</v>
      </c>
      <c r="B11">
        <v>9</v>
      </c>
      <c r="C11" t="s">
        <v>22</v>
      </c>
      <c r="D11" t="s">
        <v>930</v>
      </c>
      <c r="E11" t="s">
        <v>931</v>
      </c>
      <c r="F11" s="55" t="str">
        <f>CONCATENATE("'",Tabla1[[#This Row],[Nombre columna]],"' , # ",Tabla1[[#This Row],[Descripción]])</f>
        <v>'dur_real_carr_sem' , # Duración promedio real de la carrera (semestres)</v>
      </c>
    </row>
    <row r="12" spans="1:6" x14ac:dyDescent="0.25">
      <c r="A12" t="s">
        <v>915</v>
      </c>
      <c r="B12">
        <v>10</v>
      </c>
      <c r="C12" t="s">
        <v>23</v>
      </c>
      <c r="D12" t="s">
        <v>933</v>
      </c>
      <c r="E12" t="s">
        <v>934</v>
      </c>
      <c r="F12" s="55" t="str">
        <f>CONCATENATE("'",Tabla1[[#This Row],[Nombre columna]],"' , # ",Tabla1[[#This Row],[Descripción]])</f>
        <v>'emp_1er_anio_tit_carr' , # Tasa de empleabilidad al primer año de titulación de la carrera</v>
      </c>
    </row>
    <row r="13" spans="1:6" x14ac:dyDescent="0.25">
      <c r="A13" t="s">
        <v>915</v>
      </c>
      <c r="B13">
        <v>11</v>
      </c>
      <c r="C13" t="s">
        <v>24</v>
      </c>
      <c r="D13" t="s">
        <v>935</v>
      </c>
      <c r="E13" t="s">
        <v>936</v>
      </c>
      <c r="F13" s="55" t="str">
        <f>CONCATENATE("'",Tabla1[[#This Row],[Nombre columna]],"' , # ",Tabla1[[#This Row],[Descripción]])</f>
        <v>'emp_2do_anio_tit_carr' , # Tasa de empleabilidad al segundo año de titulación de la carrera</v>
      </c>
    </row>
    <row r="14" spans="1:6" x14ac:dyDescent="0.25">
      <c r="A14" t="s">
        <v>915</v>
      </c>
      <c r="B14">
        <v>12</v>
      </c>
      <c r="C14" t="s">
        <v>25</v>
      </c>
      <c r="D14" t="s">
        <v>937</v>
      </c>
      <c r="E14" t="s">
        <v>938</v>
      </c>
      <c r="F14" s="55" t="str">
        <f>CONCATENATE("'",Tabla1[[#This Row],[Nombre columna]],"' , # ",Tabla1[[#This Row],[Descripción]])</f>
        <v>'ing_prom_4to_anio_tit' , # Ingreso promedio al cuarto año de titulación de la carrera</v>
      </c>
    </row>
    <row r="15" spans="1:6" x14ac:dyDescent="0.25">
      <c r="A15" t="s">
        <v>915</v>
      </c>
      <c r="B15">
        <v>13</v>
      </c>
      <c r="C15" t="s">
        <v>26</v>
      </c>
      <c r="D15" t="s">
        <v>939</v>
      </c>
      <c r="E15" t="s">
        <v>940</v>
      </c>
      <c r="F15" s="55" t="str">
        <f>CONCATENATE("'",Tabla1[[#This Row],[Nombre columna]],"' , # ",Tabla1[[#This Row],[Descripción]])</f>
        <v>'arancel_anual_carr' , # Arancel anual de la carrera</v>
      </c>
    </row>
    <row r="16" spans="1:6" x14ac:dyDescent="0.25">
      <c r="A16" t="s">
        <v>915</v>
      </c>
      <c r="B16">
        <v>14</v>
      </c>
      <c r="C16" t="s">
        <v>1</v>
      </c>
      <c r="D16" t="s">
        <v>913</v>
      </c>
      <c r="E16" t="s">
        <v>914</v>
      </c>
      <c r="F16" s="55" t="str">
        <f>CONCATENATE("'",Tabla1[[#This Row],[Nombre columna]],"' , # ",Tabla1[[#This Row],[Descripción]])</f>
        <v>'per_sies' , # Periodo SIES</v>
      </c>
    </row>
  </sheetData>
  <phoneticPr fontId="14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P1000"/>
  <sheetViews>
    <sheetView workbookViewId="0"/>
  </sheetViews>
  <sheetFormatPr baseColWidth="10" defaultColWidth="12.59765625" defaultRowHeight="15" customHeight="1" x14ac:dyDescent="0.25"/>
  <cols>
    <col min="1" max="26" width="10.59765625" customWidth="1"/>
  </cols>
  <sheetData>
    <row r="1" spans="1:16" ht="13.5" customHeight="1" x14ac:dyDescent="0.25">
      <c r="A1" s="2" t="s">
        <v>10</v>
      </c>
      <c r="B1" s="5" t="s">
        <v>14</v>
      </c>
      <c r="C1" s="5" t="s">
        <v>2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6" t="s">
        <v>20</v>
      </c>
      <c r="J1" s="6" t="s">
        <v>21</v>
      </c>
      <c r="K1" s="7" t="s">
        <v>22</v>
      </c>
      <c r="L1" s="6" t="s">
        <v>23</v>
      </c>
      <c r="M1" s="6" t="s">
        <v>24</v>
      </c>
      <c r="N1" s="5" t="s">
        <v>25</v>
      </c>
      <c r="O1" s="8" t="s">
        <v>867</v>
      </c>
      <c r="P1" s="9" t="s">
        <v>868</v>
      </c>
    </row>
    <row r="2" spans="1:16" ht="13.5" customHeight="1" x14ac:dyDescent="0.25">
      <c r="A2" s="2" t="s">
        <v>9</v>
      </c>
      <c r="B2" s="10" t="s">
        <v>14</v>
      </c>
      <c r="C2" s="11" t="s">
        <v>2</v>
      </c>
      <c r="D2" s="11" t="s">
        <v>15</v>
      </c>
      <c r="E2" s="11" t="s">
        <v>869</v>
      </c>
      <c r="F2" s="11" t="s">
        <v>17</v>
      </c>
      <c r="G2" s="11" t="s">
        <v>18</v>
      </c>
      <c r="H2" s="11" t="s">
        <v>19</v>
      </c>
      <c r="I2" s="12" t="s">
        <v>20</v>
      </c>
      <c r="J2" s="12" t="s">
        <v>870</v>
      </c>
      <c r="K2" s="13" t="s">
        <v>22</v>
      </c>
      <c r="L2" s="12" t="s">
        <v>871</v>
      </c>
      <c r="M2" s="12" t="s">
        <v>24</v>
      </c>
      <c r="N2" s="14" t="s">
        <v>25</v>
      </c>
      <c r="O2" s="8" t="s">
        <v>867</v>
      </c>
      <c r="P2" s="15" t="s">
        <v>872</v>
      </c>
    </row>
    <row r="3" spans="1:16" ht="13.5" customHeight="1" x14ac:dyDescent="0.25">
      <c r="A3" s="2" t="s">
        <v>8</v>
      </c>
      <c r="B3" s="16" t="s">
        <v>14</v>
      </c>
      <c r="C3" s="16" t="s">
        <v>2</v>
      </c>
      <c r="D3" s="16" t="s">
        <v>15</v>
      </c>
      <c r="E3" s="16" t="s">
        <v>873</v>
      </c>
      <c r="F3" s="16" t="s">
        <v>17</v>
      </c>
      <c r="G3" s="16" t="s">
        <v>18</v>
      </c>
      <c r="H3" s="16" t="s">
        <v>19</v>
      </c>
      <c r="I3" s="17" t="s">
        <v>20</v>
      </c>
      <c r="J3" s="17" t="s">
        <v>874</v>
      </c>
      <c r="K3" s="18" t="s">
        <v>22</v>
      </c>
      <c r="L3" s="17" t="s">
        <v>875</v>
      </c>
      <c r="M3" s="17" t="s">
        <v>24</v>
      </c>
      <c r="N3" s="16" t="s">
        <v>25</v>
      </c>
      <c r="O3" s="8" t="s">
        <v>867</v>
      </c>
      <c r="P3" s="15" t="s">
        <v>872</v>
      </c>
    </row>
    <row r="4" spans="1:16" ht="13.5" customHeight="1" x14ac:dyDescent="0.25">
      <c r="A4" s="2" t="s">
        <v>7</v>
      </c>
      <c r="B4" s="19" t="s">
        <v>14</v>
      </c>
      <c r="C4" s="19" t="s">
        <v>2</v>
      </c>
      <c r="D4" s="19" t="s">
        <v>15</v>
      </c>
      <c r="E4" s="20" t="s">
        <v>876</v>
      </c>
      <c r="F4" s="19" t="s">
        <v>17</v>
      </c>
      <c r="G4" s="19" t="s">
        <v>18</v>
      </c>
      <c r="H4" s="19" t="s">
        <v>19</v>
      </c>
      <c r="I4" s="21" t="s">
        <v>20</v>
      </c>
      <c r="J4" s="21" t="s">
        <v>877</v>
      </c>
      <c r="K4" s="22" t="s">
        <v>22</v>
      </c>
      <c r="L4" s="21" t="s">
        <v>878</v>
      </c>
      <c r="M4" s="21" t="s">
        <v>24</v>
      </c>
      <c r="N4" s="20" t="s">
        <v>25</v>
      </c>
      <c r="O4" s="8" t="s">
        <v>867</v>
      </c>
      <c r="P4" s="15" t="s">
        <v>872</v>
      </c>
    </row>
    <row r="5" spans="1:16" ht="13.5" customHeight="1" x14ac:dyDescent="0.25">
      <c r="A5" s="2" t="s">
        <v>6</v>
      </c>
      <c r="B5" s="23" t="s">
        <v>14</v>
      </c>
      <c r="C5" s="23" t="s">
        <v>2</v>
      </c>
      <c r="D5" s="23" t="s">
        <v>15</v>
      </c>
      <c r="E5" s="23" t="s">
        <v>879</v>
      </c>
      <c r="F5" s="23" t="s">
        <v>17</v>
      </c>
      <c r="G5" s="23" t="s">
        <v>18</v>
      </c>
      <c r="H5" s="23" t="s">
        <v>19</v>
      </c>
      <c r="I5" s="24" t="s">
        <v>20</v>
      </c>
      <c r="J5" s="24" t="s">
        <v>880</v>
      </c>
      <c r="K5" s="25" t="s">
        <v>22</v>
      </c>
      <c r="L5" s="24" t="s">
        <v>881</v>
      </c>
      <c r="M5" s="24" t="s">
        <v>882</v>
      </c>
      <c r="N5" s="24" t="s">
        <v>883</v>
      </c>
      <c r="O5" s="8" t="s">
        <v>867</v>
      </c>
      <c r="P5" s="15" t="s">
        <v>872</v>
      </c>
    </row>
    <row r="6" spans="1:16" ht="13.5" customHeight="1" x14ac:dyDescent="0.25">
      <c r="A6" s="2" t="s">
        <v>5</v>
      </c>
      <c r="B6" s="26" t="s">
        <v>884</v>
      </c>
      <c r="C6" s="27" t="s">
        <v>2</v>
      </c>
      <c r="D6" s="27" t="s">
        <v>15</v>
      </c>
      <c r="E6" s="27" t="s">
        <v>885</v>
      </c>
      <c r="F6" s="27" t="s">
        <v>17</v>
      </c>
      <c r="G6" s="27" t="s">
        <v>18</v>
      </c>
      <c r="H6" s="27" t="s">
        <v>886</v>
      </c>
      <c r="I6" s="27" t="s">
        <v>20</v>
      </c>
      <c r="J6" s="27" t="s">
        <v>887</v>
      </c>
      <c r="K6" s="27" t="s">
        <v>22</v>
      </c>
      <c r="L6" s="27" t="s">
        <v>888</v>
      </c>
      <c r="M6" s="28" t="s">
        <v>889</v>
      </c>
      <c r="N6" s="27" t="s">
        <v>883</v>
      </c>
      <c r="O6" s="29" t="s">
        <v>890</v>
      </c>
    </row>
    <row r="7" spans="1:16" ht="13.5" customHeight="1" x14ac:dyDescent="0.25">
      <c r="A7" s="2" t="s">
        <v>4</v>
      </c>
      <c r="B7" s="30" t="s">
        <v>891</v>
      </c>
      <c r="C7" s="30" t="s">
        <v>2</v>
      </c>
      <c r="D7" s="30" t="s">
        <v>15</v>
      </c>
      <c r="E7" s="30" t="s">
        <v>892</v>
      </c>
      <c r="F7" s="30" t="s">
        <v>17</v>
      </c>
      <c r="G7" s="30" t="s">
        <v>18</v>
      </c>
      <c r="H7" s="30" t="s">
        <v>886</v>
      </c>
      <c r="I7" s="30" t="s">
        <v>893</v>
      </c>
      <c r="J7" s="30" t="s">
        <v>894</v>
      </c>
      <c r="K7" s="30" t="s">
        <v>22</v>
      </c>
      <c r="L7" s="30" t="s">
        <v>895</v>
      </c>
      <c r="M7" s="28" t="s">
        <v>889</v>
      </c>
      <c r="N7" s="31" t="s">
        <v>896</v>
      </c>
      <c r="O7" s="30" t="s">
        <v>897</v>
      </c>
    </row>
    <row r="8" spans="1:16" ht="13.5" customHeight="1" x14ac:dyDescent="0.25">
      <c r="A8" s="2" t="s">
        <v>3</v>
      </c>
      <c r="B8" s="27" t="s">
        <v>891</v>
      </c>
      <c r="C8" s="32" t="s">
        <v>2</v>
      </c>
      <c r="D8" s="33" t="s">
        <v>15</v>
      </c>
      <c r="E8" s="33" t="s">
        <v>898</v>
      </c>
      <c r="F8" s="33" t="s">
        <v>17</v>
      </c>
      <c r="G8" s="27" t="s">
        <v>18</v>
      </c>
      <c r="H8" s="27" t="s">
        <v>886</v>
      </c>
      <c r="I8" s="31" t="s">
        <v>899</v>
      </c>
      <c r="J8" s="34" t="s">
        <v>900</v>
      </c>
      <c r="K8" s="35" t="s">
        <v>22</v>
      </c>
      <c r="L8" s="34" t="s">
        <v>901</v>
      </c>
      <c r="M8" s="28" t="s">
        <v>889</v>
      </c>
      <c r="N8" s="36" t="s">
        <v>883</v>
      </c>
      <c r="O8" s="37" t="s">
        <v>902</v>
      </c>
    </row>
    <row r="9" spans="1:16" ht="13.5" customHeight="1" x14ac:dyDescent="0.25">
      <c r="B9" s="2">
        <f t="shared" ref="B9:D9" si="0">IF(B7=B8,1,0)</f>
        <v>1</v>
      </c>
      <c r="C9" s="2">
        <f t="shared" si="0"/>
        <v>1</v>
      </c>
      <c r="D9" s="2">
        <f t="shared" si="0"/>
        <v>1</v>
      </c>
      <c r="E9" s="1" t="s">
        <v>903</v>
      </c>
      <c r="F9" s="2">
        <f t="shared" ref="F9:O9" si="1">IF(F7=F8,1,0)</f>
        <v>1</v>
      </c>
      <c r="G9" s="2">
        <f t="shared" si="1"/>
        <v>1</v>
      </c>
      <c r="H9" s="2">
        <f t="shared" si="1"/>
        <v>1</v>
      </c>
      <c r="I9" s="2">
        <f t="shared" si="1"/>
        <v>0</v>
      </c>
      <c r="J9" s="2">
        <f t="shared" si="1"/>
        <v>1</v>
      </c>
      <c r="K9" s="2">
        <f t="shared" si="1"/>
        <v>1</v>
      </c>
      <c r="L9" s="2">
        <f t="shared" si="1"/>
        <v>1</v>
      </c>
      <c r="M9" s="2">
        <f t="shared" si="1"/>
        <v>1</v>
      </c>
      <c r="N9" s="2">
        <f t="shared" si="1"/>
        <v>0</v>
      </c>
      <c r="O9" s="2">
        <f t="shared" si="1"/>
        <v>0</v>
      </c>
    </row>
    <row r="10" spans="1:16" ht="13.5" customHeight="1" x14ac:dyDescent="0.25"/>
    <row r="11" spans="1:16" ht="13.5" customHeight="1" x14ac:dyDescent="0.25"/>
    <row r="12" spans="1:16" ht="13.5" customHeight="1" x14ac:dyDescent="0.25"/>
    <row r="13" spans="1:16" ht="13.5" customHeight="1" x14ac:dyDescent="0.25"/>
    <row r="14" spans="1:16" ht="13.5" customHeight="1" x14ac:dyDescent="0.25"/>
    <row r="15" spans="1:16" ht="13.5" customHeight="1" x14ac:dyDescent="0.25"/>
    <row r="16" spans="1: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1000"/>
  <sheetViews>
    <sheetView workbookViewId="0"/>
  </sheetViews>
  <sheetFormatPr baseColWidth="10" defaultColWidth="12.59765625" defaultRowHeight="15" customHeight="1" x14ac:dyDescent="0.25"/>
  <cols>
    <col min="1" max="26" width="10.59765625" customWidth="1"/>
  </cols>
  <sheetData>
    <row r="1" spans="1:2" ht="13.5" customHeight="1" x14ac:dyDescent="0.25">
      <c r="A1" s="1" t="s">
        <v>904</v>
      </c>
    </row>
    <row r="2" spans="1:2" ht="13.5" customHeight="1" x14ac:dyDescent="0.25">
      <c r="A2" s="2">
        <v>1</v>
      </c>
      <c r="B2" s="1" t="s">
        <v>905</v>
      </c>
    </row>
    <row r="3" spans="1:2" ht="13.5" customHeight="1" x14ac:dyDescent="0.25"/>
    <row r="4" spans="1:2" ht="13.5" customHeight="1" x14ac:dyDescent="0.25"/>
    <row r="5" spans="1:2" ht="13.5" customHeight="1" x14ac:dyDescent="0.25"/>
    <row r="6" spans="1:2" ht="13.5" customHeight="1" x14ac:dyDescent="0.25"/>
    <row r="7" spans="1:2" ht="13.5" customHeight="1" x14ac:dyDescent="0.25"/>
    <row r="8" spans="1:2" ht="13.5" customHeight="1" x14ac:dyDescent="0.25"/>
    <row r="9" spans="1:2" ht="13.5" customHeight="1" x14ac:dyDescent="0.25"/>
    <row r="10" spans="1:2" ht="13.5" customHeight="1" x14ac:dyDescent="0.25"/>
    <row r="11" spans="1:2" ht="13.5" customHeight="1" x14ac:dyDescent="0.25"/>
    <row r="12" spans="1:2" ht="13.5" customHeight="1" x14ac:dyDescent="0.25"/>
    <row r="13" spans="1:2" ht="13.5" customHeight="1" x14ac:dyDescent="0.25"/>
    <row r="14" spans="1:2" ht="13.5" customHeight="1" x14ac:dyDescent="0.25"/>
    <row r="15" spans="1:2" ht="13.5" customHeight="1" x14ac:dyDescent="0.25"/>
    <row r="16" spans="1:2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DIN</vt:lpstr>
      <vt:lpstr>Carreras 2017-2025</vt:lpstr>
      <vt:lpstr>TABLAS</vt:lpstr>
      <vt:lpstr>CABECERAS</vt:lpstr>
      <vt:lpstr>OBSERVACIONES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Alex Rodrigo Catalán Carrasco</cp:lastModifiedBy>
  <dcterms:created xsi:type="dcterms:W3CDTF">2024-12-02T17:21:53Z</dcterms:created>
  <dcterms:modified xsi:type="dcterms:W3CDTF">2025-03-17T14:02:49Z</dcterms:modified>
</cp:coreProperties>
</file>