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ette.Bowen\Desktop\yun\caseload4thqrt2017\caseload07312018\"/>
    </mc:Choice>
  </mc:AlternateContent>
  <bookViews>
    <workbookView xWindow="240" yWindow="75" windowWidth="19440" windowHeight="7995"/>
  </bookViews>
  <sheets>
    <sheet name="applications" sheetId="1" r:id="rId1"/>
    <sheet name="approved" sheetId="2" r:id="rId2"/>
    <sheet name="denied" sheetId="3" r:id="rId3"/>
  </sheets>
  <calcPr calcId="162913"/>
</workbook>
</file>

<file path=xl/calcChain.xml><?xml version="1.0" encoding="utf-8"?>
<calcChain xmlns="http://schemas.openxmlformats.org/spreadsheetml/2006/main">
  <c r="M5" i="3" l="1"/>
  <c r="L5" i="3"/>
  <c r="K5" i="3"/>
  <c r="J5" i="3"/>
  <c r="I5" i="3"/>
  <c r="H5" i="3"/>
  <c r="G5" i="3"/>
  <c r="F5" i="3"/>
  <c r="D5" i="3"/>
  <c r="C5" i="3"/>
  <c r="M5" i="2"/>
  <c r="L5" i="2"/>
  <c r="K5" i="2"/>
  <c r="J5" i="2"/>
  <c r="I5" i="2"/>
  <c r="H5" i="2"/>
  <c r="G5" i="2"/>
  <c r="F5" i="2"/>
  <c r="E5" i="2"/>
  <c r="D5" i="2"/>
  <c r="E5" i="3"/>
  <c r="L5" i="1"/>
  <c r="K5" i="1"/>
  <c r="J5" i="1"/>
  <c r="I5" i="1"/>
  <c r="H5" i="1"/>
  <c r="G5" i="1"/>
  <c r="F5" i="1"/>
  <c r="E5" i="1"/>
  <c r="D5" i="1"/>
  <c r="C5" i="1"/>
  <c r="M5" i="1"/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B5" i="3"/>
  <c r="N5" i="3" s="1"/>
  <c r="N6" i="3"/>
  <c r="N33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A3" i="3"/>
  <c r="A3" i="2"/>
  <c r="C5" i="2"/>
  <c r="B5" i="2"/>
  <c r="B5" i="1"/>
  <c r="N5" i="1" s="1"/>
  <c r="N5" i="2" l="1"/>
</calcChain>
</file>

<file path=xl/sharedStrings.xml><?xml version="1.0" encoding="utf-8"?>
<sst xmlns="http://schemas.openxmlformats.org/spreadsheetml/2006/main" count="184" uniqueCount="64">
  <si>
    <t>TANF: Average Number of Applications Received</t>
  </si>
  <si>
    <t>State</t>
  </si>
  <si>
    <t>Average
CY 2017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</si>
  <si>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</si>
  <si>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</si>
  <si>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</si>
  <si>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</si>
  <si>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</si>
  <si>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</si>
  <si>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</si>
  <si>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</si>
  <si>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</si>
  <si>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</si>
  <si>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</si>
  <si>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</si>
  <si>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</si>
  <si>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</si>
  <si>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</si>
  <si>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</si>
  <si>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</si>
  <si>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</si>
  <si>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</si>
  <si>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</si>
  <si>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</si>
  <si>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</si>
  <si>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</si>
  <si>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</si>
  <si>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</si>
  <si>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</si>
  <si>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</si>
  <si>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</si>
  <si>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</si>
  <si>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</si>
  <si>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</si>
  <si>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</si>
  <si>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</si>
  <si>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</si>
  <si>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</si>
  <si>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</si>
  <si>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</si>
  <si>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</si>
  <si>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</si>
  <si>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</si>
  <si>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</si>
  <si>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</si>
  <si>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</si>
  <si>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</si>
  <si>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</si>
  <si>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</si>
  <si>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</si>
  <si>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</si>
  <si>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</si>
  <si>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</si>
  <si>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</si>
  <si>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</si>
  <si>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</si>
  <si>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</si>
  <si>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</si>
  <si>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</t>
  </si>
  <si>
    <t>Notes:</t>
  </si>
  <si>
    <t>Calendar Year 2017: Jan. 2017 - Dec. 2017</t>
  </si>
  <si>
    <t>TANF: Average Number of Applications Approved</t>
  </si>
  <si>
    <t>TANF: Average Number of Applications Denied</t>
  </si>
  <si>
    <t>As of 07/31/2018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</si>
</sst>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3" fillId="0" borderId="0" xfId="1" applyNumberFormat="1" applyFont="1" applyAlignment="1"/>
    <xf numFmtId="164" fontId="4" fillId="0" borderId="0" xfId="1" applyNumberFormat="1" applyFont="1" applyAlignment="1"/>
    <xf numFmtId="0" fontId="6" fillId="0" borderId="2" xfId="0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64" fontId="6" fillId="0" borderId="2" xfId="1" applyNumberFormat="1" applyFont="1" applyBorder="1" applyAlignment="1">
      <alignment horizontal="center" wrapText="1"/>
    </xf>
    <xf numFmtId="164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/>
    </xf>
    <xf numFmtId="164" fontId="7" fillId="0" borderId="3" xfId="1" applyNumberFormat="1" applyFont="1" applyBorder="1" applyAlignment="1"/>
    <xf numFmtId="164" fontId="8" fillId="0" borderId="4" xfId="1" applyNumberFormat="1" applyFont="1" applyFill="1" applyBorder="1" applyAlignment="1"/>
    <xf numFmtId="164" fontId="5" fillId="0" borderId="0" xfId="1" applyNumberFormat="1" applyFont="1" applyAlignment="1"/>
    <xf numFmtId="0" fontId="6" fillId="0" borderId="4" xfId="1" applyNumberFormat="1" applyFont="1" applyBorder="1" applyAlignment="1"/>
    <xf numFmtId="164" fontId="6" fillId="0" borderId="4" xfId="1" applyNumberFormat="1" applyFont="1" applyBorder="1" applyAlignment="1"/>
    <xf numFmtId="164" fontId="6" fillId="0" borderId="4" xfId="1" applyNumberFormat="1" applyFont="1" applyFill="1" applyBorder="1" applyAlignment="1"/>
    <xf numFmtId="164" fontId="6" fillId="0" borderId="0" xfId="1" applyNumberFormat="1" applyFont="1" applyAlignment="1"/>
    <xf numFmtId="0" fontId="6" fillId="0" borderId="2" xfId="1" applyNumberFormat="1" applyFont="1" applyBorder="1" applyAlignment="1"/>
    <xf numFmtId="164" fontId="6" fillId="0" borderId="2" xfId="1" applyNumberFormat="1" applyFont="1" applyBorder="1" applyAlignment="1"/>
    <xf numFmtId="164" fontId="6" fillId="0" borderId="2" xfId="1" applyNumberFormat="1" applyFont="1" applyFill="1" applyBorder="1" applyAlignment="1"/>
    <xf numFmtId="0" fontId="6" fillId="0" borderId="0" xfId="1" applyNumberFormat="1" applyFont="1" applyAlignment="1"/>
    <xf numFmtId="164" fontId="6" fillId="0" borderId="5" xfId="1" applyNumberFormat="1" applyFont="1" applyBorder="1" applyAlignment="1"/>
    <xf numFmtId="164" fontId="6" fillId="0" borderId="6" xfId="1" applyNumberFormat="1" applyFont="1" applyBorder="1" applyAlignment="1"/>
    <xf numFmtId="164" fontId="8" fillId="0" borderId="2" xfId="1" applyNumberFormat="1" applyFont="1" applyFill="1" applyBorder="1" applyAlignment="1"/>
    <xf numFmtId="164" fontId="7" fillId="0" borderId="3" xfId="1" applyNumberFormat="1" applyFont="1" applyFill="1" applyBorder="1" applyAlignment="1"/>
    <xf numFmtId="164" fontId="7" fillId="0" borderId="4" xfId="1" applyNumberFormat="1" applyFont="1" applyFill="1" applyBorder="1" applyAlignment="1"/>
    <xf numFmtId="164" fontId="7" fillId="0" borderId="2" xfId="1" applyNumberFormat="1" applyFont="1" applyFill="1" applyBorder="1" applyAlignment="1"/>
    <xf numFmtId="37" fontId="6" fillId="0" borderId="4" xfId="1" applyNumberFormat="1" applyFont="1" applyFill="1" applyBorder="1" applyAlignment="1"/>
    <xf numFmtId="37" fontId="6" fillId="0" borderId="4" xfId="1" applyNumberFormat="1" applyFont="1" applyBorder="1" applyAlignment="1"/>
    <xf numFmtId="37" fontId="6" fillId="0" borderId="5" xfId="1" applyNumberFormat="1" applyFont="1" applyBorder="1" applyAlignment="1"/>
    <xf numFmtId="37" fontId="7" fillId="0" borderId="4" xfId="1" applyNumberFormat="1" applyFont="1" applyFill="1" applyBorder="1" applyAlignment="1"/>
    <xf numFmtId="0" fontId="4" fillId="0" borderId="0" xfId="1" applyNumberFormat="1" applyFont="1" applyAlignment="1">
      <alignment horizontal="left"/>
    </xf>
    <xf numFmtId="0" fontId="5" fillId="0" borderId="1" xfId="1" applyNumberFormat="1" applyFont="1" applyBorder="1" applyAlignment="1">
      <alignment horizontal="left"/>
    </xf>
    <xf numFmtId="0" fontId="6" fillId="0" borderId="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A62" sqref="A62:N62"/>
    </sheetView>
  </sheetViews>
  <sheetFormatPr defaultRowHeight="11.25" x14ac:dyDescent="0.2"/>
  <cols>
    <col min="1" max="1" width="13.5703125" style="19" bestFit="1" customWidth="1"/>
    <col min="2" max="14" width="10" style="15" customWidth="1"/>
    <col min="15" max="16384" width="9.140625" style="15"/>
  </cols>
  <sheetData>
    <row r="1" spans="1:14" s="2" customFormat="1" ht="17.25" x14ac:dyDescent="0.25">
      <c r="A1" s="1" t="s">
        <v>0</v>
      </c>
    </row>
    <row r="2" spans="1:14" s="2" customFormat="1" ht="15.75" x14ac:dyDescent="0.25">
      <c r="A2" s="30" t="s">
        <v>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3" customFormat="1" ht="12.75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7" customFormat="1" ht="22.5" x14ac:dyDescent="0.2">
      <c r="A4" s="4" t="s">
        <v>1</v>
      </c>
      <c r="B4" s="5">
        <v>42736</v>
      </c>
      <c r="C4" s="5">
        <v>42767</v>
      </c>
      <c r="D4" s="5">
        <v>42795</v>
      </c>
      <c r="E4" s="5">
        <v>42826</v>
      </c>
      <c r="F4" s="5">
        <v>42856</v>
      </c>
      <c r="G4" s="5">
        <v>42887</v>
      </c>
      <c r="H4" s="5">
        <v>42917</v>
      </c>
      <c r="I4" s="5">
        <v>42948</v>
      </c>
      <c r="J4" s="5">
        <v>42979</v>
      </c>
      <c r="K4" s="5">
        <v>43009</v>
      </c>
      <c r="L4" s="5">
        <v>43040</v>
      </c>
      <c r="M4" s="5">
        <v>43070</v>
      </c>
      <c r="N4" s="6" t="s">
        <v>2</v>
      </c>
    </row>
    <row r="5" spans="1:14" s="11" customFormat="1" x14ac:dyDescent="0.2">
      <c r="A5" s="8" t="s">
        <v>3</v>
      </c>
      <c r="B5" s="9">
        <f>SUM(B6:B59)</f>
        <v>234560</v>
      </c>
      <c r="C5" s="9">
        <f t="shared" ref="C5:M5" si="0">SUM(C6:C59)</f>
        <v>212888</v>
      </c>
      <c r="D5" s="9">
        <f t="shared" si="0"/>
        <v>221030</v>
      </c>
      <c r="E5" s="9">
        <f t="shared" si="0"/>
        <v>201122</v>
      </c>
      <c r="F5" s="9">
        <f t="shared" si="0"/>
        <v>234925</v>
      </c>
      <c r="G5" s="9">
        <f t="shared" si="0"/>
        <v>241190</v>
      </c>
      <c r="H5" s="9">
        <f t="shared" si="0"/>
        <v>233521</v>
      </c>
      <c r="I5" s="9">
        <f t="shared" si="0"/>
        <v>266580</v>
      </c>
      <c r="J5" s="9">
        <f t="shared" si="0"/>
        <v>240502</v>
      </c>
      <c r="K5" s="9">
        <f t="shared" si="0"/>
        <v>270544</v>
      </c>
      <c r="L5" s="9">
        <f t="shared" si="0"/>
        <v>245206</v>
      </c>
      <c r="M5" s="9">
        <f t="shared" si="0"/>
        <v>231846</v>
      </c>
      <c r="N5" s="10">
        <f>AVERAGE(B5:M5)</f>
        <v>236159.5</v>
      </c>
    </row>
    <row r="6" spans="1:14" x14ac:dyDescent="0.2">
      <c r="A6" s="12" t="s">
        <v>4</v>
      </c>
      <c r="B6" s="13">
        <v>1607</v>
      </c>
      <c r="C6" s="13">
        <v>1346</v>
      </c>
      <c r="D6" s="13">
        <v>1380</v>
      </c>
      <c r="E6" s="13">
        <v>1296</v>
      </c>
      <c r="F6" s="13">
        <v>1684</v>
      </c>
      <c r="G6" s="13">
        <v>1660</v>
      </c>
      <c r="H6" s="13">
        <v>1671</v>
      </c>
      <c r="I6" s="13">
        <v>2148</v>
      </c>
      <c r="J6" s="13">
        <v>1581</v>
      </c>
      <c r="K6" s="13">
        <v>1814</v>
      </c>
      <c r="L6" s="13">
        <v>1571</v>
      </c>
      <c r="M6" s="13">
        <v>1234</v>
      </c>
      <c r="N6" s="14">
        <f t="shared" ref="N6:N59" si="1">AVERAGE(B6:M6)</f>
        <v>1582.6666666666667</v>
      </c>
    </row>
    <row r="7" spans="1:14" x14ac:dyDescent="0.2">
      <c r="A7" s="12" t="s">
        <v>5</v>
      </c>
      <c r="B7" s="13">
        <v>821</v>
      </c>
      <c r="C7" s="13">
        <v>683</v>
      </c>
      <c r="D7" s="13">
        <v>639</v>
      </c>
      <c r="E7" s="13">
        <v>694</v>
      </c>
      <c r="F7" s="13">
        <v>740</v>
      </c>
      <c r="G7" s="13">
        <v>793</v>
      </c>
      <c r="H7" s="13">
        <v>691</v>
      </c>
      <c r="I7" s="13">
        <v>726</v>
      </c>
      <c r="J7" s="13">
        <v>709</v>
      </c>
      <c r="K7" s="13">
        <v>623</v>
      </c>
      <c r="L7" s="13">
        <v>672</v>
      </c>
      <c r="M7" s="13">
        <v>669</v>
      </c>
      <c r="N7" s="14">
        <f t="shared" si="1"/>
        <v>705</v>
      </c>
    </row>
    <row r="8" spans="1:14" x14ac:dyDescent="0.2">
      <c r="A8" s="12" t="s">
        <v>6</v>
      </c>
      <c r="B8" s="13">
        <v>4680</v>
      </c>
      <c r="C8" s="13">
        <v>3812</v>
      </c>
      <c r="D8" s="13">
        <v>3887</v>
      </c>
      <c r="E8" s="13">
        <v>4476</v>
      </c>
      <c r="F8" s="13">
        <v>4440</v>
      </c>
      <c r="G8" s="13">
        <v>4009</v>
      </c>
      <c r="H8" s="13">
        <v>4202</v>
      </c>
      <c r="I8" s="13">
        <v>4961</v>
      </c>
      <c r="J8" s="13">
        <v>4346</v>
      </c>
      <c r="K8" s="13">
        <v>4510</v>
      </c>
      <c r="L8" s="13">
        <v>4364</v>
      </c>
      <c r="M8" s="13">
        <v>3727</v>
      </c>
      <c r="N8" s="14">
        <f t="shared" si="1"/>
        <v>4284.5</v>
      </c>
    </row>
    <row r="9" spans="1:14" x14ac:dyDescent="0.2">
      <c r="A9" s="12" t="s">
        <v>7</v>
      </c>
      <c r="B9" s="13">
        <v>1493</v>
      </c>
      <c r="C9" s="13">
        <v>1282</v>
      </c>
      <c r="D9" s="13">
        <v>1328</v>
      </c>
      <c r="E9" s="13">
        <v>1299</v>
      </c>
      <c r="F9" s="13">
        <v>1568</v>
      </c>
      <c r="G9" s="13">
        <v>1538</v>
      </c>
      <c r="H9" s="13">
        <v>1543</v>
      </c>
      <c r="I9" s="13">
        <v>1792</v>
      </c>
      <c r="J9" s="13">
        <v>1621</v>
      </c>
      <c r="K9" s="13">
        <v>1345</v>
      </c>
      <c r="L9" s="13">
        <v>1327</v>
      </c>
      <c r="M9" s="13">
        <v>1205</v>
      </c>
      <c r="N9" s="14">
        <f t="shared" si="1"/>
        <v>1445.0833333333333</v>
      </c>
    </row>
    <row r="10" spans="1:14" x14ac:dyDescent="0.2">
      <c r="A10" s="12" t="s">
        <v>8</v>
      </c>
      <c r="B10" s="13">
        <v>31298</v>
      </c>
      <c r="C10" s="13">
        <v>28294</v>
      </c>
      <c r="D10" s="13">
        <v>28316</v>
      </c>
      <c r="E10" s="13">
        <v>25284</v>
      </c>
      <c r="F10" s="13">
        <v>29696</v>
      </c>
      <c r="G10" s="13">
        <v>31263</v>
      </c>
      <c r="H10" s="13">
        <v>30073</v>
      </c>
      <c r="I10" s="13">
        <v>35687</v>
      </c>
      <c r="J10" s="13">
        <v>31224</v>
      </c>
      <c r="K10" s="13">
        <v>31869</v>
      </c>
      <c r="L10" s="13">
        <v>29156</v>
      </c>
      <c r="M10" s="13">
        <v>28940</v>
      </c>
      <c r="N10" s="14">
        <f t="shared" si="1"/>
        <v>30091.666666666668</v>
      </c>
    </row>
    <row r="11" spans="1:14" x14ac:dyDescent="0.2">
      <c r="A11" s="12" t="s">
        <v>9</v>
      </c>
      <c r="B11" s="13">
        <v>3235</v>
      </c>
      <c r="C11" s="13">
        <v>2730</v>
      </c>
      <c r="D11" s="13">
        <v>2872</v>
      </c>
      <c r="E11" s="13">
        <v>2838</v>
      </c>
      <c r="F11" s="13">
        <v>3177</v>
      </c>
      <c r="G11" s="13">
        <v>3128</v>
      </c>
      <c r="H11" s="13">
        <v>3177</v>
      </c>
      <c r="I11" s="13">
        <v>3689</v>
      </c>
      <c r="J11" s="13">
        <v>3463</v>
      </c>
      <c r="K11" s="13">
        <v>3291</v>
      </c>
      <c r="L11" s="13">
        <v>3713</v>
      </c>
      <c r="M11" s="13">
        <v>3142</v>
      </c>
      <c r="N11" s="14">
        <f t="shared" si="1"/>
        <v>3204.5833333333335</v>
      </c>
    </row>
    <row r="12" spans="1:14" x14ac:dyDescent="0.2">
      <c r="A12" s="12" t="s">
        <v>10</v>
      </c>
      <c r="B12" s="13">
        <v>1408</v>
      </c>
      <c r="C12" s="13">
        <v>1079</v>
      </c>
      <c r="D12" s="13">
        <v>1152</v>
      </c>
      <c r="E12" s="13">
        <v>1187</v>
      </c>
      <c r="F12" s="13">
        <v>1359</v>
      </c>
      <c r="G12" s="13">
        <v>1475</v>
      </c>
      <c r="H12" s="13">
        <v>1542</v>
      </c>
      <c r="I12" s="13">
        <v>1927</v>
      </c>
      <c r="J12" s="13">
        <v>1953</v>
      </c>
      <c r="K12" s="13">
        <v>2411</v>
      </c>
      <c r="L12" s="13">
        <v>1972</v>
      </c>
      <c r="M12" s="13">
        <v>1815</v>
      </c>
      <c r="N12" s="14">
        <f t="shared" si="1"/>
        <v>1606.6666666666667</v>
      </c>
    </row>
    <row r="13" spans="1:14" x14ac:dyDescent="0.2">
      <c r="A13" s="12" t="s">
        <v>11</v>
      </c>
      <c r="B13" s="13">
        <v>669</v>
      </c>
      <c r="C13" s="13">
        <v>580</v>
      </c>
      <c r="D13" s="13">
        <v>595</v>
      </c>
      <c r="E13" s="13">
        <v>621</v>
      </c>
      <c r="F13" s="13">
        <v>645</v>
      </c>
      <c r="G13" s="13">
        <v>704</v>
      </c>
      <c r="H13" s="13">
        <v>776</v>
      </c>
      <c r="I13" s="13">
        <v>822</v>
      </c>
      <c r="J13" s="13">
        <v>746</v>
      </c>
      <c r="K13" s="13">
        <v>699</v>
      </c>
      <c r="L13" s="13">
        <v>593</v>
      </c>
      <c r="M13" s="13">
        <v>544</v>
      </c>
      <c r="N13" s="14">
        <f t="shared" si="1"/>
        <v>666.16666666666663</v>
      </c>
    </row>
    <row r="14" spans="1:14" x14ac:dyDescent="0.2">
      <c r="A14" s="12" t="s">
        <v>12</v>
      </c>
      <c r="B14" s="13">
        <v>1077</v>
      </c>
      <c r="C14" s="13">
        <v>718</v>
      </c>
      <c r="D14" s="13">
        <v>818</v>
      </c>
      <c r="E14" s="13">
        <v>1003</v>
      </c>
      <c r="F14" s="13">
        <v>1011</v>
      </c>
      <c r="G14" s="13">
        <v>919</v>
      </c>
      <c r="H14" s="13">
        <v>972</v>
      </c>
      <c r="I14" s="13">
        <v>866</v>
      </c>
      <c r="J14" s="13">
        <v>689</v>
      </c>
      <c r="K14" s="13">
        <v>1493</v>
      </c>
      <c r="L14" s="13">
        <v>612</v>
      </c>
      <c r="M14" s="13">
        <v>685</v>
      </c>
      <c r="N14" s="14">
        <f t="shared" si="1"/>
        <v>905.25</v>
      </c>
    </row>
    <row r="15" spans="1:14" x14ac:dyDescent="0.2">
      <c r="A15" s="12" t="s">
        <v>13</v>
      </c>
      <c r="B15" s="13">
        <v>44556</v>
      </c>
      <c r="C15" s="13">
        <v>42299</v>
      </c>
      <c r="D15" s="13">
        <v>43452</v>
      </c>
      <c r="E15" s="13">
        <v>36421</v>
      </c>
      <c r="F15" s="13">
        <v>41305</v>
      </c>
      <c r="G15" s="13">
        <v>42273</v>
      </c>
      <c r="H15" s="13">
        <v>40466</v>
      </c>
      <c r="I15" s="13">
        <v>44619</v>
      </c>
      <c r="J15" s="13">
        <v>35225</v>
      </c>
      <c r="K15" s="13">
        <v>41227</v>
      </c>
      <c r="L15" s="13">
        <v>40191</v>
      </c>
      <c r="M15" s="13">
        <v>45139</v>
      </c>
      <c r="N15" s="14">
        <f t="shared" si="1"/>
        <v>41431.083333333336</v>
      </c>
    </row>
    <row r="16" spans="1:14" x14ac:dyDescent="0.2">
      <c r="A16" s="12" t="s">
        <v>14</v>
      </c>
      <c r="B16" s="13">
        <v>2843</v>
      </c>
      <c r="C16" s="13">
        <v>2698</v>
      </c>
      <c r="D16" s="13">
        <v>2795</v>
      </c>
      <c r="E16" s="13">
        <v>2395</v>
      </c>
      <c r="F16" s="13">
        <v>3625</v>
      </c>
      <c r="G16" s="13">
        <v>3530</v>
      </c>
      <c r="H16" s="13">
        <v>3701</v>
      </c>
      <c r="I16" s="13">
        <v>4446</v>
      </c>
      <c r="J16" s="13">
        <v>3975</v>
      </c>
      <c r="K16" s="13">
        <v>4938</v>
      </c>
      <c r="L16" s="13">
        <v>4827</v>
      </c>
      <c r="M16" s="13">
        <v>4788</v>
      </c>
      <c r="N16" s="14">
        <f t="shared" si="1"/>
        <v>3713.4166666666665</v>
      </c>
    </row>
    <row r="17" spans="1:14" x14ac:dyDescent="0.2">
      <c r="A17" s="12" t="s">
        <v>15</v>
      </c>
      <c r="B17" s="13">
        <v>49</v>
      </c>
      <c r="C17" s="13">
        <v>36</v>
      </c>
      <c r="D17" s="13">
        <v>33</v>
      </c>
      <c r="E17" s="14">
        <v>50</v>
      </c>
      <c r="F17" s="14">
        <v>52</v>
      </c>
      <c r="G17" s="14">
        <v>65</v>
      </c>
      <c r="H17" s="13">
        <v>76</v>
      </c>
      <c r="I17" s="13">
        <v>70</v>
      </c>
      <c r="J17" s="13">
        <v>53</v>
      </c>
      <c r="K17" s="13">
        <v>48</v>
      </c>
      <c r="L17" s="13">
        <v>74</v>
      </c>
      <c r="M17" s="13">
        <v>58</v>
      </c>
      <c r="N17" s="14">
        <f t="shared" si="1"/>
        <v>55.333333333333336</v>
      </c>
    </row>
    <row r="18" spans="1:14" x14ac:dyDescent="0.2">
      <c r="A18" s="12" t="s">
        <v>16</v>
      </c>
      <c r="B18" s="13">
        <v>956</v>
      </c>
      <c r="C18" s="13">
        <v>821</v>
      </c>
      <c r="D18" s="13">
        <v>667</v>
      </c>
      <c r="E18" s="13">
        <v>908</v>
      </c>
      <c r="F18" s="13">
        <v>1058</v>
      </c>
      <c r="G18" s="13">
        <v>763</v>
      </c>
      <c r="H18" s="13">
        <v>1005</v>
      </c>
      <c r="I18" s="13">
        <v>1169</v>
      </c>
      <c r="J18" s="13">
        <v>787</v>
      </c>
      <c r="K18" s="13">
        <v>1059</v>
      </c>
      <c r="L18" s="13">
        <v>980</v>
      </c>
      <c r="M18" s="13">
        <v>627</v>
      </c>
      <c r="N18" s="14">
        <f t="shared" si="1"/>
        <v>900</v>
      </c>
    </row>
    <row r="19" spans="1:14" x14ac:dyDescent="0.2">
      <c r="A19" s="12" t="s">
        <v>17</v>
      </c>
      <c r="B19" s="13">
        <v>396</v>
      </c>
      <c r="C19" s="14">
        <v>330</v>
      </c>
      <c r="D19" s="14">
        <v>387</v>
      </c>
      <c r="E19" s="13">
        <v>343</v>
      </c>
      <c r="F19" s="13">
        <v>382</v>
      </c>
      <c r="G19" s="13">
        <v>440</v>
      </c>
      <c r="H19" s="13">
        <v>460</v>
      </c>
      <c r="I19" s="13">
        <v>523</v>
      </c>
      <c r="J19" s="13">
        <v>424</v>
      </c>
      <c r="K19" s="13">
        <v>460</v>
      </c>
      <c r="L19" s="13">
        <v>469</v>
      </c>
      <c r="M19" s="13">
        <v>398</v>
      </c>
      <c r="N19" s="14">
        <f t="shared" si="1"/>
        <v>417.66666666666669</v>
      </c>
    </row>
    <row r="20" spans="1:14" x14ac:dyDescent="0.2">
      <c r="A20" s="12" t="s">
        <v>18</v>
      </c>
      <c r="B20" s="13">
        <v>74</v>
      </c>
      <c r="C20" s="13">
        <v>72</v>
      </c>
      <c r="D20" s="13">
        <v>72</v>
      </c>
      <c r="E20" s="13">
        <v>80</v>
      </c>
      <c r="F20" s="13">
        <v>75</v>
      </c>
      <c r="G20" s="13">
        <v>105</v>
      </c>
      <c r="H20" s="13">
        <v>345</v>
      </c>
      <c r="I20" s="13">
        <v>69</v>
      </c>
      <c r="J20" s="13">
        <v>110</v>
      </c>
      <c r="K20" s="13">
        <v>88</v>
      </c>
      <c r="L20" s="13">
        <v>312</v>
      </c>
      <c r="M20" s="13">
        <v>253</v>
      </c>
      <c r="N20" s="14">
        <f t="shared" si="1"/>
        <v>137.91666666666666</v>
      </c>
    </row>
    <row r="21" spans="1:14" x14ac:dyDescent="0.2">
      <c r="A21" s="12" t="s">
        <v>19</v>
      </c>
      <c r="B21" s="13">
        <v>3537</v>
      </c>
      <c r="C21" s="13">
        <v>3714</v>
      </c>
      <c r="D21" s="13">
        <v>3643</v>
      </c>
      <c r="E21" s="13">
        <v>2948</v>
      </c>
      <c r="F21" s="13">
        <v>3977</v>
      </c>
      <c r="G21" s="13">
        <v>4143</v>
      </c>
      <c r="H21" s="13">
        <v>3960</v>
      </c>
      <c r="I21" s="13">
        <v>4798</v>
      </c>
      <c r="J21" s="13">
        <v>4152</v>
      </c>
      <c r="K21" s="13">
        <v>4077</v>
      </c>
      <c r="L21" s="13">
        <v>4245</v>
      </c>
      <c r="M21" s="13">
        <v>3660</v>
      </c>
      <c r="N21" s="14">
        <f t="shared" si="1"/>
        <v>3904.5</v>
      </c>
    </row>
    <row r="22" spans="1:14" x14ac:dyDescent="0.2">
      <c r="A22" s="12" t="s">
        <v>20</v>
      </c>
      <c r="B22" s="13">
        <v>917</v>
      </c>
      <c r="C22" s="13">
        <v>882</v>
      </c>
      <c r="D22" s="13">
        <v>903</v>
      </c>
      <c r="E22" s="13">
        <v>846</v>
      </c>
      <c r="F22" s="13">
        <v>942</v>
      </c>
      <c r="G22" s="13">
        <v>1006</v>
      </c>
      <c r="H22" s="13">
        <v>894</v>
      </c>
      <c r="I22" s="13">
        <v>1053</v>
      </c>
      <c r="J22" s="13">
        <v>960</v>
      </c>
      <c r="K22" s="13">
        <v>1011</v>
      </c>
      <c r="L22" s="13">
        <v>928</v>
      </c>
      <c r="M22" s="13">
        <v>845</v>
      </c>
      <c r="N22" s="14">
        <f t="shared" si="1"/>
        <v>932.25</v>
      </c>
    </row>
    <row r="23" spans="1:14" x14ac:dyDescent="0.2">
      <c r="A23" s="12" t="s">
        <v>21</v>
      </c>
      <c r="B23" s="13">
        <v>2124</v>
      </c>
      <c r="C23" s="13">
        <v>1810</v>
      </c>
      <c r="D23" s="13">
        <v>1830</v>
      </c>
      <c r="E23" s="13">
        <v>1731</v>
      </c>
      <c r="F23" s="13">
        <v>2071</v>
      </c>
      <c r="G23" s="13">
        <v>2137</v>
      </c>
      <c r="H23" s="13">
        <v>1917</v>
      </c>
      <c r="I23" s="13">
        <v>1652</v>
      </c>
      <c r="J23" s="13">
        <v>1350</v>
      </c>
      <c r="K23" s="13">
        <v>1621</v>
      </c>
      <c r="L23" s="13">
        <v>1228</v>
      </c>
      <c r="M23" s="13">
        <v>1177</v>
      </c>
      <c r="N23" s="14">
        <f t="shared" si="1"/>
        <v>1720.6666666666667</v>
      </c>
    </row>
    <row r="24" spans="1:14" x14ac:dyDescent="0.2">
      <c r="A24" s="12" t="s">
        <v>22</v>
      </c>
      <c r="B24" s="13">
        <v>1628</v>
      </c>
      <c r="C24" s="13">
        <v>1480</v>
      </c>
      <c r="D24" s="13">
        <v>1494</v>
      </c>
      <c r="E24" s="13">
        <v>1535</v>
      </c>
      <c r="F24" s="13">
        <v>1799</v>
      </c>
      <c r="G24" s="13">
        <v>1714</v>
      </c>
      <c r="H24" s="13">
        <v>1918</v>
      </c>
      <c r="I24" s="13">
        <v>2118</v>
      </c>
      <c r="J24" s="13">
        <v>1746</v>
      </c>
      <c r="K24" s="13">
        <v>23187</v>
      </c>
      <c r="L24" s="13">
        <v>16315</v>
      </c>
      <c r="M24" s="13">
        <v>10786</v>
      </c>
      <c r="N24" s="14">
        <f t="shared" si="1"/>
        <v>5476.666666666667</v>
      </c>
    </row>
    <row r="25" spans="1:14" x14ac:dyDescent="0.2">
      <c r="A25" s="12" t="s">
        <v>23</v>
      </c>
      <c r="B25" s="13">
        <v>613</v>
      </c>
      <c r="C25" s="13">
        <v>570</v>
      </c>
      <c r="D25" s="13">
        <v>542</v>
      </c>
      <c r="E25" s="13">
        <v>579</v>
      </c>
      <c r="F25" s="13">
        <v>589</v>
      </c>
      <c r="G25" s="13">
        <v>696</v>
      </c>
      <c r="H25" s="13">
        <v>623</v>
      </c>
      <c r="I25" s="13">
        <v>777</v>
      </c>
      <c r="J25" s="13">
        <v>666</v>
      </c>
      <c r="K25" s="13">
        <v>799</v>
      </c>
      <c r="L25" s="13">
        <v>713</v>
      </c>
      <c r="M25" s="13">
        <v>604</v>
      </c>
      <c r="N25" s="14">
        <f t="shared" si="1"/>
        <v>647.58333333333337</v>
      </c>
    </row>
    <row r="26" spans="1:14" x14ac:dyDescent="0.2">
      <c r="A26" s="12" t="s">
        <v>24</v>
      </c>
      <c r="B26" s="13">
        <v>861</v>
      </c>
      <c r="C26" s="13">
        <v>862</v>
      </c>
      <c r="D26" s="13">
        <v>738</v>
      </c>
      <c r="E26" s="13">
        <v>840</v>
      </c>
      <c r="F26" s="13">
        <v>789</v>
      </c>
      <c r="G26" s="13">
        <v>940</v>
      </c>
      <c r="H26" s="13">
        <v>817</v>
      </c>
      <c r="I26" s="13">
        <v>779</v>
      </c>
      <c r="J26" s="13">
        <v>891</v>
      </c>
      <c r="K26" s="13">
        <v>808</v>
      </c>
      <c r="L26" s="13">
        <v>843</v>
      </c>
      <c r="M26" s="13">
        <v>864</v>
      </c>
      <c r="N26" s="14">
        <f t="shared" si="1"/>
        <v>836</v>
      </c>
    </row>
    <row r="27" spans="1:14" x14ac:dyDescent="0.2">
      <c r="A27" s="12" t="s">
        <v>25</v>
      </c>
      <c r="B27" s="13">
        <v>4899</v>
      </c>
      <c r="C27" s="13">
        <v>5020</v>
      </c>
      <c r="D27" s="13">
        <v>4761</v>
      </c>
      <c r="E27" s="13">
        <v>4225</v>
      </c>
      <c r="F27" s="13">
        <v>5344</v>
      </c>
      <c r="G27" s="13">
        <v>5639</v>
      </c>
      <c r="H27" s="13">
        <v>5393</v>
      </c>
      <c r="I27" s="13">
        <v>6137</v>
      </c>
      <c r="J27" s="13">
        <v>5518</v>
      </c>
      <c r="K27" s="13">
        <v>5702</v>
      </c>
      <c r="L27" s="13">
        <v>5493</v>
      </c>
      <c r="M27" s="13">
        <v>5320</v>
      </c>
      <c r="N27" s="14">
        <f t="shared" si="1"/>
        <v>5287.583333333333</v>
      </c>
    </row>
    <row r="28" spans="1:14" x14ac:dyDescent="0.2">
      <c r="A28" s="12" t="s">
        <v>26</v>
      </c>
      <c r="B28" s="13">
        <v>5000</v>
      </c>
      <c r="C28" s="13">
        <v>4303</v>
      </c>
      <c r="D28" s="13">
        <v>4806</v>
      </c>
      <c r="E28" s="13">
        <v>4263</v>
      </c>
      <c r="F28" s="13">
        <v>4932</v>
      </c>
      <c r="G28" s="13">
        <v>4802</v>
      </c>
      <c r="H28" s="13">
        <v>4828</v>
      </c>
      <c r="I28" s="13">
        <v>5442</v>
      </c>
      <c r="J28" s="13">
        <v>5199</v>
      </c>
      <c r="K28" s="13">
        <v>5496</v>
      </c>
      <c r="L28" s="13">
        <v>5551</v>
      </c>
      <c r="M28" s="13">
        <v>4846</v>
      </c>
      <c r="N28" s="14">
        <f t="shared" si="1"/>
        <v>4955.666666666667</v>
      </c>
    </row>
    <row r="29" spans="1:14" x14ac:dyDescent="0.2">
      <c r="A29" s="12" t="s">
        <v>27</v>
      </c>
      <c r="B29" s="14">
        <v>11409</v>
      </c>
      <c r="C29" s="14">
        <v>10293</v>
      </c>
      <c r="D29" s="14">
        <v>10022</v>
      </c>
      <c r="E29" s="14">
        <v>8966</v>
      </c>
      <c r="F29" s="14">
        <v>10653</v>
      </c>
      <c r="G29" s="14">
        <v>10994</v>
      </c>
      <c r="H29" s="13">
        <v>9723</v>
      </c>
      <c r="I29" s="13">
        <v>12243</v>
      </c>
      <c r="J29" s="13">
        <v>11099</v>
      </c>
      <c r="K29" s="13">
        <v>11921</v>
      </c>
      <c r="L29" s="13">
        <v>10955</v>
      </c>
      <c r="M29" s="13">
        <v>9619</v>
      </c>
      <c r="N29" s="14">
        <f t="shared" si="1"/>
        <v>10658.083333333334</v>
      </c>
    </row>
    <row r="30" spans="1:14" x14ac:dyDescent="0.2">
      <c r="A30" s="12" t="s">
        <v>28</v>
      </c>
      <c r="B30" s="13">
        <v>4797</v>
      </c>
      <c r="C30" s="13">
        <v>3895</v>
      </c>
      <c r="D30" s="13">
        <v>4254</v>
      </c>
      <c r="E30" s="13">
        <v>4158</v>
      </c>
      <c r="F30" s="13">
        <v>4577</v>
      </c>
      <c r="G30" s="13">
        <v>4943</v>
      </c>
      <c r="H30" s="13">
        <v>4741</v>
      </c>
      <c r="I30" s="13">
        <v>5281</v>
      </c>
      <c r="J30" s="13">
        <v>4753</v>
      </c>
      <c r="K30" s="13">
        <v>4773</v>
      </c>
      <c r="L30" s="13">
        <v>4451</v>
      </c>
      <c r="M30" s="13">
        <v>4015</v>
      </c>
      <c r="N30" s="14">
        <f t="shared" si="1"/>
        <v>4553.166666666667</v>
      </c>
    </row>
    <row r="31" spans="1:14" x14ac:dyDescent="0.2">
      <c r="A31" s="12" t="s">
        <v>29</v>
      </c>
      <c r="B31" s="13">
        <v>879</v>
      </c>
      <c r="C31" s="13">
        <v>777</v>
      </c>
      <c r="D31" s="13">
        <v>837</v>
      </c>
      <c r="E31" s="13">
        <v>824</v>
      </c>
      <c r="F31" s="13">
        <v>1379</v>
      </c>
      <c r="G31" s="13">
        <v>1693</v>
      </c>
      <c r="H31" s="13">
        <v>1497</v>
      </c>
      <c r="I31" s="13">
        <v>2028</v>
      </c>
      <c r="J31" s="13">
        <v>1733</v>
      </c>
      <c r="K31" s="13">
        <v>1706</v>
      </c>
      <c r="L31" s="13">
        <v>1407</v>
      </c>
      <c r="M31" s="13">
        <v>1285</v>
      </c>
      <c r="N31" s="14">
        <f t="shared" si="1"/>
        <v>1337.0833333333333</v>
      </c>
    </row>
    <row r="32" spans="1:14" x14ac:dyDescent="0.2">
      <c r="A32" s="12" t="s">
        <v>30</v>
      </c>
      <c r="B32" s="13">
        <v>2160</v>
      </c>
      <c r="C32" s="13">
        <v>1968</v>
      </c>
      <c r="D32" s="13">
        <v>1896</v>
      </c>
      <c r="E32" s="13">
        <v>1875</v>
      </c>
      <c r="F32" s="13">
        <v>2387</v>
      </c>
      <c r="G32" s="13">
        <v>3044</v>
      </c>
      <c r="H32" s="13">
        <v>2895</v>
      </c>
      <c r="I32" s="13">
        <v>3457</v>
      </c>
      <c r="J32" s="13">
        <v>2969</v>
      </c>
      <c r="K32" s="13">
        <v>2975</v>
      </c>
      <c r="L32" s="13">
        <v>2809</v>
      </c>
      <c r="M32" s="13">
        <v>2602</v>
      </c>
      <c r="N32" s="14">
        <f t="shared" si="1"/>
        <v>2586.4166666666665</v>
      </c>
    </row>
    <row r="33" spans="1:14" x14ac:dyDescent="0.2">
      <c r="A33" s="12" t="s">
        <v>31</v>
      </c>
      <c r="B33" s="13">
        <v>1122</v>
      </c>
      <c r="C33" s="13">
        <v>817</v>
      </c>
      <c r="D33" s="13">
        <v>1063</v>
      </c>
      <c r="E33" s="13">
        <v>910</v>
      </c>
      <c r="F33" s="13">
        <v>1091</v>
      </c>
      <c r="G33" s="13">
        <v>1130</v>
      </c>
      <c r="H33" s="13">
        <v>1065</v>
      </c>
      <c r="I33" s="13">
        <v>1139</v>
      </c>
      <c r="J33" s="13">
        <v>1050</v>
      </c>
      <c r="K33" s="13">
        <v>1102</v>
      </c>
      <c r="L33" s="13">
        <v>1019</v>
      </c>
      <c r="M33" s="13">
        <v>864</v>
      </c>
      <c r="N33" s="14">
        <f t="shared" si="1"/>
        <v>1031</v>
      </c>
    </row>
    <row r="34" spans="1:14" x14ac:dyDescent="0.2">
      <c r="A34" s="12" t="s">
        <v>32</v>
      </c>
      <c r="B34" s="13">
        <v>1449</v>
      </c>
      <c r="C34" s="13">
        <v>1396</v>
      </c>
      <c r="D34" s="13">
        <v>1291</v>
      </c>
      <c r="E34" s="13">
        <v>1131</v>
      </c>
      <c r="F34" s="13">
        <v>1488</v>
      </c>
      <c r="G34" s="13">
        <v>1520</v>
      </c>
      <c r="H34" s="13">
        <v>1489</v>
      </c>
      <c r="I34" s="13">
        <v>1678</v>
      </c>
      <c r="J34" s="13">
        <v>1571</v>
      </c>
      <c r="K34" s="13">
        <v>1554</v>
      </c>
      <c r="L34" s="13">
        <v>1448</v>
      </c>
      <c r="M34" s="13">
        <v>1402</v>
      </c>
      <c r="N34" s="14">
        <f t="shared" si="1"/>
        <v>1451.4166666666667</v>
      </c>
    </row>
    <row r="35" spans="1:14" x14ac:dyDescent="0.2">
      <c r="A35" s="12" t="s">
        <v>33</v>
      </c>
      <c r="B35" s="13">
        <v>4078</v>
      </c>
      <c r="C35" s="13">
        <v>3965</v>
      </c>
      <c r="D35" s="13">
        <v>3900</v>
      </c>
      <c r="E35" s="13">
        <v>3808</v>
      </c>
      <c r="F35" s="13">
        <v>4358</v>
      </c>
      <c r="G35" s="13">
        <v>4553</v>
      </c>
      <c r="H35" s="13">
        <v>4043</v>
      </c>
      <c r="I35" s="13">
        <v>4617</v>
      </c>
      <c r="J35" s="13">
        <v>4142</v>
      </c>
      <c r="K35" s="13">
        <v>4200</v>
      </c>
      <c r="L35" s="13">
        <v>3799</v>
      </c>
      <c r="M35" s="13">
        <v>3828</v>
      </c>
      <c r="N35" s="14">
        <f t="shared" si="1"/>
        <v>4107.583333333333</v>
      </c>
    </row>
    <row r="36" spans="1:14" x14ac:dyDescent="0.2">
      <c r="A36" s="12" t="s">
        <v>34</v>
      </c>
      <c r="B36" s="13">
        <v>700</v>
      </c>
      <c r="C36" s="13">
        <v>620</v>
      </c>
      <c r="D36" s="13">
        <v>610</v>
      </c>
      <c r="E36" s="13">
        <v>585</v>
      </c>
      <c r="F36" s="13">
        <v>722</v>
      </c>
      <c r="G36" s="13">
        <v>667</v>
      </c>
      <c r="H36" s="13">
        <v>600</v>
      </c>
      <c r="I36" s="13">
        <v>826</v>
      </c>
      <c r="J36" s="13">
        <v>722</v>
      </c>
      <c r="K36" s="13">
        <v>830</v>
      </c>
      <c r="L36" s="13">
        <v>724</v>
      </c>
      <c r="M36" s="13">
        <v>658</v>
      </c>
      <c r="N36" s="14">
        <f t="shared" si="1"/>
        <v>688.66666666666663</v>
      </c>
    </row>
    <row r="37" spans="1:14" x14ac:dyDescent="0.2">
      <c r="A37" s="12" t="s">
        <v>35</v>
      </c>
      <c r="B37" s="13">
        <v>2752</v>
      </c>
      <c r="C37" s="13">
        <v>2399</v>
      </c>
      <c r="D37" s="13">
        <v>2604</v>
      </c>
      <c r="E37" s="13">
        <v>2231</v>
      </c>
      <c r="F37" s="13">
        <v>2649</v>
      </c>
      <c r="G37" s="13">
        <v>2721</v>
      </c>
      <c r="H37" s="13">
        <v>2638</v>
      </c>
      <c r="I37" s="13">
        <v>2900</v>
      </c>
      <c r="J37" s="13">
        <v>2638</v>
      </c>
      <c r="K37" s="13">
        <v>3052</v>
      </c>
      <c r="L37" s="13">
        <v>2876</v>
      </c>
      <c r="M37" s="13">
        <v>2652</v>
      </c>
      <c r="N37" s="14">
        <f t="shared" si="1"/>
        <v>2676</v>
      </c>
    </row>
    <row r="38" spans="1:14" x14ac:dyDescent="0.2">
      <c r="A38" s="12" t="s">
        <v>36</v>
      </c>
      <c r="B38" s="13">
        <v>4943</v>
      </c>
      <c r="C38" s="13">
        <v>4619</v>
      </c>
      <c r="D38" s="13">
        <v>5219</v>
      </c>
      <c r="E38" s="13">
        <v>4518</v>
      </c>
      <c r="F38" s="13">
        <v>5535</v>
      </c>
      <c r="G38" s="13">
        <v>5517</v>
      </c>
      <c r="H38" s="13">
        <v>5430</v>
      </c>
      <c r="I38" s="13">
        <v>5887</v>
      </c>
      <c r="J38" s="13">
        <v>5465</v>
      </c>
      <c r="K38" s="13">
        <v>5629</v>
      </c>
      <c r="L38" s="13">
        <v>5205</v>
      </c>
      <c r="M38" s="13">
        <v>5230</v>
      </c>
      <c r="N38" s="14">
        <f t="shared" si="1"/>
        <v>5266.416666666667</v>
      </c>
    </row>
    <row r="39" spans="1:14" x14ac:dyDescent="0.2">
      <c r="A39" s="12" t="s">
        <v>37</v>
      </c>
      <c r="B39" s="13">
        <v>15248</v>
      </c>
      <c r="C39" s="13">
        <v>13313</v>
      </c>
      <c r="D39" s="13">
        <v>14043</v>
      </c>
      <c r="E39" s="13">
        <v>12843</v>
      </c>
      <c r="F39" s="13">
        <v>15039</v>
      </c>
      <c r="G39" s="13">
        <v>15685</v>
      </c>
      <c r="H39" s="13">
        <v>15283</v>
      </c>
      <c r="I39" s="13">
        <v>17221</v>
      </c>
      <c r="J39" s="13">
        <v>15950</v>
      </c>
      <c r="K39" s="13">
        <v>17177</v>
      </c>
      <c r="L39" s="13">
        <v>15974</v>
      </c>
      <c r="M39" s="13">
        <v>14588</v>
      </c>
      <c r="N39" s="14">
        <f t="shared" si="1"/>
        <v>15197</v>
      </c>
    </row>
    <row r="40" spans="1:14" x14ac:dyDescent="0.2">
      <c r="A40" s="12" t="s">
        <v>38</v>
      </c>
      <c r="B40" s="13">
        <v>2288</v>
      </c>
      <c r="C40" s="13">
        <v>2146</v>
      </c>
      <c r="D40" s="13">
        <v>1953</v>
      </c>
      <c r="E40" s="13">
        <v>1934</v>
      </c>
      <c r="F40" s="13">
        <v>2523</v>
      </c>
      <c r="G40" s="13">
        <v>2519</v>
      </c>
      <c r="H40" s="13">
        <v>2547</v>
      </c>
      <c r="I40" s="13">
        <v>3122</v>
      </c>
      <c r="J40" s="13">
        <v>2826</v>
      </c>
      <c r="K40" s="13">
        <v>2801</v>
      </c>
      <c r="L40" s="13">
        <v>2382</v>
      </c>
      <c r="M40" s="13">
        <v>2040</v>
      </c>
      <c r="N40" s="14">
        <f t="shared" si="1"/>
        <v>2423.4166666666665</v>
      </c>
    </row>
    <row r="41" spans="1:14" x14ac:dyDescent="0.2">
      <c r="A41" s="12" t="s">
        <v>39</v>
      </c>
      <c r="B41" s="13">
        <v>468</v>
      </c>
      <c r="C41" s="13">
        <v>351</v>
      </c>
      <c r="D41" s="13">
        <v>346</v>
      </c>
      <c r="E41" s="13">
        <v>364</v>
      </c>
      <c r="F41" s="13">
        <v>418</v>
      </c>
      <c r="G41" s="13">
        <v>437</v>
      </c>
      <c r="H41" s="13">
        <v>411</v>
      </c>
      <c r="I41" s="13">
        <v>485</v>
      </c>
      <c r="J41" s="13">
        <v>434</v>
      </c>
      <c r="K41" s="13">
        <v>426</v>
      </c>
      <c r="L41" s="13">
        <v>424</v>
      </c>
      <c r="M41" s="13">
        <v>380</v>
      </c>
      <c r="N41" s="14">
        <f t="shared" si="1"/>
        <v>412</v>
      </c>
    </row>
    <row r="42" spans="1:14" x14ac:dyDescent="0.2">
      <c r="A42" s="12" t="s">
        <v>40</v>
      </c>
      <c r="B42" s="13">
        <v>8980</v>
      </c>
      <c r="C42" s="13">
        <v>8979</v>
      </c>
      <c r="D42" s="13">
        <v>10526</v>
      </c>
      <c r="E42" s="13">
        <v>9136</v>
      </c>
      <c r="F42" s="13">
        <v>10588</v>
      </c>
      <c r="G42" s="13">
        <v>10365</v>
      </c>
      <c r="H42" s="13">
        <v>9930</v>
      </c>
      <c r="I42" s="13">
        <v>11346</v>
      </c>
      <c r="J42" s="13">
        <v>10337</v>
      </c>
      <c r="K42" s="13">
        <v>10475</v>
      </c>
      <c r="L42" s="13">
        <v>7754</v>
      </c>
      <c r="M42" s="13">
        <v>9269</v>
      </c>
      <c r="N42" s="14">
        <f t="shared" si="1"/>
        <v>9807.0833333333339</v>
      </c>
    </row>
    <row r="43" spans="1:14" x14ac:dyDescent="0.2">
      <c r="A43" s="12" t="s">
        <v>41</v>
      </c>
      <c r="B43" s="13">
        <v>1079</v>
      </c>
      <c r="C43" s="13">
        <v>845</v>
      </c>
      <c r="D43" s="13">
        <v>947</v>
      </c>
      <c r="E43" s="13">
        <v>1019</v>
      </c>
      <c r="F43" s="13">
        <v>1078</v>
      </c>
      <c r="G43" s="13">
        <v>1102</v>
      </c>
      <c r="H43" s="13">
        <v>1097</v>
      </c>
      <c r="I43" s="13">
        <v>1326</v>
      </c>
      <c r="J43" s="13">
        <v>1031</v>
      </c>
      <c r="K43" s="13">
        <v>998</v>
      </c>
      <c r="L43" s="13">
        <v>864</v>
      </c>
      <c r="M43" s="13">
        <v>745</v>
      </c>
      <c r="N43" s="14">
        <f t="shared" si="1"/>
        <v>1010.9166666666666</v>
      </c>
    </row>
    <row r="44" spans="1:14" x14ac:dyDescent="0.2">
      <c r="A44" s="12" t="s">
        <v>42</v>
      </c>
      <c r="B44" s="13">
        <v>3136</v>
      </c>
      <c r="C44" s="13">
        <v>3100</v>
      </c>
      <c r="D44" s="13">
        <v>3432</v>
      </c>
      <c r="E44" s="13">
        <v>3157</v>
      </c>
      <c r="F44" s="13">
        <v>3523</v>
      </c>
      <c r="G44" s="13">
        <v>3330</v>
      </c>
      <c r="H44" s="13">
        <v>3201</v>
      </c>
      <c r="I44" s="13">
        <v>3295</v>
      </c>
      <c r="J44" s="13">
        <v>3187</v>
      </c>
      <c r="K44" s="13">
        <v>3412</v>
      </c>
      <c r="L44" s="13">
        <v>3316</v>
      </c>
      <c r="M44" s="13">
        <v>3168</v>
      </c>
      <c r="N44" s="14">
        <f t="shared" si="1"/>
        <v>3271.4166666666665</v>
      </c>
    </row>
    <row r="45" spans="1:14" x14ac:dyDescent="0.2">
      <c r="A45" s="12" t="s">
        <v>43</v>
      </c>
      <c r="B45" s="13">
        <v>7354</v>
      </c>
      <c r="C45" s="13">
        <v>6080</v>
      </c>
      <c r="D45" s="13">
        <v>6250</v>
      </c>
      <c r="E45" s="13">
        <v>6604</v>
      </c>
      <c r="F45" s="13">
        <v>7406</v>
      </c>
      <c r="G45" s="13">
        <v>7556</v>
      </c>
      <c r="H45" s="13">
        <v>7663</v>
      </c>
      <c r="I45" s="13">
        <v>8222</v>
      </c>
      <c r="J45" s="13">
        <v>7368</v>
      </c>
      <c r="K45" s="13">
        <v>8079</v>
      </c>
      <c r="L45" s="13">
        <v>7228</v>
      </c>
      <c r="M45" s="13">
        <v>6949</v>
      </c>
      <c r="N45" s="14">
        <f t="shared" si="1"/>
        <v>7229.916666666667</v>
      </c>
    </row>
    <row r="46" spans="1:14" x14ac:dyDescent="0.2">
      <c r="A46" s="12" t="s">
        <v>44</v>
      </c>
      <c r="B46" s="13">
        <v>442</v>
      </c>
      <c r="C46" s="13">
        <v>363</v>
      </c>
      <c r="D46" s="13">
        <v>466</v>
      </c>
      <c r="E46" s="14">
        <v>416</v>
      </c>
      <c r="F46" s="14">
        <v>459</v>
      </c>
      <c r="G46" s="14">
        <v>410</v>
      </c>
      <c r="H46" s="13">
        <v>358</v>
      </c>
      <c r="I46" s="13">
        <v>375</v>
      </c>
      <c r="J46" s="13">
        <v>527</v>
      </c>
      <c r="K46" s="13">
        <v>61</v>
      </c>
      <c r="L46" s="13">
        <v>134</v>
      </c>
      <c r="M46" s="13">
        <v>215</v>
      </c>
      <c r="N46" s="14">
        <f t="shared" si="1"/>
        <v>352.16666666666669</v>
      </c>
    </row>
    <row r="47" spans="1:14" x14ac:dyDescent="0.2">
      <c r="A47" s="12" t="s">
        <v>45</v>
      </c>
      <c r="B47" s="13">
        <v>688</v>
      </c>
      <c r="C47" s="13">
        <v>702</v>
      </c>
      <c r="D47" s="13">
        <v>853</v>
      </c>
      <c r="E47" s="13">
        <v>980</v>
      </c>
      <c r="F47" s="13">
        <v>911</v>
      </c>
      <c r="G47" s="13">
        <v>830</v>
      </c>
      <c r="H47" s="13">
        <v>745</v>
      </c>
      <c r="I47" s="13">
        <v>670</v>
      </c>
      <c r="J47" s="13">
        <v>666</v>
      </c>
      <c r="K47" s="13">
        <v>827</v>
      </c>
      <c r="L47" s="13">
        <v>815</v>
      </c>
      <c r="M47" s="13">
        <v>695</v>
      </c>
      <c r="N47" s="14">
        <f t="shared" si="1"/>
        <v>781.83333333333337</v>
      </c>
    </row>
    <row r="48" spans="1:14" x14ac:dyDescent="0.2">
      <c r="A48" s="12" t="s">
        <v>46</v>
      </c>
      <c r="B48" s="13">
        <v>3610</v>
      </c>
      <c r="C48" s="13">
        <v>3367</v>
      </c>
      <c r="D48" s="13">
        <v>3511</v>
      </c>
      <c r="E48" s="13">
        <v>3103</v>
      </c>
      <c r="F48" s="13">
        <v>4021</v>
      </c>
      <c r="G48" s="13">
        <v>4421</v>
      </c>
      <c r="H48" s="13">
        <v>3983</v>
      </c>
      <c r="I48" s="13">
        <v>4679</v>
      </c>
      <c r="J48" s="13">
        <v>4378</v>
      </c>
      <c r="K48" s="13">
        <v>4406</v>
      </c>
      <c r="L48" s="13">
        <v>4000</v>
      </c>
      <c r="M48" s="13">
        <v>3337</v>
      </c>
      <c r="N48" s="14">
        <f t="shared" si="1"/>
        <v>3901.3333333333335</v>
      </c>
    </row>
    <row r="49" spans="1:14" x14ac:dyDescent="0.2">
      <c r="A49" s="12" t="s">
        <v>47</v>
      </c>
      <c r="B49" s="13">
        <v>370</v>
      </c>
      <c r="C49" s="27">
        <v>0</v>
      </c>
      <c r="D49" s="13">
        <v>362</v>
      </c>
      <c r="E49" s="13">
        <v>335</v>
      </c>
      <c r="F49" s="13">
        <v>413</v>
      </c>
      <c r="G49" s="13">
        <v>434</v>
      </c>
      <c r="H49" s="13">
        <v>373</v>
      </c>
      <c r="I49" s="13">
        <v>463</v>
      </c>
      <c r="J49" s="13">
        <v>423</v>
      </c>
      <c r="K49" s="13">
        <v>445</v>
      </c>
      <c r="L49" s="13">
        <v>374</v>
      </c>
      <c r="M49" s="13">
        <v>353</v>
      </c>
      <c r="N49" s="14">
        <f t="shared" si="1"/>
        <v>362.08333333333331</v>
      </c>
    </row>
    <row r="50" spans="1:14" x14ac:dyDescent="0.2">
      <c r="A50" s="12" t="s">
        <v>48</v>
      </c>
      <c r="B50" s="13">
        <v>4037</v>
      </c>
      <c r="C50" s="13">
        <v>4225</v>
      </c>
      <c r="D50" s="13">
        <v>4896</v>
      </c>
      <c r="E50" s="13">
        <v>3860</v>
      </c>
      <c r="F50" s="13">
        <v>4617</v>
      </c>
      <c r="G50" s="13">
        <v>4902</v>
      </c>
      <c r="H50" s="13">
        <v>4085</v>
      </c>
      <c r="I50" s="13">
        <v>5073</v>
      </c>
      <c r="J50" s="13">
        <v>4736</v>
      </c>
      <c r="K50" s="13">
        <v>4731</v>
      </c>
      <c r="L50" s="13">
        <v>4529</v>
      </c>
      <c r="M50" s="13">
        <v>4154</v>
      </c>
      <c r="N50" s="14">
        <f t="shared" si="1"/>
        <v>4487.083333333333</v>
      </c>
    </row>
    <row r="51" spans="1:14" x14ac:dyDescent="0.2">
      <c r="A51" s="12" t="s">
        <v>49</v>
      </c>
      <c r="B51" s="13">
        <v>21307</v>
      </c>
      <c r="C51" s="13">
        <v>18667</v>
      </c>
      <c r="D51" s="13">
        <v>19755</v>
      </c>
      <c r="E51" s="13">
        <v>18644</v>
      </c>
      <c r="F51" s="13">
        <v>21965</v>
      </c>
      <c r="G51" s="13">
        <v>22687</v>
      </c>
      <c r="H51" s="13">
        <v>22957</v>
      </c>
      <c r="I51" s="13">
        <v>26108</v>
      </c>
      <c r="J51" s="13">
        <v>28533</v>
      </c>
      <c r="K51" s="13">
        <v>23779</v>
      </c>
      <c r="L51" s="13">
        <v>20835</v>
      </c>
      <c r="M51" s="13">
        <v>17564</v>
      </c>
      <c r="N51" s="14">
        <f t="shared" si="1"/>
        <v>21900.083333333332</v>
      </c>
    </row>
    <row r="52" spans="1:14" x14ac:dyDescent="0.2">
      <c r="A52" s="12" t="s">
        <v>50</v>
      </c>
      <c r="B52" s="13">
        <v>1848</v>
      </c>
      <c r="C52" s="13">
        <v>1419</v>
      </c>
      <c r="D52" s="13">
        <v>1263</v>
      </c>
      <c r="E52" s="13">
        <v>1458</v>
      </c>
      <c r="F52" s="13">
        <v>1669</v>
      </c>
      <c r="G52" s="13">
        <v>1654</v>
      </c>
      <c r="H52" s="13">
        <v>1741</v>
      </c>
      <c r="I52" s="13">
        <v>2001</v>
      </c>
      <c r="J52" s="13">
        <v>1583</v>
      </c>
      <c r="K52" s="13">
        <v>1661</v>
      </c>
      <c r="L52" s="13">
        <v>1666</v>
      </c>
      <c r="M52" s="13">
        <v>1403</v>
      </c>
      <c r="N52" s="14">
        <f t="shared" si="1"/>
        <v>1613.8333333333333</v>
      </c>
    </row>
    <row r="53" spans="1:14" x14ac:dyDescent="0.2">
      <c r="A53" s="12" t="s">
        <v>51</v>
      </c>
      <c r="B53" s="13">
        <v>1484</v>
      </c>
      <c r="C53" s="13">
        <v>1153</v>
      </c>
      <c r="D53" s="13">
        <v>1258</v>
      </c>
      <c r="E53" s="13">
        <v>1237</v>
      </c>
      <c r="F53" s="13">
        <v>1311</v>
      </c>
      <c r="G53" s="13">
        <v>1422</v>
      </c>
      <c r="H53" s="13">
        <v>1305</v>
      </c>
      <c r="I53" s="13">
        <v>1506</v>
      </c>
      <c r="J53" s="13">
        <v>1365</v>
      </c>
      <c r="K53" s="13">
        <v>1383</v>
      </c>
      <c r="L53" s="13">
        <v>1326</v>
      </c>
      <c r="M53" s="13">
        <v>1237</v>
      </c>
      <c r="N53" s="14">
        <f t="shared" si="1"/>
        <v>1332.25</v>
      </c>
    </row>
    <row r="54" spans="1:14" x14ac:dyDescent="0.2">
      <c r="A54" s="12" t="s">
        <v>52</v>
      </c>
      <c r="B54" s="13">
        <v>14</v>
      </c>
      <c r="C54" s="13">
        <v>22</v>
      </c>
      <c r="D54" s="13">
        <v>14</v>
      </c>
      <c r="E54" s="13">
        <v>21</v>
      </c>
      <c r="F54" s="13">
        <v>10</v>
      </c>
      <c r="G54" s="13">
        <v>15</v>
      </c>
      <c r="H54" s="13">
        <v>14</v>
      </c>
      <c r="I54" s="13">
        <v>26</v>
      </c>
      <c r="J54" s="13">
        <v>8</v>
      </c>
      <c r="K54" s="13">
        <v>7</v>
      </c>
      <c r="L54" s="13">
        <v>4</v>
      </c>
      <c r="M54" s="13">
        <v>7</v>
      </c>
      <c r="N54" s="14">
        <f t="shared" si="1"/>
        <v>13.5</v>
      </c>
    </row>
    <row r="55" spans="1:14" x14ac:dyDescent="0.2">
      <c r="A55" s="12" t="s">
        <v>53</v>
      </c>
      <c r="B55" s="13">
        <v>2870</v>
      </c>
      <c r="C55" s="13">
        <v>3508</v>
      </c>
      <c r="D55" s="13">
        <v>3110</v>
      </c>
      <c r="E55" s="13">
        <v>2764</v>
      </c>
      <c r="F55" s="13">
        <v>3196</v>
      </c>
      <c r="G55" s="13">
        <v>3436</v>
      </c>
      <c r="H55" s="13">
        <v>3202</v>
      </c>
      <c r="I55" s="13">
        <v>3848</v>
      </c>
      <c r="J55" s="13">
        <v>3503</v>
      </c>
      <c r="K55" s="13">
        <v>3608</v>
      </c>
      <c r="L55" s="13">
        <v>3276</v>
      </c>
      <c r="M55" s="13">
        <v>2902</v>
      </c>
      <c r="N55" s="14">
        <f t="shared" si="1"/>
        <v>3268.5833333333335</v>
      </c>
    </row>
    <row r="56" spans="1:14" x14ac:dyDescent="0.2">
      <c r="A56" s="12" t="s">
        <v>54</v>
      </c>
      <c r="B56" s="13">
        <v>7187</v>
      </c>
      <c r="C56" s="13">
        <v>5958</v>
      </c>
      <c r="D56" s="13">
        <v>6187</v>
      </c>
      <c r="E56" s="13">
        <v>5625</v>
      </c>
      <c r="F56" s="13">
        <v>6641</v>
      </c>
      <c r="G56" s="13">
        <v>6558</v>
      </c>
      <c r="H56" s="13">
        <v>6231</v>
      </c>
      <c r="I56" s="13">
        <v>7258</v>
      </c>
      <c r="J56" s="13">
        <v>6851</v>
      </c>
      <c r="K56" s="13">
        <v>6792</v>
      </c>
      <c r="L56" s="13">
        <v>6749</v>
      </c>
      <c r="M56" s="13">
        <v>6555</v>
      </c>
      <c r="N56" s="14">
        <f t="shared" si="1"/>
        <v>6549.333333333333</v>
      </c>
    </row>
    <row r="57" spans="1:14" x14ac:dyDescent="0.2">
      <c r="A57" s="12" t="s">
        <v>55</v>
      </c>
      <c r="B57" s="13">
        <v>776</v>
      </c>
      <c r="C57" s="13">
        <v>749</v>
      </c>
      <c r="D57" s="13">
        <v>683</v>
      </c>
      <c r="E57" s="13">
        <v>681</v>
      </c>
      <c r="F57" s="13">
        <v>759</v>
      </c>
      <c r="G57" s="13">
        <v>795</v>
      </c>
      <c r="H57" s="13">
        <v>812</v>
      </c>
      <c r="I57" s="13">
        <v>938</v>
      </c>
      <c r="J57" s="13">
        <v>869</v>
      </c>
      <c r="K57" s="13">
        <v>767</v>
      </c>
      <c r="L57" s="13">
        <v>700</v>
      </c>
      <c r="M57" s="13">
        <v>644</v>
      </c>
      <c r="N57" s="14">
        <f t="shared" si="1"/>
        <v>764.41666666666663</v>
      </c>
    </row>
    <row r="58" spans="1:14" x14ac:dyDescent="0.2">
      <c r="A58" s="12" t="s">
        <v>56</v>
      </c>
      <c r="B58" s="13">
        <v>2105</v>
      </c>
      <c r="C58" s="13">
        <v>1569</v>
      </c>
      <c r="D58" s="13">
        <v>2107</v>
      </c>
      <c r="E58" s="13">
        <v>1868</v>
      </c>
      <c r="F58" s="13">
        <v>2043</v>
      </c>
      <c r="G58" s="13">
        <v>1878</v>
      </c>
      <c r="H58" s="13">
        <v>2203</v>
      </c>
      <c r="I58" s="13">
        <v>2019</v>
      </c>
      <c r="J58" s="13">
        <v>2159</v>
      </c>
      <c r="K58" s="13">
        <v>2186</v>
      </c>
      <c r="L58" s="13">
        <v>1814</v>
      </c>
      <c r="M58" s="13">
        <v>1932</v>
      </c>
      <c r="N58" s="14">
        <f t="shared" si="1"/>
        <v>1990.25</v>
      </c>
    </row>
    <row r="59" spans="1:14" x14ac:dyDescent="0.2">
      <c r="A59" s="16" t="s">
        <v>57</v>
      </c>
      <c r="B59" s="17">
        <v>239</v>
      </c>
      <c r="C59" s="17">
        <v>202</v>
      </c>
      <c r="D59" s="17">
        <v>262</v>
      </c>
      <c r="E59" s="17">
        <v>205</v>
      </c>
      <c r="F59" s="17">
        <v>236</v>
      </c>
      <c r="G59" s="17">
        <v>230</v>
      </c>
      <c r="H59" s="17">
        <v>209</v>
      </c>
      <c r="I59" s="17">
        <v>273</v>
      </c>
      <c r="J59" s="17">
        <v>238</v>
      </c>
      <c r="K59" s="17">
        <v>205</v>
      </c>
      <c r="L59" s="17">
        <v>200</v>
      </c>
      <c r="M59" s="17">
        <v>228</v>
      </c>
      <c r="N59" s="18">
        <f t="shared" si="1"/>
        <v>227.25</v>
      </c>
    </row>
    <row r="60" spans="1:14" x14ac:dyDescent="0.2">
      <c r="A60" s="32" t="s">
        <v>58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x14ac:dyDescent="0.2">
      <c r="A61" s="33" t="s">
        <v>59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4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</sheetData>
  <mergeCells count="5">
    <mergeCell ref="A2:N2"/>
    <mergeCell ref="A3:N3"/>
    <mergeCell ref="A60:N60"/>
    <mergeCell ref="A61:N61"/>
    <mergeCell ref="A62:N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1" workbookViewId="0">
      <selection activeCell="A62" sqref="A62:N62"/>
    </sheetView>
  </sheetViews>
  <sheetFormatPr defaultRowHeight="11.25" x14ac:dyDescent="0.2"/>
  <cols>
    <col min="1" max="1" width="13.5703125" style="19" bestFit="1" customWidth="1"/>
    <col min="2" max="14" width="10" style="15" customWidth="1"/>
    <col min="15" max="16384" width="9.140625" style="15"/>
  </cols>
  <sheetData>
    <row r="1" spans="1:14" s="2" customFormat="1" ht="17.25" x14ac:dyDescent="0.25">
      <c r="A1" s="1" t="s">
        <v>61</v>
      </c>
    </row>
    <row r="2" spans="1:14" s="2" customFormat="1" ht="15.75" x14ac:dyDescent="0.25">
      <c r="A2" s="30" t="s">
        <v>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3" customFormat="1" ht="12.75" x14ac:dyDescent="0.2">
      <c r="A3" s="31" t="str">
        <f>applications!$A$3</f>
        <v>As of 07/31/2018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7" customFormat="1" ht="22.5" x14ac:dyDescent="0.2">
      <c r="A4" s="4" t="s">
        <v>1</v>
      </c>
      <c r="B4" s="5">
        <v>42736</v>
      </c>
      <c r="C4" s="5">
        <v>42767</v>
      </c>
      <c r="D4" s="5">
        <v>42795</v>
      </c>
      <c r="E4" s="5">
        <v>42826</v>
      </c>
      <c r="F4" s="5">
        <v>42856</v>
      </c>
      <c r="G4" s="5">
        <v>42887</v>
      </c>
      <c r="H4" s="5">
        <v>42917</v>
      </c>
      <c r="I4" s="5">
        <v>42948</v>
      </c>
      <c r="J4" s="5">
        <v>42979</v>
      </c>
      <c r="K4" s="5">
        <v>43009</v>
      </c>
      <c r="L4" s="5">
        <v>43040</v>
      </c>
      <c r="M4" s="5">
        <v>43070</v>
      </c>
      <c r="N4" s="6" t="s">
        <v>2</v>
      </c>
    </row>
    <row r="5" spans="1:14" s="11" customFormat="1" x14ac:dyDescent="0.2">
      <c r="A5" s="8" t="s">
        <v>3</v>
      </c>
      <c r="B5" s="9">
        <f>SUM(B6:B59)</f>
        <v>78031</v>
      </c>
      <c r="C5" s="9">
        <f t="shared" ref="C5:M5" si="0">SUM(C6:C59)</f>
        <v>70766</v>
      </c>
      <c r="D5" s="9">
        <f t="shared" si="0"/>
        <v>74421</v>
      </c>
      <c r="E5" s="9">
        <f t="shared" si="0"/>
        <v>70208</v>
      </c>
      <c r="F5" s="9">
        <f t="shared" si="0"/>
        <v>79195</v>
      </c>
      <c r="G5" s="9">
        <f t="shared" si="0"/>
        <v>81498</v>
      </c>
      <c r="H5" s="9">
        <f t="shared" si="0"/>
        <v>78250</v>
      </c>
      <c r="I5" s="9">
        <f t="shared" si="0"/>
        <v>89393</v>
      </c>
      <c r="J5" s="9">
        <f t="shared" si="0"/>
        <v>81307</v>
      </c>
      <c r="K5" s="9">
        <f t="shared" si="0"/>
        <v>105834</v>
      </c>
      <c r="L5" s="9">
        <f t="shared" si="0"/>
        <v>91215</v>
      </c>
      <c r="M5" s="9">
        <f t="shared" si="0"/>
        <v>83973</v>
      </c>
      <c r="N5" s="10">
        <f>AVERAGE(B5:M5)</f>
        <v>82007.583333333328</v>
      </c>
    </row>
    <row r="6" spans="1:14" x14ac:dyDescent="0.2">
      <c r="A6" s="12" t="s">
        <v>4</v>
      </c>
      <c r="B6" s="13">
        <v>558</v>
      </c>
      <c r="C6" s="13">
        <v>550</v>
      </c>
      <c r="D6" s="13">
        <v>464</v>
      </c>
      <c r="E6" s="13">
        <v>487</v>
      </c>
      <c r="F6" s="13">
        <v>616</v>
      </c>
      <c r="G6" s="13">
        <v>664</v>
      </c>
      <c r="H6" s="13">
        <v>666</v>
      </c>
      <c r="I6" s="13">
        <v>842</v>
      </c>
      <c r="J6" s="13">
        <v>675</v>
      </c>
      <c r="K6" s="13">
        <v>718</v>
      </c>
      <c r="L6" s="13">
        <v>622</v>
      </c>
      <c r="M6" s="20">
        <v>580</v>
      </c>
      <c r="N6" s="10">
        <f t="shared" ref="N6:N59" si="1">AVERAGE(B6:M6)</f>
        <v>620.16666666666663</v>
      </c>
    </row>
    <row r="7" spans="1:14" x14ac:dyDescent="0.2">
      <c r="A7" s="12" t="s">
        <v>5</v>
      </c>
      <c r="B7" s="13">
        <v>327</v>
      </c>
      <c r="C7" s="13">
        <v>294</v>
      </c>
      <c r="D7" s="13">
        <v>261</v>
      </c>
      <c r="E7" s="13">
        <v>293</v>
      </c>
      <c r="F7" s="13">
        <v>338</v>
      </c>
      <c r="G7" s="13">
        <v>342</v>
      </c>
      <c r="H7" s="13">
        <v>275</v>
      </c>
      <c r="I7" s="13">
        <v>284</v>
      </c>
      <c r="J7" s="13">
        <v>270</v>
      </c>
      <c r="K7" s="13">
        <v>224</v>
      </c>
      <c r="L7" s="13">
        <v>266</v>
      </c>
      <c r="M7" s="20">
        <v>264</v>
      </c>
      <c r="N7" s="10">
        <f t="shared" si="1"/>
        <v>286.5</v>
      </c>
    </row>
    <row r="8" spans="1:14" x14ac:dyDescent="0.2">
      <c r="A8" s="12" t="s">
        <v>6</v>
      </c>
      <c r="B8" s="13">
        <v>676</v>
      </c>
      <c r="C8" s="13">
        <v>552</v>
      </c>
      <c r="D8" s="13">
        <v>542</v>
      </c>
      <c r="E8" s="13">
        <v>723</v>
      </c>
      <c r="F8" s="13">
        <v>662</v>
      </c>
      <c r="G8" s="13">
        <v>636</v>
      </c>
      <c r="H8" s="13">
        <v>624</v>
      </c>
      <c r="I8" s="13">
        <v>710</v>
      </c>
      <c r="J8" s="13">
        <v>600</v>
      </c>
      <c r="K8" s="13">
        <v>613</v>
      </c>
      <c r="L8" s="13">
        <v>584</v>
      </c>
      <c r="M8" s="20">
        <v>501</v>
      </c>
      <c r="N8" s="10">
        <f t="shared" si="1"/>
        <v>618.58333333333337</v>
      </c>
    </row>
    <row r="9" spans="1:14" x14ac:dyDescent="0.2">
      <c r="A9" s="12" t="s">
        <v>7</v>
      </c>
      <c r="B9" s="13">
        <v>306</v>
      </c>
      <c r="C9" s="13">
        <v>270</v>
      </c>
      <c r="D9" s="13">
        <v>245</v>
      </c>
      <c r="E9" s="13">
        <v>297</v>
      </c>
      <c r="F9" s="13">
        <v>331</v>
      </c>
      <c r="G9" s="13">
        <v>345</v>
      </c>
      <c r="H9" s="13">
        <v>306</v>
      </c>
      <c r="I9" s="13">
        <v>376</v>
      </c>
      <c r="J9" s="13">
        <v>367</v>
      </c>
      <c r="K9" s="13">
        <v>327</v>
      </c>
      <c r="L9" s="13">
        <v>343</v>
      </c>
      <c r="M9" s="20">
        <v>296</v>
      </c>
      <c r="N9" s="10">
        <f t="shared" si="1"/>
        <v>317.41666666666669</v>
      </c>
    </row>
    <row r="10" spans="1:14" x14ac:dyDescent="0.2">
      <c r="A10" s="12" t="s">
        <v>8</v>
      </c>
      <c r="B10" s="13">
        <v>14481</v>
      </c>
      <c r="C10" s="13">
        <v>12905</v>
      </c>
      <c r="D10" s="13">
        <v>12967</v>
      </c>
      <c r="E10" s="13">
        <v>11670</v>
      </c>
      <c r="F10" s="13">
        <v>13466</v>
      </c>
      <c r="G10" s="13">
        <v>14090</v>
      </c>
      <c r="H10" s="13">
        <v>13128</v>
      </c>
      <c r="I10" s="13">
        <v>16151</v>
      </c>
      <c r="J10" s="13">
        <v>13831</v>
      </c>
      <c r="K10" s="13">
        <v>14241</v>
      </c>
      <c r="L10" s="13">
        <v>13215</v>
      </c>
      <c r="M10" s="20">
        <v>13465</v>
      </c>
      <c r="N10" s="10">
        <f t="shared" si="1"/>
        <v>13634.166666666666</v>
      </c>
    </row>
    <row r="11" spans="1:14" x14ac:dyDescent="0.2">
      <c r="A11" s="12" t="s">
        <v>9</v>
      </c>
      <c r="B11" s="13">
        <v>1395</v>
      </c>
      <c r="C11" s="13">
        <v>1252</v>
      </c>
      <c r="D11" s="13">
        <v>1357</v>
      </c>
      <c r="E11" s="13">
        <v>1250</v>
      </c>
      <c r="F11" s="13">
        <v>1407</v>
      </c>
      <c r="G11" s="13">
        <v>1415</v>
      </c>
      <c r="H11" s="13">
        <v>1407</v>
      </c>
      <c r="I11" s="13">
        <v>1676</v>
      </c>
      <c r="J11" s="13">
        <v>1684</v>
      </c>
      <c r="K11" s="13">
        <v>1471</v>
      </c>
      <c r="L11" s="13">
        <v>1950</v>
      </c>
      <c r="M11" s="20">
        <v>1540</v>
      </c>
      <c r="N11" s="10">
        <f t="shared" si="1"/>
        <v>1483.6666666666667</v>
      </c>
    </row>
    <row r="12" spans="1:14" x14ac:dyDescent="0.2">
      <c r="A12" s="12" t="s">
        <v>10</v>
      </c>
      <c r="B12" s="13">
        <v>659</v>
      </c>
      <c r="C12" s="13">
        <v>517</v>
      </c>
      <c r="D12" s="13">
        <v>544</v>
      </c>
      <c r="E12" s="13">
        <v>617</v>
      </c>
      <c r="F12" s="13">
        <v>678</v>
      </c>
      <c r="G12" s="13">
        <v>782</v>
      </c>
      <c r="H12" s="13">
        <v>864</v>
      </c>
      <c r="I12" s="13">
        <v>1022</v>
      </c>
      <c r="J12" s="13">
        <v>1130</v>
      </c>
      <c r="K12" s="13">
        <v>1402</v>
      </c>
      <c r="L12" s="13">
        <v>785</v>
      </c>
      <c r="M12" s="20">
        <v>757</v>
      </c>
      <c r="N12" s="10">
        <f t="shared" si="1"/>
        <v>813.08333333333337</v>
      </c>
    </row>
    <row r="13" spans="1:14" x14ac:dyDescent="0.2">
      <c r="A13" s="12" t="s">
        <v>11</v>
      </c>
      <c r="B13" s="13">
        <v>234</v>
      </c>
      <c r="C13" s="13">
        <v>203</v>
      </c>
      <c r="D13" s="13">
        <v>231</v>
      </c>
      <c r="E13" s="13">
        <v>205</v>
      </c>
      <c r="F13" s="13">
        <v>202</v>
      </c>
      <c r="G13" s="13">
        <v>239</v>
      </c>
      <c r="H13" s="13">
        <v>241</v>
      </c>
      <c r="I13" s="13">
        <v>224</v>
      </c>
      <c r="J13" s="13">
        <v>226</v>
      </c>
      <c r="K13" s="13">
        <v>228</v>
      </c>
      <c r="L13" s="13">
        <v>189</v>
      </c>
      <c r="M13" s="20">
        <v>161</v>
      </c>
      <c r="N13" s="10">
        <f t="shared" si="1"/>
        <v>215.25</v>
      </c>
    </row>
    <row r="14" spans="1:14" x14ac:dyDescent="0.2">
      <c r="A14" s="12" t="s">
        <v>12</v>
      </c>
      <c r="B14" s="13">
        <v>912</v>
      </c>
      <c r="C14" s="13">
        <v>550</v>
      </c>
      <c r="D14" s="13">
        <v>528</v>
      </c>
      <c r="E14" s="13">
        <v>669</v>
      </c>
      <c r="F14" s="13">
        <v>606</v>
      </c>
      <c r="G14" s="13">
        <v>585</v>
      </c>
      <c r="H14" s="13">
        <v>704</v>
      </c>
      <c r="I14" s="13">
        <v>532</v>
      </c>
      <c r="J14" s="13">
        <v>537</v>
      </c>
      <c r="K14" s="13">
        <v>1307</v>
      </c>
      <c r="L14" s="13">
        <v>410</v>
      </c>
      <c r="M14" s="20">
        <v>410</v>
      </c>
      <c r="N14" s="10">
        <f t="shared" si="1"/>
        <v>645.83333333333337</v>
      </c>
    </row>
    <row r="15" spans="1:14" x14ac:dyDescent="0.2">
      <c r="A15" s="12" t="s">
        <v>13</v>
      </c>
      <c r="B15" s="13">
        <v>6273</v>
      </c>
      <c r="C15" s="13">
        <v>5819</v>
      </c>
      <c r="D15" s="13">
        <v>6152</v>
      </c>
      <c r="E15" s="13">
        <v>5688</v>
      </c>
      <c r="F15" s="13">
        <v>5672</v>
      </c>
      <c r="G15" s="13">
        <v>5943</v>
      </c>
      <c r="H15" s="13">
        <v>5396</v>
      </c>
      <c r="I15" s="13">
        <v>5951</v>
      </c>
      <c r="J15" s="13">
        <v>5952</v>
      </c>
      <c r="K15" s="13">
        <v>4926</v>
      </c>
      <c r="L15" s="13">
        <v>4433</v>
      </c>
      <c r="M15" s="20">
        <v>5317</v>
      </c>
      <c r="N15" s="10">
        <f t="shared" si="1"/>
        <v>5626.833333333333</v>
      </c>
    </row>
    <row r="16" spans="1:14" x14ac:dyDescent="0.2">
      <c r="A16" s="12" t="s">
        <v>14</v>
      </c>
      <c r="B16" s="13">
        <v>535</v>
      </c>
      <c r="C16" s="13">
        <v>492</v>
      </c>
      <c r="D16" s="13">
        <v>555</v>
      </c>
      <c r="E16" s="13">
        <v>428</v>
      </c>
      <c r="F16" s="13">
        <v>655</v>
      </c>
      <c r="G16" s="13">
        <v>538</v>
      </c>
      <c r="H16" s="13">
        <v>619</v>
      </c>
      <c r="I16" s="13">
        <v>883</v>
      </c>
      <c r="J16" s="13">
        <v>880</v>
      </c>
      <c r="K16" s="13">
        <v>1316</v>
      </c>
      <c r="L16" s="13">
        <v>1456</v>
      </c>
      <c r="M16" s="20">
        <v>1360</v>
      </c>
      <c r="N16" s="10">
        <f t="shared" si="1"/>
        <v>809.75</v>
      </c>
    </row>
    <row r="17" spans="1:14" x14ac:dyDescent="0.2">
      <c r="A17" s="12" t="s">
        <v>15</v>
      </c>
      <c r="B17" s="13">
        <v>40</v>
      </c>
      <c r="C17" s="13">
        <v>24</v>
      </c>
      <c r="D17" s="13">
        <v>14</v>
      </c>
      <c r="E17" s="14">
        <v>17</v>
      </c>
      <c r="F17" s="14">
        <v>22</v>
      </c>
      <c r="G17" s="14">
        <v>21</v>
      </c>
      <c r="H17" s="13">
        <v>39</v>
      </c>
      <c r="I17" s="13">
        <v>40</v>
      </c>
      <c r="J17" s="13">
        <v>36</v>
      </c>
      <c r="K17" s="13">
        <v>27</v>
      </c>
      <c r="L17" s="13">
        <v>37</v>
      </c>
      <c r="M17" s="20">
        <v>30</v>
      </c>
      <c r="N17" s="10">
        <f t="shared" si="1"/>
        <v>28.916666666666668</v>
      </c>
    </row>
    <row r="18" spans="1:14" x14ac:dyDescent="0.2">
      <c r="A18" s="12" t="s">
        <v>16</v>
      </c>
      <c r="B18" s="13">
        <v>340</v>
      </c>
      <c r="C18" s="13">
        <v>341</v>
      </c>
      <c r="D18" s="13">
        <v>302</v>
      </c>
      <c r="E18" s="13">
        <v>309</v>
      </c>
      <c r="F18" s="13">
        <v>361</v>
      </c>
      <c r="G18" s="13">
        <v>353</v>
      </c>
      <c r="H18" s="13">
        <v>351</v>
      </c>
      <c r="I18" s="13">
        <v>414</v>
      </c>
      <c r="J18" s="13">
        <v>359</v>
      </c>
      <c r="K18" s="13">
        <v>393</v>
      </c>
      <c r="L18" s="13">
        <v>371</v>
      </c>
      <c r="M18" s="20">
        <v>309</v>
      </c>
      <c r="N18" s="10">
        <f t="shared" si="1"/>
        <v>350.25</v>
      </c>
    </row>
    <row r="19" spans="1:14" x14ac:dyDescent="0.2">
      <c r="A19" s="12" t="s">
        <v>17</v>
      </c>
      <c r="B19" s="13">
        <v>106</v>
      </c>
      <c r="C19" s="14">
        <v>90</v>
      </c>
      <c r="D19" s="14">
        <v>97</v>
      </c>
      <c r="E19" s="13">
        <v>108</v>
      </c>
      <c r="F19" s="13">
        <v>108</v>
      </c>
      <c r="G19" s="13">
        <v>120</v>
      </c>
      <c r="H19" s="13">
        <v>140</v>
      </c>
      <c r="I19" s="13">
        <v>130</v>
      </c>
      <c r="J19" s="13">
        <v>133</v>
      </c>
      <c r="K19" s="13">
        <v>131</v>
      </c>
      <c r="L19" s="13">
        <v>134</v>
      </c>
      <c r="M19" s="20">
        <v>115</v>
      </c>
      <c r="N19" s="10">
        <f t="shared" si="1"/>
        <v>117.66666666666667</v>
      </c>
    </row>
    <row r="20" spans="1:14" x14ac:dyDescent="0.2">
      <c r="A20" s="12" t="s">
        <v>18</v>
      </c>
      <c r="B20" s="13">
        <v>74</v>
      </c>
      <c r="C20" s="13">
        <v>72</v>
      </c>
      <c r="D20" s="13">
        <v>72</v>
      </c>
      <c r="E20" s="13">
        <v>80</v>
      </c>
      <c r="F20" s="13">
        <v>75</v>
      </c>
      <c r="G20" s="13">
        <v>105</v>
      </c>
      <c r="H20" s="13">
        <v>345</v>
      </c>
      <c r="I20" s="13">
        <v>69</v>
      </c>
      <c r="J20" s="13">
        <v>110</v>
      </c>
      <c r="K20" s="13">
        <v>88</v>
      </c>
      <c r="L20" s="13">
        <v>312</v>
      </c>
      <c r="M20" s="20">
        <v>253</v>
      </c>
      <c r="N20" s="10">
        <f t="shared" si="1"/>
        <v>137.91666666666666</v>
      </c>
    </row>
    <row r="21" spans="1:14" x14ac:dyDescent="0.2">
      <c r="A21" s="12" t="s">
        <v>19</v>
      </c>
      <c r="B21" s="13">
        <v>484</v>
      </c>
      <c r="C21" s="13">
        <v>516</v>
      </c>
      <c r="D21" s="13">
        <v>517</v>
      </c>
      <c r="E21" s="13">
        <v>415</v>
      </c>
      <c r="F21" s="13">
        <v>479</v>
      </c>
      <c r="G21" s="13">
        <v>520</v>
      </c>
      <c r="H21" s="13">
        <v>540</v>
      </c>
      <c r="I21" s="13">
        <v>585</v>
      </c>
      <c r="J21" s="13">
        <v>555</v>
      </c>
      <c r="K21" s="13">
        <v>500</v>
      </c>
      <c r="L21" s="13">
        <v>589</v>
      </c>
      <c r="M21" s="20">
        <v>504</v>
      </c>
      <c r="N21" s="10">
        <f t="shared" si="1"/>
        <v>517</v>
      </c>
    </row>
    <row r="22" spans="1:14" x14ac:dyDescent="0.2">
      <c r="A22" s="12" t="s">
        <v>20</v>
      </c>
      <c r="B22" s="13">
        <v>858</v>
      </c>
      <c r="C22" s="13">
        <v>796</v>
      </c>
      <c r="D22" s="13">
        <v>826</v>
      </c>
      <c r="E22" s="13">
        <v>789</v>
      </c>
      <c r="F22" s="13">
        <v>875</v>
      </c>
      <c r="G22" s="13">
        <v>932</v>
      </c>
      <c r="H22" s="13">
        <v>838</v>
      </c>
      <c r="I22" s="13">
        <v>983</v>
      </c>
      <c r="J22" s="13">
        <v>892</v>
      </c>
      <c r="K22" s="13">
        <v>944</v>
      </c>
      <c r="L22" s="13">
        <v>861</v>
      </c>
      <c r="M22" s="20">
        <v>784</v>
      </c>
      <c r="N22" s="10">
        <f t="shared" si="1"/>
        <v>864.83333333333337</v>
      </c>
    </row>
    <row r="23" spans="1:14" x14ac:dyDescent="0.2">
      <c r="A23" s="12" t="s">
        <v>21</v>
      </c>
      <c r="B23" s="13">
        <v>468</v>
      </c>
      <c r="C23" s="13">
        <v>446</v>
      </c>
      <c r="D23" s="13">
        <v>468</v>
      </c>
      <c r="E23" s="13">
        <v>479</v>
      </c>
      <c r="F23" s="13">
        <v>558</v>
      </c>
      <c r="G23" s="13">
        <v>546</v>
      </c>
      <c r="H23" s="13">
        <v>469</v>
      </c>
      <c r="I23" s="13">
        <v>411</v>
      </c>
      <c r="J23" s="13">
        <v>288</v>
      </c>
      <c r="K23" s="13">
        <v>311</v>
      </c>
      <c r="L23" s="13">
        <v>257</v>
      </c>
      <c r="M23" s="20">
        <v>205</v>
      </c>
      <c r="N23" s="10">
        <f t="shared" si="1"/>
        <v>408.83333333333331</v>
      </c>
    </row>
    <row r="24" spans="1:14" x14ac:dyDescent="0.2">
      <c r="A24" s="12" t="s">
        <v>22</v>
      </c>
      <c r="B24" s="13">
        <v>744</v>
      </c>
      <c r="C24" s="13">
        <v>576</v>
      </c>
      <c r="D24" s="13">
        <v>624</v>
      </c>
      <c r="E24" s="13">
        <v>695</v>
      </c>
      <c r="F24" s="13">
        <v>708</v>
      </c>
      <c r="G24" s="13">
        <v>643</v>
      </c>
      <c r="H24" s="13">
        <v>683</v>
      </c>
      <c r="I24" s="13">
        <v>827</v>
      </c>
      <c r="J24" s="13">
        <v>609</v>
      </c>
      <c r="K24" s="13">
        <v>21890</v>
      </c>
      <c r="L24" s="13">
        <v>15377</v>
      </c>
      <c r="M24" s="20">
        <v>9958</v>
      </c>
      <c r="N24" s="10">
        <f t="shared" si="1"/>
        <v>4444.5</v>
      </c>
    </row>
    <row r="25" spans="1:14" x14ac:dyDescent="0.2">
      <c r="A25" s="12" t="s">
        <v>23</v>
      </c>
      <c r="B25" s="13">
        <v>580</v>
      </c>
      <c r="C25" s="13">
        <v>545</v>
      </c>
      <c r="D25" s="13">
        <v>509</v>
      </c>
      <c r="E25" s="13">
        <v>537</v>
      </c>
      <c r="F25" s="13">
        <v>563</v>
      </c>
      <c r="G25" s="13">
        <v>655</v>
      </c>
      <c r="H25" s="13">
        <v>579</v>
      </c>
      <c r="I25" s="13">
        <v>746</v>
      </c>
      <c r="J25" s="13">
        <v>644</v>
      </c>
      <c r="K25" s="13">
        <v>762</v>
      </c>
      <c r="L25" s="13">
        <v>673</v>
      </c>
      <c r="M25" s="20">
        <v>578</v>
      </c>
      <c r="N25" s="10">
        <f t="shared" si="1"/>
        <v>614.25</v>
      </c>
    </row>
    <row r="26" spans="1:14" x14ac:dyDescent="0.2">
      <c r="A26" s="12" t="s">
        <v>24</v>
      </c>
      <c r="B26" s="13">
        <v>308</v>
      </c>
      <c r="C26" s="13">
        <v>302</v>
      </c>
      <c r="D26" s="13">
        <v>251</v>
      </c>
      <c r="E26" s="13">
        <v>327</v>
      </c>
      <c r="F26" s="13">
        <v>286</v>
      </c>
      <c r="G26" s="13">
        <v>386</v>
      </c>
      <c r="H26" s="13">
        <v>308</v>
      </c>
      <c r="I26" s="13">
        <v>269</v>
      </c>
      <c r="J26" s="13">
        <v>329</v>
      </c>
      <c r="K26" s="13">
        <v>294</v>
      </c>
      <c r="L26" s="13">
        <v>336</v>
      </c>
      <c r="M26" s="20">
        <v>346</v>
      </c>
      <c r="N26" s="10">
        <f t="shared" si="1"/>
        <v>311.83333333333331</v>
      </c>
    </row>
    <row r="27" spans="1:14" x14ac:dyDescent="0.2">
      <c r="A27" s="12" t="s">
        <v>25</v>
      </c>
      <c r="B27" s="13">
        <v>1586</v>
      </c>
      <c r="C27" s="13">
        <v>1691</v>
      </c>
      <c r="D27" s="13">
        <v>1646</v>
      </c>
      <c r="E27" s="13">
        <v>1510</v>
      </c>
      <c r="F27" s="13">
        <v>1844</v>
      </c>
      <c r="G27" s="13">
        <v>1945</v>
      </c>
      <c r="H27" s="13">
        <v>1691</v>
      </c>
      <c r="I27" s="13">
        <v>2089</v>
      </c>
      <c r="J27" s="13">
        <v>1770</v>
      </c>
      <c r="K27" s="13">
        <v>1913</v>
      </c>
      <c r="L27" s="13">
        <v>1788</v>
      </c>
      <c r="M27" s="20">
        <v>1768</v>
      </c>
      <c r="N27" s="10">
        <f t="shared" si="1"/>
        <v>1770.0833333333333</v>
      </c>
    </row>
    <row r="28" spans="1:14" x14ac:dyDescent="0.2">
      <c r="A28" s="12" t="s">
        <v>26</v>
      </c>
      <c r="B28" s="13">
        <v>3450</v>
      </c>
      <c r="C28" s="13">
        <v>2926</v>
      </c>
      <c r="D28" s="13">
        <v>3424</v>
      </c>
      <c r="E28" s="13">
        <v>3045</v>
      </c>
      <c r="F28" s="13">
        <v>3412</v>
      </c>
      <c r="G28" s="13">
        <v>3302</v>
      </c>
      <c r="H28" s="13">
        <v>3250</v>
      </c>
      <c r="I28" s="13">
        <v>3730</v>
      </c>
      <c r="J28" s="13">
        <v>3593</v>
      </c>
      <c r="K28" s="13">
        <v>3794</v>
      </c>
      <c r="L28" s="13">
        <v>4071</v>
      </c>
      <c r="M28" s="20">
        <v>3473</v>
      </c>
      <c r="N28" s="10">
        <f t="shared" si="1"/>
        <v>3455.8333333333335</v>
      </c>
    </row>
    <row r="29" spans="1:14" x14ac:dyDescent="0.2">
      <c r="A29" s="12" t="s">
        <v>27</v>
      </c>
      <c r="B29" s="14">
        <v>1213</v>
      </c>
      <c r="C29" s="14">
        <v>1231</v>
      </c>
      <c r="D29" s="14">
        <v>1143</v>
      </c>
      <c r="E29" s="14">
        <v>1071</v>
      </c>
      <c r="F29" s="14">
        <v>1352</v>
      </c>
      <c r="G29" s="14">
        <v>1460</v>
      </c>
      <c r="H29" s="14">
        <v>1144</v>
      </c>
      <c r="I29" s="13">
        <v>1574</v>
      </c>
      <c r="J29" s="13">
        <v>1350</v>
      </c>
      <c r="K29" s="13">
        <v>1529</v>
      </c>
      <c r="L29" s="13">
        <v>1359</v>
      </c>
      <c r="M29" s="20">
        <v>1153</v>
      </c>
      <c r="N29" s="10">
        <f t="shared" si="1"/>
        <v>1298.25</v>
      </c>
    </row>
    <row r="30" spans="1:14" x14ac:dyDescent="0.2">
      <c r="A30" s="12" t="s">
        <v>28</v>
      </c>
      <c r="B30" s="14">
        <v>1746</v>
      </c>
      <c r="C30" s="14">
        <v>1456</v>
      </c>
      <c r="D30" s="14">
        <v>1539</v>
      </c>
      <c r="E30" s="14">
        <v>1536</v>
      </c>
      <c r="F30" s="14">
        <v>1634</v>
      </c>
      <c r="G30" s="14">
        <v>1617</v>
      </c>
      <c r="H30" s="14">
        <v>1597</v>
      </c>
      <c r="I30" s="13">
        <v>1617</v>
      </c>
      <c r="J30" s="13">
        <v>1644</v>
      </c>
      <c r="K30" s="13">
        <v>1661</v>
      </c>
      <c r="L30" s="13">
        <v>1457</v>
      </c>
      <c r="M30" s="20">
        <v>1462</v>
      </c>
      <c r="N30" s="10">
        <f t="shared" si="1"/>
        <v>1580.5</v>
      </c>
    </row>
    <row r="31" spans="1:14" x14ac:dyDescent="0.2">
      <c r="A31" s="12" t="s">
        <v>29</v>
      </c>
      <c r="B31" s="14">
        <v>9</v>
      </c>
      <c r="C31" s="14">
        <v>14</v>
      </c>
      <c r="D31" s="14">
        <v>13</v>
      </c>
      <c r="E31" s="14">
        <v>5</v>
      </c>
      <c r="F31" s="14">
        <v>187</v>
      </c>
      <c r="G31" s="14">
        <v>390</v>
      </c>
      <c r="H31" s="14">
        <v>373</v>
      </c>
      <c r="I31" s="13">
        <v>491</v>
      </c>
      <c r="J31" s="13">
        <v>487</v>
      </c>
      <c r="K31" s="13">
        <v>465</v>
      </c>
      <c r="L31" s="13">
        <v>405</v>
      </c>
      <c r="M31" s="20">
        <v>336</v>
      </c>
      <c r="N31" s="10">
        <f t="shared" si="1"/>
        <v>264.58333333333331</v>
      </c>
    </row>
    <row r="32" spans="1:14" x14ac:dyDescent="0.2">
      <c r="A32" s="12" t="s">
        <v>30</v>
      </c>
      <c r="B32" s="14">
        <v>1130</v>
      </c>
      <c r="C32" s="14">
        <v>934</v>
      </c>
      <c r="D32" s="14">
        <v>957</v>
      </c>
      <c r="E32" s="14">
        <v>957</v>
      </c>
      <c r="F32" s="14">
        <v>1139</v>
      </c>
      <c r="G32" s="14">
        <v>1344</v>
      </c>
      <c r="H32" s="14">
        <v>1217</v>
      </c>
      <c r="I32" s="13">
        <v>1368</v>
      </c>
      <c r="J32" s="13">
        <v>994</v>
      </c>
      <c r="K32" s="13">
        <v>1117</v>
      </c>
      <c r="L32" s="13">
        <v>1029</v>
      </c>
      <c r="M32" s="20">
        <v>923</v>
      </c>
      <c r="N32" s="10">
        <f t="shared" si="1"/>
        <v>1092.4166666666667</v>
      </c>
    </row>
    <row r="33" spans="1:14" x14ac:dyDescent="0.2">
      <c r="A33" s="12" t="s">
        <v>31</v>
      </c>
      <c r="B33" s="14">
        <v>611</v>
      </c>
      <c r="C33" s="14">
        <v>432</v>
      </c>
      <c r="D33" s="14">
        <v>659</v>
      </c>
      <c r="E33" s="14">
        <v>578</v>
      </c>
      <c r="F33" s="14">
        <v>694</v>
      </c>
      <c r="G33" s="14">
        <v>703</v>
      </c>
      <c r="H33" s="14">
        <v>628</v>
      </c>
      <c r="I33" s="13">
        <v>707</v>
      </c>
      <c r="J33" s="13">
        <v>630</v>
      </c>
      <c r="K33" s="13">
        <v>657</v>
      </c>
      <c r="L33" s="13">
        <v>562</v>
      </c>
      <c r="M33" s="20">
        <v>450</v>
      </c>
      <c r="N33" s="10">
        <f t="shared" si="1"/>
        <v>609.25</v>
      </c>
    </row>
    <row r="34" spans="1:14" x14ac:dyDescent="0.2">
      <c r="A34" s="12" t="s">
        <v>32</v>
      </c>
      <c r="B34" s="14">
        <v>348</v>
      </c>
      <c r="C34" s="14">
        <v>322</v>
      </c>
      <c r="D34" s="14">
        <v>330</v>
      </c>
      <c r="E34" s="14">
        <v>291</v>
      </c>
      <c r="F34" s="14">
        <v>383</v>
      </c>
      <c r="G34" s="14">
        <v>386</v>
      </c>
      <c r="H34" s="14">
        <v>349</v>
      </c>
      <c r="I34" s="13">
        <v>419</v>
      </c>
      <c r="J34" s="13">
        <v>389</v>
      </c>
      <c r="K34" s="13">
        <v>415</v>
      </c>
      <c r="L34" s="13">
        <v>345</v>
      </c>
      <c r="M34" s="20">
        <v>343</v>
      </c>
      <c r="N34" s="10">
        <f t="shared" si="1"/>
        <v>360</v>
      </c>
    </row>
    <row r="35" spans="1:14" x14ac:dyDescent="0.2">
      <c r="A35" s="12" t="s">
        <v>33</v>
      </c>
      <c r="B35" s="14">
        <v>1199</v>
      </c>
      <c r="C35" s="14">
        <v>1172</v>
      </c>
      <c r="D35" s="14">
        <v>1248</v>
      </c>
      <c r="E35" s="14">
        <v>1270</v>
      </c>
      <c r="F35" s="14">
        <v>1335</v>
      </c>
      <c r="G35" s="14">
        <v>1531</v>
      </c>
      <c r="H35" s="14">
        <v>1302</v>
      </c>
      <c r="I35" s="13">
        <v>1597</v>
      </c>
      <c r="J35" s="13">
        <v>1401</v>
      </c>
      <c r="K35" s="13">
        <v>1480</v>
      </c>
      <c r="L35" s="13">
        <v>1309</v>
      </c>
      <c r="M35" s="20">
        <v>1265</v>
      </c>
      <c r="N35" s="10">
        <f t="shared" si="1"/>
        <v>1342.4166666666667</v>
      </c>
    </row>
    <row r="36" spans="1:14" x14ac:dyDescent="0.2">
      <c r="A36" s="12" t="s">
        <v>34</v>
      </c>
      <c r="B36" s="14">
        <v>305</v>
      </c>
      <c r="C36" s="14">
        <v>250</v>
      </c>
      <c r="D36" s="14">
        <v>273</v>
      </c>
      <c r="E36" s="14">
        <v>259</v>
      </c>
      <c r="F36" s="14">
        <v>317</v>
      </c>
      <c r="G36" s="14">
        <v>319</v>
      </c>
      <c r="H36" s="14">
        <v>295</v>
      </c>
      <c r="I36" s="13">
        <v>407</v>
      </c>
      <c r="J36" s="13">
        <v>362</v>
      </c>
      <c r="K36" s="13">
        <v>411</v>
      </c>
      <c r="L36" s="13">
        <v>383</v>
      </c>
      <c r="M36" s="20">
        <v>343</v>
      </c>
      <c r="N36" s="10">
        <f t="shared" si="1"/>
        <v>327</v>
      </c>
    </row>
    <row r="37" spans="1:14" x14ac:dyDescent="0.2">
      <c r="A37" s="12" t="s">
        <v>35</v>
      </c>
      <c r="B37" s="14">
        <v>1521</v>
      </c>
      <c r="C37" s="14">
        <v>1387</v>
      </c>
      <c r="D37" s="14">
        <v>1442</v>
      </c>
      <c r="E37" s="14">
        <v>1284</v>
      </c>
      <c r="F37" s="14">
        <v>1321</v>
      </c>
      <c r="G37" s="14">
        <v>1450</v>
      </c>
      <c r="H37" s="14">
        <v>1504</v>
      </c>
      <c r="I37" s="13">
        <v>1505</v>
      </c>
      <c r="J37" s="13">
        <v>1510</v>
      </c>
      <c r="K37" s="13">
        <v>1663</v>
      </c>
      <c r="L37" s="13">
        <v>1549</v>
      </c>
      <c r="M37" s="20">
        <v>1359</v>
      </c>
      <c r="N37" s="10">
        <f t="shared" si="1"/>
        <v>1457.9166666666667</v>
      </c>
    </row>
    <row r="38" spans="1:14" x14ac:dyDescent="0.2">
      <c r="A38" s="12" t="s">
        <v>36</v>
      </c>
      <c r="B38" s="14">
        <v>1133</v>
      </c>
      <c r="C38" s="14">
        <v>1062</v>
      </c>
      <c r="D38" s="14">
        <v>1098</v>
      </c>
      <c r="E38" s="14">
        <v>1115</v>
      </c>
      <c r="F38" s="14">
        <v>1187</v>
      </c>
      <c r="G38" s="14">
        <v>1310</v>
      </c>
      <c r="H38" s="14">
        <v>1342</v>
      </c>
      <c r="I38" s="13">
        <v>1556</v>
      </c>
      <c r="J38" s="13">
        <v>1292</v>
      </c>
      <c r="K38" s="13">
        <v>1344</v>
      </c>
      <c r="L38" s="13">
        <v>1267</v>
      </c>
      <c r="M38" s="20">
        <v>1239</v>
      </c>
      <c r="N38" s="10">
        <f t="shared" si="1"/>
        <v>1245.4166666666667</v>
      </c>
    </row>
    <row r="39" spans="1:14" x14ac:dyDescent="0.2">
      <c r="A39" s="12" t="s">
        <v>37</v>
      </c>
      <c r="B39" s="14">
        <v>8035</v>
      </c>
      <c r="C39" s="14">
        <v>7105</v>
      </c>
      <c r="D39" s="14">
        <v>7403</v>
      </c>
      <c r="E39" s="14">
        <v>6972</v>
      </c>
      <c r="F39" s="14">
        <v>7849</v>
      </c>
      <c r="G39" s="14">
        <v>8210</v>
      </c>
      <c r="H39" s="14">
        <v>7918</v>
      </c>
      <c r="I39" s="13">
        <v>9042</v>
      </c>
      <c r="J39" s="13">
        <v>8257</v>
      </c>
      <c r="K39" s="13">
        <v>8730</v>
      </c>
      <c r="L39" s="13">
        <v>8287</v>
      </c>
      <c r="M39" s="20">
        <v>7533</v>
      </c>
      <c r="N39" s="10">
        <f t="shared" si="1"/>
        <v>7945.083333333333</v>
      </c>
    </row>
    <row r="40" spans="1:14" x14ac:dyDescent="0.2">
      <c r="A40" s="12" t="s">
        <v>38</v>
      </c>
      <c r="B40" s="14">
        <v>1490</v>
      </c>
      <c r="C40" s="14">
        <v>1422</v>
      </c>
      <c r="D40" s="14">
        <v>1269</v>
      </c>
      <c r="E40" s="14">
        <v>1268</v>
      </c>
      <c r="F40" s="14">
        <v>1662</v>
      </c>
      <c r="G40" s="14">
        <v>1587</v>
      </c>
      <c r="H40" s="14">
        <v>1567</v>
      </c>
      <c r="I40" s="13">
        <v>1941</v>
      </c>
      <c r="J40" s="13">
        <v>1715</v>
      </c>
      <c r="K40" s="13">
        <v>1707</v>
      </c>
      <c r="L40" s="13">
        <v>1453</v>
      </c>
      <c r="M40" s="20">
        <v>1287</v>
      </c>
      <c r="N40" s="10">
        <f t="shared" si="1"/>
        <v>1530.6666666666667</v>
      </c>
    </row>
    <row r="41" spans="1:14" x14ac:dyDescent="0.2">
      <c r="A41" s="12" t="s">
        <v>39</v>
      </c>
      <c r="B41" s="14">
        <v>140</v>
      </c>
      <c r="C41" s="14">
        <v>132</v>
      </c>
      <c r="D41" s="14">
        <v>117</v>
      </c>
      <c r="E41" s="14">
        <v>124</v>
      </c>
      <c r="F41" s="14">
        <v>141</v>
      </c>
      <c r="G41" s="14">
        <v>144</v>
      </c>
      <c r="H41" s="14">
        <v>129</v>
      </c>
      <c r="I41" s="13">
        <v>149</v>
      </c>
      <c r="J41" s="13">
        <v>143</v>
      </c>
      <c r="K41" s="13">
        <v>138</v>
      </c>
      <c r="L41" s="13">
        <v>121</v>
      </c>
      <c r="M41" s="20">
        <v>129</v>
      </c>
      <c r="N41" s="10">
        <f t="shared" si="1"/>
        <v>133.91666666666666</v>
      </c>
    </row>
    <row r="42" spans="1:14" x14ac:dyDescent="0.2">
      <c r="A42" s="12" t="s">
        <v>40</v>
      </c>
      <c r="B42" s="14">
        <v>1382</v>
      </c>
      <c r="C42" s="14">
        <v>2236</v>
      </c>
      <c r="D42" s="14">
        <v>2717</v>
      </c>
      <c r="E42" s="14">
        <v>2110</v>
      </c>
      <c r="F42" s="14">
        <v>2648</v>
      </c>
      <c r="G42" s="14">
        <v>2505</v>
      </c>
      <c r="H42" s="14">
        <v>2607</v>
      </c>
      <c r="I42" s="13">
        <v>2923</v>
      </c>
      <c r="J42" s="13">
        <v>2552</v>
      </c>
      <c r="K42" s="13">
        <v>2739</v>
      </c>
      <c r="L42" s="13">
        <v>830</v>
      </c>
      <c r="M42" s="20">
        <v>2546</v>
      </c>
      <c r="N42" s="10">
        <f t="shared" si="1"/>
        <v>2316.25</v>
      </c>
    </row>
    <row r="43" spans="1:14" x14ac:dyDescent="0.2">
      <c r="A43" s="12" t="s">
        <v>41</v>
      </c>
      <c r="B43" s="14">
        <v>453</v>
      </c>
      <c r="C43" s="14">
        <v>327</v>
      </c>
      <c r="D43" s="14">
        <v>370</v>
      </c>
      <c r="E43" s="14">
        <v>380</v>
      </c>
      <c r="F43" s="14">
        <v>388</v>
      </c>
      <c r="G43" s="14">
        <v>431</v>
      </c>
      <c r="H43" s="14">
        <v>411</v>
      </c>
      <c r="I43" s="13">
        <v>555</v>
      </c>
      <c r="J43" s="13">
        <v>437</v>
      </c>
      <c r="K43" s="13">
        <v>438</v>
      </c>
      <c r="L43" s="13">
        <v>356</v>
      </c>
      <c r="M43" s="20">
        <v>285</v>
      </c>
      <c r="N43" s="10">
        <f t="shared" si="1"/>
        <v>402.58333333333331</v>
      </c>
    </row>
    <row r="44" spans="1:14" x14ac:dyDescent="0.2">
      <c r="A44" s="12" t="s">
        <v>42</v>
      </c>
      <c r="B44" s="14">
        <v>2773</v>
      </c>
      <c r="C44" s="14">
        <v>2725</v>
      </c>
      <c r="D44" s="14">
        <v>3056</v>
      </c>
      <c r="E44" s="14">
        <v>2864</v>
      </c>
      <c r="F44" s="14">
        <v>3208</v>
      </c>
      <c r="G44" s="14">
        <v>3044</v>
      </c>
      <c r="H44" s="14">
        <v>2919</v>
      </c>
      <c r="I44" s="13">
        <v>3023</v>
      </c>
      <c r="J44" s="13">
        <v>2872</v>
      </c>
      <c r="K44" s="13">
        <v>3091</v>
      </c>
      <c r="L44" s="13">
        <v>2990</v>
      </c>
      <c r="M44" s="20">
        <v>2902</v>
      </c>
      <c r="N44" s="10">
        <f t="shared" si="1"/>
        <v>2955.5833333333335</v>
      </c>
    </row>
    <row r="45" spans="1:14" x14ac:dyDescent="0.2">
      <c r="A45" s="12" t="s">
        <v>43</v>
      </c>
      <c r="B45" s="14">
        <v>5475</v>
      </c>
      <c r="C45" s="14">
        <v>4410</v>
      </c>
      <c r="D45" s="14">
        <v>4625</v>
      </c>
      <c r="E45" s="14">
        <v>5046</v>
      </c>
      <c r="F45" s="14">
        <v>5574</v>
      </c>
      <c r="G45" s="14">
        <v>5513</v>
      </c>
      <c r="H45" s="14">
        <v>5632</v>
      </c>
      <c r="I45" s="13">
        <v>6005</v>
      </c>
      <c r="J45" s="13">
        <v>5319</v>
      </c>
      <c r="K45" s="13">
        <v>5855</v>
      </c>
      <c r="L45" s="13">
        <v>5137</v>
      </c>
      <c r="M45" s="20">
        <v>4936</v>
      </c>
      <c r="N45" s="10">
        <f t="shared" si="1"/>
        <v>5293.916666666667</v>
      </c>
    </row>
    <row r="46" spans="1:14" x14ac:dyDescent="0.2">
      <c r="A46" s="12" t="s">
        <v>44</v>
      </c>
      <c r="B46" s="14">
        <v>190</v>
      </c>
      <c r="C46" s="14">
        <v>164</v>
      </c>
      <c r="D46" s="14">
        <v>225</v>
      </c>
      <c r="E46" s="14">
        <v>164</v>
      </c>
      <c r="F46" s="14">
        <v>303</v>
      </c>
      <c r="G46" s="14">
        <v>203</v>
      </c>
      <c r="H46" s="14">
        <v>154</v>
      </c>
      <c r="I46" s="13">
        <v>174</v>
      </c>
      <c r="J46" s="13">
        <v>229</v>
      </c>
      <c r="K46" s="13">
        <v>61</v>
      </c>
      <c r="L46" s="13">
        <v>70</v>
      </c>
      <c r="M46" s="20">
        <v>106</v>
      </c>
      <c r="N46" s="10">
        <f t="shared" si="1"/>
        <v>170.25</v>
      </c>
    </row>
    <row r="47" spans="1:14" x14ac:dyDescent="0.2">
      <c r="A47" s="12" t="s">
        <v>45</v>
      </c>
      <c r="B47" s="14">
        <v>429</v>
      </c>
      <c r="C47" s="14">
        <v>408</v>
      </c>
      <c r="D47" s="14">
        <v>486</v>
      </c>
      <c r="E47" s="14">
        <v>483</v>
      </c>
      <c r="F47" s="14">
        <v>445</v>
      </c>
      <c r="G47" s="14">
        <v>467</v>
      </c>
      <c r="H47" s="14">
        <v>458</v>
      </c>
      <c r="I47" s="13">
        <v>399</v>
      </c>
      <c r="J47" s="13">
        <v>373</v>
      </c>
      <c r="K47" s="13">
        <v>445</v>
      </c>
      <c r="L47" s="13">
        <v>411</v>
      </c>
      <c r="M47" s="20">
        <v>385</v>
      </c>
      <c r="N47" s="10">
        <f t="shared" si="1"/>
        <v>432.41666666666669</v>
      </c>
    </row>
    <row r="48" spans="1:14" x14ac:dyDescent="0.2">
      <c r="A48" s="12" t="s">
        <v>46</v>
      </c>
      <c r="B48" s="14">
        <v>858</v>
      </c>
      <c r="C48" s="14">
        <v>724</v>
      </c>
      <c r="D48" s="14">
        <v>798</v>
      </c>
      <c r="E48" s="14">
        <v>664</v>
      </c>
      <c r="F48" s="14">
        <v>904</v>
      </c>
      <c r="G48" s="14">
        <v>951</v>
      </c>
      <c r="H48" s="14">
        <v>849</v>
      </c>
      <c r="I48" s="13">
        <v>1075</v>
      </c>
      <c r="J48" s="13">
        <v>917</v>
      </c>
      <c r="K48" s="13">
        <v>983</v>
      </c>
      <c r="L48" s="13">
        <v>884</v>
      </c>
      <c r="M48" s="20">
        <v>739</v>
      </c>
      <c r="N48" s="10">
        <f t="shared" si="1"/>
        <v>862.16666666666663</v>
      </c>
    </row>
    <row r="49" spans="1:14" x14ac:dyDescent="0.2">
      <c r="A49" s="12" t="s">
        <v>47</v>
      </c>
      <c r="B49" s="14">
        <v>216</v>
      </c>
      <c r="C49" s="26">
        <v>0</v>
      </c>
      <c r="D49" s="14">
        <v>227</v>
      </c>
      <c r="E49" s="14">
        <v>213</v>
      </c>
      <c r="F49" s="14">
        <v>262</v>
      </c>
      <c r="G49" s="14">
        <v>260</v>
      </c>
      <c r="H49" s="14">
        <v>233</v>
      </c>
      <c r="I49" s="13">
        <v>284</v>
      </c>
      <c r="J49" s="13">
        <v>262</v>
      </c>
      <c r="K49" s="13">
        <v>279</v>
      </c>
      <c r="L49" s="13">
        <v>235</v>
      </c>
      <c r="M49" s="20">
        <v>237</v>
      </c>
      <c r="N49" s="10">
        <f t="shared" si="1"/>
        <v>225.66666666666666</v>
      </c>
    </row>
    <row r="50" spans="1:14" x14ac:dyDescent="0.2">
      <c r="A50" s="12" t="s">
        <v>48</v>
      </c>
      <c r="B50" s="14">
        <v>2375</v>
      </c>
      <c r="C50" s="14">
        <v>2470</v>
      </c>
      <c r="D50" s="14">
        <v>2895</v>
      </c>
      <c r="E50" s="14">
        <v>2239</v>
      </c>
      <c r="F50" s="14">
        <v>2604</v>
      </c>
      <c r="G50" s="14">
        <v>2729</v>
      </c>
      <c r="H50" s="14">
        <v>2218</v>
      </c>
      <c r="I50" s="13">
        <v>2718</v>
      </c>
      <c r="J50" s="13">
        <v>2542</v>
      </c>
      <c r="K50" s="13">
        <v>2666</v>
      </c>
      <c r="L50" s="13">
        <v>2490</v>
      </c>
      <c r="M50" s="20">
        <v>2289</v>
      </c>
      <c r="N50" s="10">
        <f t="shared" si="1"/>
        <v>2519.5833333333335</v>
      </c>
    </row>
    <row r="51" spans="1:14" x14ac:dyDescent="0.2">
      <c r="A51" s="12" t="s">
        <v>49</v>
      </c>
      <c r="B51" s="14">
        <v>2360</v>
      </c>
      <c r="C51" s="14">
        <v>2309</v>
      </c>
      <c r="D51" s="14">
        <v>2235</v>
      </c>
      <c r="E51" s="14">
        <v>2520</v>
      </c>
      <c r="F51" s="14">
        <v>2756</v>
      </c>
      <c r="G51" s="14">
        <v>3011</v>
      </c>
      <c r="H51" s="14">
        <v>3053</v>
      </c>
      <c r="I51" s="13">
        <v>3395</v>
      </c>
      <c r="J51" s="13">
        <v>3064</v>
      </c>
      <c r="K51" s="13">
        <v>2980</v>
      </c>
      <c r="L51" s="13">
        <v>2730</v>
      </c>
      <c r="M51" s="20">
        <v>2334</v>
      </c>
      <c r="N51" s="10">
        <f t="shared" si="1"/>
        <v>2728.9166666666665</v>
      </c>
    </row>
    <row r="52" spans="1:14" x14ac:dyDescent="0.2">
      <c r="A52" s="12" t="s">
        <v>50</v>
      </c>
      <c r="B52" s="14">
        <v>310</v>
      </c>
      <c r="C52" s="14">
        <v>264</v>
      </c>
      <c r="D52" s="14">
        <v>257</v>
      </c>
      <c r="E52" s="14">
        <v>315</v>
      </c>
      <c r="F52" s="14">
        <v>312</v>
      </c>
      <c r="G52" s="14">
        <v>281</v>
      </c>
      <c r="H52" s="14">
        <v>322</v>
      </c>
      <c r="I52" s="13">
        <v>351</v>
      </c>
      <c r="J52" s="13">
        <v>254</v>
      </c>
      <c r="K52" s="13">
        <v>324</v>
      </c>
      <c r="L52" s="13">
        <v>299</v>
      </c>
      <c r="M52" s="20">
        <v>265</v>
      </c>
      <c r="N52" s="10">
        <f t="shared" si="1"/>
        <v>296.16666666666669</v>
      </c>
    </row>
    <row r="53" spans="1:14" x14ac:dyDescent="0.2">
      <c r="A53" s="12" t="s">
        <v>51</v>
      </c>
      <c r="B53" s="14">
        <v>823</v>
      </c>
      <c r="C53" s="14">
        <v>662</v>
      </c>
      <c r="D53" s="14">
        <v>732</v>
      </c>
      <c r="E53" s="14">
        <v>741</v>
      </c>
      <c r="F53" s="14">
        <v>733</v>
      </c>
      <c r="G53" s="14">
        <v>831</v>
      </c>
      <c r="H53" s="14">
        <v>719</v>
      </c>
      <c r="I53" s="13">
        <v>803</v>
      </c>
      <c r="J53" s="13">
        <v>748</v>
      </c>
      <c r="K53" s="13">
        <v>776</v>
      </c>
      <c r="L53" s="13">
        <v>717</v>
      </c>
      <c r="M53" s="20">
        <v>706</v>
      </c>
      <c r="N53" s="10">
        <f t="shared" si="1"/>
        <v>749.25</v>
      </c>
    </row>
    <row r="54" spans="1:14" x14ac:dyDescent="0.2">
      <c r="A54" s="12" t="s">
        <v>52</v>
      </c>
      <c r="B54" s="14">
        <v>7</v>
      </c>
      <c r="C54" s="14">
        <v>13</v>
      </c>
      <c r="D54" s="14">
        <v>9</v>
      </c>
      <c r="E54" s="14">
        <v>8</v>
      </c>
      <c r="F54" s="14">
        <v>5</v>
      </c>
      <c r="G54" s="14">
        <v>8</v>
      </c>
      <c r="H54" s="14">
        <v>10</v>
      </c>
      <c r="I54" s="13">
        <v>18</v>
      </c>
      <c r="J54" s="13">
        <v>1</v>
      </c>
      <c r="K54" s="13">
        <v>2</v>
      </c>
      <c r="L54" s="13">
        <v>1</v>
      </c>
      <c r="M54" s="20">
        <v>2</v>
      </c>
      <c r="N54" s="10">
        <f t="shared" si="1"/>
        <v>7</v>
      </c>
    </row>
    <row r="55" spans="1:14" x14ac:dyDescent="0.2">
      <c r="A55" s="12" t="s">
        <v>53</v>
      </c>
      <c r="B55" s="13">
        <v>1267</v>
      </c>
      <c r="C55" s="13">
        <v>1617</v>
      </c>
      <c r="D55" s="13">
        <v>1402</v>
      </c>
      <c r="E55" s="13">
        <v>1200</v>
      </c>
      <c r="F55" s="13">
        <v>1461</v>
      </c>
      <c r="G55" s="13">
        <v>1427</v>
      </c>
      <c r="H55" s="13">
        <v>1291</v>
      </c>
      <c r="I55" s="13">
        <v>1653</v>
      </c>
      <c r="J55" s="13">
        <v>1418</v>
      </c>
      <c r="K55" s="13">
        <v>1545</v>
      </c>
      <c r="L55" s="13">
        <v>1335</v>
      </c>
      <c r="M55" s="20">
        <v>1177</v>
      </c>
      <c r="N55" s="10">
        <f t="shared" si="1"/>
        <v>1399.4166666666667</v>
      </c>
    </row>
    <row r="56" spans="1:14" x14ac:dyDescent="0.2">
      <c r="A56" s="12" t="s">
        <v>54</v>
      </c>
      <c r="B56" s="13">
        <v>2714</v>
      </c>
      <c r="C56" s="13">
        <v>2115</v>
      </c>
      <c r="D56" s="13">
        <v>2189</v>
      </c>
      <c r="E56" s="13">
        <v>2024</v>
      </c>
      <c r="F56" s="13">
        <v>2352</v>
      </c>
      <c r="G56" s="13">
        <v>2369</v>
      </c>
      <c r="H56" s="13">
        <v>2221</v>
      </c>
      <c r="I56" s="13">
        <v>2487</v>
      </c>
      <c r="J56" s="13">
        <v>2389</v>
      </c>
      <c r="K56" s="13">
        <v>2262</v>
      </c>
      <c r="L56" s="13">
        <v>2344</v>
      </c>
      <c r="M56" s="20">
        <v>2304</v>
      </c>
      <c r="N56" s="10">
        <f t="shared" si="1"/>
        <v>2314.1666666666665</v>
      </c>
    </row>
    <row r="57" spans="1:14" x14ac:dyDescent="0.2">
      <c r="A57" s="12" t="s">
        <v>55</v>
      </c>
      <c r="B57" s="13">
        <v>548</v>
      </c>
      <c r="C57" s="13">
        <v>518</v>
      </c>
      <c r="D57" s="13">
        <v>472</v>
      </c>
      <c r="E57" s="13">
        <v>493</v>
      </c>
      <c r="F57" s="13">
        <v>565</v>
      </c>
      <c r="G57" s="13">
        <v>557</v>
      </c>
      <c r="H57" s="13">
        <v>602</v>
      </c>
      <c r="I57" s="13">
        <v>704</v>
      </c>
      <c r="J57" s="13">
        <v>623</v>
      </c>
      <c r="K57" s="13">
        <v>562</v>
      </c>
      <c r="L57" s="13">
        <v>471</v>
      </c>
      <c r="M57" s="20">
        <v>414</v>
      </c>
      <c r="N57" s="10">
        <f t="shared" si="1"/>
        <v>544.08333333333337</v>
      </c>
    </row>
    <row r="58" spans="1:14" x14ac:dyDescent="0.2">
      <c r="A58" s="12" t="s">
        <v>56</v>
      </c>
      <c r="B58" s="13">
        <v>1431</v>
      </c>
      <c r="C58" s="13">
        <v>1026</v>
      </c>
      <c r="D58" s="13">
        <v>1480</v>
      </c>
      <c r="E58" s="13">
        <v>1239</v>
      </c>
      <c r="F58" s="13">
        <v>1409</v>
      </c>
      <c r="G58" s="13">
        <v>1218</v>
      </c>
      <c r="H58" s="13">
        <v>1603</v>
      </c>
      <c r="I58" s="13">
        <v>1368</v>
      </c>
      <c r="J58" s="13">
        <v>1519</v>
      </c>
      <c r="K58" s="13">
        <v>1554</v>
      </c>
      <c r="L58" s="13">
        <v>1223</v>
      </c>
      <c r="M58" s="20">
        <v>1393</v>
      </c>
      <c r="N58" s="10">
        <f t="shared" si="1"/>
        <v>1371.9166666666667</v>
      </c>
    </row>
    <row r="59" spans="1:14" x14ac:dyDescent="0.2">
      <c r="A59" s="16" t="s">
        <v>57</v>
      </c>
      <c r="B59" s="17">
        <v>146</v>
      </c>
      <c r="C59" s="17">
        <v>130</v>
      </c>
      <c r="D59" s="17">
        <v>159</v>
      </c>
      <c r="E59" s="17">
        <v>137</v>
      </c>
      <c r="F59" s="17">
        <v>141</v>
      </c>
      <c r="G59" s="17">
        <v>135</v>
      </c>
      <c r="H59" s="17">
        <v>120</v>
      </c>
      <c r="I59" s="17">
        <v>141</v>
      </c>
      <c r="J59" s="17">
        <v>144</v>
      </c>
      <c r="K59" s="17">
        <v>135</v>
      </c>
      <c r="L59" s="17">
        <v>107</v>
      </c>
      <c r="M59" s="21">
        <v>157</v>
      </c>
      <c r="N59" s="22">
        <f t="shared" si="1"/>
        <v>137.66666666666666</v>
      </c>
    </row>
    <row r="60" spans="1:14" s="7" customFormat="1" x14ac:dyDescent="0.2">
      <c r="A60" s="32" t="s">
        <v>58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x14ac:dyDescent="0.2">
      <c r="A61" s="33" t="s">
        <v>59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4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</sheetData>
  <mergeCells count="5">
    <mergeCell ref="A2:N2"/>
    <mergeCell ref="A3:N3"/>
    <mergeCell ref="A60:N60"/>
    <mergeCell ref="A61:N61"/>
    <mergeCell ref="A62:N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0" workbookViewId="0">
      <selection activeCell="I65" sqref="I65"/>
    </sheetView>
  </sheetViews>
  <sheetFormatPr defaultRowHeight="11.25" x14ac:dyDescent="0.2"/>
  <cols>
    <col min="1" max="1" width="13.5703125" style="19" bestFit="1" customWidth="1"/>
    <col min="2" max="14" width="10" style="15" customWidth="1"/>
    <col min="15" max="16384" width="9.140625" style="15"/>
  </cols>
  <sheetData>
    <row r="1" spans="1:14" s="2" customFormat="1" ht="17.25" x14ac:dyDescent="0.25">
      <c r="A1" s="1" t="s">
        <v>62</v>
      </c>
    </row>
    <row r="2" spans="1:14" s="3" customFormat="1" ht="12.75" x14ac:dyDescent="0.2">
      <c r="A2" s="30" t="s">
        <v>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7" customFormat="1" x14ac:dyDescent="0.2">
      <c r="A3" s="31" t="str">
        <f>applications!$A$3</f>
        <v>As of 07/31/2018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7" customFormat="1" ht="22.5" x14ac:dyDescent="0.2">
      <c r="A4" s="4" t="s">
        <v>1</v>
      </c>
      <c r="B4" s="5">
        <v>42736</v>
      </c>
      <c r="C4" s="5">
        <v>42767</v>
      </c>
      <c r="D4" s="5">
        <v>42795</v>
      </c>
      <c r="E4" s="5">
        <v>42826</v>
      </c>
      <c r="F4" s="5">
        <v>42856</v>
      </c>
      <c r="G4" s="5">
        <v>42887</v>
      </c>
      <c r="H4" s="5">
        <v>42917</v>
      </c>
      <c r="I4" s="5">
        <v>42948</v>
      </c>
      <c r="J4" s="5">
        <v>42979</v>
      </c>
      <c r="K4" s="5">
        <v>43009</v>
      </c>
      <c r="L4" s="5">
        <v>43040</v>
      </c>
      <c r="M4" s="5">
        <v>43070</v>
      </c>
      <c r="N4" s="6" t="s">
        <v>2</v>
      </c>
    </row>
    <row r="5" spans="1:14" s="11" customFormat="1" x14ac:dyDescent="0.2">
      <c r="A5" s="8" t="s">
        <v>3</v>
      </c>
      <c r="B5" s="9">
        <f>SUM(B6:B59)</f>
        <v>156529</v>
      </c>
      <c r="C5" s="9">
        <f t="shared" ref="C5:M5" si="0">SUM(C6:C59)</f>
        <v>142122</v>
      </c>
      <c r="D5" s="9">
        <f t="shared" si="0"/>
        <v>146609</v>
      </c>
      <c r="E5" s="9">
        <f t="shared" si="0"/>
        <v>130914</v>
      </c>
      <c r="F5" s="9">
        <f t="shared" si="0"/>
        <v>155730</v>
      </c>
      <c r="G5" s="9">
        <f t="shared" si="0"/>
        <v>159692</v>
      </c>
      <c r="H5" s="9">
        <f t="shared" si="0"/>
        <v>155271</v>
      </c>
      <c r="I5" s="9">
        <f t="shared" si="0"/>
        <v>177187</v>
      </c>
      <c r="J5" s="9">
        <f t="shared" si="0"/>
        <v>159195</v>
      </c>
      <c r="K5" s="9">
        <f t="shared" si="0"/>
        <v>164710</v>
      </c>
      <c r="L5" s="9">
        <f t="shared" si="0"/>
        <v>153991</v>
      </c>
      <c r="M5" s="9">
        <f t="shared" si="0"/>
        <v>147873</v>
      </c>
      <c r="N5" s="23">
        <f>AVERAGE(B5:M5)</f>
        <v>154151.91666666666</v>
      </c>
    </row>
    <row r="6" spans="1:14" x14ac:dyDescent="0.2">
      <c r="A6" s="12" t="s">
        <v>4</v>
      </c>
      <c r="B6" s="13">
        <v>1049</v>
      </c>
      <c r="C6" s="13">
        <v>796</v>
      </c>
      <c r="D6" s="13">
        <v>916</v>
      </c>
      <c r="E6" s="13">
        <v>809</v>
      </c>
      <c r="F6" s="13">
        <v>1068</v>
      </c>
      <c r="G6" s="13">
        <v>996</v>
      </c>
      <c r="H6" s="13">
        <v>1005</v>
      </c>
      <c r="I6" s="13">
        <v>1306</v>
      </c>
      <c r="J6" s="13">
        <v>906</v>
      </c>
      <c r="K6" s="13">
        <v>1096</v>
      </c>
      <c r="L6" s="13">
        <v>949</v>
      </c>
      <c r="M6" s="20">
        <v>654</v>
      </c>
      <c r="N6" s="24">
        <f t="shared" ref="N6:N59" si="1">AVERAGE(B6:M6)</f>
        <v>962.5</v>
      </c>
    </row>
    <row r="7" spans="1:14" x14ac:dyDescent="0.2">
      <c r="A7" s="12" t="s">
        <v>5</v>
      </c>
      <c r="B7" s="13">
        <v>494</v>
      </c>
      <c r="C7" s="13">
        <v>389</v>
      </c>
      <c r="D7" s="13">
        <v>378</v>
      </c>
      <c r="E7" s="13">
        <v>401</v>
      </c>
      <c r="F7" s="13">
        <v>402</v>
      </c>
      <c r="G7" s="13">
        <v>451</v>
      </c>
      <c r="H7" s="13">
        <v>416</v>
      </c>
      <c r="I7" s="13">
        <v>442</v>
      </c>
      <c r="J7" s="13">
        <v>439</v>
      </c>
      <c r="K7" s="13">
        <v>399</v>
      </c>
      <c r="L7" s="13">
        <v>406</v>
      </c>
      <c r="M7" s="20">
        <v>405</v>
      </c>
      <c r="N7" s="24">
        <f t="shared" si="1"/>
        <v>418.5</v>
      </c>
    </row>
    <row r="8" spans="1:14" x14ac:dyDescent="0.2">
      <c r="A8" s="12" t="s">
        <v>6</v>
      </c>
      <c r="B8" s="13">
        <v>4004</v>
      </c>
      <c r="C8" s="13">
        <v>3260</v>
      </c>
      <c r="D8" s="13">
        <v>3345</v>
      </c>
      <c r="E8" s="13">
        <v>3753</v>
      </c>
      <c r="F8" s="13">
        <v>3778</v>
      </c>
      <c r="G8" s="13">
        <v>3373</v>
      </c>
      <c r="H8" s="13">
        <v>3578</v>
      </c>
      <c r="I8" s="13">
        <v>4251</v>
      </c>
      <c r="J8" s="13">
        <v>3746</v>
      </c>
      <c r="K8" s="13">
        <v>3897</v>
      </c>
      <c r="L8" s="13">
        <v>3780</v>
      </c>
      <c r="M8" s="20">
        <v>3226</v>
      </c>
      <c r="N8" s="24">
        <f t="shared" si="1"/>
        <v>3665.9166666666665</v>
      </c>
    </row>
    <row r="9" spans="1:14" x14ac:dyDescent="0.2">
      <c r="A9" s="12" t="s">
        <v>7</v>
      </c>
      <c r="B9" s="13">
        <v>1187</v>
      </c>
      <c r="C9" s="13">
        <v>1012</v>
      </c>
      <c r="D9" s="13">
        <v>1083</v>
      </c>
      <c r="E9" s="13">
        <v>1002</v>
      </c>
      <c r="F9" s="13">
        <v>1237</v>
      </c>
      <c r="G9" s="13">
        <v>1193</v>
      </c>
      <c r="H9" s="13">
        <v>1237</v>
      </c>
      <c r="I9" s="13">
        <v>1416</v>
      </c>
      <c r="J9" s="13">
        <v>1254</v>
      </c>
      <c r="K9" s="13">
        <v>1018</v>
      </c>
      <c r="L9" s="13">
        <v>984</v>
      </c>
      <c r="M9" s="20">
        <v>909</v>
      </c>
      <c r="N9" s="24">
        <f t="shared" si="1"/>
        <v>1127.6666666666667</v>
      </c>
    </row>
    <row r="10" spans="1:14" x14ac:dyDescent="0.2">
      <c r="A10" s="12" t="s">
        <v>8</v>
      </c>
      <c r="B10" s="13">
        <v>16817</v>
      </c>
      <c r="C10" s="13">
        <v>15389</v>
      </c>
      <c r="D10" s="13">
        <v>15349</v>
      </c>
      <c r="E10" s="13">
        <v>13614</v>
      </c>
      <c r="F10" s="13">
        <v>16230</v>
      </c>
      <c r="G10" s="13">
        <v>17173</v>
      </c>
      <c r="H10" s="13">
        <v>16945</v>
      </c>
      <c r="I10" s="13">
        <v>19536</v>
      </c>
      <c r="J10" s="13">
        <v>17393</v>
      </c>
      <c r="K10" s="13">
        <v>17628</v>
      </c>
      <c r="L10" s="13">
        <v>15941</v>
      </c>
      <c r="M10" s="20">
        <v>15475</v>
      </c>
      <c r="N10" s="24">
        <f t="shared" si="1"/>
        <v>16457.5</v>
      </c>
    </row>
    <row r="11" spans="1:14" x14ac:dyDescent="0.2">
      <c r="A11" s="12" t="s">
        <v>9</v>
      </c>
      <c r="B11" s="13">
        <v>1840</v>
      </c>
      <c r="C11" s="13">
        <v>1478</v>
      </c>
      <c r="D11" s="13">
        <v>1515</v>
      </c>
      <c r="E11" s="13">
        <v>1588</v>
      </c>
      <c r="F11" s="13">
        <v>1770</v>
      </c>
      <c r="G11" s="13">
        <v>1713</v>
      </c>
      <c r="H11" s="13">
        <v>1770</v>
      </c>
      <c r="I11" s="13">
        <v>2013</v>
      </c>
      <c r="J11" s="13">
        <v>1779</v>
      </c>
      <c r="K11" s="13">
        <v>1820</v>
      </c>
      <c r="L11" s="13">
        <v>1763</v>
      </c>
      <c r="M11" s="20">
        <v>1602</v>
      </c>
      <c r="N11" s="24">
        <f t="shared" si="1"/>
        <v>1720.9166666666667</v>
      </c>
    </row>
    <row r="12" spans="1:14" x14ac:dyDescent="0.2">
      <c r="A12" s="12" t="s">
        <v>10</v>
      </c>
      <c r="B12" s="13">
        <v>749</v>
      </c>
      <c r="C12" s="13">
        <v>562</v>
      </c>
      <c r="D12" s="13">
        <v>608</v>
      </c>
      <c r="E12" s="13">
        <v>570</v>
      </c>
      <c r="F12" s="13">
        <v>681</v>
      </c>
      <c r="G12" s="13">
        <v>693</v>
      </c>
      <c r="H12" s="13">
        <v>678</v>
      </c>
      <c r="I12" s="13">
        <v>905</v>
      </c>
      <c r="J12" s="13">
        <v>823</v>
      </c>
      <c r="K12" s="13">
        <v>1009</v>
      </c>
      <c r="L12" s="13">
        <v>1187</v>
      </c>
      <c r="M12" s="20">
        <v>1058</v>
      </c>
      <c r="N12" s="24">
        <f t="shared" si="1"/>
        <v>793.58333333333337</v>
      </c>
    </row>
    <row r="13" spans="1:14" x14ac:dyDescent="0.2">
      <c r="A13" s="12" t="s">
        <v>11</v>
      </c>
      <c r="B13" s="13">
        <v>435</v>
      </c>
      <c r="C13" s="13">
        <v>377</v>
      </c>
      <c r="D13" s="13">
        <v>364</v>
      </c>
      <c r="E13" s="13">
        <v>416</v>
      </c>
      <c r="F13" s="13">
        <v>443</v>
      </c>
      <c r="G13" s="13">
        <v>465</v>
      </c>
      <c r="H13" s="13">
        <v>535</v>
      </c>
      <c r="I13" s="13">
        <v>598</v>
      </c>
      <c r="J13" s="13">
        <v>520</v>
      </c>
      <c r="K13" s="13">
        <v>471</v>
      </c>
      <c r="L13" s="13">
        <v>404</v>
      </c>
      <c r="M13" s="20">
        <v>383</v>
      </c>
      <c r="N13" s="24">
        <f t="shared" si="1"/>
        <v>450.91666666666669</v>
      </c>
    </row>
    <row r="14" spans="1:14" x14ac:dyDescent="0.2">
      <c r="A14" s="12" t="s">
        <v>12</v>
      </c>
      <c r="B14" s="13">
        <v>165</v>
      </c>
      <c r="C14" s="13">
        <v>168</v>
      </c>
      <c r="D14" s="13">
        <v>290</v>
      </c>
      <c r="E14" s="13">
        <v>334</v>
      </c>
      <c r="F14" s="13">
        <v>405</v>
      </c>
      <c r="G14" s="13">
        <v>334</v>
      </c>
      <c r="H14" s="13">
        <v>268</v>
      </c>
      <c r="I14" s="13">
        <v>334</v>
      </c>
      <c r="J14" s="13">
        <v>152</v>
      </c>
      <c r="K14" s="13">
        <v>186</v>
      </c>
      <c r="L14" s="13">
        <v>202</v>
      </c>
      <c r="M14" s="20">
        <v>275</v>
      </c>
      <c r="N14" s="24">
        <f t="shared" si="1"/>
        <v>259.41666666666669</v>
      </c>
    </row>
    <row r="15" spans="1:14" x14ac:dyDescent="0.2">
      <c r="A15" s="12" t="s">
        <v>13</v>
      </c>
      <c r="B15" s="14">
        <v>38283</v>
      </c>
      <c r="C15" s="14">
        <v>36480</v>
      </c>
      <c r="D15" s="14">
        <v>37300</v>
      </c>
      <c r="E15" s="14">
        <v>30733</v>
      </c>
      <c r="F15" s="14">
        <v>35633</v>
      </c>
      <c r="G15" s="14">
        <v>36330</v>
      </c>
      <c r="H15" s="14">
        <v>35070</v>
      </c>
      <c r="I15" s="13">
        <v>38668</v>
      </c>
      <c r="J15" s="13">
        <v>29273</v>
      </c>
      <c r="K15" s="13">
        <v>36301</v>
      </c>
      <c r="L15" s="13">
        <v>35758</v>
      </c>
      <c r="M15" s="20">
        <v>39822</v>
      </c>
      <c r="N15" s="24">
        <f t="shared" si="1"/>
        <v>35804.25</v>
      </c>
    </row>
    <row r="16" spans="1:14" x14ac:dyDescent="0.2">
      <c r="A16" s="12" t="s">
        <v>14</v>
      </c>
      <c r="B16" s="14">
        <v>2308</v>
      </c>
      <c r="C16" s="14">
        <v>2206</v>
      </c>
      <c r="D16" s="14">
        <v>2240</v>
      </c>
      <c r="E16" s="14">
        <v>1967</v>
      </c>
      <c r="F16" s="14">
        <v>2970</v>
      </c>
      <c r="G16" s="14">
        <v>2992</v>
      </c>
      <c r="H16" s="14">
        <v>3082</v>
      </c>
      <c r="I16" s="13">
        <v>3563</v>
      </c>
      <c r="J16" s="13">
        <v>3095</v>
      </c>
      <c r="K16" s="13">
        <v>3622</v>
      </c>
      <c r="L16" s="13">
        <v>3371</v>
      </c>
      <c r="M16" s="20">
        <v>3428</v>
      </c>
      <c r="N16" s="24">
        <f t="shared" si="1"/>
        <v>2903.6666666666665</v>
      </c>
    </row>
    <row r="17" spans="1:14" x14ac:dyDescent="0.2">
      <c r="A17" s="12" t="s">
        <v>15</v>
      </c>
      <c r="B17" s="14">
        <v>9</v>
      </c>
      <c r="C17" s="14">
        <v>12</v>
      </c>
      <c r="D17" s="14">
        <v>19</v>
      </c>
      <c r="E17" s="14">
        <v>33</v>
      </c>
      <c r="F17" s="14">
        <v>30</v>
      </c>
      <c r="G17" s="14">
        <v>44</v>
      </c>
      <c r="H17" s="14">
        <v>37</v>
      </c>
      <c r="I17" s="13">
        <v>30</v>
      </c>
      <c r="J17" s="13">
        <v>17</v>
      </c>
      <c r="K17" s="13">
        <v>21</v>
      </c>
      <c r="L17" s="13">
        <v>37</v>
      </c>
      <c r="M17" s="20">
        <v>28</v>
      </c>
      <c r="N17" s="24">
        <f t="shared" si="1"/>
        <v>26.416666666666668</v>
      </c>
    </row>
    <row r="18" spans="1:14" x14ac:dyDescent="0.2">
      <c r="A18" s="12" t="s">
        <v>16</v>
      </c>
      <c r="B18" s="14">
        <v>616</v>
      </c>
      <c r="C18" s="14">
        <v>480</v>
      </c>
      <c r="D18" s="14">
        <v>365</v>
      </c>
      <c r="E18" s="14">
        <v>599</v>
      </c>
      <c r="F18" s="14">
        <v>697</v>
      </c>
      <c r="G18" s="14">
        <v>410</v>
      </c>
      <c r="H18" s="14">
        <v>654</v>
      </c>
      <c r="I18" s="13">
        <v>755</v>
      </c>
      <c r="J18" s="13">
        <v>428</v>
      </c>
      <c r="K18" s="13">
        <v>666</v>
      </c>
      <c r="L18" s="13">
        <v>609</v>
      </c>
      <c r="M18" s="20">
        <v>318</v>
      </c>
      <c r="N18" s="24">
        <f t="shared" si="1"/>
        <v>549.75</v>
      </c>
    </row>
    <row r="19" spans="1:14" x14ac:dyDescent="0.2">
      <c r="A19" s="12" t="s">
        <v>17</v>
      </c>
      <c r="B19" s="14">
        <v>290</v>
      </c>
      <c r="C19" s="14">
        <v>240</v>
      </c>
      <c r="D19" s="14">
        <v>290</v>
      </c>
      <c r="E19" s="14">
        <v>235</v>
      </c>
      <c r="F19" s="14">
        <v>274</v>
      </c>
      <c r="G19" s="14">
        <v>320</v>
      </c>
      <c r="H19" s="14">
        <v>320</v>
      </c>
      <c r="I19" s="13">
        <v>393</v>
      </c>
      <c r="J19" s="13">
        <v>291</v>
      </c>
      <c r="K19" s="13">
        <v>329</v>
      </c>
      <c r="L19" s="13">
        <v>335</v>
      </c>
      <c r="M19" s="20">
        <v>283</v>
      </c>
      <c r="N19" s="24">
        <f t="shared" si="1"/>
        <v>300</v>
      </c>
    </row>
    <row r="20" spans="1:14" x14ac:dyDescent="0.2">
      <c r="A20" s="12" t="s">
        <v>18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v>0</v>
      </c>
      <c r="J20" s="27">
        <v>0</v>
      </c>
      <c r="K20" s="27">
        <v>0</v>
      </c>
      <c r="L20" s="27">
        <v>0</v>
      </c>
      <c r="M20" s="28">
        <v>0</v>
      </c>
      <c r="N20" s="29">
        <f t="shared" si="1"/>
        <v>0</v>
      </c>
    </row>
    <row r="21" spans="1:14" x14ac:dyDescent="0.2">
      <c r="A21" s="12" t="s">
        <v>19</v>
      </c>
      <c r="B21" s="14">
        <v>3053</v>
      </c>
      <c r="C21" s="14">
        <v>3198</v>
      </c>
      <c r="D21" s="14">
        <v>3126</v>
      </c>
      <c r="E21" s="14">
        <v>2533</v>
      </c>
      <c r="F21" s="14">
        <v>3498</v>
      </c>
      <c r="G21" s="14">
        <v>3623</v>
      </c>
      <c r="H21" s="14">
        <v>3420</v>
      </c>
      <c r="I21" s="13">
        <v>4213</v>
      </c>
      <c r="J21" s="13">
        <v>3597</v>
      </c>
      <c r="K21" s="13">
        <v>3577</v>
      </c>
      <c r="L21" s="13">
        <v>3656</v>
      </c>
      <c r="M21" s="20">
        <v>3156</v>
      </c>
      <c r="N21" s="24">
        <f t="shared" si="1"/>
        <v>3387.5</v>
      </c>
    </row>
    <row r="22" spans="1:14" x14ac:dyDescent="0.2">
      <c r="A22" s="12" t="s">
        <v>20</v>
      </c>
      <c r="B22" s="14">
        <v>59</v>
      </c>
      <c r="C22" s="14">
        <v>86</v>
      </c>
      <c r="D22" s="14">
        <v>77</v>
      </c>
      <c r="E22" s="14">
        <v>57</v>
      </c>
      <c r="F22" s="14">
        <v>67</v>
      </c>
      <c r="G22" s="14">
        <v>74</v>
      </c>
      <c r="H22" s="14">
        <v>56</v>
      </c>
      <c r="I22" s="13">
        <v>70</v>
      </c>
      <c r="J22" s="13">
        <v>68</v>
      </c>
      <c r="K22" s="13">
        <v>67</v>
      </c>
      <c r="L22" s="13">
        <v>67</v>
      </c>
      <c r="M22" s="20">
        <v>61</v>
      </c>
      <c r="N22" s="24">
        <f t="shared" si="1"/>
        <v>67.416666666666671</v>
      </c>
    </row>
    <row r="23" spans="1:14" x14ac:dyDescent="0.2">
      <c r="A23" s="12" t="s">
        <v>21</v>
      </c>
      <c r="B23" s="14">
        <v>1656</v>
      </c>
      <c r="C23" s="14">
        <v>1364</v>
      </c>
      <c r="D23" s="14">
        <v>1362</v>
      </c>
      <c r="E23" s="14">
        <v>1252</v>
      </c>
      <c r="F23" s="14">
        <v>1513</v>
      </c>
      <c r="G23" s="14">
        <v>1591</v>
      </c>
      <c r="H23" s="14">
        <v>1448</v>
      </c>
      <c r="I23" s="13">
        <v>1241</v>
      </c>
      <c r="J23" s="13">
        <v>1062</v>
      </c>
      <c r="K23" s="13">
        <v>1310</v>
      </c>
      <c r="L23" s="13">
        <v>971</v>
      </c>
      <c r="M23" s="20">
        <v>972</v>
      </c>
      <c r="N23" s="24">
        <f t="shared" si="1"/>
        <v>1311.8333333333333</v>
      </c>
    </row>
    <row r="24" spans="1:14" x14ac:dyDescent="0.2">
      <c r="A24" s="12" t="s">
        <v>22</v>
      </c>
      <c r="B24" s="14">
        <v>884</v>
      </c>
      <c r="C24" s="14">
        <v>904</v>
      </c>
      <c r="D24" s="14">
        <v>870</v>
      </c>
      <c r="E24" s="14">
        <v>840</v>
      </c>
      <c r="F24" s="14">
        <v>1091</v>
      </c>
      <c r="G24" s="14">
        <v>1071</v>
      </c>
      <c r="H24" s="14">
        <v>1235</v>
      </c>
      <c r="I24" s="13">
        <v>1291</v>
      </c>
      <c r="J24" s="13">
        <v>1137</v>
      </c>
      <c r="K24" s="13">
        <v>1297</v>
      </c>
      <c r="L24" s="13">
        <v>938</v>
      </c>
      <c r="M24" s="20">
        <v>828</v>
      </c>
      <c r="N24" s="24">
        <f t="shared" si="1"/>
        <v>1032.1666666666667</v>
      </c>
    </row>
    <row r="25" spans="1:14" x14ac:dyDescent="0.2">
      <c r="A25" s="12" t="s">
        <v>23</v>
      </c>
      <c r="B25" s="14">
        <v>33</v>
      </c>
      <c r="C25" s="14">
        <v>25</v>
      </c>
      <c r="D25" s="14">
        <v>33</v>
      </c>
      <c r="E25" s="14">
        <v>42</v>
      </c>
      <c r="F25" s="14">
        <v>26</v>
      </c>
      <c r="G25" s="14">
        <v>41</v>
      </c>
      <c r="H25" s="14">
        <v>44</v>
      </c>
      <c r="I25" s="13">
        <v>31</v>
      </c>
      <c r="J25" s="13">
        <v>22</v>
      </c>
      <c r="K25" s="13">
        <v>37</v>
      </c>
      <c r="L25" s="13">
        <v>40</v>
      </c>
      <c r="M25" s="20">
        <v>26</v>
      </c>
      <c r="N25" s="24">
        <f t="shared" si="1"/>
        <v>33.333333333333336</v>
      </c>
    </row>
    <row r="26" spans="1:14" x14ac:dyDescent="0.2">
      <c r="A26" s="12" t="s">
        <v>24</v>
      </c>
      <c r="B26" s="14">
        <v>553</v>
      </c>
      <c r="C26" s="14">
        <v>560</v>
      </c>
      <c r="D26" s="14">
        <v>487</v>
      </c>
      <c r="E26" s="14">
        <v>513</v>
      </c>
      <c r="F26" s="14">
        <v>503</v>
      </c>
      <c r="G26" s="14">
        <v>554</v>
      </c>
      <c r="H26" s="14">
        <v>509</v>
      </c>
      <c r="I26" s="13">
        <v>510</v>
      </c>
      <c r="J26" s="13">
        <v>562</v>
      </c>
      <c r="K26" s="13">
        <v>514</v>
      </c>
      <c r="L26" s="13">
        <v>507</v>
      </c>
      <c r="M26" s="20">
        <v>518</v>
      </c>
      <c r="N26" s="24">
        <f t="shared" si="1"/>
        <v>524.16666666666663</v>
      </c>
    </row>
    <row r="27" spans="1:14" x14ac:dyDescent="0.2">
      <c r="A27" s="12" t="s">
        <v>25</v>
      </c>
      <c r="B27" s="14">
        <v>3313</v>
      </c>
      <c r="C27" s="14">
        <v>3329</v>
      </c>
      <c r="D27" s="14">
        <v>3115</v>
      </c>
      <c r="E27" s="14">
        <v>2715</v>
      </c>
      <c r="F27" s="14">
        <v>3500</v>
      </c>
      <c r="G27" s="14">
        <v>3694</v>
      </c>
      <c r="H27" s="14">
        <v>3702</v>
      </c>
      <c r="I27" s="13">
        <v>4048</v>
      </c>
      <c r="J27" s="13">
        <v>3748</v>
      </c>
      <c r="K27" s="13">
        <v>3789</v>
      </c>
      <c r="L27" s="13">
        <v>3705</v>
      </c>
      <c r="M27" s="20">
        <v>3552</v>
      </c>
      <c r="N27" s="24">
        <f t="shared" si="1"/>
        <v>3517.5</v>
      </c>
    </row>
    <row r="28" spans="1:14" x14ac:dyDescent="0.2">
      <c r="A28" s="12" t="s">
        <v>26</v>
      </c>
      <c r="B28" s="14">
        <v>1550</v>
      </c>
      <c r="C28" s="14">
        <v>1377</v>
      </c>
      <c r="D28" s="14">
        <v>1382</v>
      </c>
      <c r="E28" s="14">
        <v>1218</v>
      </c>
      <c r="F28" s="14">
        <v>1520</v>
      </c>
      <c r="G28" s="14">
        <v>1500</v>
      </c>
      <c r="H28" s="14">
        <v>1578</v>
      </c>
      <c r="I28" s="13">
        <v>1712</v>
      </c>
      <c r="J28" s="13">
        <v>1606</v>
      </c>
      <c r="K28" s="13">
        <v>1702</v>
      </c>
      <c r="L28" s="13">
        <v>1480</v>
      </c>
      <c r="M28" s="20">
        <v>1373</v>
      </c>
      <c r="N28" s="24">
        <f t="shared" si="1"/>
        <v>1499.8333333333333</v>
      </c>
    </row>
    <row r="29" spans="1:14" x14ac:dyDescent="0.2">
      <c r="A29" s="12" t="s">
        <v>27</v>
      </c>
      <c r="B29" s="14">
        <v>10196</v>
      </c>
      <c r="C29" s="14">
        <v>9062</v>
      </c>
      <c r="D29" s="14">
        <v>8879</v>
      </c>
      <c r="E29" s="14">
        <v>7895</v>
      </c>
      <c r="F29" s="14">
        <v>9301</v>
      </c>
      <c r="G29" s="14">
        <v>9534</v>
      </c>
      <c r="H29" s="14">
        <v>8579</v>
      </c>
      <c r="I29" s="13">
        <v>10669</v>
      </c>
      <c r="J29" s="13">
        <v>9749</v>
      </c>
      <c r="K29" s="13">
        <v>10392</v>
      </c>
      <c r="L29" s="13">
        <v>9596</v>
      </c>
      <c r="M29" s="20">
        <v>8466</v>
      </c>
      <c r="N29" s="24">
        <f t="shared" si="1"/>
        <v>9359.8333333333339</v>
      </c>
    </row>
    <row r="30" spans="1:14" x14ac:dyDescent="0.2">
      <c r="A30" s="12" t="s">
        <v>28</v>
      </c>
      <c r="B30" s="14">
        <v>3051</v>
      </c>
      <c r="C30" s="14">
        <v>2439</v>
      </c>
      <c r="D30" s="14">
        <v>2715</v>
      </c>
      <c r="E30" s="14">
        <v>2622</v>
      </c>
      <c r="F30" s="14">
        <v>2943</v>
      </c>
      <c r="G30" s="14">
        <v>3326</v>
      </c>
      <c r="H30" s="14">
        <v>3144</v>
      </c>
      <c r="I30" s="13">
        <v>3664</v>
      </c>
      <c r="J30" s="13">
        <v>3109</v>
      </c>
      <c r="K30" s="13">
        <v>3112</v>
      </c>
      <c r="L30" s="13">
        <v>2994</v>
      </c>
      <c r="M30" s="20">
        <v>2553</v>
      </c>
      <c r="N30" s="24">
        <f t="shared" si="1"/>
        <v>2972.6666666666665</v>
      </c>
    </row>
    <row r="31" spans="1:14" x14ac:dyDescent="0.2">
      <c r="A31" s="12" t="s">
        <v>29</v>
      </c>
      <c r="B31" s="14">
        <v>870</v>
      </c>
      <c r="C31" s="14">
        <v>763</v>
      </c>
      <c r="D31" s="14">
        <v>824</v>
      </c>
      <c r="E31" s="14">
        <v>819</v>
      </c>
      <c r="F31" s="14">
        <v>1192</v>
      </c>
      <c r="G31" s="14">
        <v>1303</v>
      </c>
      <c r="H31" s="14">
        <v>1124</v>
      </c>
      <c r="I31" s="13">
        <v>1537</v>
      </c>
      <c r="J31" s="13">
        <v>1246</v>
      </c>
      <c r="K31" s="13">
        <v>1241</v>
      </c>
      <c r="L31" s="13">
        <v>1002</v>
      </c>
      <c r="M31" s="20">
        <v>949</v>
      </c>
      <c r="N31" s="24">
        <f t="shared" si="1"/>
        <v>1072.5</v>
      </c>
    </row>
    <row r="32" spans="1:14" x14ac:dyDescent="0.2">
      <c r="A32" s="12" t="s">
        <v>30</v>
      </c>
      <c r="B32" s="14">
        <v>1030</v>
      </c>
      <c r="C32" s="14">
        <v>1034</v>
      </c>
      <c r="D32" s="14">
        <v>939</v>
      </c>
      <c r="E32" s="14">
        <v>918</v>
      </c>
      <c r="F32" s="14">
        <v>1248</v>
      </c>
      <c r="G32" s="14">
        <v>1700</v>
      </c>
      <c r="H32" s="14">
        <v>1678</v>
      </c>
      <c r="I32" s="13">
        <v>2089</v>
      </c>
      <c r="J32" s="13">
        <v>1975</v>
      </c>
      <c r="K32" s="13">
        <v>1858</v>
      </c>
      <c r="L32" s="13">
        <v>1780</v>
      </c>
      <c r="M32" s="20">
        <v>1679</v>
      </c>
      <c r="N32" s="24">
        <f t="shared" si="1"/>
        <v>1494</v>
      </c>
    </row>
    <row r="33" spans="1:14" x14ac:dyDescent="0.2">
      <c r="A33" s="12" t="s">
        <v>31</v>
      </c>
      <c r="B33" s="14">
        <v>511</v>
      </c>
      <c r="C33" s="14">
        <v>385</v>
      </c>
      <c r="D33" s="14">
        <v>404</v>
      </c>
      <c r="E33" s="14">
        <v>332</v>
      </c>
      <c r="F33" s="14">
        <v>397</v>
      </c>
      <c r="G33" s="14">
        <v>427</v>
      </c>
      <c r="H33" s="14">
        <v>437</v>
      </c>
      <c r="I33" s="13">
        <v>432</v>
      </c>
      <c r="J33" s="13">
        <v>420</v>
      </c>
      <c r="K33" s="13">
        <v>445</v>
      </c>
      <c r="L33" s="13">
        <v>457</v>
      </c>
      <c r="M33" s="20">
        <v>414</v>
      </c>
      <c r="N33" s="24">
        <f t="shared" si="1"/>
        <v>421.75</v>
      </c>
    </row>
    <row r="34" spans="1:14" x14ac:dyDescent="0.2">
      <c r="A34" s="12" t="s">
        <v>32</v>
      </c>
      <c r="B34" s="14">
        <v>1101</v>
      </c>
      <c r="C34" s="14">
        <v>1074</v>
      </c>
      <c r="D34" s="14">
        <v>961</v>
      </c>
      <c r="E34" s="14">
        <v>840</v>
      </c>
      <c r="F34" s="14">
        <v>1105</v>
      </c>
      <c r="G34" s="14">
        <v>1134</v>
      </c>
      <c r="H34" s="14">
        <v>1140</v>
      </c>
      <c r="I34" s="13">
        <v>1259</v>
      </c>
      <c r="J34" s="13">
        <v>1182</v>
      </c>
      <c r="K34" s="13">
        <v>1139</v>
      </c>
      <c r="L34" s="13">
        <v>1103</v>
      </c>
      <c r="M34" s="20">
        <v>1059</v>
      </c>
      <c r="N34" s="24">
        <f t="shared" si="1"/>
        <v>1091.4166666666667</v>
      </c>
    </row>
    <row r="35" spans="1:14" x14ac:dyDescent="0.2">
      <c r="A35" s="12" t="s">
        <v>33</v>
      </c>
      <c r="B35" s="14">
        <v>2879</v>
      </c>
      <c r="C35" s="14">
        <v>2793</v>
      </c>
      <c r="D35" s="14">
        <v>2652</v>
      </c>
      <c r="E35" s="14">
        <v>2538</v>
      </c>
      <c r="F35" s="14">
        <v>3023</v>
      </c>
      <c r="G35" s="14">
        <v>3022</v>
      </c>
      <c r="H35" s="14">
        <v>2741</v>
      </c>
      <c r="I35" s="13">
        <v>3020</v>
      </c>
      <c r="J35" s="13">
        <v>2741</v>
      </c>
      <c r="K35" s="13">
        <v>2720</v>
      </c>
      <c r="L35" s="13">
        <v>2490</v>
      </c>
      <c r="M35" s="20">
        <v>2563</v>
      </c>
      <c r="N35" s="24">
        <f t="shared" si="1"/>
        <v>2765.1666666666665</v>
      </c>
    </row>
    <row r="36" spans="1:14" x14ac:dyDescent="0.2">
      <c r="A36" s="12" t="s">
        <v>34</v>
      </c>
      <c r="B36" s="14">
        <v>395</v>
      </c>
      <c r="C36" s="14">
        <v>370</v>
      </c>
      <c r="D36" s="14">
        <v>337</v>
      </c>
      <c r="E36" s="14">
        <v>326</v>
      </c>
      <c r="F36" s="14">
        <v>405</v>
      </c>
      <c r="G36" s="14">
        <v>348</v>
      </c>
      <c r="H36" s="14">
        <v>305</v>
      </c>
      <c r="I36" s="13">
        <v>419</v>
      </c>
      <c r="J36" s="13">
        <v>360</v>
      </c>
      <c r="K36" s="13">
        <v>419</v>
      </c>
      <c r="L36" s="13">
        <v>341</v>
      </c>
      <c r="M36" s="20">
        <v>315</v>
      </c>
      <c r="N36" s="24">
        <f t="shared" si="1"/>
        <v>361.66666666666669</v>
      </c>
    </row>
    <row r="37" spans="1:14" x14ac:dyDescent="0.2">
      <c r="A37" s="12" t="s">
        <v>35</v>
      </c>
      <c r="B37" s="14">
        <v>1231</v>
      </c>
      <c r="C37" s="14">
        <v>1012</v>
      </c>
      <c r="D37" s="14">
        <v>1162</v>
      </c>
      <c r="E37" s="14">
        <v>947</v>
      </c>
      <c r="F37" s="14">
        <v>1328</v>
      </c>
      <c r="G37" s="14">
        <v>1271</v>
      </c>
      <c r="H37" s="14">
        <v>1134</v>
      </c>
      <c r="I37" s="13">
        <v>1395</v>
      </c>
      <c r="J37" s="13">
        <v>1128</v>
      </c>
      <c r="K37" s="13">
        <v>1389</v>
      </c>
      <c r="L37" s="13">
        <v>1327</v>
      </c>
      <c r="M37" s="20">
        <v>1293</v>
      </c>
      <c r="N37" s="24">
        <f t="shared" si="1"/>
        <v>1218.0833333333333</v>
      </c>
    </row>
    <row r="38" spans="1:14" x14ac:dyDescent="0.2">
      <c r="A38" s="12" t="s">
        <v>36</v>
      </c>
      <c r="B38" s="14">
        <v>3810</v>
      </c>
      <c r="C38" s="14">
        <v>3557</v>
      </c>
      <c r="D38" s="14">
        <v>4121</v>
      </c>
      <c r="E38" s="14">
        <v>3403</v>
      </c>
      <c r="F38" s="14">
        <v>4348</v>
      </c>
      <c r="G38" s="14">
        <v>4207</v>
      </c>
      <c r="H38" s="14">
        <v>4088</v>
      </c>
      <c r="I38" s="13">
        <v>4331</v>
      </c>
      <c r="J38" s="13">
        <v>4173</v>
      </c>
      <c r="K38" s="13">
        <v>4285</v>
      </c>
      <c r="L38" s="13">
        <v>3938</v>
      </c>
      <c r="M38" s="20">
        <v>3991</v>
      </c>
      <c r="N38" s="24">
        <f t="shared" si="1"/>
        <v>4021</v>
      </c>
    </row>
    <row r="39" spans="1:14" x14ac:dyDescent="0.2">
      <c r="A39" s="12" t="s">
        <v>37</v>
      </c>
      <c r="B39" s="14">
        <v>7213</v>
      </c>
      <c r="C39" s="14">
        <v>6208</v>
      </c>
      <c r="D39" s="14">
        <v>6640</v>
      </c>
      <c r="E39" s="14">
        <v>5871</v>
      </c>
      <c r="F39" s="14">
        <v>7190</v>
      </c>
      <c r="G39" s="14">
        <v>7475</v>
      </c>
      <c r="H39" s="14">
        <v>7365</v>
      </c>
      <c r="I39" s="13">
        <v>8179</v>
      </c>
      <c r="J39" s="13">
        <v>7693</v>
      </c>
      <c r="K39" s="13">
        <v>8447</v>
      </c>
      <c r="L39" s="13">
        <v>7687</v>
      </c>
      <c r="M39" s="20">
        <v>7055</v>
      </c>
      <c r="N39" s="24">
        <f t="shared" si="1"/>
        <v>7251.916666666667</v>
      </c>
    </row>
    <row r="40" spans="1:14" x14ac:dyDescent="0.2">
      <c r="A40" s="12" t="s">
        <v>38</v>
      </c>
      <c r="B40" s="14">
        <v>798</v>
      </c>
      <c r="C40" s="14">
        <v>724</v>
      </c>
      <c r="D40" s="14">
        <v>684</v>
      </c>
      <c r="E40" s="14">
        <v>666</v>
      </c>
      <c r="F40" s="14">
        <v>861</v>
      </c>
      <c r="G40" s="14">
        <v>932</v>
      </c>
      <c r="H40" s="14">
        <v>980</v>
      </c>
      <c r="I40" s="13">
        <v>1181</v>
      </c>
      <c r="J40" s="13">
        <v>1111</v>
      </c>
      <c r="K40" s="13">
        <v>1094</v>
      </c>
      <c r="L40" s="13">
        <v>929</v>
      </c>
      <c r="M40" s="20">
        <v>753</v>
      </c>
      <c r="N40" s="24">
        <f t="shared" si="1"/>
        <v>892.75</v>
      </c>
    </row>
    <row r="41" spans="1:14" x14ac:dyDescent="0.2">
      <c r="A41" s="12" t="s">
        <v>39</v>
      </c>
      <c r="B41" s="14">
        <v>328</v>
      </c>
      <c r="C41" s="14">
        <v>219</v>
      </c>
      <c r="D41" s="14">
        <v>229</v>
      </c>
      <c r="E41" s="14">
        <v>240</v>
      </c>
      <c r="F41" s="14">
        <v>277</v>
      </c>
      <c r="G41" s="14">
        <v>293</v>
      </c>
      <c r="H41" s="14">
        <v>282</v>
      </c>
      <c r="I41" s="13">
        <v>336</v>
      </c>
      <c r="J41" s="13">
        <v>291</v>
      </c>
      <c r="K41" s="13">
        <v>288</v>
      </c>
      <c r="L41" s="13">
        <v>303</v>
      </c>
      <c r="M41" s="20">
        <v>251</v>
      </c>
      <c r="N41" s="24">
        <f t="shared" si="1"/>
        <v>278.08333333333331</v>
      </c>
    </row>
    <row r="42" spans="1:14" x14ac:dyDescent="0.2">
      <c r="A42" s="12" t="s">
        <v>40</v>
      </c>
      <c r="B42" s="14">
        <v>7598</v>
      </c>
      <c r="C42" s="14">
        <v>6743</v>
      </c>
      <c r="D42" s="14">
        <v>7809</v>
      </c>
      <c r="E42" s="14">
        <v>7026</v>
      </c>
      <c r="F42" s="14">
        <v>7940</v>
      </c>
      <c r="G42" s="14">
        <v>7860</v>
      </c>
      <c r="H42" s="14">
        <v>7323</v>
      </c>
      <c r="I42" s="13">
        <v>8423</v>
      </c>
      <c r="J42" s="13">
        <v>7785</v>
      </c>
      <c r="K42" s="13">
        <v>7736</v>
      </c>
      <c r="L42" s="13">
        <v>6924</v>
      </c>
      <c r="M42" s="20">
        <v>6723</v>
      </c>
      <c r="N42" s="24">
        <f t="shared" si="1"/>
        <v>7490.833333333333</v>
      </c>
    </row>
    <row r="43" spans="1:14" x14ac:dyDescent="0.2">
      <c r="A43" s="12" t="s">
        <v>41</v>
      </c>
      <c r="B43" s="14">
        <v>626</v>
      </c>
      <c r="C43" s="14">
        <v>518</v>
      </c>
      <c r="D43" s="14">
        <v>577</v>
      </c>
      <c r="E43" s="14">
        <v>639</v>
      </c>
      <c r="F43" s="14">
        <v>690</v>
      </c>
      <c r="G43" s="14">
        <v>671</v>
      </c>
      <c r="H43" s="14">
        <v>686</v>
      </c>
      <c r="I43" s="13">
        <v>771</v>
      </c>
      <c r="J43" s="13">
        <v>594</v>
      </c>
      <c r="K43" s="13">
        <v>560</v>
      </c>
      <c r="L43" s="13">
        <v>508</v>
      </c>
      <c r="M43" s="20">
        <v>460</v>
      </c>
      <c r="N43" s="24">
        <f t="shared" si="1"/>
        <v>608.33333333333337</v>
      </c>
    </row>
    <row r="44" spans="1:14" x14ac:dyDescent="0.2">
      <c r="A44" s="12" t="s">
        <v>42</v>
      </c>
      <c r="B44" s="14">
        <v>363</v>
      </c>
      <c r="C44" s="14">
        <v>375</v>
      </c>
      <c r="D44" s="14">
        <v>376</v>
      </c>
      <c r="E44" s="14">
        <v>293</v>
      </c>
      <c r="F44" s="14">
        <v>315</v>
      </c>
      <c r="G44" s="14">
        <v>286</v>
      </c>
      <c r="H44" s="14">
        <v>282</v>
      </c>
      <c r="I44" s="13">
        <v>272</v>
      </c>
      <c r="J44" s="13">
        <v>315</v>
      </c>
      <c r="K44" s="13">
        <v>321</v>
      </c>
      <c r="L44" s="13">
        <v>326</v>
      </c>
      <c r="M44" s="20">
        <v>266</v>
      </c>
      <c r="N44" s="24">
        <f t="shared" si="1"/>
        <v>315.83333333333331</v>
      </c>
    </row>
    <row r="45" spans="1:14" x14ac:dyDescent="0.2">
      <c r="A45" s="12" t="s">
        <v>43</v>
      </c>
      <c r="B45" s="14">
        <v>1879</v>
      </c>
      <c r="C45" s="14">
        <v>1670</v>
      </c>
      <c r="D45" s="14">
        <v>1625</v>
      </c>
      <c r="E45" s="14">
        <v>1558</v>
      </c>
      <c r="F45" s="14">
        <v>1832</v>
      </c>
      <c r="G45" s="14">
        <v>2043</v>
      </c>
      <c r="H45" s="14">
        <v>2031</v>
      </c>
      <c r="I45" s="13">
        <v>2217</v>
      </c>
      <c r="J45" s="13">
        <v>2049</v>
      </c>
      <c r="K45" s="13">
        <v>2224</v>
      </c>
      <c r="L45" s="13">
        <v>2091</v>
      </c>
      <c r="M45" s="20">
        <v>2013</v>
      </c>
      <c r="N45" s="24">
        <f t="shared" si="1"/>
        <v>1936</v>
      </c>
    </row>
    <row r="46" spans="1:14" x14ac:dyDescent="0.2">
      <c r="A46" s="12" t="s">
        <v>44</v>
      </c>
      <c r="B46" s="14">
        <v>252</v>
      </c>
      <c r="C46" s="14">
        <v>199</v>
      </c>
      <c r="D46" s="14">
        <v>241</v>
      </c>
      <c r="E46" s="14">
        <v>252</v>
      </c>
      <c r="F46" s="14">
        <v>156</v>
      </c>
      <c r="G46" s="14">
        <v>207</v>
      </c>
      <c r="H46" s="14">
        <v>204</v>
      </c>
      <c r="I46" s="13">
        <v>201</v>
      </c>
      <c r="J46" s="13">
        <v>298</v>
      </c>
      <c r="K46" s="27">
        <v>0</v>
      </c>
      <c r="L46" s="13">
        <v>64</v>
      </c>
      <c r="M46" s="20">
        <v>109</v>
      </c>
      <c r="N46" s="24">
        <f t="shared" si="1"/>
        <v>181.91666666666666</v>
      </c>
    </row>
    <row r="47" spans="1:14" x14ac:dyDescent="0.2">
      <c r="A47" s="12" t="s">
        <v>45</v>
      </c>
      <c r="B47" s="14">
        <v>259</v>
      </c>
      <c r="C47" s="14">
        <v>294</v>
      </c>
      <c r="D47" s="14">
        <v>367</v>
      </c>
      <c r="E47" s="14">
        <v>497</v>
      </c>
      <c r="F47" s="14">
        <v>466</v>
      </c>
      <c r="G47" s="14">
        <v>363</v>
      </c>
      <c r="H47" s="14">
        <v>287</v>
      </c>
      <c r="I47" s="13">
        <v>271</v>
      </c>
      <c r="J47" s="13">
        <v>293</v>
      </c>
      <c r="K47" s="13">
        <v>382</v>
      </c>
      <c r="L47" s="13">
        <v>404</v>
      </c>
      <c r="M47" s="20">
        <v>310</v>
      </c>
      <c r="N47" s="24">
        <f t="shared" si="1"/>
        <v>349.41666666666669</v>
      </c>
    </row>
    <row r="48" spans="1:14" x14ac:dyDescent="0.2">
      <c r="A48" s="12" t="s">
        <v>46</v>
      </c>
      <c r="B48" s="14">
        <v>2752</v>
      </c>
      <c r="C48" s="14">
        <v>2643</v>
      </c>
      <c r="D48" s="14">
        <v>2713</v>
      </c>
      <c r="E48" s="14">
        <v>2439</v>
      </c>
      <c r="F48" s="14">
        <v>3117</v>
      </c>
      <c r="G48" s="14">
        <v>3470</v>
      </c>
      <c r="H48" s="14">
        <v>3134</v>
      </c>
      <c r="I48" s="13">
        <v>3604</v>
      </c>
      <c r="J48" s="13">
        <v>3461</v>
      </c>
      <c r="K48" s="13">
        <v>3423</v>
      </c>
      <c r="L48" s="13">
        <v>3116</v>
      </c>
      <c r="M48" s="20">
        <v>2598</v>
      </c>
      <c r="N48" s="24">
        <f t="shared" si="1"/>
        <v>3039.1666666666665</v>
      </c>
    </row>
    <row r="49" spans="1:14" x14ac:dyDescent="0.2">
      <c r="A49" s="12" t="s">
        <v>47</v>
      </c>
      <c r="B49" s="14">
        <v>154</v>
      </c>
      <c r="C49" s="26">
        <v>0</v>
      </c>
      <c r="D49" s="14">
        <v>135</v>
      </c>
      <c r="E49" s="14">
        <v>122</v>
      </c>
      <c r="F49" s="14">
        <v>151</v>
      </c>
      <c r="G49" s="14">
        <v>174</v>
      </c>
      <c r="H49" s="14">
        <v>140</v>
      </c>
      <c r="I49" s="13">
        <v>179</v>
      </c>
      <c r="J49" s="13">
        <v>161</v>
      </c>
      <c r="K49" s="13">
        <v>166</v>
      </c>
      <c r="L49" s="13">
        <v>139</v>
      </c>
      <c r="M49" s="20">
        <v>116</v>
      </c>
      <c r="N49" s="24">
        <f t="shared" si="1"/>
        <v>136.41666666666666</v>
      </c>
    </row>
    <row r="50" spans="1:14" x14ac:dyDescent="0.2">
      <c r="A50" s="12" t="s">
        <v>48</v>
      </c>
      <c r="B50" s="14">
        <v>1662</v>
      </c>
      <c r="C50" s="14">
        <v>1755</v>
      </c>
      <c r="D50" s="14">
        <v>2001</v>
      </c>
      <c r="E50" s="14">
        <v>1621</v>
      </c>
      <c r="F50" s="14">
        <v>2013</v>
      </c>
      <c r="G50" s="14">
        <v>2173</v>
      </c>
      <c r="H50" s="14">
        <v>1867</v>
      </c>
      <c r="I50" s="13">
        <v>2355</v>
      </c>
      <c r="J50" s="13">
        <v>2194</v>
      </c>
      <c r="K50" s="13">
        <v>2065</v>
      </c>
      <c r="L50" s="13">
        <v>2039</v>
      </c>
      <c r="M50" s="20">
        <v>1865</v>
      </c>
      <c r="N50" s="24">
        <f t="shared" si="1"/>
        <v>1967.5</v>
      </c>
    </row>
    <row r="51" spans="1:14" x14ac:dyDescent="0.2">
      <c r="A51" s="12" t="s">
        <v>49</v>
      </c>
      <c r="B51" s="14">
        <v>18947</v>
      </c>
      <c r="C51" s="14">
        <v>16358</v>
      </c>
      <c r="D51" s="14">
        <v>17520</v>
      </c>
      <c r="E51" s="14">
        <v>16124</v>
      </c>
      <c r="F51" s="14">
        <v>19209</v>
      </c>
      <c r="G51" s="14">
        <v>19676</v>
      </c>
      <c r="H51" s="14">
        <v>19904</v>
      </c>
      <c r="I51" s="13">
        <v>22713</v>
      </c>
      <c r="J51" s="13">
        <v>25469</v>
      </c>
      <c r="K51" s="13">
        <v>20799</v>
      </c>
      <c r="L51" s="13">
        <v>18105</v>
      </c>
      <c r="M51" s="20">
        <v>15230</v>
      </c>
      <c r="N51" s="24">
        <f t="shared" si="1"/>
        <v>19171.166666666668</v>
      </c>
    </row>
    <row r="52" spans="1:14" x14ac:dyDescent="0.2">
      <c r="A52" s="12" t="s">
        <v>50</v>
      </c>
      <c r="B52" s="14">
        <v>1538</v>
      </c>
      <c r="C52" s="14">
        <v>1155</v>
      </c>
      <c r="D52" s="14">
        <v>1006</v>
      </c>
      <c r="E52" s="14">
        <v>1143</v>
      </c>
      <c r="F52" s="14">
        <v>1357</v>
      </c>
      <c r="G52" s="14">
        <v>1373</v>
      </c>
      <c r="H52" s="14">
        <v>1419</v>
      </c>
      <c r="I52" s="13">
        <v>1650</v>
      </c>
      <c r="J52" s="13">
        <v>1329</v>
      </c>
      <c r="K52" s="13">
        <v>1337</v>
      </c>
      <c r="L52" s="13">
        <v>1367</v>
      </c>
      <c r="M52" s="20">
        <v>1138</v>
      </c>
      <c r="N52" s="24">
        <f t="shared" si="1"/>
        <v>1317.6666666666667</v>
      </c>
    </row>
    <row r="53" spans="1:14" x14ac:dyDescent="0.2">
      <c r="A53" s="12" t="s">
        <v>51</v>
      </c>
      <c r="B53" s="14">
        <v>661</v>
      </c>
      <c r="C53" s="14">
        <v>491</v>
      </c>
      <c r="D53" s="14">
        <v>526</v>
      </c>
      <c r="E53" s="14">
        <v>496</v>
      </c>
      <c r="F53" s="14">
        <v>578</v>
      </c>
      <c r="G53" s="14">
        <v>591</v>
      </c>
      <c r="H53" s="14">
        <v>586</v>
      </c>
      <c r="I53" s="13">
        <v>703</v>
      </c>
      <c r="J53" s="13">
        <v>617</v>
      </c>
      <c r="K53" s="13">
        <v>607</v>
      </c>
      <c r="L53" s="13">
        <v>609</v>
      </c>
      <c r="M53" s="20">
        <v>531</v>
      </c>
      <c r="N53" s="24">
        <f t="shared" si="1"/>
        <v>583</v>
      </c>
    </row>
    <row r="54" spans="1:14" x14ac:dyDescent="0.2">
      <c r="A54" s="12" t="s">
        <v>52</v>
      </c>
      <c r="B54" s="14">
        <v>7</v>
      </c>
      <c r="C54" s="14">
        <v>9</v>
      </c>
      <c r="D54" s="14">
        <v>5</v>
      </c>
      <c r="E54" s="14">
        <v>13</v>
      </c>
      <c r="F54" s="14">
        <v>5</v>
      </c>
      <c r="G54" s="14">
        <v>7</v>
      </c>
      <c r="H54" s="14">
        <v>4</v>
      </c>
      <c r="I54" s="13">
        <v>8</v>
      </c>
      <c r="J54" s="13">
        <v>7</v>
      </c>
      <c r="K54" s="13">
        <v>5</v>
      </c>
      <c r="L54" s="13">
        <v>3</v>
      </c>
      <c r="M54" s="20">
        <v>5</v>
      </c>
      <c r="N54" s="24">
        <f t="shared" si="1"/>
        <v>6.5</v>
      </c>
    </row>
    <row r="55" spans="1:14" x14ac:dyDescent="0.2">
      <c r="A55" s="12" t="s">
        <v>53</v>
      </c>
      <c r="B55" s="14">
        <v>1603</v>
      </c>
      <c r="C55" s="14">
        <v>1891</v>
      </c>
      <c r="D55" s="14">
        <v>1708</v>
      </c>
      <c r="E55" s="14">
        <v>1564</v>
      </c>
      <c r="F55" s="14">
        <v>1735</v>
      </c>
      <c r="G55" s="14">
        <v>2009</v>
      </c>
      <c r="H55" s="14">
        <v>1911</v>
      </c>
      <c r="I55" s="13">
        <v>2195</v>
      </c>
      <c r="J55" s="13">
        <v>2085</v>
      </c>
      <c r="K55" s="13">
        <v>2063</v>
      </c>
      <c r="L55" s="13">
        <v>1941</v>
      </c>
      <c r="M55" s="20">
        <v>1725</v>
      </c>
      <c r="N55" s="24">
        <f t="shared" si="1"/>
        <v>1869.1666666666667</v>
      </c>
    </row>
    <row r="56" spans="1:14" x14ac:dyDescent="0.2">
      <c r="A56" s="12" t="s">
        <v>54</v>
      </c>
      <c r="B56" s="13">
        <v>4473</v>
      </c>
      <c r="C56" s="13">
        <v>3843</v>
      </c>
      <c r="D56" s="13">
        <v>3998</v>
      </c>
      <c r="E56" s="13">
        <v>3601</v>
      </c>
      <c r="F56" s="13">
        <v>4289</v>
      </c>
      <c r="G56" s="13">
        <v>4189</v>
      </c>
      <c r="H56" s="13">
        <v>4010</v>
      </c>
      <c r="I56" s="13">
        <v>4771</v>
      </c>
      <c r="J56" s="13">
        <v>4462</v>
      </c>
      <c r="K56" s="13">
        <v>4530</v>
      </c>
      <c r="L56" s="13">
        <v>4405</v>
      </c>
      <c r="M56" s="20">
        <v>4251</v>
      </c>
      <c r="N56" s="24">
        <f t="shared" si="1"/>
        <v>4235.166666666667</v>
      </c>
    </row>
    <row r="57" spans="1:14" x14ac:dyDescent="0.2">
      <c r="A57" s="12" t="s">
        <v>55</v>
      </c>
      <c r="B57" s="13">
        <v>228</v>
      </c>
      <c r="C57" s="13">
        <v>231</v>
      </c>
      <c r="D57" s="13">
        <v>211</v>
      </c>
      <c r="E57" s="13">
        <v>188</v>
      </c>
      <c r="F57" s="13">
        <v>194</v>
      </c>
      <c r="G57" s="13">
        <v>238</v>
      </c>
      <c r="H57" s="13">
        <v>210</v>
      </c>
      <c r="I57" s="13">
        <v>234</v>
      </c>
      <c r="J57" s="13">
        <v>246</v>
      </c>
      <c r="K57" s="13">
        <v>205</v>
      </c>
      <c r="L57" s="13">
        <v>229</v>
      </c>
      <c r="M57" s="20">
        <v>230</v>
      </c>
      <c r="N57" s="24">
        <f t="shared" si="1"/>
        <v>220.33333333333334</v>
      </c>
    </row>
    <row r="58" spans="1:14" x14ac:dyDescent="0.2">
      <c r="A58" s="12" t="s">
        <v>56</v>
      </c>
      <c r="B58" s="13">
        <v>674</v>
      </c>
      <c r="C58" s="13">
        <v>543</v>
      </c>
      <c r="D58" s="13">
        <v>627</v>
      </c>
      <c r="E58" s="13">
        <v>629</v>
      </c>
      <c r="F58" s="13">
        <v>634</v>
      </c>
      <c r="G58" s="13">
        <v>660</v>
      </c>
      <c r="H58" s="13">
        <v>600</v>
      </c>
      <c r="I58" s="13">
        <v>651</v>
      </c>
      <c r="J58" s="13">
        <v>640</v>
      </c>
      <c r="K58" s="13">
        <v>632</v>
      </c>
      <c r="L58" s="13">
        <v>591</v>
      </c>
      <c r="M58" s="20">
        <v>539</v>
      </c>
      <c r="N58" s="24">
        <f t="shared" si="1"/>
        <v>618.33333333333337</v>
      </c>
    </row>
    <row r="59" spans="1:14" x14ac:dyDescent="0.2">
      <c r="A59" s="16" t="s">
        <v>57</v>
      </c>
      <c r="B59" s="17">
        <v>93</v>
      </c>
      <c r="C59" s="17">
        <v>72</v>
      </c>
      <c r="D59" s="17">
        <v>103</v>
      </c>
      <c r="E59" s="17">
        <v>68</v>
      </c>
      <c r="F59" s="17">
        <v>95</v>
      </c>
      <c r="G59" s="17">
        <v>95</v>
      </c>
      <c r="H59" s="17">
        <v>89</v>
      </c>
      <c r="I59" s="17">
        <v>132</v>
      </c>
      <c r="J59" s="17">
        <v>94</v>
      </c>
      <c r="K59" s="17">
        <v>70</v>
      </c>
      <c r="L59" s="17">
        <v>93</v>
      </c>
      <c r="M59" s="21">
        <v>71</v>
      </c>
      <c r="N59" s="25">
        <f t="shared" si="1"/>
        <v>89.583333333333329</v>
      </c>
    </row>
    <row r="60" spans="1:14" s="7" customFormat="1" x14ac:dyDescent="0.2">
      <c r="A60" s="32" t="s">
        <v>58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x14ac:dyDescent="0.2">
      <c r="A61" s="33" t="s">
        <v>59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4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</sheetData>
  <mergeCells count="5">
    <mergeCell ref="A2:N2"/>
    <mergeCell ref="A3:N3"/>
    <mergeCell ref="A60:N60"/>
    <mergeCell ref="A61:N61"/>
    <mergeCell ref="A62:N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approved</vt:lpstr>
      <vt:lpstr>denied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Windows User</cp:lastModifiedBy>
  <dcterms:created xsi:type="dcterms:W3CDTF">2017-03-13T15:33:08Z</dcterms:created>
  <dcterms:modified xsi:type="dcterms:W3CDTF">2018-08-09T17:37:45Z</dcterms:modified>
</cp:coreProperties>
</file>