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C\Desktop\"/>
    </mc:Choice>
  </mc:AlternateContent>
  <bookViews>
    <workbookView xWindow="0" yWindow="0" windowWidth="15345" windowHeight="4575"/>
  </bookViews>
  <sheets>
    <sheet name="IRIS" sheetId="7" r:id="rId1"/>
    <sheet name="SEPALO" sheetId="2" r:id="rId2"/>
    <sheet name="Hoja2" sheetId="5" r:id="rId3"/>
    <sheet name="PETALO" sheetId="3" r:id="rId4"/>
    <sheet name="Hoja1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7" l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4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5" i="7"/>
  <c r="M4" i="7"/>
  <c r="N6" i="7" l="1"/>
  <c r="N148" i="7"/>
  <c r="N12" i="7" l="1"/>
  <c r="N22" i="7"/>
  <c r="N58" i="7"/>
  <c r="N70" i="7"/>
  <c r="N74" i="7"/>
  <c r="N78" i="7"/>
  <c r="N82" i="7"/>
  <c r="N86" i="7"/>
  <c r="N90" i="7"/>
  <c r="N94" i="7"/>
  <c r="N98" i="7"/>
  <c r="N102" i="7"/>
  <c r="N106" i="7"/>
  <c r="N110" i="7"/>
  <c r="N114" i="7"/>
  <c r="N118" i="7"/>
  <c r="N122" i="7"/>
  <c r="N126" i="7"/>
  <c r="N130" i="7"/>
  <c r="N134" i="7"/>
  <c r="N138" i="7"/>
  <c r="N142" i="7"/>
  <c r="N146" i="7"/>
  <c r="N150" i="7"/>
  <c r="N152" i="7"/>
  <c r="N10" i="7"/>
  <c r="N18" i="7"/>
  <c r="N26" i="7"/>
  <c r="N34" i="7"/>
  <c r="N42" i="7"/>
  <c r="N50" i="7"/>
  <c r="N66" i="7"/>
  <c r="N9" i="7"/>
  <c r="N13" i="7"/>
  <c r="N21" i="7"/>
  <c r="N29" i="7"/>
  <c r="N41" i="7"/>
  <c r="N53" i="7"/>
  <c r="N57" i="7"/>
  <c r="N69" i="7"/>
  <c r="N77" i="7"/>
  <c r="N89" i="7"/>
  <c r="N101" i="7"/>
  <c r="N109" i="7"/>
  <c r="N121" i="7"/>
  <c r="N129" i="7"/>
  <c r="N145" i="7"/>
  <c r="N153" i="7"/>
  <c r="N14" i="7"/>
  <c r="N30" i="7"/>
  <c r="N38" i="7"/>
  <c r="N46" i="7"/>
  <c r="N54" i="7"/>
  <c r="N62" i="7"/>
  <c r="N20" i="7"/>
  <c r="N11" i="7"/>
  <c r="N17" i="7"/>
  <c r="N25" i="7"/>
  <c r="N33" i="7"/>
  <c r="N37" i="7"/>
  <c r="N45" i="7"/>
  <c r="N49" i="7"/>
  <c r="N61" i="7"/>
  <c r="N65" i="7"/>
  <c r="N73" i="7"/>
  <c r="N81" i="7"/>
  <c r="N85" i="7"/>
  <c r="N93" i="7"/>
  <c r="N97" i="7"/>
  <c r="N105" i="7"/>
  <c r="N113" i="7"/>
  <c r="N117" i="7"/>
  <c r="N125" i="7"/>
  <c r="N133" i="7"/>
  <c r="N137" i="7"/>
  <c r="N141" i="7"/>
  <c r="N149" i="7"/>
  <c r="N7" i="7"/>
  <c r="N15" i="7"/>
  <c r="N19" i="7"/>
  <c r="N23" i="7"/>
  <c r="N27" i="7"/>
  <c r="N31" i="7"/>
  <c r="N35" i="7"/>
  <c r="N39" i="7"/>
  <c r="N43" i="7"/>
  <c r="N47" i="7"/>
  <c r="N51" i="7"/>
  <c r="N55" i="7"/>
  <c r="N59" i="7"/>
  <c r="N63" i="7"/>
  <c r="N79" i="7"/>
  <c r="N83" i="7"/>
  <c r="N87" i="7"/>
  <c r="N99" i="7"/>
  <c r="N103" i="7"/>
  <c r="N107" i="7"/>
  <c r="N111" i="7"/>
  <c r="N119" i="7"/>
  <c r="N123" i="7"/>
  <c r="N135" i="7"/>
  <c r="N143" i="7"/>
  <c r="N67" i="7"/>
  <c r="N71" i="7"/>
  <c r="N75" i="7"/>
  <c r="N95" i="7"/>
  <c r="N115" i="7"/>
  <c r="N131" i="7"/>
  <c r="N5" i="7"/>
  <c r="N91" i="7"/>
  <c r="N127" i="7"/>
  <c r="N139" i="7"/>
  <c r="N147" i="7"/>
  <c r="N151" i="7"/>
  <c r="N4" i="7"/>
  <c r="N8" i="7"/>
  <c r="N16" i="7"/>
  <c r="N24" i="7"/>
  <c r="N28" i="7"/>
  <c r="N32" i="7"/>
  <c r="N36" i="7"/>
  <c r="N40" i="7"/>
  <c r="N44" i="7"/>
  <c r="N48" i="7"/>
  <c r="N52" i="7"/>
  <c r="N56" i="7"/>
  <c r="N60" i="7"/>
  <c r="N64" i="7"/>
  <c r="N68" i="7"/>
  <c r="N72" i="7"/>
  <c r="N76" i="7"/>
  <c r="N80" i="7"/>
  <c r="N84" i="7"/>
  <c r="N88" i="7"/>
  <c r="N92" i="7"/>
  <c r="N96" i="7"/>
  <c r="N100" i="7"/>
  <c r="N104" i="7"/>
  <c r="N108" i="7"/>
  <c r="N112" i="7"/>
  <c r="N116" i="7"/>
  <c r="N120" i="7"/>
  <c r="N124" i="7"/>
  <c r="N128" i="7"/>
  <c r="N132" i="7"/>
  <c r="N136" i="7"/>
  <c r="N140" i="7"/>
  <c r="N144" i="7"/>
  <c r="J14" i="7" l="1"/>
  <c r="J13" i="7"/>
  <c r="J11" i="7"/>
  <c r="J12" i="7"/>
  <c r="J10" i="7"/>
  <c r="K4" i="7" s="1"/>
</calcChain>
</file>

<file path=xl/sharedStrings.xml><?xml version="1.0" encoding="utf-8"?>
<sst xmlns="http://schemas.openxmlformats.org/spreadsheetml/2006/main" count="780" uniqueCount="21">
  <si>
    <t>sepal.length</t>
  </si>
  <si>
    <t>sepal.width</t>
  </si>
  <si>
    <t>petal.length</t>
  </si>
  <si>
    <t>petal.width</t>
  </si>
  <si>
    <t>variety</t>
  </si>
  <si>
    <t>Setosa</t>
  </si>
  <si>
    <t>Versicolor</t>
  </si>
  <si>
    <t>Virginica</t>
  </si>
  <si>
    <t>SEPALO</t>
  </si>
  <si>
    <t>PETALO</t>
  </si>
  <si>
    <t>NUEVOS DATOS</t>
  </si>
  <si>
    <t>SEPAL LENGTH</t>
  </si>
  <si>
    <t>SEPAL WIDTH</t>
  </si>
  <si>
    <t>VARIETY</t>
  </si>
  <si>
    <t>ORDENAR</t>
  </si>
  <si>
    <t>K</t>
  </si>
  <si>
    <t>CLASIFICACION</t>
  </si>
  <si>
    <t>PETAL WIDTH</t>
  </si>
  <si>
    <t>PETAL LENGTH</t>
  </si>
  <si>
    <t>DISTANCIA EUCLIDIANA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</si>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</sst>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0" fontId="0" fillId="3" borderId="0" xfId="0" applyFill="1"/>
    <xf numFmtId="0" fontId="4" fillId="4" borderId="1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right" vertical="top"/>
    </xf>
    <xf numFmtId="0" fontId="6" fillId="3" borderId="12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SEPALO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SEPALO!$B$4:$B$53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xVal>
          <c:yVal>
            <c:numRef>
              <c:f>SEPALO!$A$4:$A$53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1-4339-8E1E-929622C04199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SEPALO!$B$54:$B$103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xVal>
          <c:yVal>
            <c:numRef>
              <c:f>SEPALO!$A$54:$A$103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1-4339-8E1E-929622C04199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SEPALO!$B$104:$B$153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xVal>
          <c:yVal>
            <c:numRef>
              <c:f>SEPALO!$A$104:$A$153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1-4339-8E1E-929622C04199}"/>
            </c:ext>
          </c:extLst>
        </c:ser>
        <c:ser>
          <c:idx val="4"/>
          <c:order val="4"/>
          <c:tx>
            <c:v>Sepalo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IRIS!$H$4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IRIS!$G$4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E1-4339-8E1E-929622C041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6165263"/>
        <c:axId val="179615985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Ejemplo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extLst>
                      <c:ext uri="{02D57815-91ED-43cb-92C2-25804820EDAC}">
                        <c15:formulaRef>
                          <c15:sqref>SEPALO!#REF!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SEPALO!#REF!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3E1-4339-8E1E-929622C04199}"/>
                  </c:ext>
                </c:extLst>
              </c15:ser>
            </c15:filteredScatterSeries>
          </c:ext>
        </c:extLst>
      </c:scatterChart>
      <c:valAx>
        <c:axId val="17961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WIDH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6159855"/>
        <c:crosses val="autoZero"/>
        <c:crossBetween val="midCat"/>
      </c:valAx>
      <c:valAx>
        <c:axId val="17961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6165263"/>
        <c:crossesAt val="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PETALO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SEPALO!$B$4:$B$53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xVal>
          <c:yVal>
            <c:numRef>
              <c:f>SEPALO!$A$4:$A$53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7-4D91-A6F4-95C9516FC2A8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SEPALO!$B$54:$B$103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xVal>
          <c:yVal>
            <c:numRef>
              <c:f>SEPALO!$A$54:$A$103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7-4D91-A6F4-95C9516FC2A8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SEPALO!$B$104:$B$153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xVal>
          <c:yVal>
            <c:numRef>
              <c:f>SEPALO!$A$104:$A$153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7-4D91-A6F4-95C9516FC2A8}"/>
            </c:ext>
          </c:extLst>
        </c:ser>
        <c:ser>
          <c:idx val="4"/>
          <c:order val="4"/>
          <c:tx>
            <c:v>petalo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IRIS!$J$4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IRIS!$I$4</c:f>
              <c:numCache>
                <c:formatCode>General</c:formatCode>
                <c:ptCount val="1"/>
                <c:pt idx="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47-4D91-A6F4-95C9516FC2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6165263"/>
        <c:axId val="179615985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Ejemplo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extLst>
                      <c:ext uri="{02D57815-91ED-43cb-92C2-25804820EDAC}">
                        <c15:formulaRef>
                          <c15:sqref>SEPALO!#REF!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SEPALO!#REF!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747-4D91-A6F4-95C9516FC2A8}"/>
                  </c:ext>
                </c:extLst>
              </c15:ser>
            </c15:filteredScatterSeries>
          </c:ext>
        </c:extLst>
      </c:scatterChart>
      <c:valAx>
        <c:axId val="17961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WIDH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6159855"/>
        <c:crosses val="autoZero"/>
        <c:crossBetween val="midCat"/>
      </c:valAx>
      <c:valAx>
        <c:axId val="17961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6165263"/>
        <c:crossesAt val="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SEPALO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SEPALO!$B$4:$B$53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xVal>
          <c:yVal>
            <c:numRef>
              <c:f>SEPALO!$A$4:$A$53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D-44C3-835B-AF24134125D6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SEPALO!$B$54:$B$103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xVal>
          <c:yVal>
            <c:numRef>
              <c:f>SEPALO!$A$54:$A$103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D-44C3-835B-AF24134125D6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SEPALO!$B$104:$B$153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xVal>
          <c:yVal>
            <c:numRef>
              <c:f>SEPALO!$A$104:$A$153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AD-44C3-835B-AF2413412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6165263"/>
        <c:axId val="179615985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Ejemplo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extLst>
                      <c:ext uri="{02D57815-91ED-43cb-92C2-25804820EDAC}">
                        <c15:formulaRef>
                          <c15:sqref>SEPALO!#REF!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SEPALO!#REF!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0AD-44C3-835B-AF24134125D6}"/>
                  </c:ext>
                </c:extLst>
              </c15:ser>
            </c15:filteredScatterSeries>
          </c:ext>
        </c:extLst>
      </c:scatterChart>
      <c:valAx>
        <c:axId val="1796165263"/>
        <c:scaling>
          <c:orientation val="minMax"/>
          <c:max val="4.5999999999999996"/>
          <c:min val="1.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WIDH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6159855"/>
        <c:crosses val="autoZero"/>
        <c:crossBetween val="midCat"/>
      </c:valAx>
      <c:valAx>
        <c:axId val="1796159855"/>
        <c:scaling>
          <c:orientation val="minMax"/>
          <c:max val="8.3000000000000007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6165263"/>
        <c:crossesAt val="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PETALO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SEPALO!$B$4:$B$53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xVal>
          <c:yVal>
            <c:numRef>
              <c:f>SEPALO!$A$4:$A$53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6-4F61-8836-CAFA08C7B73D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SEPALO!$B$54:$B$103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xVal>
          <c:yVal>
            <c:numRef>
              <c:f>SEPALO!$A$54:$A$103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6-4F61-8836-CAFA08C7B73D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SEPALO!$B$104:$B$153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xVal>
          <c:yVal>
            <c:numRef>
              <c:f>SEPALO!$A$104:$A$153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6-4F61-8836-CAFA08C7B7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6165263"/>
        <c:axId val="179615985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Ejemplo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extLst>
                      <c:ext uri="{02D57815-91ED-43cb-92C2-25804820EDAC}">
                        <c15:formulaRef>
                          <c15:sqref>SEPALO!#REF!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SEPALO!#REF!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2A6-4F61-8836-CAFA08C7B73D}"/>
                  </c:ext>
                </c:extLst>
              </c15:ser>
            </c15:filteredScatterSeries>
          </c:ext>
        </c:extLst>
      </c:scatterChart>
      <c:valAx>
        <c:axId val="1796165263"/>
        <c:scaling>
          <c:orientation val="minMax"/>
          <c:max val="4.5999999999999996"/>
          <c:min val="1.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WIDH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6159855"/>
        <c:crosses val="autoZero"/>
        <c:crossBetween val="midCat"/>
      </c:valAx>
      <c:valAx>
        <c:axId val="1796159855"/>
        <c:scaling>
          <c:orientation val="minMax"/>
          <c:max val="8.3000000000000007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6165263"/>
        <c:crossesAt val="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</xdr:rowOff>
    </xdr:from>
    <xdr:to>
      <xdr:col>12</xdr:col>
      <xdr:colOff>342900</xdr:colOff>
      <xdr:row>37</xdr:row>
      <xdr:rowOff>38101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12</xdr:col>
      <xdr:colOff>1152525</xdr:colOff>
      <xdr:row>59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0</xdr:row>
      <xdr:rowOff>28575</xdr:rowOff>
    </xdr:from>
    <xdr:to>
      <xdr:col>12</xdr:col>
      <xdr:colOff>0</xdr:colOff>
      <xdr:row>21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0</xdr:row>
      <xdr:rowOff>28575</xdr:rowOff>
    </xdr:from>
    <xdr:to>
      <xdr:col>12</xdr:col>
      <xdr:colOff>1</xdr:colOff>
      <xdr:row>21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A3:C153" totalsRowShown="0" headerRowDxfId="13" headerRowBorderDxfId="12" tableBorderDxfId="11" totalsRowBorderDxfId="10">
  <autoFilter ref="A3:C153"/>
  <tableColumns count="3">
    <tableColumn id="1" name="sepal.length" dataDxfId="9"/>
    <tableColumn id="2" name="sepal.width" dataDxfId="8"/>
    <tableColumn id="3" name="variety" dataDxfId="7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1" name="Tabla42" displayName="Tabla42" ref="A3:C153" totalsRowShown="0" headerRowDxfId="6" headerRowBorderDxfId="5" tableBorderDxfId="4" totalsRowBorderDxfId="3">
  <autoFilter ref="A3:C153"/>
  <tableColumns count="3">
    <tableColumn id="1" name="sepal.length" dataDxfId="2"/>
    <tableColumn id="2" name="sepal.width" dataDxfId="1"/>
    <tableColumn id="3" name="variety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abSelected="1" topLeftCell="B1" zoomScaleNormal="100" workbookViewId="0">
      <selection activeCell="H12" sqref="H12"/>
    </sheetView>
  </sheetViews>
  <sheetFormatPr baseColWidth="10" defaultRowHeight="15" x14ac:dyDescent="0.25"/>
  <cols>
    <col min="1" max="1" width="13.5703125" customWidth="1"/>
    <col min="5" max="5" width="7.85546875" customWidth="1"/>
    <col min="7" max="7" width="14.140625" customWidth="1"/>
    <col min="8" max="8" width="14.7109375" customWidth="1"/>
    <col min="9" max="9" width="15.5703125" customWidth="1"/>
    <col min="10" max="10" width="12.85546875" customWidth="1"/>
    <col min="12" max="12" width="5.140625" customWidth="1"/>
    <col min="13" max="13" width="24.85546875" customWidth="1"/>
    <col min="14" max="14" width="13.28515625" customWidth="1"/>
    <col min="15" max="15" width="12.7109375" bestFit="1" customWidth="1"/>
    <col min="17" max="17" width="26.140625" customWidth="1"/>
    <col min="18" max="18" width="12.7109375" bestFit="1" customWidth="1"/>
    <col min="19" max="19" width="16.42578125" customWidth="1"/>
    <col min="22" max="22" width="11.85546875" bestFit="1" customWidth="1"/>
  </cols>
  <sheetData>
    <row r="1" spans="1:15" x14ac:dyDescent="0.25">
      <c r="I1" s="21" t="s">
        <v>10</v>
      </c>
      <c r="J1" s="21"/>
      <c r="K1" s="21"/>
      <c r="M1" s="20" t="s">
        <v>19</v>
      </c>
      <c r="N1" s="20" t="s">
        <v>14</v>
      </c>
      <c r="O1" s="20" t="s">
        <v>16</v>
      </c>
    </row>
    <row r="2" spans="1:15" x14ac:dyDescent="0.25">
      <c r="I2" s="22"/>
      <c r="J2" s="22"/>
      <c r="K2" s="22"/>
      <c r="M2" s="20"/>
      <c r="N2" s="20"/>
      <c r="O2" s="20"/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G3" s="10" t="s">
        <v>11</v>
      </c>
      <c r="H3" s="6" t="s">
        <v>12</v>
      </c>
      <c r="I3" s="10" t="s">
        <v>18</v>
      </c>
      <c r="J3" s="6" t="s">
        <v>17</v>
      </c>
      <c r="K3" s="5" t="s">
        <v>13</v>
      </c>
    </row>
    <row r="4" spans="1:15" x14ac:dyDescent="0.25">
      <c r="A4">
        <v>5.0999999999999996</v>
      </c>
      <c r="B4">
        <v>3.5</v>
      </c>
      <c r="C4">
        <v>1.4</v>
      </c>
      <c r="D4">
        <v>0.2</v>
      </c>
      <c r="E4" t="s">
        <v>5</v>
      </c>
      <c r="G4">
        <v>5</v>
      </c>
      <c r="H4">
        <v>3</v>
      </c>
      <c r="I4">
        <v>1.9</v>
      </c>
      <c r="J4">
        <v>1</v>
      </c>
      <c r="K4" s="11" t="str">
        <f>J10</f>
        <v>Setosa</v>
      </c>
      <c r="M4">
        <f>SQRT((A4-$G$4)^2+(B4-$H$4)^2+(C4-$I$4)^2+(D4-$J$4)^2)</f>
        <v>1.0723805294763609</v>
      </c>
      <c r="N4">
        <f t="shared" ref="N4:N67" si="0">_xlfn.RANK.EQ(M4,$M$4:$M$153,1)</f>
        <v>29</v>
      </c>
      <c r="O4" t="str">
        <f>E4</f>
        <v>Setosa</v>
      </c>
    </row>
    <row r="5" spans="1:15" x14ac:dyDescent="0.25">
      <c r="A5">
        <v>4.9000000000000004</v>
      </c>
      <c r="B5">
        <v>3</v>
      </c>
      <c r="C5">
        <v>1.4</v>
      </c>
      <c r="D5">
        <v>0.2</v>
      </c>
      <c r="E5" t="s">
        <v>5</v>
      </c>
      <c r="I5" s="12"/>
      <c r="J5" s="12"/>
      <c r="M5">
        <f>SQRT((A5-$G$4)^2+(B5-$H$4)^2+(C5-$I$4)^2+(D5-$J$4)^2)</f>
        <v>0.94868329805051388</v>
      </c>
      <c r="N5">
        <f t="shared" si="0"/>
        <v>11</v>
      </c>
      <c r="O5" t="str">
        <f t="shared" ref="O5:O68" si="1">E5</f>
        <v>Setosa</v>
      </c>
    </row>
    <row r="6" spans="1:15" x14ac:dyDescent="0.25">
      <c r="A6">
        <v>4.7</v>
      </c>
      <c r="B6">
        <v>3.2</v>
      </c>
      <c r="C6">
        <v>1.3</v>
      </c>
      <c r="D6">
        <v>0.2</v>
      </c>
      <c r="E6" t="s">
        <v>5</v>
      </c>
      <c r="I6" s="13" t="s">
        <v>15</v>
      </c>
      <c r="J6" s="13">
        <v>4</v>
      </c>
      <c r="K6" s="14"/>
      <c r="M6">
        <f t="shared" ref="M6:M69" si="2">SQRT((A6-$G$4)^2+(B6-$H$4)^2+(C6-$I$4)^2+(D6-$J$4)^2)</f>
        <v>1.0630145812734648</v>
      </c>
      <c r="N6">
        <f t="shared" si="0"/>
        <v>28</v>
      </c>
      <c r="O6" t="str">
        <f t="shared" si="1"/>
        <v>Setosa</v>
      </c>
    </row>
    <row r="7" spans="1:15" x14ac:dyDescent="0.25">
      <c r="A7">
        <v>4.5999999999999996</v>
      </c>
      <c r="B7">
        <v>3.1</v>
      </c>
      <c r="C7">
        <v>1.5</v>
      </c>
      <c r="D7">
        <v>0.2</v>
      </c>
      <c r="E7" t="s">
        <v>5</v>
      </c>
      <c r="I7" s="13"/>
      <c r="J7" s="13"/>
      <c r="K7" s="14"/>
      <c r="M7">
        <f t="shared" si="2"/>
        <v>0.98488578017961059</v>
      </c>
      <c r="N7">
        <f t="shared" si="0"/>
        <v>15</v>
      </c>
      <c r="O7" t="str">
        <f t="shared" si="1"/>
        <v>Setosa</v>
      </c>
    </row>
    <row r="8" spans="1:15" x14ac:dyDescent="0.25">
      <c r="A8">
        <v>5</v>
      </c>
      <c r="B8">
        <v>3.6</v>
      </c>
      <c r="C8">
        <v>1.4</v>
      </c>
      <c r="D8">
        <v>0.2</v>
      </c>
      <c r="E8" t="s">
        <v>5</v>
      </c>
      <c r="I8" s="13"/>
      <c r="J8" s="13"/>
      <c r="K8" s="14"/>
      <c r="M8">
        <f t="shared" si="2"/>
        <v>1.1180339887498949</v>
      </c>
      <c r="N8">
        <f t="shared" si="0"/>
        <v>31</v>
      </c>
      <c r="O8" t="str">
        <f t="shared" si="1"/>
        <v>Setosa</v>
      </c>
    </row>
    <row r="9" spans="1:15" x14ac:dyDescent="0.25">
      <c r="A9">
        <v>5.4</v>
      </c>
      <c r="B9">
        <v>3.9</v>
      </c>
      <c r="C9">
        <v>1.7</v>
      </c>
      <c r="D9">
        <v>0.4</v>
      </c>
      <c r="E9" t="s">
        <v>5</v>
      </c>
      <c r="I9" s="23" t="s">
        <v>20</v>
      </c>
      <c r="J9" s="23"/>
      <c r="M9">
        <f t="shared" si="2"/>
        <v>1.1704699910719625</v>
      </c>
      <c r="N9">
        <f t="shared" si="0"/>
        <v>35</v>
      </c>
      <c r="O9" t="str">
        <f t="shared" si="1"/>
        <v>Setosa</v>
      </c>
    </row>
    <row r="10" spans="1:15" x14ac:dyDescent="0.25">
      <c r="A10">
        <v>4.5999999999999996</v>
      </c>
      <c r="B10">
        <v>3.4</v>
      </c>
      <c r="C10">
        <v>1.4</v>
      </c>
      <c r="D10">
        <v>0.3</v>
      </c>
      <c r="E10" t="s">
        <v>5</v>
      </c>
      <c r="I10" s="13">
        <v>1</v>
      </c>
      <c r="J10" s="13" t="str">
        <f>VLOOKUP(I10,$N$4:$O$153,2,FALSE)</f>
        <v>Setosa</v>
      </c>
      <c r="K10" s="13"/>
      <c r="M10">
        <f t="shared" si="2"/>
        <v>1.0295630140987</v>
      </c>
      <c r="N10">
        <f t="shared" si="0"/>
        <v>22</v>
      </c>
      <c r="O10" t="str">
        <f t="shared" si="1"/>
        <v>Setosa</v>
      </c>
    </row>
    <row r="11" spans="1:15" x14ac:dyDescent="0.25">
      <c r="A11">
        <v>5</v>
      </c>
      <c r="B11">
        <v>3.4</v>
      </c>
      <c r="C11">
        <v>1.5</v>
      </c>
      <c r="D11">
        <v>0.2</v>
      </c>
      <c r="E11" t="s">
        <v>5</v>
      </c>
      <c r="I11" s="13">
        <v>2</v>
      </c>
      <c r="J11" s="13" t="str">
        <f>VLOOKUP(I11,$N$4:$O$153,2,FALSE)</f>
        <v>Setosa</v>
      </c>
      <c r="K11" s="13"/>
      <c r="M11">
        <f t="shared" si="2"/>
        <v>0.9797958971132712</v>
      </c>
      <c r="N11">
        <f t="shared" si="0"/>
        <v>13</v>
      </c>
      <c r="O11" t="str">
        <f t="shared" si="1"/>
        <v>Setosa</v>
      </c>
    </row>
    <row r="12" spans="1:15" x14ac:dyDescent="0.25">
      <c r="A12">
        <v>4.4000000000000004</v>
      </c>
      <c r="B12">
        <v>2.9</v>
      </c>
      <c r="C12">
        <v>1.4</v>
      </c>
      <c r="D12">
        <v>0.2</v>
      </c>
      <c r="E12" t="s">
        <v>5</v>
      </c>
      <c r="I12" s="13">
        <v>3</v>
      </c>
      <c r="J12" s="13" t="str">
        <f>VLOOKUP(I12,$N$4:$O$153,2,FALSE)</f>
        <v>Setosa</v>
      </c>
      <c r="K12" s="13"/>
      <c r="M12">
        <f t="shared" si="2"/>
        <v>1.1224972160321822</v>
      </c>
      <c r="N12">
        <f t="shared" si="0"/>
        <v>32</v>
      </c>
      <c r="O12" t="str">
        <f t="shared" si="1"/>
        <v>Setosa</v>
      </c>
    </row>
    <row r="13" spans="1:15" x14ac:dyDescent="0.25">
      <c r="A13">
        <v>4.9000000000000004</v>
      </c>
      <c r="B13">
        <v>3.1</v>
      </c>
      <c r="C13">
        <v>1.5</v>
      </c>
      <c r="D13">
        <v>0.1</v>
      </c>
      <c r="E13" t="s">
        <v>5</v>
      </c>
      <c r="I13" s="13">
        <v>4</v>
      </c>
      <c r="J13" s="13" t="str">
        <f>VLOOKUP(I13,$N$4:$O$153,2,FALSE)</f>
        <v>Setosa</v>
      </c>
      <c r="M13">
        <f t="shared" si="2"/>
        <v>0.99498743710661997</v>
      </c>
      <c r="N13">
        <f t="shared" si="0"/>
        <v>17</v>
      </c>
      <c r="O13" t="str">
        <f t="shared" si="1"/>
        <v>Setosa</v>
      </c>
    </row>
    <row r="14" spans="1:15" x14ac:dyDescent="0.25">
      <c r="A14">
        <v>5.4</v>
      </c>
      <c r="B14">
        <v>3.7</v>
      </c>
      <c r="C14">
        <v>1.5</v>
      </c>
      <c r="D14">
        <v>0.2</v>
      </c>
      <c r="E14" t="s">
        <v>5</v>
      </c>
      <c r="I14" s="13">
        <v>5</v>
      </c>
      <c r="J14" s="13" t="str">
        <f>VLOOKUP(I14,$N$4:$O$153,2,FALSE)</f>
        <v>Setosa</v>
      </c>
      <c r="M14">
        <f t="shared" si="2"/>
        <v>1.2041594578792298</v>
      </c>
      <c r="N14">
        <f t="shared" si="0"/>
        <v>40</v>
      </c>
      <c r="O14" t="str">
        <f t="shared" si="1"/>
        <v>Setosa</v>
      </c>
    </row>
    <row r="15" spans="1:15" x14ac:dyDescent="0.25">
      <c r="A15">
        <v>4.8</v>
      </c>
      <c r="B15">
        <v>3.4</v>
      </c>
      <c r="C15">
        <v>1.6</v>
      </c>
      <c r="D15">
        <v>0.2</v>
      </c>
      <c r="E15" t="s">
        <v>5</v>
      </c>
      <c r="I15" s="13"/>
      <c r="J15" s="13"/>
      <c r="M15">
        <f t="shared" si="2"/>
        <v>0.96436507609929545</v>
      </c>
      <c r="N15">
        <f t="shared" si="0"/>
        <v>12</v>
      </c>
      <c r="O15" t="str">
        <f t="shared" si="1"/>
        <v>Setosa</v>
      </c>
    </row>
    <row r="16" spans="1:15" x14ac:dyDescent="0.25">
      <c r="A16">
        <v>4.8</v>
      </c>
      <c r="B16">
        <v>3</v>
      </c>
      <c r="C16">
        <v>1.4</v>
      </c>
      <c r="D16">
        <v>0.1</v>
      </c>
      <c r="E16" t="s">
        <v>5</v>
      </c>
      <c r="I16" s="13"/>
      <c r="J16" s="13"/>
      <c r="M16">
        <f t="shared" si="2"/>
        <v>1.0488088481701516</v>
      </c>
      <c r="N16">
        <f t="shared" si="0"/>
        <v>27</v>
      </c>
      <c r="O16" t="str">
        <f t="shared" si="1"/>
        <v>Setosa</v>
      </c>
    </row>
    <row r="17" spans="1:15" x14ac:dyDescent="0.25">
      <c r="A17">
        <v>4.3</v>
      </c>
      <c r="B17">
        <v>3</v>
      </c>
      <c r="C17">
        <v>1.1000000000000001</v>
      </c>
      <c r="D17">
        <v>0.1</v>
      </c>
      <c r="E17" t="s">
        <v>5</v>
      </c>
      <c r="I17" s="13"/>
      <c r="J17" s="13"/>
      <c r="M17">
        <f t="shared" si="2"/>
        <v>1.3928388277184118</v>
      </c>
      <c r="N17">
        <f t="shared" si="0"/>
        <v>46</v>
      </c>
      <c r="O17" t="str">
        <f t="shared" si="1"/>
        <v>Setosa</v>
      </c>
    </row>
    <row r="18" spans="1:15" x14ac:dyDescent="0.25">
      <c r="A18">
        <v>5.8</v>
      </c>
      <c r="B18">
        <v>4</v>
      </c>
      <c r="C18">
        <v>1.2</v>
      </c>
      <c r="D18">
        <v>0.2</v>
      </c>
      <c r="E18" t="s">
        <v>5</v>
      </c>
      <c r="I18" s="13"/>
      <c r="J18" s="13"/>
      <c r="M18">
        <f t="shared" si="2"/>
        <v>1.6643316977093237</v>
      </c>
      <c r="N18">
        <f t="shared" si="0"/>
        <v>52</v>
      </c>
      <c r="O18" t="str">
        <f t="shared" si="1"/>
        <v>Setosa</v>
      </c>
    </row>
    <row r="19" spans="1:15" x14ac:dyDescent="0.25">
      <c r="A19">
        <v>5.7</v>
      </c>
      <c r="B19">
        <v>4.4000000000000004</v>
      </c>
      <c r="C19">
        <v>1.5</v>
      </c>
      <c r="D19">
        <v>0.4</v>
      </c>
      <c r="E19" t="s">
        <v>5</v>
      </c>
      <c r="I19" s="12"/>
      <c r="J19" s="12"/>
      <c r="M19">
        <f t="shared" si="2"/>
        <v>1.7233687939614089</v>
      </c>
      <c r="N19">
        <f t="shared" si="0"/>
        <v>53</v>
      </c>
      <c r="O19" t="str">
        <f t="shared" si="1"/>
        <v>Setosa</v>
      </c>
    </row>
    <row r="20" spans="1:15" x14ac:dyDescent="0.25">
      <c r="A20">
        <v>5.4</v>
      </c>
      <c r="B20">
        <v>3.9</v>
      </c>
      <c r="C20">
        <v>1.3</v>
      </c>
      <c r="D20">
        <v>0.4</v>
      </c>
      <c r="E20" t="s">
        <v>5</v>
      </c>
      <c r="I20" s="12"/>
      <c r="J20" s="12"/>
      <c r="M20">
        <f t="shared" si="2"/>
        <v>1.3</v>
      </c>
      <c r="N20">
        <f t="shared" si="0"/>
        <v>45</v>
      </c>
      <c r="O20" t="str">
        <f t="shared" si="1"/>
        <v>Setosa</v>
      </c>
    </row>
    <row r="21" spans="1:15" x14ac:dyDescent="0.25">
      <c r="A21">
        <v>5.0999999999999996</v>
      </c>
      <c r="B21">
        <v>3.5</v>
      </c>
      <c r="C21">
        <v>1.4</v>
      </c>
      <c r="D21">
        <v>0.3</v>
      </c>
      <c r="E21" t="s">
        <v>5</v>
      </c>
      <c r="I21" s="12"/>
      <c r="J21" s="12"/>
      <c r="M21">
        <f t="shared" si="2"/>
        <v>1</v>
      </c>
      <c r="N21">
        <f t="shared" si="0"/>
        <v>18</v>
      </c>
      <c r="O21" t="str">
        <f t="shared" si="1"/>
        <v>Setosa</v>
      </c>
    </row>
    <row r="22" spans="1:15" x14ac:dyDescent="0.25">
      <c r="A22">
        <v>5.7</v>
      </c>
      <c r="B22">
        <v>3.8</v>
      </c>
      <c r="C22">
        <v>1.7</v>
      </c>
      <c r="D22">
        <v>0.3</v>
      </c>
      <c r="E22" t="s">
        <v>5</v>
      </c>
      <c r="I22" s="12"/>
      <c r="J22" s="12"/>
      <c r="M22">
        <f t="shared" si="2"/>
        <v>1.2884098726725126</v>
      </c>
      <c r="N22">
        <f t="shared" si="0"/>
        <v>44</v>
      </c>
      <c r="O22" t="str">
        <f t="shared" si="1"/>
        <v>Setosa</v>
      </c>
    </row>
    <row r="23" spans="1:15" x14ac:dyDescent="0.25">
      <c r="A23">
        <v>5.0999999999999996</v>
      </c>
      <c r="B23">
        <v>3.8</v>
      </c>
      <c r="C23">
        <v>1.5</v>
      </c>
      <c r="D23">
        <v>0.3</v>
      </c>
      <c r="E23" t="s">
        <v>5</v>
      </c>
      <c r="I23" s="12"/>
      <c r="J23" s="12"/>
      <c r="M23">
        <f t="shared" si="2"/>
        <v>1.1401754250991376</v>
      </c>
      <c r="N23">
        <f t="shared" si="0"/>
        <v>33</v>
      </c>
      <c r="O23" t="str">
        <f t="shared" si="1"/>
        <v>Setosa</v>
      </c>
    </row>
    <row r="24" spans="1:15" x14ac:dyDescent="0.25">
      <c r="A24">
        <v>5.4</v>
      </c>
      <c r="B24">
        <v>3.4</v>
      </c>
      <c r="C24">
        <v>1.7</v>
      </c>
      <c r="D24">
        <v>0.2</v>
      </c>
      <c r="E24" t="s">
        <v>5</v>
      </c>
      <c r="I24" s="12"/>
      <c r="J24" s="12"/>
      <c r="M24">
        <f t="shared" si="2"/>
        <v>1</v>
      </c>
      <c r="N24">
        <f t="shared" si="0"/>
        <v>18</v>
      </c>
      <c r="O24" t="str">
        <f t="shared" si="1"/>
        <v>Setosa</v>
      </c>
    </row>
    <row r="25" spans="1:15" x14ac:dyDescent="0.25">
      <c r="A25">
        <v>5.0999999999999996</v>
      </c>
      <c r="B25">
        <v>3.7</v>
      </c>
      <c r="C25">
        <v>1.5</v>
      </c>
      <c r="D25">
        <v>0.4</v>
      </c>
      <c r="E25" t="s">
        <v>5</v>
      </c>
      <c r="I25" s="12"/>
      <c r="J25" s="12"/>
      <c r="M25">
        <f t="shared" si="2"/>
        <v>1.0099504938362078</v>
      </c>
      <c r="N25">
        <f t="shared" si="0"/>
        <v>21</v>
      </c>
      <c r="O25" t="str">
        <f t="shared" si="1"/>
        <v>Setosa</v>
      </c>
    </row>
    <row r="26" spans="1:15" x14ac:dyDescent="0.25">
      <c r="A26">
        <v>4.5999999999999996</v>
      </c>
      <c r="B26">
        <v>3.6</v>
      </c>
      <c r="C26">
        <v>1</v>
      </c>
      <c r="D26">
        <v>0.2</v>
      </c>
      <c r="E26" t="s">
        <v>5</v>
      </c>
      <c r="I26" s="12"/>
      <c r="J26" s="12"/>
      <c r="M26">
        <f t="shared" si="2"/>
        <v>1.4035668847618201</v>
      </c>
      <c r="N26">
        <f t="shared" si="0"/>
        <v>47</v>
      </c>
      <c r="O26" t="str">
        <f t="shared" si="1"/>
        <v>Setosa</v>
      </c>
    </row>
    <row r="27" spans="1:15" x14ac:dyDescent="0.25">
      <c r="A27">
        <v>5.0999999999999996</v>
      </c>
      <c r="B27">
        <v>3.3</v>
      </c>
      <c r="C27">
        <v>1.7</v>
      </c>
      <c r="D27">
        <v>0.5</v>
      </c>
      <c r="E27" t="s">
        <v>5</v>
      </c>
      <c r="I27" s="12"/>
      <c r="J27" s="12"/>
      <c r="M27">
        <f t="shared" si="2"/>
        <v>0.62449979983983961</v>
      </c>
      <c r="N27">
        <f t="shared" si="0"/>
        <v>1</v>
      </c>
      <c r="O27" t="str">
        <f t="shared" si="1"/>
        <v>Setosa</v>
      </c>
    </row>
    <row r="28" spans="1:15" x14ac:dyDescent="0.25">
      <c r="A28">
        <v>4.8</v>
      </c>
      <c r="B28">
        <v>3.4</v>
      </c>
      <c r="C28">
        <v>1.9</v>
      </c>
      <c r="D28">
        <v>0.2</v>
      </c>
      <c r="E28" t="s">
        <v>5</v>
      </c>
      <c r="I28" s="12"/>
      <c r="J28" s="12"/>
      <c r="M28">
        <f t="shared" si="2"/>
        <v>0.9165151389911681</v>
      </c>
      <c r="N28">
        <f t="shared" si="0"/>
        <v>8</v>
      </c>
      <c r="O28" t="str">
        <f t="shared" si="1"/>
        <v>Setosa</v>
      </c>
    </row>
    <row r="29" spans="1:15" x14ac:dyDescent="0.25">
      <c r="A29">
        <v>5</v>
      </c>
      <c r="B29">
        <v>3</v>
      </c>
      <c r="C29">
        <v>1.6</v>
      </c>
      <c r="D29">
        <v>0.2</v>
      </c>
      <c r="E29" t="s">
        <v>5</v>
      </c>
      <c r="I29" s="12"/>
      <c r="J29" s="12"/>
      <c r="M29">
        <f t="shared" si="2"/>
        <v>0.8544003745317531</v>
      </c>
      <c r="N29">
        <f t="shared" si="0"/>
        <v>4</v>
      </c>
      <c r="O29" t="str">
        <f t="shared" si="1"/>
        <v>Setosa</v>
      </c>
    </row>
    <row r="30" spans="1:15" x14ac:dyDescent="0.25">
      <c r="A30">
        <v>5</v>
      </c>
      <c r="B30">
        <v>3.4</v>
      </c>
      <c r="C30">
        <v>1.6</v>
      </c>
      <c r="D30">
        <v>0.4</v>
      </c>
      <c r="E30" t="s">
        <v>5</v>
      </c>
      <c r="I30" s="12"/>
      <c r="J30" s="12"/>
      <c r="M30">
        <f t="shared" si="2"/>
        <v>0.78102496759066531</v>
      </c>
      <c r="N30">
        <f t="shared" si="0"/>
        <v>3</v>
      </c>
      <c r="O30" t="str">
        <f t="shared" si="1"/>
        <v>Setosa</v>
      </c>
    </row>
    <row r="31" spans="1:15" x14ac:dyDescent="0.25">
      <c r="A31">
        <v>5.2</v>
      </c>
      <c r="B31">
        <v>3.5</v>
      </c>
      <c r="C31">
        <v>1.5</v>
      </c>
      <c r="D31">
        <v>0.2</v>
      </c>
      <c r="E31" t="s">
        <v>5</v>
      </c>
      <c r="I31" s="12"/>
      <c r="J31" s="12"/>
      <c r="M31">
        <f t="shared" si="2"/>
        <v>1.0440306508910551</v>
      </c>
      <c r="N31">
        <f t="shared" si="0"/>
        <v>23</v>
      </c>
      <c r="O31" t="str">
        <f t="shared" si="1"/>
        <v>Setosa</v>
      </c>
    </row>
    <row r="32" spans="1:15" x14ac:dyDescent="0.25">
      <c r="A32">
        <v>5.2</v>
      </c>
      <c r="B32">
        <v>3.4</v>
      </c>
      <c r="C32">
        <v>1.4</v>
      </c>
      <c r="D32">
        <v>0.2</v>
      </c>
      <c r="E32" t="s">
        <v>5</v>
      </c>
      <c r="I32" s="12"/>
      <c r="J32" s="12"/>
      <c r="M32">
        <f t="shared" si="2"/>
        <v>1.0440306508910551</v>
      </c>
      <c r="N32">
        <f t="shared" si="0"/>
        <v>23</v>
      </c>
      <c r="O32" t="str">
        <f t="shared" si="1"/>
        <v>Setosa</v>
      </c>
    </row>
    <row r="33" spans="1:15" x14ac:dyDescent="0.25">
      <c r="A33">
        <v>4.7</v>
      </c>
      <c r="B33">
        <v>3.2</v>
      </c>
      <c r="C33">
        <v>1.6</v>
      </c>
      <c r="D33">
        <v>0.2</v>
      </c>
      <c r="E33" t="s">
        <v>5</v>
      </c>
      <c r="I33" s="12"/>
      <c r="J33" s="12"/>
      <c r="M33">
        <f t="shared" si="2"/>
        <v>0.92736184954957035</v>
      </c>
      <c r="N33">
        <f t="shared" si="0"/>
        <v>10</v>
      </c>
      <c r="O33" t="str">
        <f t="shared" si="1"/>
        <v>Setosa</v>
      </c>
    </row>
    <row r="34" spans="1:15" x14ac:dyDescent="0.25">
      <c r="A34">
        <v>4.8</v>
      </c>
      <c r="B34">
        <v>3.1</v>
      </c>
      <c r="C34">
        <v>1.6</v>
      </c>
      <c r="D34">
        <v>0.2</v>
      </c>
      <c r="E34" t="s">
        <v>5</v>
      </c>
      <c r="I34" s="12"/>
      <c r="J34" s="12"/>
      <c r="M34">
        <f t="shared" si="2"/>
        <v>0.8831760866327848</v>
      </c>
      <c r="N34">
        <f t="shared" si="0"/>
        <v>6</v>
      </c>
      <c r="O34" t="str">
        <f t="shared" si="1"/>
        <v>Setosa</v>
      </c>
    </row>
    <row r="35" spans="1:15" x14ac:dyDescent="0.25">
      <c r="A35">
        <v>5.4</v>
      </c>
      <c r="B35">
        <v>3.4</v>
      </c>
      <c r="C35">
        <v>1.5</v>
      </c>
      <c r="D35">
        <v>0.4</v>
      </c>
      <c r="E35" t="s">
        <v>5</v>
      </c>
      <c r="I35" s="12"/>
      <c r="J35" s="12"/>
      <c r="M35">
        <f t="shared" si="2"/>
        <v>0.9165151389911681</v>
      </c>
      <c r="N35">
        <f t="shared" si="0"/>
        <v>8</v>
      </c>
      <c r="O35" t="str">
        <f t="shared" si="1"/>
        <v>Setosa</v>
      </c>
    </row>
    <row r="36" spans="1:15" x14ac:dyDescent="0.25">
      <c r="A36">
        <v>5.2</v>
      </c>
      <c r="B36">
        <v>4.0999999999999996</v>
      </c>
      <c r="C36">
        <v>1.5</v>
      </c>
      <c r="D36">
        <v>0.1</v>
      </c>
      <c r="E36" t="s">
        <v>5</v>
      </c>
      <c r="I36" s="12"/>
      <c r="J36" s="12"/>
      <c r="M36">
        <f t="shared" si="2"/>
        <v>1.4899664425751338</v>
      </c>
      <c r="N36">
        <f t="shared" si="0"/>
        <v>48</v>
      </c>
      <c r="O36" t="str">
        <f t="shared" si="1"/>
        <v>Setosa</v>
      </c>
    </row>
    <row r="37" spans="1:15" x14ac:dyDescent="0.25">
      <c r="A37">
        <v>5.5</v>
      </c>
      <c r="B37">
        <v>4.2</v>
      </c>
      <c r="C37">
        <v>1.4</v>
      </c>
      <c r="D37">
        <v>0.2</v>
      </c>
      <c r="E37" t="s">
        <v>5</v>
      </c>
      <c r="I37" s="12"/>
      <c r="J37" s="12"/>
      <c r="M37">
        <f t="shared" si="2"/>
        <v>1.6062378404209012</v>
      </c>
      <c r="N37">
        <f t="shared" si="0"/>
        <v>51</v>
      </c>
      <c r="O37" t="str">
        <f t="shared" si="1"/>
        <v>Setosa</v>
      </c>
    </row>
    <row r="38" spans="1:15" x14ac:dyDescent="0.25">
      <c r="A38">
        <v>4.9000000000000004</v>
      </c>
      <c r="B38">
        <v>3.1</v>
      </c>
      <c r="C38">
        <v>1.5</v>
      </c>
      <c r="D38">
        <v>0.2</v>
      </c>
      <c r="E38" t="s">
        <v>5</v>
      </c>
      <c r="I38" s="12"/>
      <c r="J38" s="12"/>
      <c r="M38">
        <f t="shared" si="2"/>
        <v>0.90553851381374173</v>
      </c>
      <c r="N38">
        <f t="shared" si="0"/>
        <v>7</v>
      </c>
      <c r="O38" t="str">
        <f t="shared" si="1"/>
        <v>Setosa</v>
      </c>
    </row>
    <row r="39" spans="1:15" x14ac:dyDescent="0.25">
      <c r="A39">
        <v>5</v>
      </c>
      <c r="B39">
        <v>3.2</v>
      </c>
      <c r="C39">
        <v>1.2</v>
      </c>
      <c r="D39">
        <v>0.2</v>
      </c>
      <c r="E39" t="s">
        <v>5</v>
      </c>
      <c r="I39" s="12"/>
      <c r="J39" s="12"/>
      <c r="M39">
        <f t="shared" si="2"/>
        <v>1.0816653826391969</v>
      </c>
      <c r="N39">
        <f t="shared" si="0"/>
        <v>30</v>
      </c>
      <c r="O39" t="str">
        <f t="shared" si="1"/>
        <v>Setosa</v>
      </c>
    </row>
    <row r="40" spans="1:15" x14ac:dyDescent="0.25">
      <c r="A40">
        <v>5.5</v>
      </c>
      <c r="B40">
        <v>3.5</v>
      </c>
      <c r="C40">
        <v>1.3</v>
      </c>
      <c r="D40">
        <v>0.2</v>
      </c>
      <c r="E40" t="s">
        <v>5</v>
      </c>
      <c r="I40" s="12"/>
      <c r="J40" s="12"/>
      <c r="M40">
        <f t="shared" si="2"/>
        <v>1.2247448713915889</v>
      </c>
      <c r="N40">
        <f t="shared" si="0"/>
        <v>42</v>
      </c>
      <c r="O40" t="str">
        <f t="shared" si="1"/>
        <v>Setosa</v>
      </c>
    </row>
    <row r="41" spans="1:15" x14ac:dyDescent="0.25">
      <c r="A41">
        <v>4.9000000000000004</v>
      </c>
      <c r="B41">
        <v>3.6</v>
      </c>
      <c r="C41">
        <v>1.4</v>
      </c>
      <c r="D41">
        <v>0.1</v>
      </c>
      <c r="E41" t="s">
        <v>5</v>
      </c>
      <c r="I41" s="12"/>
      <c r="J41" s="12"/>
      <c r="M41">
        <f t="shared" si="2"/>
        <v>1.1958260743101399</v>
      </c>
      <c r="N41">
        <f t="shared" si="0"/>
        <v>39</v>
      </c>
      <c r="O41" t="str">
        <f t="shared" si="1"/>
        <v>Setosa</v>
      </c>
    </row>
    <row r="42" spans="1:15" x14ac:dyDescent="0.25">
      <c r="A42">
        <v>4.4000000000000004</v>
      </c>
      <c r="B42">
        <v>3</v>
      </c>
      <c r="C42">
        <v>1.3</v>
      </c>
      <c r="D42">
        <v>0.2</v>
      </c>
      <c r="E42" t="s">
        <v>5</v>
      </c>
      <c r="I42" s="12"/>
      <c r="J42" s="12"/>
      <c r="M42">
        <f t="shared" si="2"/>
        <v>1.1661903789690597</v>
      </c>
      <c r="N42">
        <f t="shared" si="0"/>
        <v>34</v>
      </c>
      <c r="O42" t="str">
        <f t="shared" si="1"/>
        <v>Setosa</v>
      </c>
    </row>
    <row r="43" spans="1:15" x14ac:dyDescent="0.25">
      <c r="A43">
        <v>5.0999999999999996</v>
      </c>
      <c r="B43">
        <v>3.4</v>
      </c>
      <c r="C43">
        <v>1.5</v>
      </c>
      <c r="D43">
        <v>0.2</v>
      </c>
      <c r="E43" t="s">
        <v>5</v>
      </c>
      <c r="I43" s="12"/>
      <c r="J43" s="12"/>
      <c r="M43">
        <f t="shared" si="2"/>
        <v>0.98488578017961037</v>
      </c>
      <c r="N43">
        <f t="shared" si="0"/>
        <v>14</v>
      </c>
      <c r="O43" t="str">
        <f t="shared" si="1"/>
        <v>Setosa</v>
      </c>
    </row>
    <row r="44" spans="1:15" x14ac:dyDescent="0.25">
      <c r="A44">
        <v>5</v>
      </c>
      <c r="B44">
        <v>3.5</v>
      </c>
      <c r="C44">
        <v>1.3</v>
      </c>
      <c r="D44">
        <v>0.3</v>
      </c>
      <c r="E44" t="s">
        <v>5</v>
      </c>
      <c r="I44" s="12"/>
      <c r="J44" s="12"/>
      <c r="M44">
        <f t="shared" si="2"/>
        <v>1.0488088481701514</v>
      </c>
      <c r="N44">
        <f t="shared" si="0"/>
        <v>26</v>
      </c>
      <c r="O44" t="str">
        <f t="shared" si="1"/>
        <v>Setosa</v>
      </c>
    </row>
    <row r="45" spans="1:15" x14ac:dyDescent="0.25">
      <c r="A45">
        <v>4.5</v>
      </c>
      <c r="B45">
        <v>2.2999999999999998</v>
      </c>
      <c r="C45">
        <v>1.3</v>
      </c>
      <c r="D45">
        <v>0.3</v>
      </c>
      <c r="E45" t="s">
        <v>5</v>
      </c>
      <c r="I45" s="12"/>
      <c r="J45" s="12"/>
      <c r="M45">
        <f t="shared" si="2"/>
        <v>1.2609520212918492</v>
      </c>
      <c r="N45">
        <f t="shared" si="0"/>
        <v>43</v>
      </c>
      <c r="O45" t="str">
        <f t="shared" si="1"/>
        <v>Setosa</v>
      </c>
    </row>
    <row r="46" spans="1:15" x14ac:dyDescent="0.25">
      <c r="A46">
        <v>4.4000000000000004</v>
      </c>
      <c r="B46">
        <v>3.2</v>
      </c>
      <c r="C46">
        <v>1.3</v>
      </c>
      <c r="D46">
        <v>0.2</v>
      </c>
      <c r="E46" t="s">
        <v>5</v>
      </c>
      <c r="I46" s="12"/>
      <c r="J46" s="12"/>
      <c r="M46">
        <f t="shared" si="2"/>
        <v>1.1832159566199232</v>
      </c>
      <c r="N46">
        <f t="shared" si="0"/>
        <v>38</v>
      </c>
      <c r="O46" t="str">
        <f t="shared" si="1"/>
        <v>Setosa</v>
      </c>
    </row>
    <row r="47" spans="1:15" x14ac:dyDescent="0.25">
      <c r="A47">
        <v>5</v>
      </c>
      <c r="B47">
        <v>3.5</v>
      </c>
      <c r="C47">
        <v>1.6</v>
      </c>
      <c r="D47">
        <v>0.6</v>
      </c>
      <c r="E47" t="s">
        <v>5</v>
      </c>
      <c r="I47" s="12"/>
      <c r="J47" s="12"/>
      <c r="M47">
        <f t="shared" si="2"/>
        <v>0.70710678118654746</v>
      </c>
      <c r="N47">
        <f t="shared" si="0"/>
        <v>2</v>
      </c>
      <c r="O47" t="str">
        <f t="shared" si="1"/>
        <v>Setosa</v>
      </c>
    </row>
    <row r="48" spans="1:15" x14ac:dyDescent="0.25">
      <c r="A48">
        <v>5.0999999999999996</v>
      </c>
      <c r="B48">
        <v>3.8</v>
      </c>
      <c r="C48">
        <v>1.9</v>
      </c>
      <c r="D48">
        <v>0.4</v>
      </c>
      <c r="E48" t="s">
        <v>5</v>
      </c>
      <c r="I48" s="12"/>
      <c r="J48" s="12"/>
      <c r="M48">
        <f t="shared" si="2"/>
        <v>1.0049875621120887</v>
      </c>
      <c r="N48">
        <f t="shared" si="0"/>
        <v>20</v>
      </c>
      <c r="O48" t="str">
        <f t="shared" si="1"/>
        <v>Setosa</v>
      </c>
    </row>
    <row r="49" spans="1:15" x14ac:dyDescent="0.25">
      <c r="A49">
        <v>4.8</v>
      </c>
      <c r="B49">
        <v>3</v>
      </c>
      <c r="C49">
        <v>1.4</v>
      </c>
      <c r="D49">
        <v>0.3</v>
      </c>
      <c r="E49" t="s">
        <v>5</v>
      </c>
      <c r="I49" s="12"/>
      <c r="J49" s="12"/>
      <c r="M49">
        <f t="shared" si="2"/>
        <v>0.88317608663278468</v>
      </c>
      <c r="N49">
        <f t="shared" si="0"/>
        <v>5</v>
      </c>
      <c r="O49" t="str">
        <f t="shared" si="1"/>
        <v>Setosa</v>
      </c>
    </row>
    <row r="50" spans="1:15" x14ac:dyDescent="0.25">
      <c r="A50">
        <v>5.0999999999999996</v>
      </c>
      <c r="B50">
        <v>3.8</v>
      </c>
      <c r="C50">
        <v>1.6</v>
      </c>
      <c r="D50">
        <v>0.2</v>
      </c>
      <c r="E50" t="s">
        <v>5</v>
      </c>
      <c r="I50" s="12"/>
      <c r="J50" s="12"/>
      <c r="M50">
        <f t="shared" si="2"/>
        <v>1.1747340124470729</v>
      </c>
      <c r="N50">
        <f t="shared" si="0"/>
        <v>36</v>
      </c>
      <c r="O50" t="str">
        <f t="shared" si="1"/>
        <v>Setosa</v>
      </c>
    </row>
    <row r="51" spans="1:15" x14ac:dyDescent="0.25">
      <c r="A51">
        <v>4.5999999999999996</v>
      </c>
      <c r="B51">
        <v>3.2</v>
      </c>
      <c r="C51">
        <v>1.4</v>
      </c>
      <c r="D51">
        <v>0.2</v>
      </c>
      <c r="E51" t="s">
        <v>5</v>
      </c>
      <c r="I51" s="12"/>
      <c r="J51" s="12"/>
      <c r="M51">
        <f t="shared" si="2"/>
        <v>1.0440306508910553</v>
      </c>
      <c r="N51">
        <f t="shared" si="0"/>
        <v>25</v>
      </c>
      <c r="O51" t="str">
        <f t="shared" si="1"/>
        <v>Setosa</v>
      </c>
    </row>
    <row r="52" spans="1:15" x14ac:dyDescent="0.25">
      <c r="A52">
        <v>5.3</v>
      </c>
      <c r="B52">
        <v>3.7</v>
      </c>
      <c r="C52">
        <v>1.5</v>
      </c>
      <c r="D52">
        <v>0.2</v>
      </c>
      <c r="E52" t="s">
        <v>5</v>
      </c>
      <c r="I52" s="12"/>
      <c r="J52" s="12"/>
      <c r="M52">
        <f t="shared" si="2"/>
        <v>1.1747340124470731</v>
      </c>
      <c r="N52">
        <f t="shared" si="0"/>
        <v>37</v>
      </c>
      <c r="O52" t="str">
        <f t="shared" si="1"/>
        <v>Setosa</v>
      </c>
    </row>
    <row r="53" spans="1:15" x14ac:dyDescent="0.25">
      <c r="A53">
        <v>5</v>
      </c>
      <c r="B53">
        <v>3.3</v>
      </c>
      <c r="C53">
        <v>1.4</v>
      </c>
      <c r="D53">
        <v>0.2</v>
      </c>
      <c r="E53" t="s">
        <v>5</v>
      </c>
      <c r="I53" s="12"/>
      <c r="J53" s="12"/>
      <c r="M53">
        <f t="shared" si="2"/>
        <v>0.98994949366116658</v>
      </c>
      <c r="N53">
        <f t="shared" si="0"/>
        <v>16</v>
      </c>
      <c r="O53" t="str">
        <f t="shared" si="1"/>
        <v>Setosa</v>
      </c>
    </row>
    <row r="54" spans="1:15" x14ac:dyDescent="0.25">
      <c r="A54">
        <v>7</v>
      </c>
      <c r="B54">
        <v>3.2</v>
      </c>
      <c r="C54">
        <v>4.7</v>
      </c>
      <c r="D54">
        <v>1.4</v>
      </c>
      <c r="E54" t="s">
        <v>6</v>
      </c>
      <c r="I54" s="12"/>
      <c r="J54" s="12"/>
      <c r="M54">
        <f t="shared" si="2"/>
        <v>3.4698703145794947</v>
      </c>
      <c r="N54">
        <f t="shared" si="0"/>
        <v>109</v>
      </c>
      <c r="O54" t="str">
        <f t="shared" si="1"/>
        <v>Versicolor</v>
      </c>
    </row>
    <row r="55" spans="1:15" x14ac:dyDescent="0.25">
      <c r="A55">
        <v>6.4</v>
      </c>
      <c r="B55">
        <v>3.2</v>
      </c>
      <c r="C55">
        <v>4.5</v>
      </c>
      <c r="D55">
        <v>1.5</v>
      </c>
      <c r="E55" t="s">
        <v>6</v>
      </c>
      <c r="I55" s="12"/>
      <c r="J55" s="12"/>
      <c r="M55">
        <f t="shared" si="2"/>
        <v>3.0016662039607271</v>
      </c>
      <c r="N55">
        <f t="shared" si="0"/>
        <v>86</v>
      </c>
      <c r="O55" t="str">
        <f t="shared" si="1"/>
        <v>Versicolor</v>
      </c>
    </row>
    <row r="56" spans="1:15" x14ac:dyDescent="0.25">
      <c r="A56">
        <v>6.9</v>
      </c>
      <c r="B56">
        <v>3.1</v>
      </c>
      <c r="C56">
        <v>4.9000000000000004</v>
      </c>
      <c r="D56">
        <v>1.5</v>
      </c>
      <c r="E56" t="s">
        <v>6</v>
      </c>
      <c r="I56" s="12"/>
      <c r="J56" s="12"/>
      <c r="M56">
        <f t="shared" si="2"/>
        <v>3.5874782229304198</v>
      </c>
      <c r="N56">
        <f t="shared" si="0"/>
        <v>112</v>
      </c>
      <c r="O56" t="str">
        <f t="shared" si="1"/>
        <v>Versicolor</v>
      </c>
    </row>
    <row r="57" spans="1:15" x14ac:dyDescent="0.25">
      <c r="A57">
        <v>5.5</v>
      </c>
      <c r="B57">
        <v>2.2999999999999998</v>
      </c>
      <c r="C57">
        <v>4</v>
      </c>
      <c r="D57">
        <v>1.3</v>
      </c>
      <c r="E57" t="s">
        <v>6</v>
      </c>
      <c r="I57" s="12"/>
      <c r="J57" s="12"/>
      <c r="M57">
        <f t="shared" si="2"/>
        <v>2.2891046284519194</v>
      </c>
      <c r="N57">
        <f t="shared" si="0"/>
        <v>63</v>
      </c>
      <c r="O57" t="str">
        <f t="shared" si="1"/>
        <v>Versicolor</v>
      </c>
    </row>
    <row r="58" spans="1:15" x14ac:dyDescent="0.25">
      <c r="A58">
        <v>6.5</v>
      </c>
      <c r="B58">
        <v>2.8</v>
      </c>
      <c r="C58">
        <v>4.5999999999999996</v>
      </c>
      <c r="D58">
        <v>1.5</v>
      </c>
      <c r="E58" t="s">
        <v>6</v>
      </c>
      <c r="I58" s="12"/>
      <c r="J58" s="12"/>
      <c r="M58">
        <f t="shared" si="2"/>
        <v>3.1352830813181765</v>
      </c>
      <c r="N58">
        <f t="shared" si="0"/>
        <v>91</v>
      </c>
      <c r="O58" t="str">
        <f t="shared" si="1"/>
        <v>Versicolor</v>
      </c>
    </row>
    <row r="59" spans="1:15" x14ac:dyDescent="0.25">
      <c r="A59">
        <v>5.7</v>
      </c>
      <c r="B59">
        <v>2.8</v>
      </c>
      <c r="C59">
        <v>4.5</v>
      </c>
      <c r="D59">
        <v>1.3</v>
      </c>
      <c r="E59" t="s">
        <v>6</v>
      </c>
      <c r="I59" s="12"/>
      <c r="J59" s="12"/>
      <c r="M59">
        <f t="shared" si="2"/>
        <v>2.7166155414412252</v>
      </c>
      <c r="N59">
        <f t="shared" si="0"/>
        <v>78</v>
      </c>
      <c r="O59" t="str">
        <f t="shared" si="1"/>
        <v>Versicolor</v>
      </c>
    </row>
    <row r="60" spans="1:15" x14ac:dyDescent="0.25">
      <c r="A60">
        <v>6.3</v>
      </c>
      <c r="B60">
        <v>3.3</v>
      </c>
      <c r="C60">
        <v>4.7</v>
      </c>
      <c r="D60">
        <v>1.6</v>
      </c>
      <c r="E60" t="s">
        <v>6</v>
      </c>
      <c r="I60" s="12"/>
      <c r="J60" s="12"/>
      <c r="M60">
        <f t="shared" si="2"/>
        <v>3.1591137997862631</v>
      </c>
      <c r="N60">
        <f t="shared" si="0"/>
        <v>94</v>
      </c>
      <c r="O60" t="str">
        <f t="shared" si="1"/>
        <v>Versicolor</v>
      </c>
    </row>
    <row r="61" spans="1:15" x14ac:dyDescent="0.25">
      <c r="A61">
        <v>4.9000000000000004</v>
      </c>
      <c r="B61">
        <v>2.4</v>
      </c>
      <c r="C61">
        <v>3.3</v>
      </c>
      <c r="D61">
        <v>1</v>
      </c>
      <c r="E61" t="s">
        <v>6</v>
      </c>
      <c r="I61" s="12"/>
      <c r="J61" s="12"/>
      <c r="M61">
        <f t="shared" si="2"/>
        <v>1.5264337522473748</v>
      </c>
      <c r="N61">
        <f t="shared" si="0"/>
        <v>49</v>
      </c>
      <c r="O61" t="str">
        <f t="shared" si="1"/>
        <v>Versicolor</v>
      </c>
    </row>
    <row r="62" spans="1:15" x14ac:dyDescent="0.25">
      <c r="A62">
        <v>6.6</v>
      </c>
      <c r="B62">
        <v>2.9</v>
      </c>
      <c r="C62">
        <v>4.5999999999999996</v>
      </c>
      <c r="D62">
        <v>1.3</v>
      </c>
      <c r="E62" t="s">
        <v>6</v>
      </c>
      <c r="I62" s="12"/>
      <c r="J62" s="12"/>
      <c r="M62">
        <f t="shared" si="2"/>
        <v>3.1543620591175006</v>
      </c>
      <c r="N62">
        <f t="shared" si="0"/>
        <v>93</v>
      </c>
      <c r="O62" t="str">
        <f t="shared" si="1"/>
        <v>Versicolor</v>
      </c>
    </row>
    <row r="63" spans="1:15" x14ac:dyDescent="0.25">
      <c r="A63">
        <v>5.2</v>
      </c>
      <c r="B63">
        <v>2.7</v>
      </c>
      <c r="C63">
        <v>3.9</v>
      </c>
      <c r="D63">
        <v>1.4</v>
      </c>
      <c r="E63" t="s">
        <v>6</v>
      </c>
      <c r="I63" s="12"/>
      <c r="J63" s="12"/>
      <c r="M63">
        <f t="shared" si="2"/>
        <v>2.0712315177207978</v>
      </c>
      <c r="N63">
        <f t="shared" si="0"/>
        <v>59</v>
      </c>
      <c r="O63" t="str">
        <f t="shared" si="1"/>
        <v>Versicolor</v>
      </c>
    </row>
    <row r="64" spans="1:15" x14ac:dyDescent="0.25">
      <c r="A64">
        <v>5</v>
      </c>
      <c r="B64">
        <v>2</v>
      </c>
      <c r="C64">
        <v>3.5</v>
      </c>
      <c r="D64">
        <v>1</v>
      </c>
      <c r="E64" t="s">
        <v>6</v>
      </c>
      <c r="I64" s="12"/>
      <c r="J64" s="12"/>
      <c r="M64">
        <f t="shared" si="2"/>
        <v>1.8867962264113209</v>
      </c>
      <c r="N64">
        <f t="shared" si="0"/>
        <v>56</v>
      </c>
      <c r="O64" t="str">
        <f t="shared" si="1"/>
        <v>Versicolor</v>
      </c>
    </row>
    <row r="65" spans="1:15" x14ac:dyDescent="0.25">
      <c r="A65">
        <v>5.9</v>
      </c>
      <c r="B65">
        <v>3</v>
      </c>
      <c r="C65">
        <v>4.2</v>
      </c>
      <c r="D65">
        <v>1.5</v>
      </c>
      <c r="E65" t="s">
        <v>6</v>
      </c>
      <c r="I65" s="12"/>
      <c r="J65" s="12"/>
      <c r="M65">
        <f t="shared" si="2"/>
        <v>2.5199206336708309</v>
      </c>
      <c r="N65">
        <f t="shared" si="0"/>
        <v>73</v>
      </c>
      <c r="O65" t="str">
        <f t="shared" si="1"/>
        <v>Versicolor</v>
      </c>
    </row>
    <row r="66" spans="1:15" x14ac:dyDescent="0.25">
      <c r="A66">
        <v>6</v>
      </c>
      <c r="B66">
        <v>2.2000000000000002</v>
      </c>
      <c r="C66">
        <v>4</v>
      </c>
      <c r="D66">
        <v>1</v>
      </c>
      <c r="E66" t="s">
        <v>6</v>
      </c>
      <c r="I66" s="12"/>
      <c r="J66" s="12"/>
      <c r="M66">
        <f t="shared" si="2"/>
        <v>2.4596747752497685</v>
      </c>
      <c r="N66">
        <f t="shared" si="0"/>
        <v>72</v>
      </c>
      <c r="O66" t="str">
        <f t="shared" si="1"/>
        <v>Versicolor</v>
      </c>
    </row>
    <row r="67" spans="1:15" x14ac:dyDescent="0.25">
      <c r="A67">
        <v>6.1</v>
      </c>
      <c r="B67">
        <v>2.9</v>
      </c>
      <c r="C67">
        <v>4.7</v>
      </c>
      <c r="D67">
        <v>1.4</v>
      </c>
      <c r="E67" t="s">
        <v>6</v>
      </c>
      <c r="I67" s="12"/>
      <c r="J67" s="12"/>
      <c r="M67">
        <f t="shared" si="2"/>
        <v>3.0364452901377956</v>
      </c>
      <c r="N67">
        <f t="shared" si="0"/>
        <v>89</v>
      </c>
      <c r="O67" t="str">
        <f t="shared" si="1"/>
        <v>Versicolor</v>
      </c>
    </row>
    <row r="68" spans="1:15" x14ac:dyDescent="0.25">
      <c r="A68">
        <v>5.6</v>
      </c>
      <c r="B68">
        <v>2.9</v>
      </c>
      <c r="C68">
        <v>3.6</v>
      </c>
      <c r="D68">
        <v>1.3</v>
      </c>
      <c r="E68" t="s">
        <v>6</v>
      </c>
      <c r="I68" s="12"/>
      <c r="J68" s="12"/>
      <c r="M68">
        <f t="shared" si="2"/>
        <v>1.8303005217723127</v>
      </c>
      <c r="N68">
        <f t="shared" ref="N68:N131" si="3">_xlfn.RANK.EQ(M68,$M$4:$M$153,1)</f>
        <v>55</v>
      </c>
      <c r="O68" t="str">
        <f t="shared" si="1"/>
        <v>Versicolor</v>
      </c>
    </row>
    <row r="69" spans="1:15" x14ac:dyDescent="0.25">
      <c r="A69">
        <v>6.7</v>
      </c>
      <c r="B69">
        <v>3.1</v>
      </c>
      <c r="C69">
        <v>4.4000000000000004</v>
      </c>
      <c r="D69">
        <v>1.4</v>
      </c>
      <c r="E69" t="s">
        <v>6</v>
      </c>
      <c r="I69" s="12"/>
      <c r="J69" s="12"/>
      <c r="M69">
        <f t="shared" si="2"/>
        <v>3.0512292604784719</v>
      </c>
      <c r="N69">
        <f t="shared" si="3"/>
        <v>90</v>
      </c>
      <c r="O69" t="str">
        <f t="shared" ref="O69:O132" si="4">E69</f>
        <v>Versicolor</v>
      </c>
    </row>
    <row r="70" spans="1:15" x14ac:dyDescent="0.25">
      <c r="A70">
        <v>5.6</v>
      </c>
      <c r="B70">
        <v>3</v>
      </c>
      <c r="C70">
        <v>4.5</v>
      </c>
      <c r="D70">
        <v>1.5</v>
      </c>
      <c r="E70" t="s">
        <v>6</v>
      </c>
      <c r="I70" s="12"/>
      <c r="J70" s="12"/>
      <c r="M70">
        <f t="shared" ref="M70:M133" si="5">SQRT((A70-$G$4)^2+(B70-$H$4)^2+(C70-$I$4)^2+(D70-$J$4)^2)</f>
        <v>2.7147743920996454</v>
      </c>
      <c r="N70">
        <f t="shared" si="3"/>
        <v>77</v>
      </c>
      <c r="O70" t="str">
        <f t="shared" si="4"/>
        <v>Versicolor</v>
      </c>
    </row>
    <row r="71" spans="1:15" x14ac:dyDescent="0.25">
      <c r="A71">
        <v>5.8</v>
      </c>
      <c r="B71">
        <v>2.7</v>
      </c>
      <c r="C71">
        <v>4.0999999999999996</v>
      </c>
      <c r="D71">
        <v>1</v>
      </c>
      <c r="E71" t="s">
        <v>6</v>
      </c>
      <c r="I71" s="12"/>
      <c r="J71" s="12"/>
      <c r="M71">
        <f t="shared" si="5"/>
        <v>2.3600847442411892</v>
      </c>
      <c r="N71">
        <f t="shared" si="3"/>
        <v>67</v>
      </c>
      <c r="O71" t="str">
        <f t="shared" si="4"/>
        <v>Versicolor</v>
      </c>
    </row>
    <row r="72" spans="1:15" x14ac:dyDescent="0.25">
      <c r="A72">
        <v>6.2</v>
      </c>
      <c r="B72">
        <v>2.2000000000000002</v>
      </c>
      <c r="C72">
        <v>4.5</v>
      </c>
      <c r="D72">
        <v>1.5</v>
      </c>
      <c r="E72" t="s">
        <v>6</v>
      </c>
      <c r="I72" s="12"/>
      <c r="J72" s="12"/>
      <c r="M72">
        <f t="shared" si="5"/>
        <v>3.0149626863362671</v>
      </c>
      <c r="N72">
        <f t="shared" si="3"/>
        <v>87</v>
      </c>
      <c r="O72" t="str">
        <f t="shared" si="4"/>
        <v>Versicolor</v>
      </c>
    </row>
    <row r="73" spans="1:15" x14ac:dyDescent="0.25">
      <c r="A73">
        <v>5.6</v>
      </c>
      <c r="B73">
        <v>2.5</v>
      </c>
      <c r="C73">
        <v>3.9</v>
      </c>
      <c r="D73">
        <v>1.1000000000000001</v>
      </c>
      <c r="E73" t="s">
        <v>6</v>
      </c>
      <c r="I73" s="12"/>
      <c r="J73" s="12"/>
      <c r="M73">
        <f t="shared" si="5"/>
        <v>2.1494185260204675</v>
      </c>
      <c r="N73">
        <f t="shared" si="3"/>
        <v>60</v>
      </c>
      <c r="O73" t="str">
        <f t="shared" si="4"/>
        <v>Versicolor</v>
      </c>
    </row>
    <row r="74" spans="1:15" x14ac:dyDescent="0.25">
      <c r="A74">
        <v>5.9</v>
      </c>
      <c r="B74">
        <v>3.2</v>
      </c>
      <c r="C74">
        <v>4.8</v>
      </c>
      <c r="D74">
        <v>1.8</v>
      </c>
      <c r="E74" t="s">
        <v>6</v>
      </c>
      <c r="I74" s="12"/>
      <c r="J74" s="12"/>
      <c r="M74">
        <f t="shared" si="5"/>
        <v>3.1464265445104549</v>
      </c>
      <c r="N74">
        <f t="shared" si="3"/>
        <v>92</v>
      </c>
      <c r="O74" t="str">
        <f t="shared" si="4"/>
        <v>Versicolor</v>
      </c>
    </row>
    <row r="75" spans="1:15" x14ac:dyDescent="0.25">
      <c r="A75">
        <v>6.1</v>
      </c>
      <c r="B75">
        <v>2.8</v>
      </c>
      <c r="C75">
        <v>4</v>
      </c>
      <c r="D75">
        <v>1.3</v>
      </c>
      <c r="E75" t="s">
        <v>6</v>
      </c>
      <c r="I75" s="12"/>
      <c r="J75" s="12"/>
      <c r="M75">
        <f t="shared" si="5"/>
        <v>2.3979157616563596</v>
      </c>
      <c r="N75">
        <f t="shared" si="3"/>
        <v>68</v>
      </c>
      <c r="O75" t="str">
        <f t="shared" si="4"/>
        <v>Versicolor</v>
      </c>
    </row>
    <row r="76" spans="1:15" x14ac:dyDescent="0.25">
      <c r="A76">
        <v>6.3</v>
      </c>
      <c r="B76">
        <v>2.5</v>
      </c>
      <c r="C76">
        <v>4.9000000000000004</v>
      </c>
      <c r="D76">
        <v>1.5</v>
      </c>
      <c r="E76" t="s">
        <v>6</v>
      </c>
      <c r="I76" s="12"/>
      <c r="J76" s="12"/>
      <c r="M76">
        <f t="shared" si="5"/>
        <v>3.3451457367355468</v>
      </c>
      <c r="N76">
        <f t="shared" si="3"/>
        <v>100</v>
      </c>
      <c r="O76" t="str">
        <f t="shared" si="4"/>
        <v>Versicolor</v>
      </c>
    </row>
    <row r="77" spans="1:15" x14ac:dyDescent="0.25">
      <c r="A77">
        <v>6.1</v>
      </c>
      <c r="B77">
        <v>2.8</v>
      </c>
      <c r="C77">
        <v>4.7</v>
      </c>
      <c r="D77">
        <v>1.2</v>
      </c>
      <c r="E77" t="s">
        <v>6</v>
      </c>
      <c r="I77" s="12"/>
      <c r="J77" s="12"/>
      <c r="M77">
        <f t="shared" si="5"/>
        <v>3.0215889859476257</v>
      </c>
      <c r="N77">
        <f t="shared" si="3"/>
        <v>88</v>
      </c>
      <c r="O77" t="str">
        <f t="shared" si="4"/>
        <v>Versicolor</v>
      </c>
    </row>
    <row r="78" spans="1:15" x14ac:dyDescent="0.25">
      <c r="A78">
        <v>6.4</v>
      </c>
      <c r="B78">
        <v>2.9</v>
      </c>
      <c r="C78">
        <v>4.3</v>
      </c>
      <c r="D78">
        <v>1.3</v>
      </c>
      <c r="E78" t="s">
        <v>6</v>
      </c>
      <c r="I78" s="12"/>
      <c r="J78" s="12"/>
      <c r="M78">
        <f t="shared" si="5"/>
        <v>2.7964262908219126</v>
      </c>
      <c r="N78">
        <f t="shared" si="3"/>
        <v>80</v>
      </c>
      <c r="O78" t="str">
        <f t="shared" si="4"/>
        <v>Versicolor</v>
      </c>
    </row>
    <row r="79" spans="1:15" x14ac:dyDescent="0.25">
      <c r="A79">
        <v>6.6</v>
      </c>
      <c r="B79">
        <v>3</v>
      </c>
      <c r="C79">
        <v>4.4000000000000004</v>
      </c>
      <c r="D79">
        <v>1.4</v>
      </c>
      <c r="E79" t="s">
        <v>6</v>
      </c>
      <c r="I79" s="12"/>
      <c r="J79" s="12"/>
      <c r="M79">
        <f t="shared" si="5"/>
        <v>2.9949958263743874</v>
      </c>
      <c r="N79">
        <f t="shared" si="3"/>
        <v>85</v>
      </c>
      <c r="O79" t="str">
        <f t="shared" si="4"/>
        <v>Versicolor</v>
      </c>
    </row>
    <row r="80" spans="1:15" x14ac:dyDescent="0.25">
      <c r="A80">
        <v>6.8</v>
      </c>
      <c r="B80">
        <v>2.8</v>
      </c>
      <c r="C80">
        <v>4.8</v>
      </c>
      <c r="D80">
        <v>1.4</v>
      </c>
      <c r="E80" t="s">
        <v>6</v>
      </c>
      <c r="I80" s="12"/>
      <c r="J80" s="12"/>
      <c r="M80">
        <f t="shared" si="5"/>
        <v>3.4423828956117011</v>
      </c>
      <c r="N80">
        <f t="shared" si="3"/>
        <v>108</v>
      </c>
      <c r="O80" t="str">
        <f t="shared" si="4"/>
        <v>Versicolor</v>
      </c>
    </row>
    <row r="81" spans="1:15" x14ac:dyDescent="0.25">
      <c r="A81">
        <v>6.7</v>
      </c>
      <c r="B81">
        <v>3</v>
      </c>
      <c r="C81">
        <v>5</v>
      </c>
      <c r="D81">
        <v>1.7</v>
      </c>
      <c r="E81" t="s">
        <v>6</v>
      </c>
      <c r="I81" s="12"/>
      <c r="J81" s="12"/>
      <c r="M81">
        <f t="shared" si="5"/>
        <v>3.6041642581880202</v>
      </c>
      <c r="N81">
        <f t="shared" si="3"/>
        <v>114</v>
      </c>
      <c r="O81" t="str">
        <f t="shared" si="4"/>
        <v>Versicolor</v>
      </c>
    </row>
    <row r="82" spans="1:15" x14ac:dyDescent="0.25">
      <c r="A82">
        <v>6</v>
      </c>
      <c r="B82">
        <v>2.9</v>
      </c>
      <c r="C82">
        <v>4.5</v>
      </c>
      <c r="D82">
        <v>1.5</v>
      </c>
      <c r="E82" t="s">
        <v>6</v>
      </c>
      <c r="I82" s="12"/>
      <c r="J82" s="12"/>
      <c r="M82">
        <f t="shared" si="5"/>
        <v>2.8319604517012591</v>
      </c>
      <c r="N82">
        <f t="shared" si="3"/>
        <v>81</v>
      </c>
      <c r="O82" t="str">
        <f t="shared" si="4"/>
        <v>Versicolor</v>
      </c>
    </row>
    <row r="83" spans="1:15" x14ac:dyDescent="0.25">
      <c r="A83">
        <v>5.7</v>
      </c>
      <c r="B83">
        <v>2.6</v>
      </c>
      <c r="C83">
        <v>3.5</v>
      </c>
      <c r="D83">
        <v>1</v>
      </c>
      <c r="E83" t="s">
        <v>6</v>
      </c>
      <c r="I83" s="12"/>
      <c r="J83" s="12"/>
      <c r="M83">
        <f t="shared" si="5"/>
        <v>1.791647286716892</v>
      </c>
      <c r="N83">
        <f t="shared" si="3"/>
        <v>54</v>
      </c>
      <c r="O83" t="str">
        <f t="shared" si="4"/>
        <v>Versicolor</v>
      </c>
    </row>
    <row r="84" spans="1:15" x14ac:dyDescent="0.25">
      <c r="A84">
        <v>5.5</v>
      </c>
      <c r="B84">
        <v>2.4</v>
      </c>
      <c r="C84">
        <v>3.8</v>
      </c>
      <c r="D84">
        <v>1.1000000000000001</v>
      </c>
      <c r="E84" t="s">
        <v>6</v>
      </c>
      <c r="I84" s="12"/>
      <c r="J84" s="12"/>
      <c r="M84">
        <f t="shared" si="5"/>
        <v>2.0566963801203131</v>
      </c>
      <c r="N84">
        <f t="shared" si="3"/>
        <v>58</v>
      </c>
      <c r="O84" t="str">
        <f t="shared" si="4"/>
        <v>Versicolor</v>
      </c>
    </row>
    <row r="85" spans="1:15" x14ac:dyDescent="0.25">
      <c r="A85">
        <v>5.5</v>
      </c>
      <c r="B85">
        <v>2.4</v>
      </c>
      <c r="C85">
        <v>3.7</v>
      </c>
      <c r="D85">
        <v>1</v>
      </c>
      <c r="E85" t="s">
        <v>6</v>
      </c>
      <c r="I85" s="12"/>
      <c r="J85" s="12"/>
      <c r="M85">
        <f t="shared" si="5"/>
        <v>1.9621416870348587</v>
      </c>
      <c r="N85">
        <f t="shared" si="3"/>
        <v>57</v>
      </c>
      <c r="O85" t="str">
        <f t="shared" si="4"/>
        <v>Versicolor</v>
      </c>
    </row>
    <row r="86" spans="1:15" x14ac:dyDescent="0.25">
      <c r="A86">
        <v>5.8</v>
      </c>
      <c r="B86">
        <v>2.7</v>
      </c>
      <c r="C86">
        <v>3.9</v>
      </c>
      <c r="D86">
        <v>1.2</v>
      </c>
      <c r="E86" t="s">
        <v>6</v>
      </c>
      <c r="I86" s="12"/>
      <c r="J86" s="12"/>
      <c r="M86">
        <f t="shared" si="5"/>
        <v>2.1840329667841556</v>
      </c>
      <c r="N86">
        <f t="shared" si="3"/>
        <v>61</v>
      </c>
      <c r="O86" t="str">
        <f t="shared" si="4"/>
        <v>Versicolor</v>
      </c>
    </row>
    <row r="87" spans="1:15" x14ac:dyDescent="0.25">
      <c r="A87">
        <v>6</v>
      </c>
      <c r="B87">
        <v>2.7</v>
      </c>
      <c r="C87">
        <v>5.0999999999999996</v>
      </c>
      <c r="D87">
        <v>1.6</v>
      </c>
      <c r="E87" t="s">
        <v>6</v>
      </c>
      <c r="I87" s="12"/>
      <c r="J87" s="12"/>
      <c r="M87">
        <f t="shared" si="5"/>
        <v>3.4190641994557511</v>
      </c>
      <c r="N87">
        <f t="shared" si="3"/>
        <v>104</v>
      </c>
      <c r="O87" t="str">
        <f t="shared" si="4"/>
        <v>Versicolor</v>
      </c>
    </row>
    <row r="88" spans="1:15" x14ac:dyDescent="0.25">
      <c r="A88">
        <v>5.4</v>
      </c>
      <c r="B88">
        <v>3</v>
      </c>
      <c r="C88">
        <v>4.5</v>
      </c>
      <c r="D88">
        <v>1.5</v>
      </c>
      <c r="E88" t="s">
        <v>6</v>
      </c>
      <c r="I88" s="12"/>
      <c r="J88" s="12"/>
      <c r="M88">
        <f t="shared" si="5"/>
        <v>2.6776855677991769</v>
      </c>
      <c r="N88">
        <f t="shared" si="3"/>
        <v>75</v>
      </c>
      <c r="O88" t="str">
        <f t="shared" si="4"/>
        <v>Versicolor</v>
      </c>
    </row>
    <row r="89" spans="1:15" x14ac:dyDescent="0.25">
      <c r="A89">
        <v>6</v>
      </c>
      <c r="B89">
        <v>3.4</v>
      </c>
      <c r="C89">
        <v>4.5</v>
      </c>
      <c r="D89">
        <v>1.6</v>
      </c>
      <c r="E89" t="s">
        <v>6</v>
      </c>
      <c r="I89" s="12"/>
      <c r="J89" s="12"/>
      <c r="M89">
        <f t="shared" si="5"/>
        <v>2.8774989139876319</v>
      </c>
      <c r="N89">
        <f t="shared" si="3"/>
        <v>82</v>
      </c>
      <c r="O89" t="str">
        <f t="shared" si="4"/>
        <v>Versicolor</v>
      </c>
    </row>
    <row r="90" spans="1:15" x14ac:dyDescent="0.25">
      <c r="A90">
        <v>6.7</v>
      </c>
      <c r="B90">
        <v>3.1</v>
      </c>
      <c r="C90">
        <v>4.7</v>
      </c>
      <c r="D90">
        <v>1.5</v>
      </c>
      <c r="E90" t="s">
        <v>6</v>
      </c>
      <c r="I90" s="12"/>
      <c r="J90" s="12"/>
      <c r="M90">
        <f t="shared" si="5"/>
        <v>3.3151168908501556</v>
      </c>
      <c r="N90">
        <f t="shared" si="3"/>
        <v>99</v>
      </c>
      <c r="O90" t="str">
        <f t="shared" si="4"/>
        <v>Versicolor</v>
      </c>
    </row>
    <row r="91" spans="1:15" x14ac:dyDescent="0.25">
      <c r="A91">
        <v>6.3</v>
      </c>
      <c r="B91">
        <v>2.2999999999999998</v>
      </c>
      <c r="C91">
        <v>4.4000000000000004</v>
      </c>
      <c r="D91">
        <v>1.3</v>
      </c>
      <c r="E91" t="s">
        <v>6</v>
      </c>
      <c r="I91" s="12"/>
      <c r="J91" s="12"/>
      <c r="M91">
        <f t="shared" si="5"/>
        <v>2.9189039038652851</v>
      </c>
      <c r="N91">
        <f t="shared" si="3"/>
        <v>83</v>
      </c>
      <c r="O91" t="str">
        <f t="shared" si="4"/>
        <v>Versicolor</v>
      </c>
    </row>
    <row r="92" spans="1:15" x14ac:dyDescent="0.25">
      <c r="A92">
        <v>5.6</v>
      </c>
      <c r="B92">
        <v>3</v>
      </c>
      <c r="C92">
        <v>4.0999999999999996</v>
      </c>
      <c r="D92">
        <v>1.3</v>
      </c>
      <c r="E92" t="s">
        <v>6</v>
      </c>
      <c r="I92" s="12"/>
      <c r="J92" s="12"/>
      <c r="M92">
        <f t="shared" si="5"/>
        <v>2.2999999999999998</v>
      </c>
      <c r="N92">
        <f t="shared" si="3"/>
        <v>65</v>
      </c>
      <c r="O92" t="str">
        <f t="shared" si="4"/>
        <v>Versicolor</v>
      </c>
    </row>
    <row r="93" spans="1:15" x14ac:dyDescent="0.25">
      <c r="A93">
        <v>5.5</v>
      </c>
      <c r="B93">
        <v>2.5</v>
      </c>
      <c r="C93">
        <v>4</v>
      </c>
      <c r="D93">
        <v>1.3</v>
      </c>
      <c r="E93" t="s">
        <v>6</v>
      </c>
      <c r="I93" s="12"/>
      <c r="J93" s="12"/>
      <c r="M93">
        <f t="shared" si="5"/>
        <v>2.2360679774997898</v>
      </c>
      <c r="N93">
        <f t="shared" si="3"/>
        <v>62</v>
      </c>
      <c r="O93" t="str">
        <f t="shared" si="4"/>
        <v>Versicolor</v>
      </c>
    </row>
    <row r="94" spans="1:15" x14ac:dyDescent="0.25">
      <c r="A94">
        <v>5.5</v>
      </c>
      <c r="B94">
        <v>2.6</v>
      </c>
      <c r="C94">
        <v>4.4000000000000004</v>
      </c>
      <c r="D94">
        <v>1.2</v>
      </c>
      <c r="E94" t="s">
        <v>6</v>
      </c>
      <c r="I94" s="12"/>
      <c r="J94" s="12"/>
      <c r="M94">
        <f t="shared" si="5"/>
        <v>2.5884358211089573</v>
      </c>
      <c r="N94">
        <f t="shared" si="3"/>
        <v>74</v>
      </c>
      <c r="O94" t="str">
        <f t="shared" si="4"/>
        <v>Versicolor</v>
      </c>
    </row>
    <row r="95" spans="1:15" x14ac:dyDescent="0.25">
      <c r="A95">
        <v>6.1</v>
      </c>
      <c r="B95">
        <v>3</v>
      </c>
      <c r="C95">
        <v>4.5999999999999996</v>
      </c>
      <c r="D95">
        <v>1.4</v>
      </c>
      <c r="E95" t="s">
        <v>6</v>
      </c>
      <c r="I95" s="12"/>
      <c r="J95" s="12"/>
      <c r="M95">
        <f t="shared" si="5"/>
        <v>2.9427877939124318</v>
      </c>
      <c r="N95">
        <f t="shared" si="3"/>
        <v>84</v>
      </c>
      <c r="O95" t="str">
        <f t="shared" si="4"/>
        <v>Versicolor</v>
      </c>
    </row>
    <row r="96" spans="1:15" x14ac:dyDescent="0.25">
      <c r="A96">
        <v>5.8</v>
      </c>
      <c r="B96">
        <v>2.6</v>
      </c>
      <c r="C96">
        <v>4</v>
      </c>
      <c r="D96">
        <v>1.2</v>
      </c>
      <c r="E96" t="s">
        <v>6</v>
      </c>
      <c r="I96" s="12"/>
      <c r="J96" s="12"/>
      <c r="M96">
        <f t="shared" si="5"/>
        <v>2.2912878474779199</v>
      </c>
      <c r="N96">
        <f t="shared" si="3"/>
        <v>64</v>
      </c>
      <c r="O96" t="str">
        <f t="shared" si="4"/>
        <v>Versicolor</v>
      </c>
    </row>
    <row r="97" spans="1:15" x14ac:dyDescent="0.25">
      <c r="A97">
        <v>5</v>
      </c>
      <c r="B97">
        <v>2.2999999999999998</v>
      </c>
      <c r="C97">
        <v>3.3</v>
      </c>
      <c r="D97">
        <v>1</v>
      </c>
      <c r="E97" t="s">
        <v>6</v>
      </c>
      <c r="I97" s="12"/>
      <c r="J97" s="12"/>
      <c r="M97">
        <f t="shared" si="5"/>
        <v>1.5652475842498528</v>
      </c>
      <c r="N97">
        <f t="shared" si="3"/>
        <v>50</v>
      </c>
      <c r="O97" t="str">
        <f t="shared" si="4"/>
        <v>Versicolor</v>
      </c>
    </row>
    <row r="98" spans="1:15" x14ac:dyDescent="0.25">
      <c r="A98">
        <v>5.6</v>
      </c>
      <c r="B98">
        <v>2.7</v>
      </c>
      <c r="C98">
        <v>4.2</v>
      </c>
      <c r="D98">
        <v>1.3</v>
      </c>
      <c r="E98" t="s">
        <v>6</v>
      </c>
      <c r="I98" s="12"/>
      <c r="J98" s="12"/>
      <c r="M98">
        <f t="shared" si="5"/>
        <v>2.414539293529927</v>
      </c>
      <c r="N98">
        <f t="shared" si="3"/>
        <v>70</v>
      </c>
      <c r="O98" t="str">
        <f t="shared" si="4"/>
        <v>Versicolor</v>
      </c>
    </row>
    <row r="99" spans="1:15" x14ac:dyDescent="0.25">
      <c r="A99">
        <v>5.7</v>
      </c>
      <c r="B99">
        <v>3</v>
      </c>
      <c r="C99">
        <v>4.2</v>
      </c>
      <c r="D99">
        <v>1.2</v>
      </c>
      <c r="E99" t="s">
        <v>6</v>
      </c>
      <c r="I99" s="12"/>
      <c r="J99" s="12"/>
      <c r="M99">
        <f t="shared" si="5"/>
        <v>2.4124676163629641</v>
      </c>
      <c r="N99">
        <f t="shared" si="3"/>
        <v>69</v>
      </c>
      <c r="O99" t="str">
        <f t="shared" si="4"/>
        <v>Versicolor</v>
      </c>
    </row>
    <row r="100" spans="1:15" x14ac:dyDescent="0.25">
      <c r="A100">
        <v>5.7</v>
      </c>
      <c r="B100">
        <v>2.9</v>
      </c>
      <c r="C100">
        <v>4.2</v>
      </c>
      <c r="D100">
        <v>1.3</v>
      </c>
      <c r="E100" t="s">
        <v>6</v>
      </c>
      <c r="I100" s="12"/>
      <c r="J100" s="12"/>
      <c r="M100">
        <f t="shared" si="5"/>
        <v>2.4248711305964283</v>
      </c>
      <c r="N100">
        <f t="shared" si="3"/>
        <v>71</v>
      </c>
      <c r="O100" t="str">
        <f t="shared" si="4"/>
        <v>Versicolor</v>
      </c>
    </row>
    <row r="101" spans="1:15" x14ac:dyDescent="0.25">
      <c r="A101">
        <v>6.2</v>
      </c>
      <c r="B101">
        <v>2.9</v>
      </c>
      <c r="C101">
        <v>4.3</v>
      </c>
      <c r="D101">
        <v>1.3</v>
      </c>
      <c r="E101" t="s">
        <v>6</v>
      </c>
      <c r="I101" s="12"/>
      <c r="J101" s="12"/>
      <c r="M101">
        <f t="shared" si="5"/>
        <v>2.7018512172212592</v>
      </c>
      <c r="N101">
        <f t="shared" si="3"/>
        <v>76</v>
      </c>
      <c r="O101" t="str">
        <f t="shared" si="4"/>
        <v>Versicolor</v>
      </c>
    </row>
    <row r="102" spans="1:15" x14ac:dyDescent="0.25">
      <c r="A102">
        <v>5.0999999999999996</v>
      </c>
      <c r="B102">
        <v>2.5</v>
      </c>
      <c r="C102">
        <v>3</v>
      </c>
      <c r="D102">
        <v>1.1000000000000001</v>
      </c>
      <c r="E102" t="s">
        <v>6</v>
      </c>
      <c r="I102" s="12"/>
      <c r="J102" s="12"/>
      <c r="M102">
        <f t="shared" si="5"/>
        <v>1.216552506059644</v>
      </c>
      <c r="N102">
        <f t="shared" si="3"/>
        <v>41</v>
      </c>
      <c r="O102" t="str">
        <f t="shared" si="4"/>
        <v>Versicolor</v>
      </c>
    </row>
    <row r="103" spans="1:15" x14ac:dyDescent="0.25">
      <c r="A103">
        <v>5.7</v>
      </c>
      <c r="B103">
        <v>2.8</v>
      </c>
      <c r="C103">
        <v>4.0999999999999996</v>
      </c>
      <c r="D103">
        <v>1.3</v>
      </c>
      <c r="E103" t="s">
        <v>6</v>
      </c>
      <c r="I103" s="12"/>
      <c r="J103" s="12"/>
      <c r="M103">
        <f t="shared" si="5"/>
        <v>2.3366642891095841</v>
      </c>
      <c r="N103">
        <f t="shared" si="3"/>
        <v>66</v>
      </c>
      <c r="O103" t="str">
        <f t="shared" si="4"/>
        <v>Versicolor</v>
      </c>
    </row>
    <row r="104" spans="1:15" x14ac:dyDescent="0.25">
      <c r="A104">
        <v>6.3</v>
      </c>
      <c r="B104">
        <v>3.3</v>
      </c>
      <c r="C104">
        <v>6</v>
      </c>
      <c r="D104">
        <v>2.5</v>
      </c>
      <c r="E104" t="s">
        <v>7</v>
      </c>
      <c r="I104" s="12"/>
      <c r="J104" s="12"/>
      <c r="M104">
        <f t="shared" si="5"/>
        <v>4.5650848842053309</v>
      </c>
      <c r="N104">
        <f t="shared" si="3"/>
        <v>138</v>
      </c>
      <c r="O104" t="str">
        <f t="shared" si="4"/>
        <v>Virginica</v>
      </c>
    </row>
    <row r="105" spans="1:15" x14ac:dyDescent="0.25">
      <c r="A105">
        <v>5.8</v>
      </c>
      <c r="B105">
        <v>2.7</v>
      </c>
      <c r="C105">
        <v>5.0999999999999996</v>
      </c>
      <c r="D105">
        <v>1.9</v>
      </c>
      <c r="E105" t="s">
        <v>7</v>
      </c>
      <c r="I105" s="12"/>
      <c r="J105" s="12"/>
      <c r="M105">
        <f t="shared" si="5"/>
        <v>3.4322004603461025</v>
      </c>
      <c r="N105">
        <f t="shared" si="3"/>
        <v>106</v>
      </c>
      <c r="O105" t="str">
        <f t="shared" si="4"/>
        <v>Virginica</v>
      </c>
    </row>
    <row r="106" spans="1:15" x14ac:dyDescent="0.25">
      <c r="A106">
        <v>7.1</v>
      </c>
      <c r="B106">
        <v>3</v>
      </c>
      <c r="C106">
        <v>5.9</v>
      </c>
      <c r="D106">
        <v>2.1</v>
      </c>
      <c r="E106" t="s">
        <v>7</v>
      </c>
      <c r="I106" s="12"/>
      <c r="J106" s="12"/>
      <c r="M106">
        <f t="shared" si="5"/>
        <v>4.6497311750250674</v>
      </c>
      <c r="N106">
        <f t="shared" si="3"/>
        <v>140</v>
      </c>
      <c r="O106" t="str">
        <f t="shared" si="4"/>
        <v>Virginica</v>
      </c>
    </row>
    <row r="107" spans="1:15" x14ac:dyDescent="0.25">
      <c r="A107">
        <v>6.3</v>
      </c>
      <c r="B107">
        <v>2.9</v>
      </c>
      <c r="C107">
        <v>5.6</v>
      </c>
      <c r="D107">
        <v>1.8</v>
      </c>
      <c r="E107" t="s">
        <v>7</v>
      </c>
      <c r="I107" s="12"/>
      <c r="J107" s="12"/>
      <c r="M107">
        <f t="shared" si="5"/>
        <v>4.0037482438335203</v>
      </c>
      <c r="N107">
        <f t="shared" si="3"/>
        <v>125</v>
      </c>
      <c r="O107" t="str">
        <f t="shared" si="4"/>
        <v>Virginica</v>
      </c>
    </row>
    <row r="108" spans="1:15" x14ac:dyDescent="0.25">
      <c r="A108">
        <v>6.5</v>
      </c>
      <c r="B108">
        <v>3</v>
      </c>
      <c r="C108">
        <v>5.8</v>
      </c>
      <c r="D108">
        <v>2.2000000000000002</v>
      </c>
      <c r="E108" t="s">
        <v>7</v>
      </c>
      <c r="I108" s="12"/>
      <c r="J108" s="12"/>
      <c r="M108">
        <f t="shared" si="5"/>
        <v>4.3474130238568316</v>
      </c>
      <c r="N108">
        <f t="shared" si="3"/>
        <v>133</v>
      </c>
      <c r="O108" t="str">
        <f t="shared" si="4"/>
        <v>Virginica</v>
      </c>
    </row>
    <row r="109" spans="1:15" x14ac:dyDescent="0.25">
      <c r="A109">
        <v>7.6</v>
      </c>
      <c r="B109">
        <v>3</v>
      </c>
      <c r="C109">
        <v>6.6</v>
      </c>
      <c r="D109">
        <v>2.1</v>
      </c>
      <c r="E109" t="s">
        <v>7</v>
      </c>
      <c r="I109" s="12"/>
      <c r="J109" s="12"/>
      <c r="M109">
        <f t="shared" si="5"/>
        <v>5.4827000647491184</v>
      </c>
      <c r="N109">
        <f t="shared" si="3"/>
        <v>146</v>
      </c>
      <c r="O109" t="str">
        <f t="shared" si="4"/>
        <v>Virginica</v>
      </c>
    </row>
    <row r="110" spans="1:15" x14ac:dyDescent="0.25">
      <c r="A110">
        <v>4.9000000000000004</v>
      </c>
      <c r="B110">
        <v>2.5</v>
      </c>
      <c r="C110">
        <v>4.5</v>
      </c>
      <c r="D110">
        <v>1.7</v>
      </c>
      <c r="E110" t="s">
        <v>7</v>
      </c>
      <c r="I110" s="12"/>
      <c r="J110" s="12"/>
      <c r="M110">
        <f t="shared" si="5"/>
        <v>2.7404379212089442</v>
      </c>
      <c r="N110">
        <f t="shared" si="3"/>
        <v>79</v>
      </c>
      <c r="O110" t="str">
        <f t="shared" si="4"/>
        <v>Virginica</v>
      </c>
    </row>
    <row r="111" spans="1:15" x14ac:dyDescent="0.25">
      <c r="A111">
        <v>7.3</v>
      </c>
      <c r="B111">
        <v>2.9</v>
      </c>
      <c r="C111">
        <v>6.3</v>
      </c>
      <c r="D111">
        <v>1.8</v>
      </c>
      <c r="E111" t="s">
        <v>7</v>
      </c>
      <c r="I111" s="12"/>
      <c r="J111" s="12"/>
      <c r="M111">
        <f t="shared" si="5"/>
        <v>5.0299105359837171</v>
      </c>
      <c r="N111">
        <f t="shared" si="3"/>
        <v>144</v>
      </c>
      <c r="O111" t="str">
        <f t="shared" si="4"/>
        <v>Virginica</v>
      </c>
    </row>
    <row r="112" spans="1:15" x14ac:dyDescent="0.25">
      <c r="A112">
        <v>6.7</v>
      </c>
      <c r="B112">
        <v>2.5</v>
      </c>
      <c r="C112">
        <v>5.8</v>
      </c>
      <c r="D112">
        <v>1.8</v>
      </c>
      <c r="E112" t="s">
        <v>7</v>
      </c>
      <c r="I112" s="12"/>
      <c r="J112" s="12"/>
      <c r="M112">
        <f t="shared" si="5"/>
        <v>4.3577517139001856</v>
      </c>
      <c r="N112">
        <f t="shared" si="3"/>
        <v>134</v>
      </c>
      <c r="O112" t="str">
        <f t="shared" si="4"/>
        <v>Virginica</v>
      </c>
    </row>
    <row r="113" spans="1:15" x14ac:dyDescent="0.25">
      <c r="A113">
        <v>7.2</v>
      </c>
      <c r="B113">
        <v>3.6</v>
      </c>
      <c r="C113">
        <v>6.1</v>
      </c>
      <c r="D113">
        <v>2.5</v>
      </c>
      <c r="E113" t="s">
        <v>7</v>
      </c>
      <c r="I113" s="12"/>
      <c r="J113" s="12"/>
      <c r="M113">
        <f t="shared" si="5"/>
        <v>5.008991914547277</v>
      </c>
      <c r="N113">
        <f t="shared" si="3"/>
        <v>143</v>
      </c>
      <c r="O113" t="str">
        <f t="shared" si="4"/>
        <v>Virginica</v>
      </c>
    </row>
    <row r="114" spans="1:15" x14ac:dyDescent="0.25">
      <c r="A114">
        <v>6.5</v>
      </c>
      <c r="B114">
        <v>3.2</v>
      </c>
      <c r="C114">
        <v>5.0999999999999996</v>
      </c>
      <c r="D114">
        <v>2</v>
      </c>
      <c r="E114" t="s">
        <v>7</v>
      </c>
      <c r="I114" s="12"/>
      <c r="J114" s="12"/>
      <c r="M114">
        <f t="shared" si="5"/>
        <v>3.6783148315499039</v>
      </c>
      <c r="N114">
        <f t="shared" si="3"/>
        <v>115</v>
      </c>
      <c r="O114" t="str">
        <f t="shared" si="4"/>
        <v>Virginica</v>
      </c>
    </row>
    <row r="115" spans="1:15" x14ac:dyDescent="0.25">
      <c r="A115">
        <v>6.4</v>
      </c>
      <c r="B115">
        <v>2.7</v>
      </c>
      <c r="C115">
        <v>5.3</v>
      </c>
      <c r="D115">
        <v>1.9</v>
      </c>
      <c r="E115" t="s">
        <v>7</v>
      </c>
      <c r="I115" s="12"/>
      <c r="J115" s="12"/>
      <c r="M115">
        <f t="shared" si="5"/>
        <v>3.7973675092095052</v>
      </c>
      <c r="N115">
        <f t="shared" si="3"/>
        <v>117</v>
      </c>
      <c r="O115" t="str">
        <f t="shared" si="4"/>
        <v>Virginica</v>
      </c>
    </row>
    <row r="116" spans="1:15" x14ac:dyDescent="0.25">
      <c r="A116">
        <v>6.8</v>
      </c>
      <c r="B116">
        <v>3</v>
      </c>
      <c r="C116">
        <v>5.5</v>
      </c>
      <c r="D116">
        <v>2.1</v>
      </c>
      <c r="E116" t="s">
        <v>7</v>
      </c>
      <c r="I116" s="12"/>
      <c r="J116" s="12"/>
      <c r="M116">
        <f t="shared" si="5"/>
        <v>4.1725292090050132</v>
      </c>
      <c r="N116">
        <f t="shared" si="3"/>
        <v>129</v>
      </c>
      <c r="O116" t="str">
        <f t="shared" si="4"/>
        <v>Virginica</v>
      </c>
    </row>
    <row r="117" spans="1:15" x14ac:dyDescent="0.25">
      <c r="A117">
        <v>5.7</v>
      </c>
      <c r="B117">
        <v>2.5</v>
      </c>
      <c r="C117">
        <v>5</v>
      </c>
      <c r="D117">
        <v>2</v>
      </c>
      <c r="E117" t="s">
        <v>7</v>
      </c>
      <c r="I117" s="12"/>
      <c r="J117" s="12"/>
      <c r="M117">
        <f t="shared" si="5"/>
        <v>3.3689761055846037</v>
      </c>
      <c r="N117">
        <f t="shared" si="3"/>
        <v>101</v>
      </c>
      <c r="O117" t="str">
        <f t="shared" si="4"/>
        <v>Virginica</v>
      </c>
    </row>
    <row r="118" spans="1:15" x14ac:dyDescent="0.25">
      <c r="A118">
        <v>5.8</v>
      </c>
      <c r="B118">
        <v>2.8</v>
      </c>
      <c r="C118">
        <v>5.0999999999999996</v>
      </c>
      <c r="D118">
        <v>2.4</v>
      </c>
      <c r="E118" t="s">
        <v>7</v>
      </c>
      <c r="I118" s="12"/>
      <c r="J118" s="12"/>
      <c r="M118">
        <f t="shared" si="5"/>
        <v>3.5888716889852716</v>
      </c>
      <c r="N118">
        <f t="shared" si="3"/>
        <v>113</v>
      </c>
      <c r="O118" t="str">
        <f t="shared" si="4"/>
        <v>Virginica</v>
      </c>
    </row>
    <row r="119" spans="1:15" x14ac:dyDescent="0.25">
      <c r="A119">
        <v>6.4</v>
      </c>
      <c r="B119">
        <v>3.2</v>
      </c>
      <c r="C119">
        <v>5.3</v>
      </c>
      <c r="D119">
        <v>2.2999999999999998</v>
      </c>
      <c r="E119" t="s">
        <v>7</v>
      </c>
      <c r="I119" s="12"/>
      <c r="J119" s="12"/>
      <c r="M119">
        <f t="shared" si="5"/>
        <v>3.905124837953327</v>
      </c>
      <c r="N119">
        <f t="shared" si="3"/>
        <v>119</v>
      </c>
      <c r="O119" t="str">
        <f t="shared" si="4"/>
        <v>Virginica</v>
      </c>
    </row>
    <row r="120" spans="1:15" x14ac:dyDescent="0.25">
      <c r="A120">
        <v>6.5</v>
      </c>
      <c r="B120">
        <v>3</v>
      </c>
      <c r="C120">
        <v>5.5</v>
      </c>
      <c r="D120">
        <v>1.8</v>
      </c>
      <c r="E120" t="s">
        <v>7</v>
      </c>
      <c r="I120" s="12"/>
      <c r="J120" s="12"/>
      <c r="M120">
        <f t="shared" si="5"/>
        <v>3.981205847478877</v>
      </c>
      <c r="N120">
        <f t="shared" si="3"/>
        <v>124</v>
      </c>
      <c r="O120" t="str">
        <f t="shared" si="4"/>
        <v>Virginica</v>
      </c>
    </row>
    <row r="121" spans="1:15" x14ac:dyDescent="0.25">
      <c r="A121">
        <v>7.7</v>
      </c>
      <c r="B121">
        <v>3.8</v>
      </c>
      <c r="C121">
        <v>6.7</v>
      </c>
      <c r="D121">
        <v>2.2000000000000002</v>
      </c>
      <c r="E121" t="s">
        <v>7</v>
      </c>
      <c r="I121" s="12"/>
      <c r="J121" s="12"/>
      <c r="M121">
        <f t="shared" si="5"/>
        <v>5.6929781309961136</v>
      </c>
      <c r="N121">
        <f t="shared" si="3"/>
        <v>149</v>
      </c>
      <c r="O121" t="str">
        <f t="shared" si="4"/>
        <v>Virginica</v>
      </c>
    </row>
    <row r="122" spans="1:15" x14ac:dyDescent="0.25">
      <c r="A122">
        <v>7.7</v>
      </c>
      <c r="B122">
        <v>2.6</v>
      </c>
      <c r="C122">
        <v>6.9</v>
      </c>
      <c r="D122">
        <v>2.2999999999999998</v>
      </c>
      <c r="E122" t="s">
        <v>7</v>
      </c>
      <c r="I122" s="12"/>
      <c r="J122" s="12"/>
      <c r="M122">
        <f t="shared" si="5"/>
        <v>5.8429444631966172</v>
      </c>
      <c r="N122">
        <f t="shared" si="3"/>
        <v>150</v>
      </c>
      <c r="O122" t="str">
        <f t="shared" si="4"/>
        <v>Virginica</v>
      </c>
    </row>
    <row r="123" spans="1:15" x14ac:dyDescent="0.25">
      <c r="A123">
        <v>6</v>
      </c>
      <c r="B123">
        <v>2.2000000000000002</v>
      </c>
      <c r="C123">
        <v>5</v>
      </c>
      <c r="D123">
        <v>1.5</v>
      </c>
      <c r="E123" t="s">
        <v>7</v>
      </c>
      <c r="I123" s="12"/>
      <c r="J123" s="12"/>
      <c r="M123">
        <f t="shared" si="5"/>
        <v>3.3911649915626341</v>
      </c>
      <c r="N123">
        <f t="shared" si="3"/>
        <v>103</v>
      </c>
      <c r="O123" t="str">
        <f t="shared" si="4"/>
        <v>Virginica</v>
      </c>
    </row>
    <row r="124" spans="1:15" x14ac:dyDescent="0.25">
      <c r="A124">
        <v>6.9</v>
      </c>
      <c r="B124">
        <v>3.2</v>
      </c>
      <c r="C124">
        <v>5.7</v>
      </c>
      <c r="D124">
        <v>2.2999999999999998</v>
      </c>
      <c r="E124" t="s">
        <v>7</v>
      </c>
      <c r="I124" s="12"/>
      <c r="J124" s="12"/>
      <c r="M124">
        <f t="shared" si="5"/>
        <v>4.4474711915874172</v>
      </c>
      <c r="N124">
        <f t="shared" si="3"/>
        <v>136</v>
      </c>
      <c r="O124" t="str">
        <f t="shared" si="4"/>
        <v>Virginica</v>
      </c>
    </row>
    <row r="125" spans="1:15" x14ac:dyDescent="0.25">
      <c r="A125">
        <v>5.6</v>
      </c>
      <c r="B125">
        <v>2.8</v>
      </c>
      <c r="C125">
        <v>4.9000000000000004</v>
      </c>
      <c r="D125">
        <v>2</v>
      </c>
      <c r="E125" t="s">
        <v>7</v>
      </c>
      <c r="I125" s="12"/>
      <c r="J125" s="12"/>
      <c r="M125">
        <f t="shared" si="5"/>
        <v>3.2249030993194205</v>
      </c>
      <c r="N125">
        <f t="shared" si="3"/>
        <v>96</v>
      </c>
      <c r="O125" t="str">
        <f t="shared" si="4"/>
        <v>Virginica</v>
      </c>
    </row>
    <row r="126" spans="1:15" x14ac:dyDescent="0.25">
      <c r="A126">
        <v>7.7</v>
      </c>
      <c r="B126">
        <v>2.8</v>
      </c>
      <c r="C126">
        <v>6.7</v>
      </c>
      <c r="D126">
        <v>2</v>
      </c>
      <c r="E126" t="s">
        <v>7</v>
      </c>
      <c r="I126" s="12"/>
      <c r="J126" s="12"/>
      <c r="M126">
        <f t="shared" si="5"/>
        <v>5.6008927859761792</v>
      </c>
      <c r="N126">
        <f t="shared" si="3"/>
        <v>148</v>
      </c>
      <c r="O126" t="str">
        <f t="shared" si="4"/>
        <v>Virginica</v>
      </c>
    </row>
    <row r="127" spans="1:15" x14ac:dyDescent="0.25">
      <c r="A127">
        <v>6.3</v>
      </c>
      <c r="B127">
        <v>2.7</v>
      </c>
      <c r="C127">
        <v>4.9000000000000004</v>
      </c>
      <c r="D127">
        <v>1.8</v>
      </c>
      <c r="E127" t="s">
        <v>7</v>
      </c>
      <c r="I127" s="12"/>
      <c r="J127" s="12"/>
      <c r="M127">
        <f t="shared" si="5"/>
        <v>3.3793490497431606</v>
      </c>
      <c r="N127">
        <f t="shared" si="3"/>
        <v>102</v>
      </c>
      <c r="O127" t="str">
        <f t="shared" si="4"/>
        <v>Virginica</v>
      </c>
    </row>
    <row r="128" spans="1:15" x14ac:dyDescent="0.25">
      <c r="A128">
        <v>6.7</v>
      </c>
      <c r="B128">
        <v>3.3</v>
      </c>
      <c r="C128">
        <v>5.7</v>
      </c>
      <c r="D128">
        <v>2.1</v>
      </c>
      <c r="E128" t="s">
        <v>7</v>
      </c>
      <c r="I128" s="12"/>
      <c r="J128" s="12"/>
      <c r="M128">
        <f t="shared" si="5"/>
        <v>4.3162483709814481</v>
      </c>
      <c r="N128">
        <f t="shared" si="3"/>
        <v>132</v>
      </c>
      <c r="O128" t="str">
        <f t="shared" si="4"/>
        <v>Virginica</v>
      </c>
    </row>
    <row r="129" spans="1:15" x14ac:dyDescent="0.25">
      <c r="A129">
        <v>7.2</v>
      </c>
      <c r="B129">
        <v>3.2</v>
      </c>
      <c r="C129">
        <v>6</v>
      </c>
      <c r="D129">
        <v>1.8</v>
      </c>
      <c r="E129" t="s">
        <v>7</v>
      </c>
      <c r="I129" s="12"/>
      <c r="J129" s="12"/>
      <c r="M129">
        <f t="shared" si="5"/>
        <v>4.7254629402842641</v>
      </c>
      <c r="N129">
        <f t="shared" si="3"/>
        <v>141</v>
      </c>
      <c r="O129" t="str">
        <f t="shared" si="4"/>
        <v>Virginica</v>
      </c>
    </row>
    <row r="130" spans="1:15" x14ac:dyDescent="0.25">
      <c r="A130">
        <v>6.2</v>
      </c>
      <c r="B130">
        <v>2.8</v>
      </c>
      <c r="C130">
        <v>4.8</v>
      </c>
      <c r="D130">
        <v>1.8</v>
      </c>
      <c r="E130" t="s">
        <v>7</v>
      </c>
      <c r="I130" s="12"/>
      <c r="J130" s="12"/>
      <c r="M130">
        <f t="shared" si="5"/>
        <v>3.2449961479175906</v>
      </c>
      <c r="N130">
        <f t="shared" si="3"/>
        <v>97</v>
      </c>
      <c r="O130" t="str">
        <f t="shared" si="4"/>
        <v>Virginica</v>
      </c>
    </row>
    <row r="131" spans="1:15" x14ac:dyDescent="0.25">
      <c r="A131">
        <v>6.1</v>
      </c>
      <c r="B131">
        <v>3</v>
      </c>
      <c r="C131">
        <v>4.9000000000000004</v>
      </c>
      <c r="D131">
        <v>1.8</v>
      </c>
      <c r="E131" t="s">
        <v>7</v>
      </c>
      <c r="I131" s="12"/>
      <c r="J131" s="12"/>
      <c r="M131">
        <f t="shared" si="5"/>
        <v>3.2939338184001214</v>
      </c>
      <c r="N131">
        <f t="shared" si="3"/>
        <v>98</v>
      </c>
      <c r="O131" t="str">
        <f t="shared" si="4"/>
        <v>Virginica</v>
      </c>
    </row>
    <row r="132" spans="1:15" x14ac:dyDescent="0.25">
      <c r="A132">
        <v>6.4</v>
      </c>
      <c r="B132">
        <v>2.8</v>
      </c>
      <c r="C132">
        <v>5.6</v>
      </c>
      <c r="D132">
        <v>2.1</v>
      </c>
      <c r="E132" t="s">
        <v>7</v>
      </c>
      <c r="I132" s="12"/>
      <c r="J132" s="12"/>
      <c r="M132">
        <f t="shared" si="5"/>
        <v>4.1109609582188931</v>
      </c>
      <c r="N132">
        <f t="shared" ref="N132:N153" si="6">_xlfn.RANK.EQ(M132,$M$4:$M$153,1)</f>
        <v>126</v>
      </c>
      <c r="O132" t="str">
        <f t="shared" si="4"/>
        <v>Virginica</v>
      </c>
    </row>
    <row r="133" spans="1:15" x14ac:dyDescent="0.25">
      <c r="A133">
        <v>7.2</v>
      </c>
      <c r="B133">
        <v>3</v>
      </c>
      <c r="C133">
        <v>5.8</v>
      </c>
      <c r="D133">
        <v>1.6</v>
      </c>
      <c r="E133" t="s">
        <v>7</v>
      </c>
      <c r="I133" s="12"/>
      <c r="J133" s="12"/>
      <c r="M133">
        <f t="shared" si="5"/>
        <v>4.5177427992306072</v>
      </c>
      <c r="N133">
        <f t="shared" si="6"/>
        <v>137</v>
      </c>
      <c r="O133" t="str">
        <f t="shared" ref="O133:O153" si="7">E133</f>
        <v>Virginica</v>
      </c>
    </row>
    <row r="134" spans="1:15" x14ac:dyDescent="0.25">
      <c r="A134">
        <v>7.4</v>
      </c>
      <c r="B134">
        <v>2.8</v>
      </c>
      <c r="C134">
        <v>6.1</v>
      </c>
      <c r="D134">
        <v>1.9</v>
      </c>
      <c r="E134" t="s">
        <v>7</v>
      </c>
      <c r="I134" s="12"/>
      <c r="J134" s="12"/>
      <c r="M134">
        <f t="shared" ref="M134:M153" si="8">SQRT((A134-$G$4)^2+(B134-$H$4)^2+(C134-$I$4)^2+(D134-$J$4)^2)</f>
        <v>4.924428900898052</v>
      </c>
      <c r="N134">
        <f t="shared" si="6"/>
        <v>142</v>
      </c>
      <c r="O134" t="str">
        <f t="shared" si="7"/>
        <v>Virginica</v>
      </c>
    </row>
    <row r="135" spans="1:15" x14ac:dyDescent="0.25">
      <c r="A135">
        <v>7.9</v>
      </c>
      <c r="B135">
        <v>3.8</v>
      </c>
      <c r="C135">
        <v>6.4</v>
      </c>
      <c r="D135">
        <v>2</v>
      </c>
      <c r="E135" t="s">
        <v>7</v>
      </c>
      <c r="I135" s="12"/>
      <c r="J135" s="12"/>
      <c r="M135">
        <f t="shared" si="8"/>
        <v>5.5045435778091543</v>
      </c>
      <c r="N135">
        <f t="shared" si="6"/>
        <v>147</v>
      </c>
      <c r="O135" t="str">
        <f t="shared" si="7"/>
        <v>Virginica</v>
      </c>
    </row>
    <row r="136" spans="1:15" x14ac:dyDescent="0.25">
      <c r="A136">
        <v>6.4</v>
      </c>
      <c r="B136">
        <v>2.8</v>
      </c>
      <c r="C136">
        <v>5.6</v>
      </c>
      <c r="D136">
        <v>2.2000000000000002</v>
      </c>
      <c r="E136" t="s">
        <v>7</v>
      </c>
      <c r="I136" s="12"/>
      <c r="J136" s="12"/>
      <c r="M136">
        <f t="shared" si="8"/>
        <v>4.1388404173149755</v>
      </c>
      <c r="N136">
        <f t="shared" si="6"/>
        <v>128</v>
      </c>
      <c r="O136" t="str">
        <f t="shared" si="7"/>
        <v>Virginica</v>
      </c>
    </row>
    <row r="137" spans="1:15" x14ac:dyDescent="0.25">
      <c r="A137">
        <v>6.3</v>
      </c>
      <c r="B137">
        <v>2.8</v>
      </c>
      <c r="C137">
        <v>5.0999999999999996</v>
      </c>
      <c r="D137">
        <v>1.5</v>
      </c>
      <c r="E137" t="s">
        <v>7</v>
      </c>
      <c r="I137" s="12"/>
      <c r="J137" s="12"/>
      <c r="M137">
        <f t="shared" si="8"/>
        <v>3.4957116585897068</v>
      </c>
      <c r="N137">
        <f t="shared" si="6"/>
        <v>110</v>
      </c>
      <c r="O137" t="str">
        <f t="shared" si="7"/>
        <v>Virginica</v>
      </c>
    </row>
    <row r="138" spans="1:15" x14ac:dyDescent="0.25">
      <c r="A138">
        <v>6.1</v>
      </c>
      <c r="B138">
        <v>2.6</v>
      </c>
      <c r="C138">
        <v>5.6</v>
      </c>
      <c r="D138">
        <v>1.4</v>
      </c>
      <c r="E138" t="s">
        <v>7</v>
      </c>
      <c r="I138" s="12"/>
      <c r="J138" s="12"/>
      <c r="M138">
        <f t="shared" si="8"/>
        <v>3.9012818406262317</v>
      </c>
      <c r="N138">
        <f t="shared" si="6"/>
        <v>118</v>
      </c>
      <c r="O138" t="str">
        <f t="shared" si="7"/>
        <v>Virginica</v>
      </c>
    </row>
    <row r="139" spans="1:15" x14ac:dyDescent="0.25">
      <c r="A139">
        <v>7.7</v>
      </c>
      <c r="B139">
        <v>3</v>
      </c>
      <c r="C139">
        <v>6.1</v>
      </c>
      <c r="D139">
        <v>2.2999999999999998</v>
      </c>
      <c r="E139" t="s">
        <v>7</v>
      </c>
      <c r="I139" s="12"/>
      <c r="J139" s="12"/>
      <c r="M139">
        <f t="shared" si="8"/>
        <v>5.1594573358057714</v>
      </c>
      <c r="N139">
        <f t="shared" si="6"/>
        <v>145</v>
      </c>
      <c r="O139" t="str">
        <f t="shared" si="7"/>
        <v>Virginica</v>
      </c>
    </row>
    <row r="140" spans="1:15" x14ac:dyDescent="0.25">
      <c r="A140">
        <v>6.3</v>
      </c>
      <c r="B140">
        <v>3.4</v>
      </c>
      <c r="C140">
        <v>5.6</v>
      </c>
      <c r="D140">
        <v>2.4</v>
      </c>
      <c r="E140" t="s">
        <v>7</v>
      </c>
      <c r="I140" s="12"/>
      <c r="J140" s="12"/>
      <c r="M140">
        <f t="shared" si="8"/>
        <v>4.1833001326703769</v>
      </c>
      <c r="N140">
        <f t="shared" si="6"/>
        <v>130</v>
      </c>
      <c r="O140" t="str">
        <f t="shared" si="7"/>
        <v>Virginica</v>
      </c>
    </row>
    <row r="141" spans="1:15" x14ac:dyDescent="0.25">
      <c r="A141">
        <v>6.4</v>
      </c>
      <c r="B141">
        <v>3.1</v>
      </c>
      <c r="C141">
        <v>5.5</v>
      </c>
      <c r="D141">
        <v>1.8</v>
      </c>
      <c r="E141" t="s">
        <v>7</v>
      </c>
      <c r="I141" s="12"/>
      <c r="J141" s="12"/>
      <c r="M141">
        <f t="shared" si="8"/>
        <v>3.9458839313897718</v>
      </c>
      <c r="N141">
        <f t="shared" si="6"/>
        <v>123</v>
      </c>
      <c r="O141" t="str">
        <f t="shared" si="7"/>
        <v>Virginica</v>
      </c>
    </row>
    <row r="142" spans="1:15" x14ac:dyDescent="0.25">
      <c r="A142">
        <v>6</v>
      </c>
      <c r="B142">
        <v>3</v>
      </c>
      <c r="C142">
        <v>4.8</v>
      </c>
      <c r="D142">
        <v>1.8</v>
      </c>
      <c r="E142" t="s">
        <v>7</v>
      </c>
      <c r="I142" s="12"/>
      <c r="J142" s="12"/>
      <c r="M142">
        <f t="shared" si="8"/>
        <v>3.1701734968294719</v>
      </c>
      <c r="N142">
        <f t="shared" si="6"/>
        <v>95</v>
      </c>
      <c r="O142" t="str">
        <f t="shared" si="7"/>
        <v>Virginica</v>
      </c>
    </row>
    <row r="143" spans="1:15" x14ac:dyDescent="0.25">
      <c r="A143">
        <v>6.9</v>
      </c>
      <c r="B143">
        <v>3.1</v>
      </c>
      <c r="C143">
        <v>5.4</v>
      </c>
      <c r="D143">
        <v>2.1</v>
      </c>
      <c r="E143" t="s">
        <v>7</v>
      </c>
      <c r="I143" s="12"/>
      <c r="J143" s="12"/>
      <c r="M143">
        <f t="shared" si="8"/>
        <v>4.1327956639543659</v>
      </c>
      <c r="N143">
        <f t="shared" si="6"/>
        <v>127</v>
      </c>
      <c r="O143" t="str">
        <f t="shared" si="7"/>
        <v>Virginica</v>
      </c>
    </row>
    <row r="144" spans="1:15" x14ac:dyDescent="0.25">
      <c r="A144">
        <v>6.7</v>
      </c>
      <c r="B144">
        <v>3.1</v>
      </c>
      <c r="C144">
        <v>5.6</v>
      </c>
      <c r="D144">
        <v>2.4</v>
      </c>
      <c r="E144" t="s">
        <v>7</v>
      </c>
      <c r="I144" s="12"/>
      <c r="J144" s="12"/>
      <c r="M144">
        <f t="shared" si="8"/>
        <v>4.3069710934716063</v>
      </c>
      <c r="N144">
        <f t="shared" si="6"/>
        <v>131</v>
      </c>
      <c r="O144" t="str">
        <f t="shared" si="7"/>
        <v>Virginica</v>
      </c>
    </row>
    <row r="145" spans="1:15" x14ac:dyDescent="0.25">
      <c r="A145">
        <v>6.9</v>
      </c>
      <c r="B145">
        <v>3.1</v>
      </c>
      <c r="C145">
        <v>5.0999999999999996</v>
      </c>
      <c r="D145">
        <v>2.2999999999999998</v>
      </c>
      <c r="E145" t="s">
        <v>7</v>
      </c>
      <c r="I145" s="12"/>
      <c r="J145" s="12"/>
      <c r="M145">
        <f t="shared" si="8"/>
        <v>3.9433488306260704</v>
      </c>
      <c r="N145">
        <f t="shared" si="6"/>
        <v>122</v>
      </c>
      <c r="O145" t="str">
        <f t="shared" si="7"/>
        <v>Virginica</v>
      </c>
    </row>
    <row r="146" spans="1:15" x14ac:dyDescent="0.25">
      <c r="A146">
        <v>5.8</v>
      </c>
      <c r="B146">
        <v>2.7</v>
      </c>
      <c r="C146">
        <v>5.0999999999999996</v>
      </c>
      <c r="D146">
        <v>1.9</v>
      </c>
      <c r="E146" t="s">
        <v>7</v>
      </c>
      <c r="I146" s="12"/>
      <c r="J146" s="12"/>
      <c r="M146">
        <f t="shared" si="8"/>
        <v>3.4322004603461025</v>
      </c>
      <c r="N146">
        <f t="shared" si="6"/>
        <v>106</v>
      </c>
      <c r="O146" t="str">
        <f t="shared" si="7"/>
        <v>Virginica</v>
      </c>
    </row>
    <row r="147" spans="1:15" x14ac:dyDescent="0.25">
      <c r="A147">
        <v>6.8</v>
      </c>
      <c r="B147">
        <v>3.2</v>
      </c>
      <c r="C147">
        <v>5.9</v>
      </c>
      <c r="D147">
        <v>2.2999999999999998</v>
      </c>
      <c r="E147" t="s">
        <v>7</v>
      </c>
      <c r="I147" s="12"/>
      <c r="J147" s="12"/>
      <c r="M147">
        <f t="shared" si="8"/>
        <v>4.5793012567421245</v>
      </c>
      <c r="N147">
        <f t="shared" si="6"/>
        <v>139</v>
      </c>
      <c r="O147" t="str">
        <f t="shared" si="7"/>
        <v>Virginica</v>
      </c>
    </row>
    <row r="148" spans="1:15" x14ac:dyDescent="0.25">
      <c r="A148">
        <v>6.7</v>
      </c>
      <c r="B148">
        <v>3.3</v>
      </c>
      <c r="C148">
        <v>5.7</v>
      </c>
      <c r="D148">
        <v>2.5</v>
      </c>
      <c r="E148" t="s">
        <v>7</v>
      </c>
      <c r="I148" s="12"/>
      <c r="J148" s="12"/>
      <c r="M148">
        <f t="shared" si="8"/>
        <v>4.4350873723073372</v>
      </c>
      <c r="N148">
        <f t="shared" si="6"/>
        <v>135</v>
      </c>
      <c r="O148" t="str">
        <f t="shared" si="7"/>
        <v>Virginica</v>
      </c>
    </row>
    <row r="149" spans="1:15" x14ac:dyDescent="0.25">
      <c r="A149">
        <v>6.7</v>
      </c>
      <c r="B149">
        <v>3</v>
      </c>
      <c r="C149">
        <v>5.2</v>
      </c>
      <c r="D149">
        <v>2.2999999999999998</v>
      </c>
      <c r="E149" t="s">
        <v>7</v>
      </c>
      <c r="I149" s="12"/>
      <c r="J149" s="12"/>
      <c r="M149">
        <f t="shared" si="8"/>
        <v>3.9331920878594273</v>
      </c>
      <c r="N149">
        <f t="shared" si="6"/>
        <v>120</v>
      </c>
      <c r="O149" t="str">
        <f t="shared" si="7"/>
        <v>Virginica</v>
      </c>
    </row>
    <row r="150" spans="1:15" x14ac:dyDescent="0.25">
      <c r="A150">
        <v>6.3</v>
      </c>
      <c r="B150">
        <v>2.5</v>
      </c>
      <c r="C150">
        <v>5</v>
      </c>
      <c r="D150">
        <v>1.9</v>
      </c>
      <c r="E150" t="s">
        <v>7</v>
      </c>
      <c r="I150" s="12"/>
      <c r="J150" s="12"/>
      <c r="M150">
        <f t="shared" si="8"/>
        <v>3.5156791662493894</v>
      </c>
      <c r="N150">
        <f t="shared" si="6"/>
        <v>111</v>
      </c>
      <c r="O150" t="str">
        <f t="shared" si="7"/>
        <v>Virginica</v>
      </c>
    </row>
    <row r="151" spans="1:15" x14ac:dyDescent="0.25">
      <c r="A151">
        <v>6.5</v>
      </c>
      <c r="B151">
        <v>3</v>
      </c>
      <c r="C151">
        <v>5.2</v>
      </c>
      <c r="D151">
        <v>2</v>
      </c>
      <c r="E151" t="s">
        <v>7</v>
      </c>
      <c r="I151" s="12"/>
      <c r="J151" s="12"/>
      <c r="M151">
        <f t="shared" si="8"/>
        <v>3.7603191353926335</v>
      </c>
      <c r="N151">
        <f t="shared" si="6"/>
        <v>116</v>
      </c>
      <c r="O151" t="str">
        <f t="shared" si="7"/>
        <v>Virginica</v>
      </c>
    </row>
    <row r="152" spans="1:15" x14ac:dyDescent="0.25">
      <c r="A152">
        <v>6.2</v>
      </c>
      <c r="B152">
        <v>3.4</v>
      </c>
      <c r="C152">
        <v>5.4</v>
      </c>
      <c r="D152">
        <v>2.2999999999999998</v>
      </c>
      <c r="E152" t="s">
        <v>7</v>
      </c>
      <c r="I152" s="12"/>
      <c r="J152" s="12"/>
      <c r="M152">
        <f t="shared" si="8"/>
        <v>3.9420806688854051</v>
      </c>
      <c r="N152">
        <f t="shared" si="6"/>
        <v>121</v>
      </c>
      <c r="O152" t="str">
        <f t="shared" si="7"/>
        <v>Virginica</v>
      </c>
    </row>
    <row r="153" spans="1:15" x14ac:dyDescent="0.25">
      <c r="A153">
        <v>5.9</v>
      </c>
      <c r="B153">
        <v>3</v>
      </c>
      <c r="C153">
        <v>5.0999999999999996</v>
      </c>
      <c r="D153">
        <v>1.8</v>
      </c>
      <c r="E153" t="s">
        <v>7</v>
      </c>
      <c r="I153" s="12"/>
      <c r="J153" s="12"/>
      <c r="M153">
        <f t="shared" si="8"/>
        <v>3.4190641994557516</v>
      </c>
      <c r="N153">
        <f t="shared" si="6"/>
        <v>105</v>
      </c>
      <c r="O153" t="str">
        <f t="shared" si="7"/>
        <v>Virginica</v>
      </c>
    </row>
  </sheetData>
  <mergeCells count="5">
    <mergeCell ref="I9:J9"/>
    <mergeCell ref="I1:K2"/>
    <mergeCell ref="M1:M2"/>
    <mergeCell ref="N1:N2"/>
    <mergeCell ref="O1:O2"/>
  </mergeCells>
  <conditionalFormatting sqref="N4:N153">
    <cfRule type="colorScale" priority="1">
      <colorScale>
        <cfvo type="min"/>
        <cfvo type="num" val="7"/>
        <color rgb="FFFF0000"/>
        <color rgb="FFFFEF9C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opLeftCell="A4" zoomScaleNormal="100" workbookViewId="0">
      <selection activeCell="N10" sqref="N10"/>
    </sheetView>
  </sheetViews>
  <sheetFormatPr baseColWidth="10" defaultRowHeight="15" x14ac:dyDescent="0.25"/>
  <cols>
    <col min="1" max="1" width="14.140625" customWidth="1"/>
    <col min="2" max="2" width="13.5703125" customWidth="1"/>
    <col min="13" max="13" width="5.140625" customWidth="1"/>
    <col min="14" max="14" width="15.42578125" customWidth="1"/>
    <col min="15" max="15" width="13.28515625" customWidth="1"/>
    <col min="16" max="16" width="12.7109375" bestFit="1" customWidth="1"/>
    <col min="18" max="18" width="26.140625" customWidth="1"/>
    <col min="19" max="19" width="12.7109375" bestFit="1" customWidth="1"/>
    <col min="20" max="20" width="16.42578125" customWidth="1"/>
    <col min="23" max="23" width="11.85546875" bestFit="1" customWidth="1"/>
  </cols>
  <sheetData>
    <row r="1" spans="1:3" x14ac:dyDescent="0.25">
      <c r="A1" s="20" t="s">
        <v>8</v>
      </c>
      <c r="B1" s="20"/>
      <c r="C1" s="20"/>
    </row>
    <row r="2" spans="1:3" x14ac:dyDescent="0.25">
      <c r="A2" s="20"/>
      <c r="B2" s="20"/>
      <c r="C2" s="20"/>
    </row>
    <row r="3" spans="1:3" x14ac:dyDescent="0.25">
      <c r="A3" s="1" t="s">
        <v>0</v>
      </c>
      <c r="B3" s="2" t="s">
        <v>1</v>
      </c>
      <c r="C3" s="3" t="s">
        <v>4</v>
      </c>
    </row>
    <row r="4" spans="1:3" x14ac:dyDescent="0.25">
      <c r="A4" s="4">
        <v>5.0999999999999996</v>
      </c>
      <c r="B4" s="5">
        <v>3.5</v>
      </c>
      <c r="C4" s="6" t="s">
        <v>5</v>
      </c>
    </row>
    <row r="5" spans="1:3" x14ac:dyDescent="0.25">
      <c r="A5" s="4">
        <v>4.9000000000000004</v>
      </c>
      <c r="B5" s="5">
        <v>3</v>
      </c>
      <c r="C5" s="6" t="s">
        <v>5</v>
      </c>
    </row>
    <row r="6" spans="1:3" x14ac:dyDescent="0.25">
      <c r="A6" s="4">
        <v>4.7</v>
      </c>
      <c r="B6" s="5">
        <v>3.2</v>
      </c>
      <c r="C6" s="6" t="s">
        <v>5</v>
      </c>
    </row>
    <row r="7" spans="1:3" x14ac:dyDescent="0.25">
      <c r="A7" s="4">
        <v>4.5999999999999996</v>
      </c>
      <c r="B7" s="5">
        <v>3.1</v>
      </c>
      <c r="C7" s="6" t="s">
        <v>5</v>
      </c>
    </row>
    <row r="8" spans="1:3" x14ac:dyDescent="0.25">
      <c r="A8" s="4">
        <v>5</v>
      </c>
      <c r="B8" s="5">
        <v>3.6</v>
      </c>
      <c r="C8" s="6" t="s">
        <v>5</v>
      </c>
    </row>
    <row r="9" spans="1:3" x14ac:dyDescent="0.25">
      <c r="A9" s="4">
        <v>5.4</v>
      </c>
      <c r="B9" s="5">
        <v>3.9</v>
      </c>
      <c r="C9" s="6" t="s">
        <v>5</v>
      </c>
    </row>
    <row r="10" spans="1:3" x14ac:dyDescent="0.25">
      <c r="A10" s="4">
        <v>4.5999999999999996</v>
      </c>
      <c r="B10" s="5">
        <v>3.4</v>
      </c>
      <c r="C10" s="6" t="s">
        <v>5</v>
      </c>
    </row>
    <row r="11" spans="1:3" x14ac:dyDescent="0.25">
      <c r="A11" s="4">
        <v>5</v>
      </c>
      <c r="B11" s="5">
        <v>3.4</v>
      </c>
      <c r="C11" s="6" t="s">
        <v>5</v>
      </c>
    </row>
    <row r="12" spans="1:3" x14ac:dyDescent="0.25">
      <c r="A12" s="4">
        <v>4.4000000000000004</v>
      </c>
      <c r="B12" s="5">
        <v>2.9</v>
      </c>
      <c r="C12" s="6" t="s">
        <v>5</v>
      </c>
    </row>
    <row r="13" spans="1:3" x14ac:dyDescent="0.25">
      <c r="A13" s="4">
        <v>4.9000000000000004</v>
      </c>
      <c r="B13" s="5">
        <v>3.1</v>
      </c>
      <c r="C13" s="6" t="s">
        <v>5</v>
      </c>
    </row>
    <row r="14" spans="1:3" x14ac:dyDescent="0.25">
      <c r="A14" s="4">
        <v>5.4</v>
      </c>
      <c r="B14" s="5">
        <v>3.7</v>
      </c>
      <c r="C14" s="6" t="s">
        <v>5</v>
      </c>
    </row>
    <row r="15" spans="1:3" x14ac:dyDescent="0.25">
      <c r="A15" s="4">
        <v>4.8</v>
      </c>
      <c r="B15" s="5">
        <v>3.4</v>
      </c>
      <c r="C15" s="6" t="s">
        <v>5</v>
      </c>
    </row>
    <row r="16" spans="1:3" x14ac:dyDescent="0.25">
      <c r="A16" s="4">
        <v>4.8</v>
      </c>
      <c r="B16" s="5">
        <v>3</v>
      </c>
      <c r="C16" s="6" t="s">
        <v>5</v>
      </c>
    </row>
    <row r="17" spans="1:3" x14ac:dyDescent="0.25">
      <c r="A17" s="4">
        <v>4.3</v>
      </c>
      <c r="B17" s="5">
        <v>3</v>
      </c>
      <c r="C17" s="6" t="s">
        <v>5</v>
      </c>
    </row>
    <row r="18" spans="1:3" x14ac:dyDescent="0.25">
      <c r="A18" s="4">
        <v>5.8</v>
      </c>
      <c r="B18" s="5">
        <v>4</v>
      </c>
      <c r="C18" s="6" t="s">
        <v>5</v>
      </c>
    </row>
    <row r="19" spans="1:3" x14ac:dyDescent="0.25">
      <c r="A19" s="4">
        <v>5.7</v>
      </c>
      <c r="B19" s="5">
        <v>4.4000000000000004</v>
      </c>
      <c r="C19" s="6" t="s">
        <v>5</v>
      </c>
    </row>
    <row r="20" spans="1:3" x14ac:dyDescent="0.25">
      <c r="A20" s="4">
        <v>5.4</v>
      </c>
      <c r="B20" s="5">
        <v>3.9</v>
      </c>
      <c r="C20" s="6" t="s">
        <v>5</v>
      </c>
    </row>
    <row r="21" spans="1:3" x14ac:dyDescent="0.25">
      <c r="A21" s="4">
        <v>5.0999999999999996</v>
      </c>
      <c r="B21" s="5">
        <v>3.5</v>
      </c>
      <c r="C21" s="6" t="s">
        <v>5</v>
      </c>
    </row>
    <row r="22" spans="1:3" x14ac:dyDescent="0.25">
      <c r="A22" s="4">
        <v>5.7</v>
      </c>
      <c r="B22" s="5">
        <v>3.8</v>
      </c>
      <c r="C22" s="6" t="s">
        <v>5</v>
      </c>
    </row>
    <row r="23" spans="1:3" x14ac:dyDescent="0.25">
      <c r="A23" s="4">
        <v>5.0999999999999996</v>
      </c>
      <c r="B23" s="5">
        <v>3.8</v>
      </c>
      <c r="C23" s="6" t="s">
        <v>5</v>
      </c>
    </row>
    <row r="24" spans="1:3" x14ac:dyDescent="0.25">
      <c r="A24" s="4">
        <v>5.4</v>
      </c>
      <c r="B24" s="5">
        <v>3.4</v>
      </c>
      <c r="C24" s="6" t="s">
        <v>5</v>
      </c>
    </row>
    <row r="25" spans="1:3" x14ac:dyDescent="0.25">
      <c r="A25" s="4">
        <v>5.0999999999999996</v>
      </c>
      <c r="B25" s="5">
        <v>3.7</v>
      </c>
      <c r="C25" s="6" t="s">
        <v>5</v>
      </c>
    </row>
    <row r="26" spans="1:3" x14ac:dyDescent="0.25">
      <c r="A26" s="4">
        <v>4.5999999999999996</v>
      </c>
      <c r="B26" s="5">
        <v>3.6</v>
      </c>
      <c r="C26" s="6" t="s">
        <v>5</v>
      </c>
    </row>
    <row r="27" spans="1:3" x14ac:dyDescent="0.25">
      <c r="A27" s="4">
        <v>5.0999999999999996</v>
      </c>
      <c r="B27" s="5">
        <v>3.3</v>
      </c>
      <c r="C27" s="6" t="s">
        <v>5</v>
      </c>
    </row>
    <row r="28" spans="1:3" x14ac:dyDescent="0.25">
      <c r="A28" s="4">
        <v>4.8</v>
      </c>
      <c r="B28" s="5">
        <v>3.4</v>
      </c>
      <c r="C28" s="6" t="s">
        <v>5</v>
      </c>
    </row>
    <row r="29" spans="1:3" x14ac:dyDescent="0.25">
      <c r="A29" s="4">
        <v>5</v>
      </c>
      <c r="B29" s="5">
        <v>3</v>
      </c>
      <c r="C29" s="6" t="s">
        <v>5</v>
      </c>
    </row>
    <row r="30" spans="1:3" x14ac:dyDescent="0.25">
      <c r="A30" s="4">
        <v>5</v>
      </c>
      <c r="B30" s="5">
        <v>3.4</v>
      </c>
      <c r="C30" s="6" t="s">
        <v>5</v>
      </c>
    </row>
    <row r="31" spans="1:3" x14ac:dyDescent="0.25">
      <c r="A31" s="4">
        <v>5.2</v>
      </c>
      <c r="B31" s="5">
        <v>3.5</v>
      </c>
      <c r="C31" s="6" t="s">
        <v>5</v>
      </c>
    </row>
    <row r="32" spans="1:3" x14ac:dyDescent="0.25">
      <c r="A32" s="4">
        <v>5.2</v>
      </c>
      <c r="B32" s="5">
        <v>3.4</v>
      </c>
      <c r="C32" s="6" t="s">
        <v>5</v>
      </c>
    </row>
    <row r="33" spans="1:3" x14ac:dyDescent="0.25">
      <c r="A33" s="4">
        <v>4.7</v>
      </c>
      <c r="B33" s="5">
        <v>3.2</v>
      </c>
      <c r="C33" s="6" t="s">
        <v>5</v>
      </c>
    </row>
    <row r="34" spans="1:3" x14ac:dyDescent="0.25">
      <c r="A34" s="4">
        <v>4.8</v>
      </c>
      <c r="B34" s="5">
        <v>3.1</v>
      </c>
      <c r="C34" s="6" t="s">
        <v>5</v>
      </c>
    </row>
    <row r="35" spans="1:3" x14ac:dyDescent="0.25">
      <c r="A35" s="4">
        <v>5.4</v>
      </c>
      <c r="B35" s="5">
        <v>3.4</v>
      </c>
      <c r="C35" s="6" t="s">
        <v>5</v>
      </c>
    </row>
    <row r="36" spans="1:3" x14ac:dyDescent="0.25">
      <c r="A36" s="4">
        <v>5.2</v>
      </c>
      <c r="B36" s="5">
        <v>4.0999999999999996</v>
      </c>
      <c r="C36" s="6" t="s">
        <v>5</v>
      </c>
    </row>
    <row r="37" spans="1:3" x14ac:dyDescent="0.25">
      <c r="A37" s="4">
        <v>5.5</v>
      </c>
      <c r="B37" s="5">
        <v>4.2</v>
      </c>
      <c r="C37" s="6" t="s">
        <v>5</v>
      </c>
    </row>
    <row r="38" spans="1:3" x14ac:dyDescent="0.25">
      <c r="A38" s="4">
        <v>4.9000000000000004</v>
      </c>
      <c r="B38" s="5">
        <v>3.1</v>
      </c>
      <c r="C38" s="6" t="s">
        <v>5</v>
      </c>
    </row>
    <row r="39" spans="1:3" x14ac:dyDescent="0.25">
      <c r="A39" s="4">
        <v>5</v>
      </c>
      <c r="B39" s="5">
        <v>3.2</v>
      </c>
      <c r="C39" s="6" t="s">
        <v>5</v>
      </c>
    </row>
    <row r="40" spans="1:3" x14ac:dyDescent="0.25">
      <c r="A40" s="4">
        <v>5.5</v>
      </c>
      <c r="B40" s="5">
        <v>3.5</v>
      </c>
      <c r="C40" s="6" t="s">
        <v>5</v>
      </c>
    </row>
    <row r="41" spans="1:3" x14ac:dyDescent="0.25">
      <c r="A41" s="4">
        <v>4.9000000000000004</v>
      </c>
      <c r="B41" s="5">
        <v>3.6</v>
      </c>
      <c r="C41" s="6" t="s">
        <v>5</v>
      </c>
    </row>
    <row r="42" spans="1:3" x14ac:dyDescent="0.25">
      <c r="A42" s="4">
        <v>4.4000000000000004</v>
      </c>
      <c r="B42" s="5">
        <v>3</v>
      </c>
      <c r="C42" s="6" t="s">
        <v>5</v>
      </c>
    </row>
    <row r="43" spans="1:3" x14ac:dyDescent="0.25">
      <c r="A43" s="4">
        <v>5.0999999999999996</v>
      </c>
      <c r="B43" s="5">
        <v>3.4</v>
      </c>
      <c r="C43" s="6" t="s">
        <v>5</v>
      </c>
    </row>
    <row r="44" spans="1:3" x14ac:dyDescent="0.25">
      <c r="A44" s="4">
        <v>5</v>
      </c>
      <c r="B44" s="5">
        <v>3.5</v>
      </c>
      <c r="C44" s="6" t="s">
        <v>5</v>
      </c>
    </row>
    <row r="45" spans="1:3" x14ac:dyDescent="0.25">
      <c r="A45" s="4">
        <v>4.5</v>
      </c>
      <c r="B45" s="5">
        <v>2.2999999999999998</v>
      </c>
      <c r="C45" s="6" t="s">
        <v>5</v>
      </c>
    </row>
    <row r="46" spans="1:3" x14ac:dyDescent="0.25">
      <c r="A46" s="4">
        <v>4.4000000000000004</v>
      </c>
      <c r="B46" s="5">
        <v>3.2</v>
      </c>
      <c r="C46" s="6" t="s">
        <v>5</v>
      </c>
    </row>
    <row r="47" spans="1:3" x14ac:dyDescent="0.25">
      <c r="A47" s="4">
        <v>5</v>
      </c>
      <c r="B47" s="5">
        <v>3.5</v>
      </c>
      <c r="C47" s="6" t="s">
        <v>5</v>
      </c>
    </row>
    <row r="48" spans="1:3" x14ac:dyDescent="0.25">
      <c r="A48" s="4">
        <v>5.0999999999999996</v>
      </c>
      <c r="B48" s="5">
        <v>3.8</v>
      </c>
      <c r="C48" s="6" t="s">
        <v>5</v>
      </c>
    </row>
    <row r="49" spans="1:3" x14ac:dyDescent="0.25">
      <c r="A49" s="4">
        <v>4.8</v>
      </c>
      <c r="B49" s="5">
        <v>3</v>
      </c>
      <c r="C49" s="6" t="s">
        <v>5</v>
      </c>
    </row>
    <row r="50" spans="1:3" x14ac:dyDescent="0.25">
      <c r="A50" s="4">
        <v>5.0999999999999996</v>
      </c>
      <c r="B50" s="5">
        <v>3.8</v>
      </c>
      <c r="C50" s="6" t="s">
        <v>5</v>
      </c>
    </row>
    <row r="51" spans="1:3" x14ac:dyDescent="0.25">
      <c r="A51" s="4">
        <v>4.5999999999999996</v>
      </c>
      <c r="B51" s="5">
        <v>3.2</v>
      </c>
      <c r="C51" s="6" t="s">
        <v>5</v>
      </c>
    </row>
    <row r="52" spans="1:3" x14ac:dyDescent="0.25">
      <c r="A52" s="4">
        <v>5.3</v>
      </c>
      <c r="B52" s="5">
        <v>3.7</v>
      </c>
      <c r="C52" s="6" t="s">
        <v>5</v>
      </c>
    </row>
    <row r="53" spans="1:3" x14ac:dyDescent="0.25">
      <c r="A53" s="4">
        <v>5</v>
      </c>
      <c r="B53" s="5">
        <v>3.3</v>
      </c>
      <c r="C53" s="6" t="s">
        <v>5</v>
      </c>
    </row>
    <row r="54" spans="1:3" x14ac:dyDescent="0.25">
      <c r="A54" s="4">
        <v>7</v>
      </c>
      <c r="B54" s="5">
        <v>3.2</v>
      </c>
      <c r="C54" s="6" t="s">
        <v>6</v>
      </c>
    </row>
    <row r="55" spans="1:3" x14ac:dyDescent="0.25">
      <c r="A55" s="4">
        <v>6.4</v>
      </c>
      <c r="B55" s="5">
        <v>3.2</v>
      </c>
      <c r="C55" s="6" t="s">
        <v>6</v>
      </c>
    </row>
    <row r="56" spans="1:3" x14ac:dyDescent="0.25">
      <c r="A56" s="4">
        <v>6.9</v>
      </c>
      <c r="B56" s="5">
        <v>3.1</v>
      </c>
      <c r="C56" s="6" t="s">
        <v>6</v>
      </c>
    </row>
    <row r="57" spans="1:3" x14ac:dyDescent="0.25">
      <c r="A57" s="4">
        <v>5.5</v>
      </c>
      <c r="B57" s="5">
        <v>2.2999999999999998</v>
      </c>
      <c r="C57" s="6" t="s">
        <v>6</v>
      </c>
    </row>
    <row r="58" spans="1:3" x14ac:dyDescent="0.25">
      <c r="A58" s="4">
        <v>6.5</v>
      </c>
      <c r="B58" s="5">
        <v>2.8</v>
      </c>
      <c r="C58" s="6" t="s">
        <v>6</v>
      </c>
    </row>
    <row r="59" spans="1:3" x14ac:dyDescent="0.25">
      <c r="A59" s="4">
        <v>5.7</v>
      </c>
      <c r="B59" s="5">
        <v>2.8</v>
      </c>
      <c r="C59" s="6" t="s">
        <v>6</v>
      </c>
    </row>
    <row r="60" spans="1:3" x14ac:dyDescent="0.25">
      <c r="A60" s="4">
        <v>6.3</v>
      </c>
      <c r="B60" s="5">
        <v>3.3</v>
      </c>
      <c r="C60" s="6" t="s">
        <v>6</v>
      </c>
    </row>
    <row r="61" spans="1:3" x14ac:dyDescent="0.25">
      <c r="A61" s="4">
        <v>4.9000000000000004</v>
      </c>
      <c r="B61" s="5">
        <v>2.4</v>
      </c>
      <c r="C61" s="6" t="s">
        <v>6</v>
      </c>
    </row>
    <row r="62" spans="1:3" x14ac:dyDescent="0.25">
      <c r="A62" s="4">
        <v>6.6</v>
      </c>
      <c r="B62" s="5">
        <v>2.9</v>
      </c>
      <c r="C62" s="6" t="s">
        <v>6</v>
      </c>
    </row>
    <row r="63" spans="1:3" x14ac:dyDescent="0.25">
      <c r="A63" s="4">
        <v>5.2</v>
      </c>
      <c r="B63" s="5">
        <v>2.7</v>
      </c>
      <c r="C63" s="6" t="s">
        <v>6</v>
      </c>
    </row>
    <row r="64" spans="1:3" x14ac:dyDescent="0.25">
      <c r="A64" s="4">
        <v>5</v>
      </c>
      <c r="B64" s="5">
        <v>2</v>
      </c>
      <c r="C64" s="6" t="s">
        <v>6</v>
      </c>
    </row>
    <row r="65" spans="1:3" x14ac:dyDescent="0.25">
      <c r="A65" s="4">
        <v>5.9</v>
      </c>
      <c r="B65" s="5">
        <v>3</v>
      </c>
      <c r="C65" s="6" t="s">
        <v>6</v>
      </c>
    </row>
    <row r="66" spans="1:3" x14ac:dyDescent="0.25">
      <c r="A66" s="4">
        <v>6</v>
      </c>
      <c r="B66" s="5">
        <v>2.2000000000000002</v>
      </c>
      <c r="C66" s="6" t="s">
        <v>6</v>
      </c>
    </row>
    <row r="67" spans="1:3" x14ac:dyDescent="0.25">
      <c r="A67" s="4">
        <v>6.1</v>
      </c>
      <c r="B67" s="5">
        <v>2.9</v>
      </c>
      <c r="C67" s="6" t="s">
        <v>6</v>
      </c>
    </row>
    <row r="68" spans="1:3" x14ac:dyDescent="0.25">
      <c r="A68" s="4">
        <v>5.6</v>
      </c>
      <c r="B68" s="5">
        <v>2.9</v>
      </c>
      <c r="C68" s="6" t="s">
        <v>6</v>
      </c>
    </row>
    <row r="69" spans="1:3" x14ac:dyDescent="0.25">
      <c r="A69" s="4">
        <v>6.7</v>
      </c>
      <c r="B69" s="5">
        <v>3.1</v>
      </c>
      <c r="C69" s="6" t="s">
        <v>6</v>
      </c>
    </row>
    <row r="70" spans="1:3" x14ac:dyDescent="0.25">
      <c r="A70" s="4">
        <v>5.6</v>
      </c>
      <c r="B70" s="5">
        <v>3</v>
      </c>
      <c r="C70" s="6" t="s">
        <v>6</v>
      </c>
    </row>
    <row r="71" spans="1:3" x14ac:dyDescent="0.25">
      <c r="A71" s="4">
        <v>5.8</v>
      </c>
      <c r="B71" s="5">
        <v>2.7</v>
      </c>
      <c r="C71" s="6" t="s">
        <v>6</v>
      </c>
    </row>
    <row r="72" spans="1:3" x14ac:dyDescent="0.25">
      <c r="A72" s="4">
        <v>6.2</v>
      </c>
      <c r="B72" s="5">
        <v>2.2000000000000002</v>
      </c>
      <c r="C72" s="6" t="s">
        <v>6</v>
      </c>
    </row>
    <row r="73" spans="1:3" x14ac:dyDescent="0.25">
      <c r="A73" s="4">
        <v>5.6</v>
      </c>
      <c r="B73" s="5">
        <v>2.5</v>
      </c>
      <c r="C73" s="6" t="s">
        <v>6</v>
      </c>
    </row>
    <row r="74" spans="1:3" x14ac:dyDescent="0.25">
      <c r="A74" s="4">
        <v>5.9</v>
      </c>
      <c r="B74" s="5">
        <v>3.2</v>
      </c>
      <c r="C74" s="6" t="s">
        <v>6</v>
      </c>
    </row>
    <row r="75" spans="1:3" x14ac:dyDescent="0.25">
      <c r="A75" s="4">
        <v>6.1</v>
      </c>
      <c r="B75" s="5">
        <v>2.8</v>
      </c>
      <c r="C75" s="6" t="s">
        <v>6</v>
      </c>
    </row>
    <row r="76" spans="1:3" x14ac:dyDescent="0.25">
      <c r="A76" s="4">
        <v>6.3</v>
      </c>
      <c r="B76" s="5">
        <v>2.5</v>
      </c>
      <c r="C76" s="6" t="s">
        <v>6</v>
      </c>
    </row>
    <row r="77" spans="1:3" x14ac:dyDescent="0.25">
      <c r="A77" s="4">
        <v>6.1</v>
      </c>
      <c r="B77" s="5">
        <v>2.8</v>
      </c>
      <c r="C77" s="6" t="s">
        <v>6</v>
      </c>
    </row>
    <row r="78" spans="1:3" x14ac:dyDescent="0.25">
      <c r="A78" s="4">
        <v>6.4</v>
      </c>
      <c r="B78" s="5">
        <v>2.9</v>
      </c>
      <c r="C78" s="6" t="s">
        <v>6</v>
      </c>
    </row>
    <row r="79" spans="1:3" x14ac:dyDescent="0.25">
      <c r="A79" s="4">
        <v>6.6</v>
      </c>
      <c r="B79" s="5">
        <v>3</v>
      </c>
      <c r="C79" s="6" t="s">
        <v>6</v>
      </c>
    </row>
    <row r="80" spans="1:3" x14ac:dyDescent="0.25">
      <c r="A80" s="4">
        <v>6.8</v>
      </c>
      <c r="B80" s="5">
        <v>2.8</v>
      </c>
      <c r="C80" s="6" t="s">
        <v>6</v>
      </c>
    </row>
    <row r="81" spans="1:3" x14ac:dyDescent="0.25">
      <c r="A81" s="4">
        <v>6.7</v>
      </c>
      <c r="B81" s="5">
        <v>3</v>
      </c>
      <c r="C81" s="6" t="s">
        <v>6</v>
      </c>
    </row>
    <row r="82" spans="1:3" x14ac:dyDescent="0.25">
      <c r="A82" s="4">
        <v>6</v>
      </c>
      <c r="B82" s="5">
        <v>2.9</v>
      </c>
      <c r="C82" s="6" t="s">
        <v>6</v>
      </c>
    </row>
    <row r="83" spans="1:3" x14ac:dyDescent="0.25">
      <c r="A83" s="4">
        <v>5.7</v>
      </c>
      <c r="B83" s="5">
        <v>2.6</v>
      </c>
      <c r="C83" s="6" t="s">
        <v>6</v>
      </c>
    </row>
    <row r="84" spans="1:3" x14ac:dyDescent="0.25">
      <c r="A84" s="4">
        <v>5.5</v>
      </c>
      <c r="B84" s="5">
        <v>2.4</v>
      </c>
      <c r="C84" s="6" t="s">
        <v>6</v>
      </c>
    </row>
    <row r="85" spans="1:3" x14ac:dyDescent="0.25">
      <c r="A85" s="4">
        <v>5.5</v>
      </c>
      <c r="B85" s="5">
        <v>2.4</v>
      </c>
      <c r="C85" s="6" t="s">
        <v>6</v>
      </c>
    </row>
    <row r="86" spans="1:3" x14ac:dyDescent="0.25">
      <c r="A86" s="4">
        <v>5.8</v>
      </c>
      <c r="B86" s="5">
        <v>2.7</v>
      </c>
      <c r="C86" s="6" t="s">
        <v>6</v>
      </c>
    </row>
    <row r="87" spans="1:3" x14ac:dyDescent="0.25">
      <c r="A87" s="4">
        <v>6</v>
      </c>
      <c r="B87" s="5">
        <v>2.7</v>
      </c>
      <c r="C87" s="6" t="s">
        <v>6</v>
      </c>
    </row>
    <row r="88" spans="1:3" x14ac:dyDescent="0.25">
      <c r="A88" s="4">
        <v>5.4</v>
      </c>
      <c r="B88" s="5">
        <v>3</v>
      </c>
      <c r="C88" s="6" t="s">
        <v>6</v>
      </c>
    </row>
    <row r="89" spans="1:3" x14ac:dyDescent="0.25">
      <c r="A89" s="4">
        <v>6</v>
      </c>
      <c r="B89" s="5">
        <v>3.4</v>
      </c>
      <c r="C89" s="6" t="s">
        <v>6</v>
      </c>
    </row>
    <row r="90" spans="1:3" x14ac:dyDescent="0.25">
      <c r="A90" s="4">
        <v>6.7</v>
      </c>
      <c r="B90" s="5">
        <v>3.1</v>
      </c>
      <c r="C90" s="6" t="s">
        <v>6</v>
      </c>
    </row>
    <row r="91" spans="1:3" x14ac:dyDescent="0.25">
      <c r="A91" s="4">
        <v>6.3</v>
      </c>
      <c r="B91" s="5">
        <v>2.2999999999999998</v>
      </c>
      <c r="C91" s="6" t="s">
        <v>6</v>
      </c>
    </row>
    <row r="92" spans="1:3" x14ac:dyDescent="0.25">
      <c r="A92" s="4">
        <v>5.6</v>
      </c>
      <c r="B92" s="5">
        <v>3</v>
      </c>
      <c r="C92" s="6" t="s">
        <v>6</v>
      </c>
    </row>
    <row r="93" spans="1:3" x14ac:dyDescent="0.25">
      <c r="A93" s="4">
        <v>5.5</v>
      </c>
      <c r="B93" s="5">
        <v>2.5</v>
      </c>
      <c r="C93" s="6" t="s">
        <v>6</v>
      </c>
    </row>
    <row r="94" spans="1:3" x14ac:dyDescent="0.25">
      <c r="A94" s="4">
        <v>5.5</v>
      </c>
      <c r="B94" s="5">
        <v>2.6</v>
      </c>
      <c r="C94" s="6" t="s">
        <v>6</v>
      </c>
    </row>
    <row r="95" spans="1:3" x14ac:dyDescent="0.25">
      <c r="A95" s="4">
        <v>6.1</v>
      </c>
      <c r="B95" s="5">
        <v>3</v>
      </c>
      <c r="C95" s="6" t="s">
        <v>6</v>
      </c>
    </row>
    <row r="96" spans="1:3" x14ac:dyDescent="0.25">
      <c r="A96" s="4">
        <v>5.8</v>
      </c>
      <c r="B96" s="5">
        <v>2.6</v>
      </c>
      <c r="C96" s="6" t="s">
        <v>6</v>
      </c>
    </row>
    <row r="97" spans="1:3" x14ac:dyDescent="0.25">
      <c r="A97" s="4">
        <v>5</v>
      </c>
      <c r="B97" s="5">
        <v>2.2999999999999998</v>
      </c>
      <c r="C97" s="6" t="s">
        <v>6</v>
      </c>
    </row>
    <row r="98" spans="1:3" x14ac:dyDescent="0.25">
      <c r="A98" s="4">
        <v>5.6</v>
      </c>
      <c r="B98" s="5">
        <v>2.7</v>
      </c>
      <c r="C98" s="6" t="s">
        <v>6</v>
      </c>
    </row>
    <row r="99" spans="1:3" x14ac:dyDescent="0.25">
      <c r="A99" s="4">
        <v>5.7</v>
      </c>
      <c r="B99" s="5">
        <v>3</v>
      </c>
      <c r="C99" s="6" t="s">
        <v>6</v>
      </c>
    </row>
    <row r="100" spans="1:3" x14ac:dyDescent="0.25">
      <c r="A100" s="4">
        <v>5.7</v>
      </c>
      <c r="B100" s="5">
        <v>2.9</v>
      </c>
      <c r="C100" s="6" t="s">
        <v>6</v>
      </c>
    </row>
    <row r="101" spans="1:3" x14ac:dyDescent="0.25">
      <c r="A101" s="4">
        <v>6.2</v>
      </c>
      <c r="B101" s="5">
        <v>2.9</v>
      </c>
      <c r="C101" s="6" t="s">
        <v>6</v>
      </c>
    </row>
    <row r="102" spans="1:3" x14ac:dyDescent="0.25">
      <c r="A102" s="4">
        <v>5.0999999999999996</v>
      </c>
      <c r="B102" s="5">
        <v>2.5</v>
      </c>
      <c r="C102" s="6" t="s">
        <v>6</v>
      </c>
    </row>
    <row r="103" spans="1:3" x14ac:dyDescent="0.25">
      <c r="A103" s="4">
        <v>5.7</v>
      </c>
      <c r="B103" s="5">
        <v>2.8</v>
      </c>
      <c r="C103" s="6" t="s">
        <v>6</v>
      </c>
    </row>
    <row r="104" spans="1:3" x14ac:dyDescent="0.25">
      <c r="A104" s="4">
        <v>6.3</v>
      </c>
      <c r="B104" s="5">
        <v>3.3</v>
      </c>
      <c r="C104" s="6" t="s">
        <v>7</v>
      </c>
    </row>
    <row r="105" spans="1:3" x14ac:dyDescent="0.25">
      <c r="A105" s="4">
        <v>5.8</v>
      </c>
      <c r="B105" s="5">
        <v>2.7</v>
      </c>
      <c r="C105" s="6" t="s">
        <v>7</v>
      </c>
    </row>
    <row r="106" spans="1:3" x14ac:dyDescent="0.25">
      <c r="A106" s="4">
        <v>7.1</v>
      </c>
      <c r="B106" s="5">
        <v>3</v>
      </c>
      <c r="C106" s="6" t="s">
        <v>7</v>
      </c>
    </row>
    <row r="107" spans="1:3" x14ac:dyDescent="0.25">
      <c r="A107" s="4">
        <v>6.3</v>
      </c>
      <c r="B107" s="5">
        <v>2.9</v>
      </c>
      <c r="C107" s="6" t="s">
        <v>7</v>
      </c>
    </row>
    <row r="108" spans="1:3" x14ac:dyDescent="0.25">
      <c r="A108" s="4">
        <v>6.5</v>
      </c>
      <c r="B108" s="5">
        <v>3</v>
      </c>
      <c r="C108" s="6" t="s">
        <v>7</v>
      </c>
    </row>
    <row r="109" spans="1:3" x14ac:dyDescent="0.25">
      <c r="A109" s="4">
        <v>7.6</v>
      </c>
      <c r="B109" s="5">
        <v>3</v>
      </c>
      <c r="C109" s="6" t="s">
        <v>7</v>
      </c>
    </row>
    <row r="110" spans="1:3" x14ac:dyDescent="0.25">
      <c r="A110" s="4">
        <v>4.9000000000000004</v>
      </c>
      <c r="B110" s="5">
        <v>2.5</v>
      </c>
      <c r="C110" s="6" t="s">
        <v>7</v>
      </c>
    </row>
    <row r="111" spans="1:3" x14ac:dyDescent="0.25">
      <c r="A111" s="4">
        <v>7.3</v>
      </c>
      <c r="B111" s="5">
        <v>2.9</v>
      </c>
      <c r="C111" s="6" t="s">
        <v>7</v>
      </c>
    </row>
    <row r="112" spans="1:3" x14ac:dyDescent="0.25">
      <c r="A112" s="4">
        <v>6.7</v>
      </c>
      <c r="B112" s="5">
        <v>2.5</v>
      </c>
      <c r="C112" s="6" t="s">
        <v>7</v>
      </c>
    </row>
    <row r="113" spans="1:3" x14ac:dyDescent="0.25">
      <c r="A113" s="4">
        <v>7.2</v>
      </c>
      <c r="B113" s="5">
        <v>3.6</v>
      </c>
      <c r="C113" s="6" t="s">
        <v>7</v>
      </c>
    </row>
    <row r="114" spans="1:3" x14ac:dyDescent="0.25">
      <c r="A114" s="4">
        <v>6.5</v>
      </c>
      <c r="B114" s="5">
        <v>3.2</v>
      </c>
      <c r="C114" s="6" t="s">
        <v>7</v>
      </c>
    </row>
    <row r="115" spans="1:3" x14ac:dyDescent="0.25">
      <c r="A115" s="4">
        <v>6.4</v>
      </c>
      <c r="B115" s="5">
        <v>2.7</v>
      </c>
      <c r="C115" s="6" t="s">
        <v>7</v>
      </c>
    </row>
    <row r="116" spans="1:3" x14ac:dyDescent="0.25">
      <c r="A116" s="4">
        <v>6.8</v>
      </c>
      <c r="B116" s="5">
        <v>3</v>
      </c>
      <c r="C116" s="6" t="s">
        <v>7</v>
      </c>
    </row>
    <row r="117" spans="1:3" x14ac:dyDescent="0.25">
      <c r="A117" s="4">
        <v>5.7</v>
      </c>
      <c r="B117" s="5">
        <v>2.5</v>
      </c>
      <c r="C117" s="6" t="s">
        <v>7</v>
      </c>
    </row>
    <row r="118" spans="1:3" x14ac:dyDescent="0.25">
      <c r="A118" s="4">
        <v>5.8</v>
      </c>
      <c r="B118" s="5">
        <v>2.8</v>
      </c>
      <c r="C118" s="6" t="s">
        <v>7</v>
      </c>
    </row>
    <row r="119" spans="1:3" x14ac:dyDescent="0.25">
      <c r="A119" s="4">
        <v>6.4</v>
      </c>
      <c r="B119" s="5">
        <v>3.2</v>
      </c>
      <c r="C119" s="6" t="s">
        <v>7</v>
      </c>
    </row>
    <row r="120" spans="1:3" x14ac:dyDescent="0.25">
      <c r="A120" s="4">
        <v>6.5</v>
      </c>
      <c r="B120" s="5">
        <v>3</v>
      </c>
      <c r="C120" s="6" t="s">
        <v>7</v>
      </c>
    </row>
    <row r="121" spans="1:3" x14ac:dyDescent="0.25">
      <c r="A121" s="4">
        <v>7.7</v>
      </c>
      <c r="B121" s="5">
        <v>3.8</v>
      </c>
      <c r="C121" s="6" t="s">
        <v>7</v>
      </c>
    </row>
    <row r="122" spans="1:3" x14ac:dyDescent="0.25">
      <c r="A122" s="4">
        <v>7.7</v>
      </c>
      <c r="B122" s="5">
        <v>2.6</v>
      </c>
      <c r="C122" s="6" t="s">
        <v>7</v>
      </c>
    </row>
    <row r="123" spans="1:3" x14ac:dyDescent="0.25">
      <c r="A123" s="4">
        <v>6</v>
      </c>
      <c r="B123" s="5">
        <v>2.2000000000000002</v>
      </c>
      <c r="C123" s="6" t="s">
        <v>7</v>
      </c>
    </row>
    <row r="124" spans="1:3" x14ac:dyDescent="0.25">
      <c r="A124" s="4">
        <v>6.9</v>
      </c>
      <c r="B124" s="5">
        <v>3.2</v>
      </c>
      <c r="C124" s="6" t="s">
        <v>7</v>
      </c>
    </row>
    <row r="125" spans="1:3" x14ac:dyDescent="0.25">
      <c r="A125" s="4">
        <v>5.6</v>
      </c>
      <c r="B125" s="5">
        <v>2.8</v>
      </c>
      <c r="C125" s="6" t="s">
        <v>7</v>
      </c>
    </row>
    <row r="126" spans="1:3" x14ac:dyDescent="0.25">
      <c r="A126" s="4">
        <v>7.7</v>
      </c>
      <c r="B126" s="5">
        <v>2.8</v>
      </c>
      <c r="C126" s="6" t="s">
        <v>7</v>
      </c>
    </row>
    <row r="127" spans="1:3" x14ac:dyDescent="0.25">
      <c r="A127" s="4">
        <v>6.3</v>
      </c>
      <c r="B127" s="5">
        <v>2.7</v>
      </c>
      <c r="C127" s="6" t="s">
        <v>7</v>
      </c>
    </row>
    <row r="128" spans="1:3" x14ac:dyDescent="0.25">
      <c r="A128" s="4">
        <v>6.7</v>
      </c>
      <c r="B128" s="5">
        <v>3.3</v>
      </c>
      <c r="C128" s="6" t="s">
        <v>7</v>
      </c>
    </row>
    <row r="129" spans="1:3" x14ac:dyDescent="0.25">
      <c r="A129" s="4">
        <v>7.2</v>
      </c>
      <c r="B129" s="5">
        <v>3.2</v>
      </c>
      <c r="C129" s="6" t="s">
        <v>7</v>
      </c>
    </row>
    <row r="130" spans="1:3" x14ac:dyDescent="0.25">
      <c r="A130" s="4">
        <v>6.2</v>
      </c>
      <c r="B130" s="5">
        <v>2.8</v>
      </c>
      <c r="C130" s="6" t="s">
        <v>7</v>
      </c>
    </row>
    <row r="131" spans="1:3" x14ac:dyDescent="0.25">
      <c r="A131" s="4">
        <v>6.1</v>
      </c>
      <c r="B131" s="5">
        <v>3</v>
      </c>
      <c r="C131" s="6" t="s">
        <v>7</v>
      </c>
    </row>
    <row r="132" spans="1:3" x14ac:dyDescent="0.25">
      <c r="A132" s="4">
        <v>6.4</v>
      </c>
      <c r="B132" s="5">
        <v>2.8</v>
      </c>
      <c r="C132" s="6" t="s">
        <v>7</v>
      </c>
    </row>
    <row r="133" spans="1:3" x14ac:dyDescent="0.25">
      <c r="A133" s="4">
        <v>7.2</v>
      </c>
      <c r="B133" s="5">
        <v>3</v>
      </c>
      <c r="C133" s="6" t="s">
        <v>7</v>
      </c>
    </row>
    <row r="134" spans="1:3" x14ac:dyDescent="0.25">
      <c r="A134" s="4">
        <v>7.4</v>
      </c>
      <c r="B134" s="5">
        <v>2.8</v>
      </c>
      <c r="C134" s="6" t="s">
        <v>7</v>
      </c>
    </row>
    <row r="135" spans="1:3" x14ac:dyDescent="0.25">
      <c r="A135" s="4">
        <v>7.9</v>
      </c>
      <c r="B135" s="5">
        <v>3.8</v>
      </c>
      <c r="C135" s="6" t="s">
        <v>7</v>
      </c>
    </row>
    <row r="136" spans="1:3" x14ac:dyDescent="0.25">
      <c r="A136" s="4">
        <v>6.4</v>
      </c>
      <c r="B136" s="5">
        <v>2.8</v>
      </c>
      <c r="C136" s="6" t="s">
        <v>7</v>
      </c>
    </row>
    <row r="137" spans="1:3" x14ac:dyDescent="0.25">
      <c r="A137" s="4">
        <v>6.3</v>
      </c>
      <c r="B137" s="5">
        <v>2.8</v>
      </c>
      <c r="C137" s="6" t="s">
        <v>7</v>
      </c>
    </row>
    <row r="138" spans="1:3" x14ac:dyDescent="0.25">
      <c r="A138" s="4">
        <v>6.1</v>
      </c>
      <c r="B138" s="5">
        <v>2.6</v>
      </c>
      <c r="C138" s="6" t="s">
        <v>7</v>
      </c>
    </row>
    <row r="139" spans="1:3" x14ac:dyDescent="0.25">
      <c r="A139" s="4">
        <v>7.7</v>
      </c>
      <c r="B139" s="5">
        <v>3</v>
      </c>
      <c r="C139" s="6" t="s">
        <v>7</v>
      </c>
    </row>
    <row r="140" spans="1:3" x14ac:dyDescent="0.25">
      <c r="A140" s="4">
        <v>6.3</v>
      </c>
      <c r="B140" s="5">
        <v>3.4</v>
      </c>
      <c r="C140" s="6" t="s">
        <v>7</v>
      </c>
    </row>
    <row r="141" spans="1:3" x14ac:dyDescent="0.25">
      <c r="A141" s="4">
        <v>6.4</v>
      </c>
      <c r="B141" s="5">
        <v>3.1</v>
      </c>
      <c r="C141" s="6" t="s">
        <v>7</v>
      </c>
    </row>
    <row r="142" spans="1:3" x14ac:dyDescent="0.25">
      <c r="A142" s="4">
        <v>6</v>
      </c>
      <c r="B142" s="5">
        <v>3</v>
      </c>
      <c r="C142" s="6" t="s">
        <v>7</v>
      </c>
    </row>
    <row r="143" spans="1:3" x14ac:dyDescent="0.25">
      <c r="A143" s="4">
        <v>6.9</v>
      </c>
      <c r="B143" s="5">
        <v>3.1</v>
      </c>
      <c r="C143" s="6" t="s">
        <v>7</v>
      </c>
    </row>
    <row r="144" spans="1:3" x14ac:dyDescent="0.25">
      <c r="A144" s="4">
        <v>6.7</v>
      </c>
      <c r="B144" s="5">
        <v>3.1</v>
      </c>
      <c r="C144" s="6" t="s">
        <v>7</v>
      </c>
    </row>
    <row r="145" spans="1:3" x14ac:dyDescent="0.25">
      <c r="A145" s="4">
        <v>6.9</v>
      </c>
      <c r="B145" s="5">
        <v>3.1</v>
      </c>
      <c r="C145" s="6" t="s">
        <v>7</v>
      </c>
    </row>
    <row r="146" spans="1:3" x14ac:dyDescent="0.25">
      <c r="A146" s="4">
        <v>5.8</v>
      </c>
      <c r="B146" s="5">
        <v>2.7</v>
      </c>
      <c r="C146" s="6" t="s">
        <v>7</v>
      </c>
    </row>
    <row r="147" spans="1:3" x14ac:dyDescent="0.25">
      <c r="A147" s="4">
        <v>6.8</v>
      </c>
      <c r="B147" s="5">
        <v>3.2</v>
      </c>
      <c r="C147" s="6" t="s">
        <v>7</v>
      </c>
    </row>
    <row r="148" spans="1:3" x14ac:dyDescent="0.25">
      <c r="A148" s="4">
        <v>6.7</v>
      </c>
      <c r="B148" s="5">
        <v>3.3</v>
      </c>
      <c r="C148" s="6" t="s">
        <v>7</v>
      </c>
    </row>
    <row r="149" spans="1:3" x14ac:dyDescent="0.25">
      <c r="A149" s="4">
        <v>6.7</v>
      </c>
      <c r="B149" s="5">
        <v>3</v>
      </c>
      <c r="C149" s="6" t="s">
        <v>7</v>
      </c>
    </row>
    <row r="150" spans="1:3" x14ac:dyDescent="0.25">
      <c r="A150" s="4">
        <v>6.3</v>
      </c>
      <c r="B150" s="5">
        <v>2.5</v>
      </c>
      <c r="C150" s="6" t="s">
        <v>7</v>
      </c>
    </row>
    <row r="151" spans="1:3" x14ac:dyDescent="0.25">
      <c r="A151" s="4">
        <v>6.5</v>
      </c>
      <c r="B151" s="5">
        <v>3</v>
      </c>
      <c r="C151" s="6" t="s">
        <v>7</v>
      </c>
    </row>
    <row r="152" spans="1:3" x14ac:dyDescent="0.25">
      <c r="A152" s="4">
        <v>6.2</v>
      </c>
      <c r="B152" s="5">
        <v>3.4</v>
      </c>
      <c r="C152" s="6" t="s">
        <v>7</v>
      </c>
    </row>
    <row r="153" spans="1:3" x14ac:dyDescent="0.25">
      <c r="A153" s="7">
        <v>5.9</v>
      </c>
      <c r="B153" s="8">
        <v>3</v>
      </c>
      <c r="C153" s="9" t="s">
        <v>7</v>
      </c>
    </row>
  </sheetData>
  <mergeCells count="1">
    <mergeCell ref="A1:C2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I2" sqref="I2:M151"/>
    </sheetView>
  </sheetViews>
  <sheetFormatPr baseColWidth="10" defaultRowHeight="15" x14ac:dyDescent="0.25"/>
  <sheetData>
    <row r="1" spans="1:13" ht="15.75" thickBo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5"/>
    </row>
    <row r="2" spans="1:13" ht="15.75" thickBot="1" x14ac:dyDescent="0.3">
      <c r="A2" s="17"/>
      <c r="B2" s="18">
        <v>5.0999999999999996</v>
      </c>
      <c r="C2" s="18">
        <v>3.5</v>
      </c>
      <c r="D2" s="18">
        <v>1.4</v>
      </c>
      <c r="E2" s="18">
        <v>0.2</v>
      </c>
      <c r="F2" s="18" t="s">
        <v>5</v>
      </c>
      <c r="I2" s="18">
        <v>5.0999999999999996</v>
      </c>
      <c r="J2" s="18">
        <v>3.5</v>
      </c>
      <c r="K2" s="18">
        <v>1.4</v>
      </c>
      <c r="L2" s="18">
        <v>0.2</v>
      </c>
      <c r="M2" s="18" t="s">
        <v>5</v>
      </c>
    </row>
    <row r="3" spans="1:13" ht="15.75" thickBot="1" x14ac:dyDescent="0.3">
      <c r="A3" s="17"/>
      <c r="B3" s="19">
        <v>4.9000000000000004</v>
      </c>
      <c r="C3" s="19">
        <v>3</v>
      </c>
      <c r="D3" s="19">
        <v>1.4</v>
      </c>
      <c r="E3" s="19">
        <v>0.2</v>
      </c>
      <c r="F3" s="19" t="s">
        <v>5</v>
      </c>
      <c r="I3" s="19">
        <v>4.9000000000000004</v>
      </c>
      <c r="J3" s="19">
        <v>3</v>
      </c>
      <c r="K3" s="19">
        <v>1.4</v>
      </c>
      <c r="L3" s="19">
        <v>0.2</v>
      </c>
      <c r="M3" s="19" t="s">
        <v>5</v>
      </c>
    </row>
    <row r="4" spans="1:13" ht="15.75" thickBot="1" x14ac:dyDescent="0.3">
      <c r="A4" s="17"/>
      <c r="B4" s="18">
        <v>4.7</v>
      </c>
      <c r="C4" s="18">
        <v>3.2</v>
      </c>
      <c r="D4" s="18">
        <v>1.3</v>
      </c>
      <c r="E4" s="18">
        <v>0.2</v>
      </c>
      <c r="F4" s="18" t="s">
        <v>5</v>
      </c>
      <c r="I4" s="18">
        <v>4.7</v>
      </c>
      <c r="J4" s="18">
        <v>3.2</v>
      </c>
      <c r="K4" s="18">
        <v>1.3</v>
      </c>
      <c r="L4" s="18">
        <v>0.2</v>
      </c>
      <c r="M4" s="18" t="s">
        <v>5</v>
      </c>
    </row>
    <row r="5" spans="1:13" ht="15.75" thickBot="1" x14ac:dyDescent="0.3">
      <c r="A5" s="17"/>
      <c r="B5" s="19">
        <v>4.5999999999999996</v>
      </c>
      <c r="C5" s="19">
        <v>3.1</v>
      </c>
      <c r="D5" s="19">
        <v>1.5</v>
      </c>
      <c r="E5" s="19">
        <v>0.2</v>
      </c>
      <c r="F5" s="19" t="s">
        <v>5</v>
      </c>
      <c r="I5" s="19">
        <v>4.5999999999999996</v>
      </c>
      <c r="J5" s="19">
        <v>3.1</v>
      </c>
      <c r="K5" s="19">
        <v>1.5</v>
      </c>
      <c r="L5" s="19">
        <v>0.2</v>
      </c>
      <c r="M5" s="19" t="s">
        <v>5</v>
      </c>
    </row>
    <row r="6" spans="1:13" ht="15.75" thickBot="1" x14ac:dyDescent="0.3">
      <c r="A6" s="17"/>
      <c r="B6" s="18">
        <v>5</v>
      </c>
      <c r="C6" s="18">
        <v>3.6</v>
      </c>
      <c r="D6" s="18">
        <v>1.4</v>
      </c>
      <c r="E6" s="18">
        <v>0.2</v>
      </c>
      <c r="F6" s="18" t="s">
        <v>5</v>
      </c>
      <c r="I6" s="18">
        <v>5</v>
      </c>
      <c r="J6" s="18">
        <v>3.6</v>
      </c>
      <c r="K6" s="18">
        <v>1.4</v>
      </c>
      <c r="L6" s="18">
        <v>0.2</v>
      </c>
      <c r="M6" s="18" t="s">
        <v>5</v>
      </c>
    </row>
    <row r="7" spans="1:13" ht="15.75" thickBot="1" x14ac:dyDescent="0.3">
      <c r="A7" s="17"/>
      <c r="B7" s="19">
        <v>5.4</v>
      </c>
      <c r="C7" s="19">
        <v>3.9</v>
      </c>
      <c r="D7" s="19">
        <v>1.7</v>
      </c>
      <c r="E7" s="19">
        <v>0.4</v>
      </c>
      <c r="F7" s="19" t="s">
        <v>5</v>
      </c>
      <c r="I7" s="19">
        <v>5.4</v>
      </c>
      <c r="J7" s="19">
        <v>3.9</v>
      </c>
      <c r="K7" s="19">
        <v>1.7</v>
      </c>
      <c r="L7" s="19">
        <v>0.4</v>
      </c>
      <c r="M7" s="19" t="s">
        <v>5</v>
      </c>
    </row>
    <row r="8" spans="1:13" ht="15.75" thickBot="1" x14ac:dyDescent="0.3">
      <c r="A8" s="17"/>
      <c r="B8" s="18">
        <v>4.5999999999999996</v>
      </c>
      <c r="C8" s="18">
        <v>3.4</v>
      </c>
      <c r="D8" s="18">
        <v>1.4</v>
      </c>
      <c r="E8" s="18">
        <v>0.3</v>
      </c>
      <c r="F8" s="18" t="s">
        <v>5</v>
      </c>
      <c r="I8" s="18">
        <v>4.5999999999999996</v>
      </c>
      <c r="J8" s="18">
        <v>3.4</v>
      </c>
      <c r="K8" s="18">
        <v>1.4</v>
      </c>
      <c r="L8" s="18">
        <v>0.3</v>
      </c>
      <c r="M8" s="18" t="s">
        <v>5</v>
      </c>
    </row>
    <row r="9" spans="1:13" ht="15.75" thickBot="1" x14ac:dyDescent="0.3">
      <c r="A9" s="17"/>
      <c r="B9" s="19">
        <v>5</v>
      </c>
      <c r="C9" s="19">
        <v>3.4</v>
      </c>
      <c r="D9" s="19">
        <v>1.5</v>
      </c>
      <c r="E9" s="19">
        <v>0.2</v>
      </c>
      <c r="F9" s="19" t="s">
        <v>5</v>
      </c>
      <c r="I9" s="19">
        <v>5</v>
      </c>
      <c r="J9" s="19">
        <v>3.4</v>
      </c>
      <c r="K9" s="19">
        <v>1.5</v>
      </c>
      <c r="L9" s="19">
        <v>0.2</v>
      </c>
      <c r="M9" s="19" t="s">
        <v>5</v>
      </c>
    </row>
    <row r="10" spans="1:13" ht="15.75" thickBot="1" x14ac:dyDescent="0.3">
      <c r="A10" s="17"/>
      <c r="B10" s="18">
        <v>4.4000000000000004</v>
      </c>
      <c r="C10" s="18">
        <v>2.9</v>
      </c>
      <c r="D10" s="18">
        <v>1.4</v>
      </c>
      <c r="E10" s="18">
        <v>0.2</v>
      </c>
      <c r="F10" s="18" t="s">
        <v>5</v>
      </c>
      <c r="I10" s="18">
        <v>4.4000000000000004</v>
      </c>
      <c r="J10" s="18">
        <v>2.9</v>
      </c>
      <c r="K10" s="18">
        <v>1.4</v>
      </c>
      <c r="L10" s="18">
        <v>0.2</v>
      </c>
      <c r="M10" s="18" t="s">
        <v>5</v>
      </c>
    </row>
    <row r="11" spans="1:13" ht="15.75" thickBot="1" x14ac:dyDescent="0.3">
      <c r="A11" s="17"/>
      <c r="B11" s="19">
        <v>4.9000000000000004</v>
      </c>
      <c r="C11" s="19">
        <v>3.1</v>
      </c>
      <c r="D11" s="19">
        <v>1.5</v>
      </c>
      <c r="E11" s="19">
        <v>0.1</v>
      </c>
      <c r="F11" s="19" t="s">
        <v>5</v>
      </c>
      <c r="I11" s="19">
        <v>4.9000000000000004</v>
      </c>
      <c r="J11" s="19">
        <v>3.1</v>
      </c>
      <c r="K11" s="19">
        <v>1.5</v>
      </c>
      <c r="L11" s="19">
        <v>0.1</v>
      </c>
      <c r="M11" s="19" t="s">
        <v>5</v>
      </c>
    </row>
    <row r="12" spans="1:13" ht="15.75" thickBot="1" x14ac:dyDescent="0.3">
      <c r="A12" s="17"/>
      <c r="B12" s="18">
        <v>5.4</v>
      </c>
      <c r="C12" s="18">
        <v>3.7</v>
      </c>
      <c r="D12" s="18">
        <v>1.5</v>
      </c>
      <c r="E12" s="18">
        <v>0.2</v>
      </c>
      <c r="F12" s="18" t="s">
        <v>5</v>
      </c>
      <c r="I12" s="18">
        <v>5.4</v>
      </c>
      <c r="J12" s="18">
        <v>3.7</v>
      </c>
      <c r="K12" s="18">
        <v>1.5</v>
      </c>
      <c r="L12" s="18">
        <v>0.2</v>
      </c>
      <c r="M12" s="18" t="s">
        <v>5</v>
      </c>
    </row>
    <row r="13" spans="1:13" ht="15.75" thickBot="1" x14ac:dyDescent="0.3">
      <c r="A13" s="17"/>
      <c r="B13" s="19">
        <v>4.8</v>
      </c>
      <c r="C13" s="19">
        <v>3.4</v>
      </c>
      <c r="D13" s="19">
        <v>1.6</v>
      </c>
      <c r="E13" s="19">
        <v>0.2</v>
      </c>
      <c r="F13" s="19" t="s">
        <v>5</v>
      </c>
      <c r="I13" s="19">
        <v>4.8</v>
      </c>
      <c r="J13" s="19">
        <v>3.4</v>
      </c>
      <c r="K13" s="19">
        <v>1.6</v>
      </c>
      <c r="L13" s="19">
        <v>0.2</v>
      </c>
      <c r="M13" s="19" t="s">
        <v>5</v>
      </c>
    </row>
    <row r="14" spans="1:13" ht="15.75" thickBot="1" x14ac:dyDescent="0.3">
      <c r="A14" s="17"/>
      <c r="B14" s="18">
        <v>4.8</v>
      </c>
      <c r="C14" s="18">
        <v>3</v>
      </c>
      <c r="D14" s="18">
        <v>1.4</v>
      </c>
      <c r="E14" s="18">
        <v>0.1</v>
      </c>
      <c r="F14" s="18" t="s">
        <v>5</v>
      </c>
      <c r="I14" s="18">
        <v>4.8</v>
      </c>
      <c r="J14" s="18">
        <v>3</v>
      </c>
      <c r="K14" s="18">
        <v>1.4</v>
      </c>
      <c r="L14" s="18">
        <v>0.1</v>
      </c>
      <c r="M14" s="18" t="s">
        <v>5</v>
      </c>
    </row>
    <row r="15" spans="1:13" ht="15.75" thickBot="1" x14ac:dyDescent="0.3">
      <c r="A15" s="17"/>
      <c r="B15" s="19">
        <v>4.3</v>
      </c>
      <c r="C15" s="19">
        <v>3</v>
      </c>
      <c r="D15" s="19">
        <v>1.1000000000000001</v>
      </c>
      <c r="E15" s="19">
        <v>0.1</v>
      </c>
      <c r="F15" s="19" t="s">
        <v>5</v>
      </c>
      <c r="I15" s="19">
        <v>4.3</v>
      </c>
      <c r="J15" s="19">
        <v>3</v>
      </c>
      <c r="K15" s="19">
        <v>1.1000000000000001</v>
      </c>
      <c r="L15" s="19">
        <v>0.1</v>
      </c>
      <c r="M15" s="19" t="s">
        <v>5</v>
      </c>
    </row>
    <row r="16" spans="1:13" ht="15.75" thickBot="1" x14ac:dyDescent="0.3">
      <c r="A16" s="17"/>
      <c r="B16" s="18">
        <v>5.8</v>
      </c>
      <c r="C16" s="18">
        <v>4</v>
      </c>
      <c r="D16" s="18">
        <v>1.2</v>
      </c>
      <c r="E16" s="18">
        <v>0.2</v>
      </c>
      <c r="F16" s="18" t="s">
        <v>5</v>
      </c>
      <c r="I16" s="18">
        <v>5.8</v>
      </c>
      <c r="J16" s="18">
        <v>4</v>
      </c>
      <c r="K16" s="18">
        <v>1.2</v>
      </c>
      <c r="L16" s="18">
        <v>0.2</v>
      </c>
      <c r="M16" s="18" t="s">
        <v>5</v>
      </c>
    </row>
    <row r="17" spans="1:13" ht="15.75" thickBot="1" x14ac:dyDescent="0.3">
      <c r="A17" s="17"/>
      <c r="B17" s="19">
        <v>5.7</v>
      </c>
      <c r="C17" s="19">
        <v>4.4000000000000004</v>
      </c>
      <c r="D17" s="19">
        <v>1.5</v>
      </c>
      <c r="E17" s="19">
        <v>0.4</v>
      </c>
      <c r="F17" s="19" t="s">
        <v>5</v>
      </c>
      <c r="I17" s="19">
        <v>5.7</v>
      </c>
      <c r="J17" s="19">
        <v>4.4000000000000004</v>
      </c>
      <c r="K17" s="19">
        <v>1.5</v>
      </c>
      <c r="L17" s="19">
        <v>0.4</v>
      </c>
      <c r="M17" s="19" t="s">
        <v>5</v>
      </c>
    </row>
    <row r="18" spans="1:13" ht="15.75" thickBot="1" x14ac:dyDescent="0.3">
      <c r="A18" s="17"/>
      <c r="B18" s="18">
        <v>5.4</v>
      </c>
      <c r="C18" s="18">
        <v>3.9</v>
      </c>
      <c r="D18" s="18">
        <v>1.3</v>
      </c>
      <c r="E18" s="18">
        <v>0.4</v>
      </c>
      <c r="F18" s="18" t="s">
        <v>5</v>
      </c>
      <c r="I18" s="18">
        <v>5.4</v>
      </c>
      <c r="J18" s="18">
        <v>3.9</v>
      </c>
      <c r="K18" s="18">
        <v>1.3</v>
      </c>
      <c r="L18" s="18">
        <v>0.4</v>
      </c>
      <c r="M18" s="18" t="s">
        <v>5</v>
      </c>
    </row>
    <row r="19" spans="1:13" ht="15.75" thickBot="1" x14ac:dyDescent="0.3">
      <c r="A19" s="17"/>
      <c r="B19" s="19">
        <v>5.0999999999999996</v>
      </c>
      <c r="C19" s="19">
        <v>3.5</v>
      </c>
      <c r="D19" s="19">
        <v>1.4</v>
      </c>
      <c r="E19" s="19">
        <v>0.3</v>
      </c>
      <c r="F19" s="19" t="s">
        <v>5</v>
      </c>
      <c r="I19" s="19">
        <v>5.0999999999999996</v>
      </c>
      <c r="J19" s="19">
        <v>3.5</v>
      </c>
      <c r="K19" s="19">
        <v>1.4</v>
      </c>
      <c r="L19" s="19">
        <v>0.3</v>
      </c>
      <c r="M19" s="19" t="s">
        <v>5</v>
      </c>
    </row>
    <row r="20" spans="1:13" ht="15.75" thickBot="1" x14ac:dyDescent="0.3">
      <c r="A20" s="17"/>
      <c r="B20" s="18">
        <v>5.7</v>
      </c>
      <c r="C20" s="18">
        <v>3.8</v>
      </c>
      <c r="D20" s="18">
        <v>1.7</v>
      </c>
      <c r="E20" s="18">
        <v>0.3</v>
      </c>
      <c r="F20" s="18" t="s">
        <v>5</v>
      </c>
      <c r="I20" s="18">
        <v>5.7</v>
      </c>
      <c r="J20" s="18">
        <v>3.8</v>
      </c>
      <c r="K20" s="18">
        <v>1.7</v>
      </c>
      <c r="L20" s="18">
        <v>0.3</v>
      </c>
      <c r="M20" s="18" t="s">
        <v>5</v>
      </c>
    </row>
    <row r="21" spans="1:13" ht="15.75" thickBot="1" x14ac:dyDescent="0.3">
      <c r="A21" s="17"/>
      <c r="B21" s="19">
        <v>5.0999999999999996</v>
      </c>
      <c r="C21" s="19">
        <v>3.8</v>
      </c>
      <c r="D21" s="19">
        <v>1.5</v>
      </c>
      <c r="E21" s="19">
        <v>0.3</v>
      </c>
      <c r="F21" s="19" t="s">
        <v>5</v>
      </c>
      <c r="I21" s="19">
        <v>5.0999999999999996</v>
      </c>
      <c r="J21" s="19">
        <v>3.8</v>
      </c>
      <c r="K21" s="19">
        <v>1.5</v>
      </c>
      <c r="L21" s="19">
        <v>0.3</v>
      </c>
      <c r="M21" s="19" t="s">
        <v>5</v>
      </c>
    </row>
    <row r="22" spans="1:13" ht="15.75" thickBot="1" x14ac:dyDescent="0.3">
      <c r="A22" s="17"/>
      <c r="B22" s="18">
        <v>5.4</v>
      </c>
      <c r="C22" s="18">
        <v>3.4</v>
      </c>
      <c r="D22" s="18">
        <v>1.7</v>
      </c>
      <c r="E22" s="18">
        <v>0.2</v>
      </c>
      <c r="F22" s="18" t="s">
        <v>5</v>
      </c>
      <c r="I22" s="18">
        <v>5.4</v>
      </c>
      <c r="J22" s="18">
        <v>3.4</v>
      </c>
      <c r="K22" s="18">
        <v>1.7</v>
      </c>
      <c r="L22" s="18">
        <v>0.2</v>
      </c>
      <c r="M22" s="18" t="s">
        <v>5</v>
      </c>
    </row>
    <row r="23" spans="1:13" ht="15.75" thickBot="1" x14ac:dyDescent="0.3">
      <c r="A23" s="17"/>
      <c r="B23" s="19">
        <v>5.0999999999999996</v>
      </c>
      <c r="C23" s="19">
        <v>3.7</v>
      </c>
      <c r="D23" s="19">
        <v>1.5</v>
      </c>
      <c r="E23" s="19">
        <v>0.4</v>
      </c>
      <c r="F23" s="19" t="s">
        <v>5</v>
      </c>
      <c r="I23" s="19">
        <v>5.0999999999999996</v>
      </c>
      <c r="J23" s="19">
        <v>3.7</v>
      </c>
      <c r="K23" s="19">
        <v>1.5</v>
      </c>
      <c r="L23" s="19">
        <v>0.4</v>
      </c>
      <c r="M23" s="19" t="s">
        <v>5</v>
      </c>
    </row>
    <row r="24" spans="1:13" ht="15.75" thickBot="1" x14ac:dyDescent="0.3">
      <c r="A24" s="17"/>
      <c r="B24" s="18">
        <v>4.5999999999999996</v>
      </c>
      <c r="C24" s="18">
        <v>3.6</v>
      </c>
      <c r="D24" s="18">
        <v>1</v>
      </c>
      <c r="E24" s="18">
        <v>0.2</v>
      </c>
      <c r="F24" s="18" t="s">
        <v>5</v>
      </c>
      <c r="I24" s="18">
        <v>4.5999999999999996</v>
      </c>
      <c r="J24" s="18">
        <v>3.6</v>
      </c>
      <c r="K24" s="18">
        <v>1</v>
      </c>
      <c r="L24" s="18">
        <v>0.2</v>
      </c>
      <c r="M24" s="18" t="s">
        <v>5</v>
      </c>
    </row>
    <row r="25" spans="1:13" ht="15.75" thickBot="1" x14ac:dyDescent="0.3">
      <c r="A25" s="17"/>
      <c r="B25" s="19">
        <v>5.0999999999999996</v>
      </c>
      <c r="C25" s="19">
        <v>3.3</v>
      </c>
      <c r="D25" s="19">
        <v>1.7</v>
      </c>
      <c r="E25" s="19">
        <v>0.5</v>
      </c>
      <c r="F25" s="19" t="s">
        <v>5</v>
      </c>
      <c r="I25" s="19">
        <v>5.0999999999999996</v>
      </c>
      <c r="J25" s="19">
        <v>3.3</v>
      </c>
      <c r="K25" s="19">
        <v>1.7</v>
      </c>
      <c r="L25" s="19">
        <v>0.5</v>
      </c>
      <c r="M25" s="19" t="s">
        <v>5</v>
      </c>
    </row>
    <row r="26" spans="1:13" ht="15.75" thickBot="1" x14ac:dyDescent="0.3">
      <c r="A26" s="17"/>
      <c r="B26" s="18">
        <v>4.8</v>
      </c>
      <c r="C26" s="18">
        <v>3.4</v>
      </c>
      <c r="D26" s="18">
        <v>1.9</v>
      </c>
      <c r="E26" s="18">
        <v>0.2</v>
      </c>
      <c r="F26" s="18" t="s">
        <v>5</v>
      </c>
      <c r="I26" s="18">
        <v>4.8</v>
      </c>
      <c r="J26" s="18">
        <v>3.4</v>
      </c>
      <c r="K26" s="18">
        <v>1.9</v>
      </c>
      <c r="L26" s="18">
        <v>0.2</v>
      </c>
      <c r="M26" s="18" t="s">
        <v>5</v>
      </c>
    </row>
    <row r="27" spans="1:13" ht="15.75" thickBot="1" x14ac:dyDescent="0.3">
      <c r="A27" s="17"/>
      <c r="B27" s="19">
        <v>5</v>
      </c>
      <c r="C27" s="19">
        <v>3</v>
      </c>
      <c r="D27" s="19">
        <v>1.6</v>
      </c>
      <c r="E27" s="19">
        <v>0.2</v>
      </c>
      <c r="F27" s="19" t="s">
        <v>5</v>
      </c>
      <c r="I27" s="19">
        <v>5</v>
      </c>
      <c r="J27" s="19">
        <v>3</v>
      </c>
      <c r="K27" s="19">
        <v>1.6</v>
      </c>
      <c r="L27" s="19">
        <v>0.2</v>
      </c>
      <c r="M27" s="19" t="s">
        <v>5</v>
      </c>
    </row>
    <row r="28" spans="1:13" ht="15.75" thickBot="1" x14ac:dyDescent="0.3">
      <c r="A28" s="17"/>
      <c r="B28" s="18">
        <v>5</v>
      </c>
      <c r="C28" s="18">
        <v>3.4</v>
      </c>
      <c r="D28" s="18">
        <v>1.6</v>
      </c>
      <c r="E28" s="18">
        <v>0.4</v>
      </c>
      <c r="F28" s="18" t="s">
        <v>5</v>
      </c>
      <c r="I28" s="18">
        <v>5</v>
      </c>
      <c r="J28" s="18">
        <v>3.4</v>
      </c>
      <c r="K28" s="18">
        <v>1.6</v>
      </c>
      <c r="L28" s="18">
        <v>0.4</v>
      </c>
      <c r="M28" s="18" t="s">
        <v>5</v>
      </c>
    </row>
    <row r="29" spans="1:13" ht="15.75" thickBot="1" x14ac:dyDescent="0.3">
      <c r="A29" s="17"/>
      <c r="B29" s="19">
        <v>5.2</v>
      </c>
      <c r="C29" s="19">
        <v>3.5</v>
      </c>
      <c r="D29" s="19">
        <v>1.5</v>
      </c>
      <c r="E29" s="19">
        <v>0.2</v>
      </c>
      <c r="F29" s="19" t="s">
        <v>5</v>
      </c>
      <c r="I29" s="19">
        <v>5.2</v>
      </c>
      <c r="J29" s="19">
        <v>3.5</v>
      </c>
      <c r="K29" s="19">
        <v>1.5</v>
      </c>
      <c r="L29" s="19">
        <v>0.2</v>
      </c>
      <c r="M29" s="19" t="s">
        <v>5</v>
      </c>
    </row>
    <row r="30" spans="1:13" ht="15.75" thickBot="1" x14ac:dyDescent="0.3">
      <c r="A30" s="17"/>
      <c r="B30" s="18">
        <v>5.2</v>
      </c>
      <c r="C30" s="18">
        <v>3.4</v>
      </c>
      <c r="D30" s="18">
        <v>1.4</v>
      </c>
      <c r="E30" s="18">
        <v>0.2</v>
      </c>
      <c r="F30" s="18" t="s">
        <v>5</v>
      </c>
      <c r="I30" s="18">
        <v>5.2</v>
      </c>
      <c r="J30" s="18">
        <v>3.4</v>
      </c>
      <c r="K30" s="18">
        <v>1.4</v>
      </c>
      <c r="L30" s="18">
        <v>0.2</v>
      </c>
      <c r="M30" s="18" t="s">
        <v>5</v>
      </c>
    </row>
    <row r="31" spans="1:13" ht="15.75" thickBot="1" x14ac:dyDescent="0.3">
      <c r="A31" s="17"/>
      <c r="B31" s="19">
        <v>4.7</v>
      </c>
      <c r="C31" s="19">
        <v>3.2</v>
      </c>
      <c r="D31" s="19">
        <v>1.6</v>
      </c>
      <c r="E31" s="19">
        <v>0.2</v>
      </c>
      <c r="F31" s="19" t="s">
        <v>5</v>
      </c>
      <c r="I31" s="19">
        <v>4.7</v>
      </c>
      <c r="J31" s="19">
        <v>3.2</v>
      </c>
      <c r="K31" s="19">
        <v>1.6</v>
      </c>
      <c r="L31" s="19">
        <v>0.2</v>
      </c>
      <c r="M31" s="19" t="s">
        <v>5</v>
      </c>
    </row>
    <row r="32" spans="1:13" ht="15.75" thickBot="1" x14ac:dyDescent="0.3">
      <c r="A32" s="17"/>
      <c r="B32" s="18">
        <v>4.8</v>
      </c>
      <c r="C32" s="18">
        <v>3.1</v>
      </c>
      <c r="D32" s="18">
        <v>1.6</v>
      </c>
      <c r="E32" s="18">
        <v>0.2</v>
      </c>
      <c r="F32" s="18" t="s">
        <v>5</v>
      </c>
      <c r="I32" s="18">
        <v>4.8</v>
      </c>
      <c r="J32" s="18">
        <v>3.1</v>
      </c>
      <c r="K32" s="18">
        <v>1.6</v>
      </c>
      <c r="L32" s="18">
        <v>0.2</v>
      </c>
      <c r="M32" s="18" t="s">
        <v>5</v>
      </c>
    </row>
    <row r="33" spans="1:13" ht="15.75" thickBot="1" x14ac:dyDescent="0.3">
      <c r="A33" s="17"/>
      <c r="B33" s="19">
        <v>5.4</v>
      </c>
      <c r="C33" s="19">
        <v>3.4</v>
      </c>
      <c r="D33" s="19">
        <v>1.5</v>
      </c>
      <c r="E33" s="19">
        <v>0.4</v>
      </c>
      <c r="F33" s="19" t="s">
        <v>5</v>
      </c>
      <c r="I33" s="19">
        <v>5.4</v>
      </c>
      <c r="J33" s="19">
        <v>3.4</v>
      </c>
      <c r="K33" s="19">
        <v>1.5</v>
      </c>
      <c r="L33" s="19">
        <v>0.4</v>
      </c>
      <c r="M33" s="19" t="s">
        <v>5</v>
      </c>
    </row>
    <row r="34" spans="1:13" ht="15.75" thickBot="1" x14ac:dyDescent="0.3">
      <c r="A34" s="17"/>
      <c r="B34" s="18">
        <v>5.2</v>
      </c>
      <c r="C34" s="18">
        <v>4.0999999999999996</v>
      </c>
      <c r="D34" s="18">
        <v>1.5</v>
      </c>
      <c r="E34" s="18">
        <v>0.1</v>
      </c>
      <c r="F34" s="18" t="s">
        <v>5</v>
      </c>
      <c r="I34" s="18">
        <v>5.2</v>
      </c>
      <c r="J34" s="18">
        <v>4.0999999999999996</v>
      </c>
      <c r="K34" s="18">
        <v>1.5</v>
      </c>
      <c r="L34" s="18">
        <v>0.1</v>
      </c>
      <c r="M34" s="18" t="s">
        <v>5</v>
      </c>
    </row>
    <row r="35" spans="1:13" ht="15.75" thickBot="1" x14ac:dyDescent="0.3">
      <c r="A35" s="17"/>
      <c r="B35" s="19">
        <v>5.5</v>
      </c>
      <c r="C35" s="19">
        <v>4.2</v>
      </c>
      <c r="D35" s="19">
        <v>1.4</v>
      </c>
      <c r="E35" s="19">
        <v>0.2</v>
      </c>
      <c r="F35" s="19" t="s">
        <v>5</v>
      </c>
      <c r="I35" s="19">
        <v>5.5</v>
      </c>
      <c r="J35" s="19">
        <v>4.2</v>
      </c>
      <c r="K35" s="19">
        <v>1.4</v>
      </c>
      <c r="L35" s="19">
        <v>0.2</v>
      </c>
      <c r="M35" s="19" t="s">
        <v>5</v>
      </c>
    </row>
    <row r="36" spans="1:13" ht="15.75" thickBot="1" x14ac:dyDescent="0.3">
      <c r="A36" s="17"/>
      <c r="B36" s="18">
        <v>4.9000000000000004</v>
      </c>
      <c r="C36" s="18">
        <v>3.1</v>
      </c>
      <c r="D36" s="18">
        <v>1.5</v>
      </c>
      <c r="E36" s="18">
        <v>0.2</v>
      </c>
      <c r="F36" s="18" t="s">
        <v>5</v>
      </c>
      <c r="I36" s="18">
        <v>4.9000000000000004</v>
      </c>
      <c r="J36" s="18">
        <v>3.1</v>
      </c>
      <c r="K36" s="18">
        <v>1.5</v>
      </c>
      <c r="L36" s="18">
        <v>0.2</v>
      </c>
      <c r="M36" s="18" t="s">
        <v>5</v>
      </c>
    </row>
    <row r="37" spans="1:13" ht="15.75" thickBot="1" x14ac:dyDescent="0.3">
      <c r="A37" s="17"/>
      <c r="B37" s="19">
        <v>5</v>
      </c>
      <c r="C37" s="19">
        <v>3.2</v>
      </c>
      <c r="D37" s="19">
        <v>1.2</v>
      </c>
      <c r="E37" s="19">
        <v>0.2</v>
      </c>
      <c r="F37" s="19" t="s">
        <v>5</v>
      </c>
      <c r="I37" s="19">
        <v>5</v>
      </c>
      <c r="J37" s="19">
        <v>3.2</v>
      </c>
      <c r="K37" s="19">
        <v>1.2</v>
      </c>
      <c r="L37" s="19">
        <v>0.2</v>
      </c>
      <c r="M37" s="19" t="s">
        <v>5</v>
      </c>
    </row>
    <row r="38" spans="1:13" ht="15.75" thickBot="1" x14ac:dyDescent="0.3">
      <c r="A38" s="17"/>
      <c r="B38" s="18">
        <v>5.5</v>
      </c>
      <c r="C38" s="18">
        <v>3.5</v>
      </c>
      <c r="D38" s="18">
        <v>1.3</v>
      </c>
      <c r="E38" s="18">
        <v>0.2</v>
      </c>
      <c r="F38" s="18" t="s">
        <v>5</v>
      </c>
      <c r="I38" s="18">
        <v>5.5</v>
      </c>
      <c r="J38" s="18">
        <v>3.5</v>
      </c>
      <c r="K38" s="18">
        <v>1.3</v>
      </c>
      <c r="L38" s="18">
        <v>0.2</v>
      </c>
      <c r="M38" s="18" t="s">
        <v>5</v>
      </c>
    </row>
    <row r="39" spans="1:13" ht="15.75" thickBot="1" x14ac:dyDescent="0.3">
      <c r="A39" s="17"/>
      <c r="B39" s="19">
        <v>4.9000000000000004</v>
      </c>
      <c r="C39" s="19">
        <v>3.6</v>
      </c>
      <c r="D39" s="19">
        <v>1.4</v>
      </c>
      <c r="E39" s="19">
        <v>0.1</v>
      </c>
      <c r="F39" s="19" t="s">
        <v>5</v>
      </c>
      <c r="I39" s="19">
        <v>4.9000000000000004</v>
      </c>
      <c r="J39" s="19">
        <v>3.6</v>
      </c>
      <c r="K39" s="19">
        <v>1.4</v>
      </c>
      <c r="L39" s="19">
        <v>0.1</v>
      </c>
      <c r="M39" s="19" t="s">
        <v>5</v>
      </c>
    </row>
    <row r="40" spans="1:13" ht="15.75" thickBot="1" x14ac:dyDescent="0.3">
      <c r="A40" s="17"/>
      <c r="B40" s="18">
        <v>4.4000000000000004</v>
      </c>
      <c r="C40" s="18">
        <v>3</v>
      </c>
      <c r="D40" s="18">
        <v>1.3</v>
      </c>
      <c r="E40" s="18">
        <v>0.2</v>
      </c>
      <c r="F40" s="18" t="s">
        <v>5</v>
      </c>
      <c r="I40" s="18">
        <v>4.4000000000000004</v>
      </c>
      <c r="J40" s="18">
        <v>3</v>
      </c>
      <c r="K40" s="18">
        <v>1.3</v>
      </c>
      <c r="L40" s="18">
        <v>0.2</v>
      </c>
      <c r="M40" s="18" t="s">
        <v>5</v>
      </c>
    </row>
    <row r="41" spans="1:13" ht="15.75" thickBot="1" x14ac:dyDescent="0.3">
      <c r="A41" s="17"/>
      <c r="B41" s="19">
        <v>5.0999999999999996</v>
      </c>
      <c r="C41" s="19">
        <v>3.4</v>
      </c>
      <c r="D41" s="19">
        <v>1.5</v>
      </c>
      <c r="E41" s="19">
        <v>0.2</v>
      </c>
      <c r="F41" s="19" t="s">
        <v>5</v>
      </c>
      <c r="I41" s="19">
        <v>5.0999999999999996</v>
      </c>
      <c r="J41" s="19">
        <v>3.4</v>
      </c>
      <c r="K41" s="19">
        <v>1.5</v>
      </c>
      <c r="L41" s="19">
        <v>0.2</v>
      </c>
      <c r="M41" s="19" t="s">
        <v>5</v>
      </c>
    </row>
    <row r="42" spans="1:13" ht="15.75" thickBot="1" x14ac:dyDescent="0.3">
      <c r="A42" s="17"/>
      <c r="B42" s="18">
        <v>5</v>
      </c>
      <c r="C42" s="18">
        <v>3.5</v>
      </c>
      <c r="D42" s="18">
        <v>1.3</v>
      </c>
      <c r="E42" s="18">
        <v>0.3</v>
      </c>
      <c r="F42" s="18" t="s">
        <v>5</v>
      </c>
      <c r="I42" s="18">
        <v>5</v>
      </c>
      <c r="J42" s="18">
        <v>3.5</v>
      </c>
      <c r="K42" s="18">
        <v>1.3</v>
      </c>
      <c r="L42" s="18">
        <v>0.3</v>
      </c>
      <c r="M42" s="18" t="s">
        <v>5</v>
      </c>
    </row>
    <row r="43" spans="1:13" ht="15.75" thickBot="1" x14ac:dyDescent="0.3">
      <c r="A43" s="17"/>
      <c r="B43" s="19">
        <v>4.5</v>
      </c>
      <c r="C43" s="19">
        <v>2.2999999999999998</v>
      </c>
      <c r="D43" s="19">
        <v>1.3</v>
      </c>
      <c r="E43" s="19">
        <v>0.3</v>
      </c>
      <c r="F43" s="19" t="s">
        <v>5</v>
      </c>
      <c r="I43" s="19">
        <v>4.5</v>
      </c>
      <c r="J43" s="19">
        <v>2.2999999999999998</v>
      </c>
      <c r="K43" s="19">
        <v>1.3</v>
      </c>
      <c r="L43" s="19">
        <v>0.3</v>
      </c>
      <c r="M43" s="19" t="s">
        <v>5</v>
      </c>
    </row>
    <row r="44" spans="1:13" ht="15.75" thickBot="1" x14ac:dyDescent="0.3">
      <c r="A44" s="17"/>
      <c r="B44" s="18">
        <v>4.4000000000000004</v>
      </c>
      <c r="C44" s="18">
        <v>3.2</v>
      </c>
      <c r="D44" s="18">
        <v>1.3</v>
      </c>
      <c r="E44" s="18">
        <v>0.2</v>
      </c>
      <c r="F44" s="18" t="s">
        <v>5</v>
      </c>
      <c r="I44" s="18">
        <v>4.4000000000000004</v>
      </c>
      <c r="J44" s="18">
        <v>3.2</v>
      </c>
      <c r="K44" s="18">
        <v>1.3</v>
      </c>
      <c r="L44" s="18">
        <v>0.2</v>
      </c>
      <c r="M44" s="18" t="s">
        <v>5</v>
      </c>
    </row>
    <row r="45" spans="1:13" ht="15.75" thickBot="1" x14ac:dyDescent="0.3">
      <c r="A45" s="17"/>
      <c r="B45" s="19">
        <v>5</v>
      </c>
      <c r="C45" s="19">
        <v>3.5</v>
      </c>
      <c r="D45" s="19">
        <v>1.6</v>
      </c>
      <c r="E45" s="19">
        <v>0.6</v>
      </c>
      <c r="F45" s="19" t="s">
        <v>5</v>
      </c>
      <c r="I45" s="19">
        <v>5</v>
      </c>
      <c r="J45" s="19">
        <v>3.5</v>
      </c>
      <c r="K45" s="19">
        <v>1.6</v>
      </c>
      <c r="L45" s="19">
        <v>0.6</v>
      </c>
      <c r="M45" s="19" t="s">
        <v>5</v>
      </c>
    </row>
    <row r="46" spans="1:13" ht="15.75" thickBot="1" x14ac:dyDescent="0.3">
      <c r="A46" s="17"/>
      <c r="B46" s="18">
        <v>5.0999999999999996</v>
      </c>
      <c r="C46" s="18">
        <v>3.8</v>
      </c>
      <c r="D46" s="18">
        <v>1.9</v>
      </c>
      <c r="E46" s="18">
        <v>0.4</v>
      </c>
      <c r="F46" s="18" t="s">
        <v>5</v>
      </c>
      <c r="I46" s="18">
        <v>5.0999999999999996</v>
      </c>
      <c r="J46" s="18">
        <v>3.8</v>
      </c>
      <c r="K46" s="18">
        <v>1.9</v>
      </c>
      <c r="L46" s="18">
        <v>0.4</v>
      </c>
      <c r="M46" s="18" t="s">
        <v>5</v>
      </c>
    </row>
    <row r="47" spans="1:13" ht="15.75" thickBot="1" x14ac:dyDescent="0.3">
      <c r="A47" s="17"/>
      <c r="B47" s="19">
        <v>4.8</v>
      </c>
      <c r="C47" s="19">
        <v>3</v>
      </c>
      <c r="D47" s="19">
        <v>1.4</v>
      </c>
      <c r="E47" s="19">
        <v>0.3</v>
      </c>
      <c r="F47" s="19" t="s">
        <v>5</v>
      </c>
      <c r="I47" s="19">
        <v>4.8</v>
      </c>
      <c r="J47" s="19">
        <v>3</v>
      </c>
      <c r="K47" s="19">
        <v>1.4</v>
      </c>
      <c r="L47" s="19">
        <v>0.3</v>
      </c>
      <c r="M47" s="19" t="s">
        <v>5</v>
      </c>
    </row>
    <row r="48" spans="1:13" ht="15.75" thickBot="1" x14ac:dyDescent="0.3">
      <c r="A48" s="17"/>
      <c r="B48" s="18">
        <v>5.0999999999999996</v>
      </c>
      <c r="C48" s="18">
        <v>3.8</v>
      </c>
      <c r="D48" s="18">
        <v>1.6</v>
      </c>
      <c r="E48" s="18">
        <v>0.2</v>
      </c>
      <c r="F48" s="18" t="s">
        <v>5</v>
      </c>
      <c r="I48" s="18">
        <v>5.0999999999999996</v>
      </c>
      <c r="J48" s="18">
        <v>3.8</v>
      </c>
      <c r="K48" s="18">
        <v>1.6</v>
      </c>
      <c r="L48" s="18">
        <v>0.2</v>
      </c>
      <c r="M48" s="18" t="s">
        <v>5</v>
      </c>
    </row>
    <row r="49" spans="1:13" ht="15.75" thickBot="1" x14ac:dyDescent="0.3">
      <c r="A49" s="17"/>
      <c r="B49" s="19">
        <v>4.5999999999999996</v>
      </c>
      <c r="C49" s="19">
        <v>3.2</v>
      </c>
      <c r="D49" s="19">
        <v>1.4</v>
      </c>
      <c r="E49" s="19">
        <v>0.2</v>
      </c>
      <c r="F49" s="19" t="s">
        <v>5</v>
      </c>
      <c r="I49" s="19">
        <v>4.5999999999999996</v>
      </c>
      <c r="J49" s="19">
        <v>3.2</v>
      </c>
      <c r="K49" s="19">
        <v>1.4</v>
      </c>
      <c r="L49" s="19">
        <v>0.2</v>
      </c>
      <c r="M49" s="19" t="s">
        <v>5</v>
      </c>
    </row>
    <row r="50" spans="1:13" ht="15.75" thickBot="1" x14ac:dyDescent="0.3">
      <c r="A50" s="17"/>
      <c r="B50" s="18">
        <v>5.3</v>
      </c>
      <c r="C50" s="18">
        <v>3.7</v>
      </c>
      <c r="D50" s="18">
        <v>1.5</v>
      </c>
      <c r="E50" s="18">
        <v>0.2</v>
      </c>
      <c r="F50" s="18" t="s">
        <v>5</v>
      </c>
      <c r="I50" s="18">
        <v>5.3</v>
      </c>
      <c r="J50" s="18">
        <v>3.7</v>
      </c>
      <c r="K50" s="18">
        <v>1.5</v>
      </c>
      <c r="L50" s="18">
        <v>0.2</v>
      </c>
      <c r="M50" s="18" t="s">
        <v>5</v>
      </c>
    </row>
    <row r="51" spans="1:13" ht="15.75" thickBot="1" x14ac:dyDescent="0.3">
      <c r="A51" s="17"/>
      <c r="B51" s="19">
        <v>5</v>
      </c>
      <c r="C51" s="19">
        <v>3.3</v>
      </c>
      <c r="D51" s="19">
        <v>1.4</v>
      </c>
      <c r="E51" s="19">
        <v>0.2</v>
      </c>
      <c r="F51" s="19" t="s">
        <v>5</v>
      </c>
      <c r="I51" s="19">
        <v>5</v>
      </c>
      <c r="J51" s="19">
        <v>3.3</v>
      </c>
      <c r="K51" s="19">
        <v>1.4</v>
      </c>
      <c r="L51" s="19">
        <v>0.2</v>
      </c>
      <c r="M51" s="19" t="s">
        <v>5</v>
      </c>
    </row>
    <row r="52" spans="1:13" ht="15.75" thickBot="1" x14ac:dyDescent="0.3">
      <c r="A52" s="17"/>
      <c r="B52" s="18">
        <v>7</v>
      </c>
      <c r="C52" s="18">
        <v>3.2</v>
      </c>
      <c r="D52" s="18">
        <v>4.7</v>
      </c>
      <c r="E52" s="18">
        <v>1.4</v>
      </c>
      <c r="F52" s="18" t="s">
        <v>6</v>
      </c>
      <c r="I52" s="18">
        <v>7</v>
      </c>
      <c r="J52" s="18">
        <v>3.2</v>
      </c>
      <c r="K52" s="18">
        <v>4.7</v>
      </c>
      <c r="L52" s="18">
        <v>1.4</v>
      </c>
      <c r="M52" s="18" t="s">
        <v>6</v>
      </c>
    </row>
    <row r="53" spans="1:13" ht="15.75" thickBot="1" x14ac:dyDescent="0.3">
      <c r="A53" s="17"/>
      <c r="B53" s="19">
        <v>6.4</v>
      </c>
      <c r="C53" s="19">
        <v>3.2</v>
      </c>
      <c r="D53" s="19">
        <v>4.5</v>
      </c>
      <c r="E53" s="19">
        <v>1.5</v>
      </c>
      <c r="F53" s="19" t="s">
        <v>6</v>
      </c>
      <c r="I53" s="19">
        <v>6.4</v>
      </c>
      <c r="J53" s="19">
        <v>3.2</v>
      </c>
      <c r="K53" s="19">
        <v>4.5</v>
      </c>
      <c r="L53" s="19">
        <v>1.5</v>
      </c>
      <c r="M53" s="19" t="s">
        <v>6</v>
      </c>
    </row>
    <row r="54" spans="1:13" ht="15.75" thickBot="1" x14ac:dyDescent="0.3">
      <c r="A54" s="17"/>
      <c r="B54" s="18">
        <v>6.9</v>
      </c>
      <c r="C54" s="18">
        <v>3.1</v>
      </c>
      <c r="D54" s="18">
        <v>4.9000000000000004</v>
      </c>
      <c r="E54" s="18">
        <v>1.5</v>
      </c>
      <c r="F54" s="18" t="s">
        <v>6</v>
      </c>
      <c r="I54" s="18">
        <v>6.9</v>
      </c>
      <c r="J54" s="18">
        <v>3.1</v>
      </c>
      <c r="K54" s="18">
        <v>4.9000000000000004</v>
      </c>
      <c r="L54" s="18">
        <v>1.5</v>
      </c>
      <c r="M54" s="18" t="s">
        <v>6</v>
      </c>
    </row>
    <row r="55" spans="1:13" ht="15.75" thickBot="1" x14ac:dyDescent="0.3">
      <c r="A55" s="17"/>
      <c r="B55" s="19">
        <v>5.5</v>
      </c>
      <c r="C55" s="19">
        <v>2.2999999999999998</v>
      </c>
      <c r="D55" s="19">
        <v>4</v>
      </c>
      <c r="E55" s="19">
        <v>1.3</v>
      </c>
      <c r="F55" s="19" t="s">
        <v>6</v>
      </c>
      <c r="I55" s="19">
        <v>5.5</v>
      </c>
      <c r="J55" s="19">
        <v>2.2999999999999998</v>
      </c>
      <c r="K55" s="19">
        <v>4</v>
      </c>
      <c r="L55" s="19">
        <v>1.3</v>
      </c>
      <c r="M55" s="19" t="s">
        <v>6</v>
      </c>
    </row>
    <row r="56" spans="1:13" ht="15.75" thickBot="1" x14ac:dyDescent="0.3">
      <c r="A56" s="17"/>
      <c r="B56" s="18">
        <v>6.5</v>
      </c>
      <c r="C56" s="18">
        <v>2.8</v>
      </c>
      <c r="D56" s="18">
        <v>4.5999999999999996</v>
      </c>
      <c r="E56" s="18">
        <v>1.5</v>
      </c>
      <c r="F56" s="18" t="s">
        <v>6</v>
      </c>
      <c r="I56" s="18">
        <v>6.5</v>
      </c>
      <c r="J56" s="18">
        <v>2.8</v>
      </c>
      <c r="K56" s="18">
        <v>4.5999999999999996</v>
      </c>
      <c r="L56" s="18">
        <v>1.5</v>
      </c>
      <c r="M56" s="18" t="s">
        <v>6</v>
      </c>
    </row>
    <row r="57" spans="1:13" ht="15.75" thickBot="1" x14ac:dyDescent="0.3">
      <c r="A57" s="17"/>
      <c r="B57" s="19">
        <v>5.7</v>
      </c>
      <c r="C57" s="19">
        <v>2.8</v>
      </c>
      <c r="D57" s="19">
        <v>4.5</v>
      </c>
      <c r="E57" s="19">
        <v>1.3</v>
      </c>
      <c r="F57" s="19" t="s">
        <v>6</v>
      </c>
      <c r="I57" s="19">
        <v>5.7</v>
      </c>
      <c r="J57" s="19">
        <v>2.8</v>
      </c>
      <c r="K57" s="19">
        <v>4.5</v>
      </c>
      <c r="L57" s="19">
        <v>1.3</v>
      </c>
      <c r="M57" s="19" t="s">
        <v>6</v>
      </c>
    </row>
    <row r="58" spans="1:13" ht="15.75" thickBot="1" x14ac:dyDescent="0.3">
      <c r="A58" s="17"/>
      <c r="B58" s="18">
        <v>6.3</v>
      </c>
      <c r="C58" s="18">
        <v>3.3</v>
      </c>
      <c r="D58" s="18">
        <v>4.7</v>
      </c>
      <c r="E58" s="18">
        <v>1.6</v>
      </c>
      <c r="F58" s="18" t="s">
        <v>6</v>
      </c>
      <c r="I58" s="18">
        <v>6.3</v>
      </c>
      <c r="J58" s="18">
        <v>3.3</v>
      </c>
      <c r="K58" s="18">
        <v>4.7</v>
      </c>
      <c r="L58" s="18">
        <v>1.6</v>
      </c>
      <c r="M58" s="18" t="s">
        <v>6</v>
      </c>
    </row>
    <row r="59" spans="1:13" ht="15.75" thickBot="1" x14ac:dyDescent="0.3">
      <c r="A59" s="17"/>
      <c r="B59" s="19">
        <v>4.9000000000000004</v>
      </c>
      <c r="C59" s="19">
        <v>2.4</v>
      </c>
      <c r="D59" s="19">
        <v>3.3</v>
      </c>
      <c r="E59" s="19">
        <v>1</v>
      </c>
      <c r="F59" s="19" t="s">
        <v>6</v>
      </c>
      <c r="I59" s="19">
        <v>4.9000000000000004</v>
      </c>
      <c r="J59" s="19">
        <v>2.4</v>
      </c>
      <c r="K59" s="19">
        <v>3.3</v>
      </c>
      <c r="L59" s="19">
        <v>1</v>
      </c>
      <c r="M59" s="19" t="s">
        <v>6</v>
      </c>
    </row>
    <row r="60" spans="1:13" ht="15.75" thickBot="1" x14ac:dyDescent="0.3">
      <c r="A60" s="17"/>
      <c r="B60" s="18">
        <v>6.6</v>
      </c>
      <c r="C60" s="18">
        <v>2.9</v>
      </c>
      <c r="D60" s="18">
        <v>4.5999999999999996</v>
      </c>
      <c r="E60" s="18">
        <v>1.3</v>
      </c>
      <c r="F60" s="18" t="s">
        <v>6</v>
      </c>
      <c r="I60" s="18">
        <v>6.6</v>
      </c>
      <c r="J60" s="18">
        <v>2.9</v>
      </c>
      <c r="K60" s="18">
        <v>4.5999999999999996</v>
      </c>
      <c r="L60" s="18">
        <v>1.3</v>
      </c>
      <c r="M60" s="18" t="s">
        <v>6</v>
      </c>
    </row>
    <row r="61" spans="1:13" ht="15.75" thickBot="1" x14ac:dyDescent="0.3">
      <c r="A61" s="17"/>
      <c r="B61" s="19">
        <v>5.2</v>
      </c>
      <c r="C61" s="19">
        <v>2.7</v>
      </c>
      <c r="D61" s="19">
        <v>3.9</v>
      </c>
      <c r="E61" s="19">
        <v>1.4</v>
      </c>
      <c r="F61" s="19" t="s">
        <v>6</v>
      </c>
      <c r="I61" s="19">
        <v>5.2</v>
      </c>
      <c r="J61" s="19">
        <v>2.7</v>
      </c>
      <c r="K61" s="19">
        <v>3.9</v>
      </c>
      <c r="L61" s="19">
        <v>1.4</v>
      </c>
      <c r="M61" s="19" t="s">
        <v>6</v>
      </c>
    </row>
    <row r="62" spans="1:13" ht="15.75" thickBot="1" x14ac:dyDescent="0.3">
      <c r="A62" s="17"/>
      <c r="B62" s="18">
        <v>5</v>
      </c>
      <c r="C62" s="18">
        <v>2</v>
      </c>
      <c r="D62" s="18">
        <v>3.5</v>
      </c>
      <c r="E62" s="18">
        <v>1</v>
      </c>
      <c r="F62" s="18" t="s">
        <v>6</v>
      </c>
      <c r="I62" s="18">
        <v>5</v>
      </c>
      <c r="J62" s="18">
        <v>2</v>
      </c>
      <c r="K62" s="18">
        <v>3.5</v>
      </c>
      <c r="L62" s="18">
        <v>1</v>
      </c>
      <c r="M62" s="18" t="s">
        <v>6</v>
      </c>
    </row>
    <row r="63" spans="1:13" ht="15.75" thickBot="1" x14ac:dyDescent="0.3">
      <c r="A63" s="17"/>
      <c r="B63" s="19">
        <v>5.9</v>
      </c>
      <c r="C63" s="19">
        <v>3</v>
      </c>
      <c r="D63" s="19">
        <v>4.2</v>
      </c>
      <c r="E63" s="19">
        <v>1.5</v>
      </c>
      <c r="F63" s="19" t="s">
        <v>6</v>
      </c>
      <c r="I63" s="19">
        <v>5.9</v>
      </c>
      <c r="J63" s="19">
        <v>3</v>
      </c>
      <c r="K63" s="19">
        <v>4.2</v>
      </c>
      <c r="L63" s="19">
        <v>1.5</v>
      </c>
      <c r="M63" s="19" t="s">
        <v>6</v>
      </c>
    </row>
    <row r="64" spans="1:13" ht="15.75" thickBot="1" x14ac:dyDescent="0.3">
      <c r="A64" s="17"/>
      <c r="B64" s="18">
        <v>6</v>
      </c>
      <c r="C64" s="18">
        <v>2.2000000000000002</v>
      </c>
      <c r="D64" s="18">
        <v>4</v>
      </c>
      <c r="E64" s="18">
        <v>1</v>
      </c>
      <c r="F64" s="18" t="s">
        <v>6</v>
      </c>
      <c r="I64" s="18">
        <v>6</v>
      </c>
      <c r="J64" s="18">
        <v>2.2000000000000002</v>
      </c>
      <c r="K64" s="18">
        <v>4</v>
      </c>
      <c r="L64" s="18">
        <v>1</v>
      </c>
      <c r="M64" s="18" t="s">
        <v>6</v>
      </c>
    </row>
    <row r="65" spans="1:13" ht="15.75" thickBot="1" x14ac:dyDescent="0.3">
      <c r="A65" s="17"/>
      <c r="B65" s="19">
        <v>6.1</v>
      </c>
      <c r="C65" s="19">
        <v>2.9</v>
      </c>
      <c r="D65" s="19">
        <v>4.7</v>
      </c>
      <c r="E65" s="19">
        <v>1.4</v>
      </c>
      <c r="F65" s="19" t="s">
        <v>6</v>
      </c>
      <c r="I65" s="19">
        <v>6.1</v>
      </c>
      <c r="J65" s="19">
        <v>2.9</v>
      </c>
      <c r="K65" s="19">
        <v>4.7</v>
      </c>
      <c r="L65" s="19">
        <v>1.4</v>
      </c>
      <c r="M65" s="19" t="s">
        <v>6</v>
      </c>
    </row>
    <row r="66" spans="1:13" ht="15.75" thickBot="1" x14ac:dyDescent="0.3">
      <c r="A66" s="17"/>
      <c r="B66" s="18">
        <v>5.6</v>
      </c>
      <c r="C66" s="18">
        <v>2.9</v>
      </c>
      <c r="D66" s="18">
        <v>3.6</v>
      </c>
      <c r="E66" s="18">
        <v>1.3</v>
      </c>
      <c r="F66" s="18" t="s">
        <v>6</v>
      </c>
      <c r="I66" s="18">
        <v>5.6</v>
      </c>
      <c r="J66" s="18">
        <v>2.9</v>
      </c>
      <c r="K66" s="18">
        <v>3.6</v>
      </c>
      <c r="L66" s="18">
        <v>1.3</v>
      </c>
      <c r="M66" s="18" t="s">
        <v>6</v>
      </c>
    </row>
    <row r="67" spans="1:13" ht="15.75" thickBot="1" x14ac:dyDescent="0.3">
      <c r="A67" s="17"/>
      <c r="B67" s="19">
        <v>6.7</v>
      </c>
      <c r="C67" s="19">
        <v>3.1</v>
      </c>
      <c r="D67" s="19">
        <v>4.4000000000000004</v>
      </c>
      <c r="E67" s="19">
        <v>1.4</v>
      </c>
      <c r="F67" s="19" t="s">
        <v>6</v>
      </c>
      <c r="I67" s="19">
        <v>6.7</v>
      </c>
      <c r="J67" s="19">
        <v>3.1</v>
      </c>
      <c r="K67" s="19">
        <v>4.4000000000000004</v>
      </c>
      <c r="L67" s="19">
        <v>1.4</v>
      </c>
      <c r="M67" s="19" t="s">
        <v>6</v>
      </c>
    </row>
    <row r="68" spans="1:13" ht="15.75" thickBot="1" x14ac:dyDescent="0.3">
      <c r="A68" s="17"/>
      <c r="B68" s="18">
        <v>5.6</v>
      </c>
      <c r="C68" s="18">
        <v>3</v>
      </c>
      <c r="D68" s="18">
        <v>4.5</v>
      </c>
      <c r="E68" s="18">
        <v>1.5</v>
      </c>
      <c r="F68" s="18" t="s">
        <v>6</v>
      </c>
      <c r="I68" s="18">
        <v>5.6</v>
      </c>
      <c r="J68" s="18">
        <v>3</v>
      </c>
      <c r="K68" s="18">
        <v>4.5</v>
      </c>
      <c r="L68" s="18">
        <v>1.5</v>
      </c>
      <c r="M68" s="18" t="s">
        <v>6</v>
      </c>
    </row>
    <row r="69" spans="1:13" ht="15.75" thickBot="1" x14ac:dyDescent="0.3">
      <c r="A69" s="17"/>
      <c r="B69" s="19">
        <v>5.8</v>
      </c>
      <c r="C69" s="19">
        <v>2.7</v>
      </c>
      <c r="D69" s="19">
        <v>4.0999999999999996</v>
      </c>
      <c r="E69" s="19">
        <v>1</v>
      </c>
      <c r="F69" s="19" t="s">
        <v>6</v>
      </c>
      <c r="I69" s="19">
        <v>5.8</v>
      </c>
      <c r="J69" s="19">
        <v>2.7</v>
      </c>
      <c r="K69" s="19">
        <v>4.0999999999999996</v>
      </c>
      <c r="L69" s="19">
        <v>1</v>
      </c>
      <c r="M69" s="19" t="s">
        <v>6</v>
      </c>
    </row>
    <row r="70" spans="1:13" ht="15.75" thickBot="1" x14ac:dyDescent="0.3">
      <c r="A70" s="17"/>
      <c r="B70" s="18">
        <v>6.2</v>
      </c>
      <c r="C70" s="18">
        <v>2.2000000000000002</v>
      </c>
      <c r="D70" s="18">
        <v>4.5</v>
      </c>
      <c r="E70" s="18">
        <v>1.5</v>
      </c>
      <c r="F70" s="18" t="s">
        <v>6</v>
      </c>
      <c r="I70" s="18">
        <v>6.2</v>
      </c>
      <c r="J70" s="18">
        <v>2.2000000000000002</v>
      </c>
      <c r="K70" s="18">
        <v>4.5</v>
      </c>
      <c r="L70" s="18">
        <v>1.5</v>
      </c>
      <c r="M70" s="18" t="s">
        <v>6</v>
      </c>
    </row>
    <row r="71" spans="1:13" ht="15.75" thickBot="1" x14ac:dyDescent="0.3">
      <c r="A71" s="17"/>
      <c r="B71" s="19">
        <v>5.6</v>
      </c>
      <c r="C71" s="19">
        <v>2.5</v>
      </c>
      <c r="D71" s="19">
        <v>3.9</v>
      </c>
      <c r="E71" s="19">
        <v>1.1000000000000001</v>
      </c>
      <c r="F71" s="19" t="s">
        <v>6</v>
      </c>
      <c r="I71" s="19">
        <v>5.6</v>
      </c>
      <c r="J71" s="19">
        <v>2.5</v>
      </c>
      <c r="K71" s="19">
        <v>3.9</v>
      </c>
      <c r="L71" s="19">
        <v>1.1000000000000001</v>
      </c>
      <c r="M71" s="19" t="s">
        <v>6</v>
      </c>
    </row>
    <row r="72" spans="1:13" ht="15.75" thickBot="1" x14ac:dyDescent="0.3">
      <c r="A72" s="17"/>
      <c r="B72" s="18">
        <v>5.9</v>
      </c>
      <c r="C72" s="18">
        <v>3.2</v>
      </c>
      <c r="D72" s="18">
        <v>4.8</v>
      </c>
      <c r="E72" s="18">
        <v>1.8</v>
      </c>
      <c r="F72" s="18" t="s">
        <v>6</v>
      </c>
      <c r="I72" s="18">
        <v>5.9</v>
      </c>
      <c r="J72" s="18">
        <v>3.2</v>
      </c>
      <c r="K72" s="18">
        <v>4.8</v>
      </c>
      <c r="L72" s="18">
        <v>1.8</v>
      </c>
      <c r="M72" s="18" t="s">
        <v>6</v>
      </c>
    </row>
    <row r="73" spans="1:13" ht="15.75" thickBot="1" x14ac:dyDescent="0.3">
      <c r="A73" s="17"/>
      <c r="B73" s="19">
        <v>6.1</v>
      </c>
      <c r="C73" s="19">
        <v>2.8</v>
      </c>
      <c r="D73" s="19">
        <v>4</v>
      </c>
      <c r="E73" s="19">
        <v>1.3</v>
      </c>
      <c r="F73" s="19" t="s">
        <v>6</v>
      </c>
      <c r="I73" s="19">
        <v>6.1</v>
      </c>
      <c r="J73" s="19">
        <v>2.8</v>
      </c>
      <c r="K73" s="19">
        <v>4</v>
      </c>
      <c r="L73" s="19">
        <v>1.3</v>
      </c>
      <c r="M73" s="19" t="s">
        <v>6</v>
      </c>
    </row>
    <row r="74" spans="1:13" ht="15.75" thickBot="1" x14ac:dyDescent="0.3">
      <c r="A74" s="17"/>
      <c r="B74" s="18">
        <v>6.3</v>
      </c>
      <c r="C74" s="18">
        <v>2.5</v>
      </c>
      <c r="D74" s="18">
        <v>4.9000000000000004</v>
      </c>
      <c r="E74" s="18">
        <v>1.5</v>
      </c>
      <c r="F74" s="18" t="s">
        <v>6</v>
      </c>
      <c r="I74" s="18">
        <v>6.3</v>
      </c>
      <c r="J74" s="18">
        <v>2.5</v>
      </c>
      <c r="K74" s="18">
        <v>4.9000000000000004</v>
      </c>
      <c r="L74" s="18">
        <v>1.5</v>
      </c>
      <c r="M74" s="18" t="s">
        <v>6</v>
      </c>
    </row>
    <row r="75" spans="1:13" ht="15.75" thickBot="1" x14ac:dyDescent="0.3">
      <c r="A75" s="17"/>
      <c r="B75" s="19">
        <v>6.1</v>
      </c>
      <c r="C75" s="19">
        <v>2.8</v>
      </c>
      <c r="D75" s="19">
        <v>4.7</v>
      </c>
      <c r="E75" s="19">
        <v>1.2</v>
      </c>
      <c r="F75" s="19" t="s">
        <v>6</v>
      </c>
      <c r="I75" s="19">
        <v>6.1</v>
      </c>
      <c r="J75" s="19">
        <v>2.8</v>
      </c>
      <c r="K75" s="19">
        <v>4.7</v>
      </c>
      <c r="L75" s="19">
        <v>1.2</v>
      </c>
      <c r="M75" s="19" t="s">
        <v>6</v>
      </c>
    </row>
    <row r="76" spans="1:13" ht="15.75" thickBot="1" x14ac:dyDescent="0.3">
      <c r="A76" s="17"/>
      <c r="B76" s="18">
        <v>6.4</v>
      </c>
      <c r="C76" s="18">
        <v>2.9</v>
      </c>
      <c r="D76" s="18">
        <v>4.3</v>
      </c>
      <c r="E76" s="18">
        <v>1.3</v>
      </c>
      <c r="F76" s="18" t="s">
        <v>6</v>
      </c>
      <c r="I76" s="18">
        <v>6.4</v>
      </c>
      <c r="J76" s="18">
        <v>2.9</v>
      </c>
      <c r="K76" s="18">
        <v>4.3</v>
      </c>
      <c r="L76" s="18">
        <v>1.3</v>
      </c>
      <c r="M76" s="18" t="s">
        <v>6</v>
      </c>
    </row>
    <row r="77" spans="1:13" ht="15.75" thickBot="1" x14ac:dyDescent="0.3">
      <c r="A77" s="17"/>
      <c r="B77" s="19">
        <v>6.6</v>
      </c>
      <c r="C77" s="19">
        <v>3</v>
      </c>
      <c r="D77" s="19">
        <v>4.4000000000000004</v>
      </c>
      <c r="E77" s="19">
        <v>1.4</v>
      </c>
      <c r="F77" s="19" t="s">
        <v>6</v>
      </c>
      <c r="I77" s="19">
        <v>6.6</v>
      </c>
      <c r="J77" s="19">
        <v>3</v>
      </c>
      <c r="K77" s="19">
        <v>4.4000000000000004</v>
      </c>
      <c r="L77" s="19">
        <v>1.4</v>
      </c>
      <c r="M77" s="19" t="s">
        <v>6</v>
      </c>
    </row>
    <row r="78" spans="1:13" ht="15.75" thickBot="1" x14ac:dyDescent="0.3">
      <c r="A78" s="17"/>
      <c r="B78" s="18">
        <v>6.8</v>
      </c>
      <c r="C78" s="18">
        <v>2.8</v>
      </c>
      <c r="D78" s="18">
        <v>4.8</v>
      </c>
      <c r="E78" s="18">
        <v>1.4</v>
      </c>
      <c r="F78" s="18" t="s">
        <v>6</v>
      </c>
      <c r="I78" s="18">
        <v>6.8</v>
      </c>
      <c r="J78" s="18">
        <v>2.8</v>
      </c>
      <c r="K78" s="18">
        <v>4.8</v>
      </c>
      <c r="L78" s="18">
        <v>1.4</v>
      </c>
      <c r="M78" s="18" t="s">
        <v>6</v>
      </c>
    </row>
    <row r="79" spans="1:13" ht="15.75" thickBot="1" x14ac:dyDescent="0.3">
      <c r="A79" s="17"/>
      <c r="B79" s="19">
        <v>6.7</v>
      </c>
      <c r="C79" s="19">
        <v>3</v>
      </c>
      <c r="D79" s="19">
        <v>5</v>
      </c>
      <c r="E79" s="19">
        <v>1.7</v>
      </c>
      <c r="F79" s="19" t="s">
        <v>6</v>
      </c>
      <c r="I79" s="19">
        <v>6.7</v>
      </c>
      <c r="J79" s="19">
        <v>3</v>
      </c>
      <c r="K79" s="19">
        <v>5</v>
      </c>
      <c r="L79" s="19">
        <v>1.7</v>
      </c>
      <c r="M79" s="19" t="s">
        <v>6</v>
      </c>
    </row>
    <row r="80" spans="1:13" ht="15.75" thickBot="1" x14ac:dyDescent="0.3">
      <c r="A80" s="17"/>
      <c r="B80" s="18">
        <v>6</v>
      </c>
      <c r="C80" s="18">
        <v>2.9</v>
      </c>
      <c r="D80" s="18">
        <v>4.5</v>
      </c>
      <c r="E80" s="18">
        <v>1.5</v>
      </c>
      <c r="F80" s="18" t="s">
        <v>6</v>
      </c>
      <c r="I80" s="18">
        <v>6</v>
      </c>
      <c r="J80" s="18">
        <v>2.9</v>
      </c>
      <c r="K80" s="18">
        <v>4.5</v>
      </c>
      <c r="L80" s="18">
        <v>1.5</v>
      </c>
      <c r="M80" s="18" t="s">
        <v>6</v>
      </c>
    </row>
    <row r="81" spans="1:13" ht="15.75" thickBot="1" x14ac:dyDescent="0.3">
      <c r="A81" s="17"/>
      <c r="B81" s="19">
        <v>5.7</v>
      </c>
      <c r="C81" s="19">
        <v>2.6</v>
      </c>
      <c r="D81" s="19">
        <v>3.5</v>
      </c>
      <c r="E81" s="19">
        <v>1</v>
      </c>
      <c r="F81" s="19" t="s">
        <v>6</v>
      </c>
      <c r="I81" s="19">
        <v>5.7</v>
      </c>
      <c r="J81" s="19">
        <v>2.6</v>
      </c>
      <c r="K81" s="19">
        <v>3.5</v>
      </c>
      <c r="L81" s="19">
        <v>1</v>
      </c>
      <c r="M81" s="19" t="s">
        <v>6</v>
      </c>
    </row>
    <row r="82" spans="1:13" ht="15.75" thickBot="1" x14ac:dyDescent="0.3">
      <c r="A82" s="17"/>
      <c r="B82" s="18">
        <v>5.5</v>
      </c>
      <c r="C82" s="18">
        <v>2.4</v>
      </c>
      <c r="D82" s="18">
        <v>3.8</v>
      </c>
      <c r="E82" s="18">
        <v>1.1000000000000001</v>
      </c>
      <c r="F82" s="18" t="s">
        <v>6</v>
      </c>
      <c r="I82" s="18">
        <v>5.5</v>
      </c>
      <c r="J82" s="18">
        <v>2.4</v>
      </c>
      <c r="K82" s="18">
        <v>3.8</v>
      </c>
      <c r="L82" s="18">
        <v>1.1000000000000001</v>
      </c>
      <c r="M82" s="18" t="s">
        <v>6</v>
      </c>
    </row>
    <row r="83" spans="1:13" ht="15.75" thickBot="1" x14ac:dyDescent="0.3">
      <c r="A83" s="17"/>
      <c r="B83" s="19">
        <v>5.5</v>
      </c>
      <c r="C83" s="19">
        <v>2.4</v>
      </c>
      <c r="D83" s="19">
        <v>3.7</v>
      </c>
      <c r="E83" s="19">
        <v>1</v>
      </c>
      <c r="F83" s="19" t="s">
        <v>6</v>
      </c>
      <c r="I83" s="19">
        <v>5.5</v>
      </c>
      <c r="J83" s="19">
        <v>2.4</v>
      </c>
      <c r="K83" s="19">
        <v>3.7</v>
      </c>
      <c r="L83" s="19">
        <v>1</v>
      </c>
      <c r="M83" s="19" t="s">
        <v>6</v>
      </c>
    </row>
    <row r="84" spans="1:13" ht="15.75" thickBot="1" x14ac:dyDescent="0.3">
      <c r="A84" s="17"/>
      <c r="B84" s="18">
        <v>5.8</v>
      </c>
      <c r="C84" s="18">
        <v>2.7</v>
      </c>
      <c r="D84" s="18">
        <v>3.9</v>
      </c>
      <c r="E84" s="18">
        <v>1.2</v>
      </c>
      <c r="F84" s="18" t="s">
        <v>6</v>
      </c>
      <c r="I84" s="18">
        <v>5.8</v>
      </c>
      <c r="J84" s="18">
        <v>2.7</v>
      </c>
      <c r="K84" s="18">
        <v>3.9</v>
      </c>
      <c r="L84" s="18">
        <v>1.2</v>
      </c>
      <c r="M84" s="18" t="s">
        <v>6</v>
      </c>
    </row>
    <row r="85" spans="1:13" ht="15.75" thickBot="1" x14ac:dyDescent="0.3">
      <c r="A85" s="17"/>
      <c r="B85" s="19">
        <v>6</v>
      </c>
      <c r="C85" s="19">
        <v>2.7</v>
      </c>
      <c r="D85" s="19">
        <v>5.0999999999999996</v>
      </c>
      <c r="E85" s="19">
        <v>1.6</v>
      </c>
      <c r="F85" s="19" t="s">
        <v>6</v>
      </c>
      <c r="I85" s="19">
        <v>6</v>
      </c>
      <c r="J85" s="19">
        <v>2.7</v>
      </c>
      <c r="K85" s="19">
        <v>5.0999999999999996</v>
      </c>
      <c r="L85" s="19">
        <v>1.6</v>
      </c>
      <c r="M85" s="19" t="s">
        <v>6</v>
      </c>
    </row>
    <row r="86" spans="1:13" ht="15.75" thickBot="1" x14ac:dyDescent="0.3">
      <c r="A86" s="17"/>
      <c r="B86" s="18">
        <v>5.4</v>
      </c>
      <c r="C86" s="18">
        <v>3</v>
      </c>
      <c r="D86" s="18">
        <v>4.5</v>
      </c>
      <c r="E86" s="18">
        <v>1.5</v>
      </c>
      <c r="F86" s="18" t="s">
        <v>6</v>
      </c>
      <c r="I86" s="18">
        <v>5.4</v>
      </c>
      <c r="J86" s="18">
        <v>3</v>
      </c>
      <c r="K86" s="18">
        <v>4.5</v>
      </c>
      <c r="L86" s="18">
        <v>1.5</v>
      </c>
      <c r="M86" s="18" t="s">
        <v>6</v>
      </c>
    </row>
    <row r="87" spans="1:13" ht="15.75" thickBot="1" x14ac:dyDescent="0.3">
      <c r="A87" s="17"/>
      <c r="B87" s="19">
        <v>6</v>
      </c>
      <c r="C87" s="19">
        <v>3.4</v>
      </c>
      <c r="D87" s="19">
        <v>4.5</v>
      </c>
      <c r="E87" s="19">
        <v>1.6</v>
      </c>
      <c r="F87" s="19" t="s">
        <v>6</v>
      </c>
      <c r="I87" s="19">
        <v>6</v>
      </c>
      <c r="J87" s="19">
        <v>3.4</v>
      </c>
      <c r="K87" s="19">
        <v>4.5</v>
      </c>
      <c r="L87" s="19">
        <v>1.6</v>
      </c>
      <c r="M87" s="19" t="s">
        <v>6</v>
      </c>
    </row>
    <row r="88" spans="1:13" ht="15.75" thickBot="1" x14ac:dyDescent="0.3">
      <c r="A88" s="17"/>
      <c r="B88" s="18">
        <v>6.7</v>
      </c>
      <c r="C88" s="18">
        <v>3.1</v>
      </c>
      <c r="D88" s="18">
        <v>4.7</v>
      </c>
      <c r="E88" s="18">
        <v>1.5</v>
      </c>
      <c r="F88" s="18" t="s">
        <v>6</v>
      </c>
      <c r="I88" s="18">
        <v>6.7</v>
      </c>
      <c r="J88" s="18">
        <v>3.1</v>
      </c>
      <c r="K88" s="18">
        <v>4.7</v>
      </c>
      <c r="L88" s="18">
        <v>1.5</v>
      </c>
      <c r="M88" s="18" t="s">
        <v>6</v>
      </c>
    </row>
    <row r="89" spans="1:13" ht="15.75" thickBot="1" x14ac:dyDescent="0.3">
      <c r="A89" s="17"/>
      <c r="B89" s="19">
        <v>6.3</v>
      </c>
      <c r="C89" s="19">
        <v>2.2999999999999998</v>
      </c>
      <c r="D89" s="19">
        <v>4.4000000000000004</v>
      </c>
      <c r="E89" s="19">
        <v>1.3</v>
      </c>
      <c r="F89" s="19" t="s">
        <v>6</v>
      </c>
      <c r="I89" s="19">
        <v>6.3</v>
      </c>
      <c r="J89" s="19">
        <v>2.2999999999999998</v>
      </c>
      <c r="K89" s="19">
        <v>4.4000000000000004</v>
      </c>
      <c r="L89" s="19">
        <v>1.3</v>
      </c>
      <c r="M89" s="19" t="s">
        <v>6</v>
      </c>
    </row>
    <row r="90" spans="1:13" ht="15.75" thickBot="1" x14ac:dyDescent="0.3">
      <c r="A90" s="17"/>
      <c r="B90" s="18">
        <v>5.6</v>
      </c>
      <c r="C90" s="18">
        <v>3</v>
      </c>
      <c r="D90" s="18">
        <v>4.0999999999999996</v>
      </c>
      <c r="E90" s="18">
        <v>1.3</v>
      </c>
      <c r="F90" s="18" t="s">
        <v>6</v>
      </c>
      <c r="I90" s="18">
        <v>5.6</v>
      </c>
      <c r="J90" s="18">
        <v>3</v>
      </c>
      <c r="K90" s="18">
        <v>4.0999999999999996</v>
      </c>
      <c r="L90" s="18">
        <v>1.3</v>
      </c>
      <c r="M90" s="18" t="s">
        <v>6</v>
      </c>
    </row>
    <row r="91" spans="1:13" ht="15.75" thickBot="1" x14ac:dyDescent="0.3">
      <c r="A91" s="17"/>
      <c r="B91" s="19">
        <v>5.5</v>
      </c>
      <c r="C91" s="19">
        <v>2.5</v>
      </c>
      <c r="D91" s="19">
        <v>4</v>
      </c>
      <c r="E91" s="19">
        <v>1.3</v>
      </c>
      <c r="F91" s="19" t="s">
        <v>6</v>
      </c>
      <c r="I91" s="19">
        <v>5.5</v>
      </c>
      <c r="J91" s="19">
        <v>2.5</v>
      </c>
      <c r="K91" s="19">
        <v>4</v>
      </c>
      <c r="L91" s="19">
        <v>1.3</v>
      </c>
      <c r="M91" s="19" t="s">
        <v>6</v>
      </c>
    </row>
    <row r="92" spans="1:13" ht="15.75" thickBot="1" x14ac:dyDescent="0.3">
      <c r="A92" s="17"/>
      <c r="B92" s="18">
        <v>5.5</v>
      </c>
      <c r="C92" s="18">
        <v>2.6</v>
      </c>
      <c r="D92" s="18">
        <v>4.4000000000000004</v>
      </c>
      <c r="E92" s="18">
        <v>1.2</v>
      </c>
      <c r="F92" s="18" t="s">
        <v>6</v>
      </c>
      <c r="I92" s="18">
        <v>5.5</v>
      </c>
      <c r="J92" s="18">
        <v>2.6</v>
      </c>
      <c r="K92" s="18">
        <v>4.4000000000000004</v>
      </c>
      <c r="L92" s="18">
        <v>1.2</v>
      </c>
      <c r="M92" s="18" t="s">
        <v>6</v>
      </c>
    </row>
    <row r="93" spans="1:13" ht="15.75" thickBot="1" x14ac:dyDescent="0.3">
      <c r="A93" s="17"/>
      <c r="B93" s="19">
        <v>6.1</v>
      </c>
      <c r="C93" s="19">
        <v>3</v>
      </c>
      <c r="D93" s="19">
        <v>4.5999999999999996</v>
      </c>
      <c r="E93" s="19">
        <v>1.4</v>
      </c>
      <c r="F93" s="19" t="s">
        <v>6</v>
      </c>
      <c r="I93" s="19">
        <v>6.1</v>
      </c>
      <c r="J93" s="19">
        <v>3</v>
      </c>
      <c r="K93" s="19">
        <v>4.5999999999999996</v>
      </c>
      <c r="L93" s="19">
        <v>1.4</v>
      </c>
      <c r="M93" s="19" t="s">
        <v>6</v>
      </c>
    </row>
    <row r="94" spans="1:13" ht="15.75" thickBot="1" x14ac:dyDescent="0.3">
      <c r="A94" s="17"/>
      <c r="B94" s="18">
        <v>5.8</v>
      </c>
      <c r="C94" s="18">
        <v>2.6</v>
      </c>
      <c r="D94" s="18">
        <v>4</v>
      </c>
      <c r="E94" s="18">
        <v>1.2</v>
      </c>
      <c r="F94" s="18" t="s">
        <v>6</v>
      </c>
      <c r="I94" s="18">
        <v>5.8</v>
      </c>
      <c r="J94" s="18">
        <v>2.6</v>
      </c>
      <c r="K94" s="18">
        <v>4</v>
      </c>
      <c r="L94" s="18">
        <v>1.2</v>
      </c>
      <c r="M94" s="18" t="s">
        <v>6</v>
      </c>
    </row>
    <row r="95" spans="1:13" ht="15.75" thickBot="1" x14ac:dyDescent="0.3">
      <c r="A95" s="17"/>
      <c r="B95" s="19">
        <v>5</v>
      </c>
      <c r="C95" s="19">
        <v>2.2999999999999998</v>
      </c>
      <c r="D95" s="19">
        <v>3.3</v>
      </c>
      <c r="E95" s="19">
        <v>1</v>
      </c>
      <c r="F95" s="19" t="s">
        <v>6</v>
      </c>
      <c r="I95" s="19">
        <v>5</v>
      </c>
      <c r="J95" s="19">
        <v>2.2999999999999998</v>
      </c>
      <c r="K95" s="19">
        <v>3.3</v>
      </c>
      <c r="L95" s="19">
        <v>1</v>
      </c>
      <c r="M95" s="19" t="s">
        <v>6</v>
      </c>
    </row>
    <row r="96" spans="1:13" ht="15.75" thickBot="1" x14ac:dyDescent="0.3">
      <c r="A96" s="17"/>
      <c r="B96" s="18">
        <v>5.6</v>
      </c>
      <c r="C96" s="18">
        <v>2.7</v>
      </c>
      <c r="D96" s="18">
        <v>4.2</v>
      </c>
      <c r="E96" s="18">
        <v>1.3</v>
      </c>
      <c r="F96" s="18" t="s">
        <v>6</v>
      </c>
      <c r="I96" s="18">
        <v>5.6</v>
      </c>
      <c r="J96" s="18">
        <v>2.7</v>
      </c>
      <c r="K96" s="18">
        <v>4.2</v>
      </c>
      <c r="L96" s="18">
        <v>1.3</v>
      </c>
      <c r="M96" s="18" t="s">
        <v>6</v>
      </c>
    </row>
    <row r="97" spans="1:13" ht="15.75" thickBot="1" x14ac:dyDescent="0.3">
      <c r="A97" s="17"/>
      <c r="B97" s="19">
        <v>5.7</v>
      </c>
      <c r="C97" s="19">
        <v>3</v>
      </c>
      <c r="D97" s="19">
        <v>4.2</v>
      </c>
      <c r="E97" s="19">
        <v>1.2</v>
      </c>
      <c r="F97" s="19" t="s">
        <v>6</v>
      </c>
      <c r="I97" s="19">
        <v>5.7</v>
      </c>
      <c r="J97" s="19">
        <v>3</v>
      </c>
      <c r="K97" s="19">
        <v>4.2</v>
      </c>
      <c r="L97" s="19">
        <v>1.2</v>
      </c>
      <c r="M97" s="19" t="s">
        <v>6</v>
      </c>
    </row>
    <row r="98" spans="1:13" ht="15.75" thickBot="1" x14ac:dyDescent="0.3">
      <c r="A98" s="17"/>
      <c r="B98" s="18">
        <v>5.7</v>
      </c>
      <c r="C98" s="18">
        <v>2.9</v>
      </c>
      <c r="D98" s="18">
        <v>4.2</v>
      </c>
      <c r="E98" s="18">
        <v>1.3</v>
      </c>
      <c r="F98" s="18" t="s">
        <v>6</v>
      </c>
      <c r="I98" s="18">
        <v>5.7</v>
      </c>
      <c r="J98" s="18">
        <v>2.9</v>
      </c>
      <c r="K98" s="18">
        <v>4.2</v>
      </c>
      <c r="L98" s="18">
        <v>1.3</v>
      </c>
      <c r="M98" s="18" t="s">
        <v>6</v>
      </c>
    </row>
    <row r="99" spans="1:13" ht="15.75" thickBot="1" x14ac:dyDescent="0.3">
      <c r="A99" s="17"/>
      <c r="B99" s="19">
        <v>6.2</v>
      </c>
      <c r="C99" s="19">
        <v>2.9</v>
      </c>
      <c r="D99" s="19">
        <v>4.3</v>
      </c>
      <c r="E99" s="19">
        <v>1.3</v>
      </c>
      <c r="F99" s="19" t="s">
        <v>6</v>
      </c>
      <c r="I99" s="19">
        <v>6.2</v>
      </c>
      <c r="J99" s="19">
        <v>2.9</v>
      </c>
      <c r="K99" s="19">
        <v>4.3</v>
      </c>
      <c r="L99" s="19">
        <v>1.3</v>
      </c>
      <c r="M99" s="19" t="s">
        <v>6</v>
      </c>
    </row>
    <row r="100" spans="1:13" ht="15.75" thickBot="1" x14ac:dyDescent="0.3">
      <c r="A100" s="17"/>
      <c r="B100" s="18">
        <v>5.0999999999999996</v>
      </c>
      <c r="C100" s="18">
        <v>2.5</v>
      </c>
      <c r="D100" s="18">
        <v>3</v>
      </c>
      <c r="E100" s="18">
        <v>1.1000000000000001</v>
      </c>
      <c r="F100" s="18" t="s">
        <v>6</v>
      </c>
      <c r="I100" s="18">
        <v>5.0999999999999996</v>
      </c>
      <c r="J100" s="18">
        <v>2.5</v>
      </c>
      <c r="K100" s="18">
        <v>3</v>
      </c>
      <c r="L100" s="18">
        <v>1.1000000000000001</v>
      </c>
      <c r="M100" s="18" t="s">
        <v>6</v>
      </c>
    </row>
    <row r="101" spans="1:13" ht="15.75" thickBot="1" x14ac:dyDescent="0.3">
      <c r="A101" s="17"/>
      <c r="B101" s="19">
        <v>5.7</v>
      </c>
      <c r="C101" s="19">
        <v>2.8</v>
      </c>
      <c r="D101" s="19">
        <v>4.0999999999999996</v>
      </c>
      <c r="E101" s="19">
        <v>1.3</v>
      </c>
      <c r="F101" s="19" t="s">
        <v>6</v>
      </c>
      <c r="I101" s="19">
        <v>5.7</v>
      </c>
      <c r="J101" s="19">
        <v>2.8</v>
      </c>
      <c r="K101" s="19">
        <v>4.0999999999999996</v>
      </c>
      <c r="L101" s="19">
        <v>1.3</v>
      </c>
      <c r="M101" s="19" t="s">
        <v>6</v>
      </c>
    </row>
    <row r="102" spans="1:13" ht="15.75" thickBot="1" x14ac:dyDescent="0.3">
      <c r="A102" s="17"/>
      <c r="B102" s="18">
        <v>6.3</v>
      </c>
      <c r="C102" s="18">
        <v>3.3</v>
      </c>
      <c r="D102" s="18">
        <v>6</v>
      </c>
      <c r="E102" s="18">
        <v>2.5</v>
      </c>
      <c r="F102" s="18" t="s">
        <v>7</v>
      </c>
      <c r="I102" s="18">
        <v>6.3</v>
      </c>
      <c r="J102" s="18">
        <v>3.3</v>
      </c>
      <c r="K102" s="18">
        <v>6</v>
      </c>
      <c r="L102" s="18">
        <v>2.5</v>
      </c>
      <c r="M102" s="18" t="s">
        <v>7</v>
      </c>
    </row>
    <row r="103" spans="1:13" ht="15.75" thickBot="1" x14ac:dyDescent="0.3">
      <c r="A103" s="17"/>
      <c r="B103" s="19">
        <v>5.8</v>
      </c>
      <c r="C103" s="19">
        <v>2.7</v>
      </c>
      <c r="D103" s="19">
        <v>5.0999999999999996</v>
      </c>
      <c r="E103" s="19">
        <v>1.9</v>
      </c>
      <c r="F103" s="19" t="s">
        <v>7</v>
      </c>
      <c r="I103" s="19">
        <v>5.8</v>
      </c>
      <c r="J103" s="19">
        <v>2.7</v>
      </c>
      <c r="K103" s="19">
        <v>5.0999999999999996</v>
      </c>
      <c r="L103" s="19">
        <v>1.9</v>
      </c>
      <c r="M103" s="19" t="s">
        <v>7</v>
      </c>
    </row>
    <row r="104" spans="1:13" ht="15.75" thickBot="1" x14ac:dyDescent="0.3">
      <c r="A104" s="17"/>
      <c r="B104" s="18">
        <v>7.1</v>
      </c>
      <c r="C104" s="18">
        <v>3</v>
      </c>
      <c r="D104" s="18">
        <v>5.9</v>
      </c>
      <c r="E104" s="18">
        <v>2.1</v>
      </c>
      <c r="F104" s="18" t="s">
        <v>7</v>
      </c>
      <c r="I104" s="18">
        <v>7.1</v>
      </c>
      <c r="J104" s="18">
        <v>3</v>
      </c>
      <c r="K104" s="18">
        <v>5.9</v>
      </c>
      <c r="L104" s="18">
        <v>2.1</v>
      </c>
      <c r="M104" s="18" t="s">
        <v>7</v>
      </c>
    </row>
    <row r="105" spans="1:13" ht="15.75" thickBot="1" x14ac:dyDescent="0.3">
      <c r="A105" s="17"/>
      <c r="B105" s="19">
        <v>6.3</v>
      </c>
      <c r="C105" s="19">
        <v>2.9</v>
      </c>
      <c r="D105" s="19">
        <v>5.6</v>
      </c>
      <c r="E105" s="19">
        <v>1.8</v>
      </c>
      <c r="F105" s="19" t="s">
        <v>7</v>
      </c>
      <c r="I105" s="19">
        <v>6.3</v>
      </c>
      <c r="J105" s="19">
        <v>2.9</v>
      </c>
      <c r="K105" s="19">
        <v>5.6</v>
      </c>
      <c r="L105" s="19">
        <v>1.8</v>
      </c>
      <c r="M105" s="19" t="s">
        <v>7</v>
      </c>
    </row>
    <row r="106" spans="1:13" ht="15.75" thickBot="1" x14ac:dyDescent="0.3">
      <c r="A106" s="17"/>
      <c r="B106" s="18">
        <v>6.5</v>
      </c>
      <c r="C106" s="18">
        <v>3</v>
      </c>
      <c r="D106" s="18">
        <v>5.8</v>
      </c>
      <c r="E106" s="18">
        <v>2.2000000000000002</v>
      </c>
      <c r="F106" s="18" t="s">
        <v>7</v>
      </c>
      <c r="I106" s="18">
        <v>6.5</v>
      </c>
      <c r="J106" s="18">
        <v>3</v>
      </c>
      <c r="K106" s="18">
        <v>5.8</v>
      </c>
      <c r="L106" s="18">
        <v>2.2000000000000002</v>
      </c>
      <c r="M106" s="18" t="s">
        <v>7</v>
      </c>
    </row>
    <row r="107" spans="1:13" ht="15.75" thickBot="1" x14ac:dyDescent="0.3">
      <c r="A107" s="17"/>
      <c r="B107" s="19">
        <v>7.6</v>
      </c>
      <c r="C107" s="19">
        <v>3</v>
      </c>
      <c r="D107" s="19">
        <v>6.6</v>
      </c>
      <c r="E107" s="19">
        <v>2.1</v>
      </c>
      <c r="F107" s="19" t="s">
        <v>7</v>
      </c>
      <c r="I107" s="19">
        <v>7.6</v>
      </c>
      <c r="J107" s="19">
        <v>3</v>
      </c>
      <c r="K107" s="19">
        <v>6.6</v>
      </c>
      <c r="L107" s="19">
        <v>2.1</v>
      </c>
      <c r="M107" s="19" t="s">
        <v>7</v>
      </c>
    </row>
    <row r="108" spans="1:13" ht="15.75" thickBot="1" x14ac:dyDescent="0.3">
      <c r="A108" s="17"/>
      <c r="B108" s="18">
        <v>4.9000000000000004</v>
      </c>
      <c r="C108" s="18">
        <v>2.5</v>
      </c>
      <c r="D108" s="18">
        <v>4.5</v>
      </c>
      <c r="E108" s="18">
        <v>1.7</v>
      </c>
      <c r="F108" s="18" t="s">
        <v>7</v>
      </c>
      <c r="I108" s="18">
        <v>4.9000000000000004</v>
      </c>
      <c r="J108" s="18">
        <v>2.5</v>
      </c>
      <c r="K108" s="18">
        <v>4.5</v>
      </c>
      <c r="L108" s="18">
        <v>1.7</v>
      </c>
      <c r="M108" s="18" t="s">
        <v>7</v>
      </c>
    </row>
    <row r="109" spans="1:13" ht="15.75" thickBot="1" x14ac:dyDescent="0.3">
      <c r="A109" s="17"/>
      <c r="B109" s="19">
        <v>7.3</v>
      </c>
      <c r="C109" s="19">
        <v>2.9</v>
      </c>
      <c r="D109" s="19">
        <v>6.3</v>
      </c>
      <c r="E109" s="19">
        <v>1.8</v>
      </c>
      <c r="F109" s="19" t="s">
        <v>7</v>
      </c>
      <c r="I109" s="19">
        <v>7.3</v>
      </c>
      <c r="J109" s="19">
        <v>2.9</v>
      </c>
      <c r="K109" s="19">
        <v>6.3</v>
      </c>
      <c r="L109" s="19">
        <v>1.8</v>
      </c>
      <c r="M109" s="19" t="s">
        <v>7</v>
      </c>
    </row>
    <row r="110" spans="1:13" ht="15.75" thickBot="1" x14ac:dyDescent="0.3">
      <c r="A110" s="17"/>
      <c r="B110" s="18">
        <v>6.7</v>
      </c>
      <c r="C110" s="18">
        <v>2.5</v>
      </c>
      <c r="D110" s="18">
        <v>5.8</v>
      </c>
      <c r="E110" s="18">
        <v>1.8</v>
      </c>
      <c r="F110" s="18" t="s">
        <v>7</v>
      </c>
      <c r="I110" s="18">
        <v>6.7</v>
      </c>
      <c r="J110" s="18">
        <v>2.5</v>
      </c>
      <c r="K110" s="18">
        <v>5.8</v>
      </c>
      <c r="L110" s="18">
        <v>1.8</v>
      </c>
      <c r="M110" s="18" t="s">
        <v>7</v>
      </c>
    </row>
    <row r="111" spans="1:13" ht="15.75" thickBot="1" x14ac:dyDescent="0.3">
      <c r="A111" s="17"/>
      <c r="B111" s="19">
        <v>7.2</v>
      </c>
      <c r="C111" s="19">
        <v>3.6</v>
      </c>
      <c r="D111" s="19">
        <v>6.1</v>
      </c>
      <c r="E111" s="19">
        <v>2.5</v>
      </c>
      <c r="F111" s="19" t="s">
        <v>7</v>
      </c>
      <c r="I111" s="19">
        <v>7.2</v>
      </c>
      <c r="J111" s="19">
        <v>3.6</v>
      </c>
      <c r="K111" s="19">
        <v>6.1</v>
      </c>
      <c r="L111" s="19">
        <v>2.5</v>
      </c>
      <c r="M111" s="19" t="s">
        <v>7</v>
      </c>
    </row>
    <row r="112" spans="1:13" ht="15.75" thickBot="1" x14ac:dyDescent="0.3">
      <c r="A112" s="17"/>
      <c r="B112" s="18">
        <v>6.5</v>
      </c>
      <c r="C112" s="18">
        <v>3.2</v>
      </c>
      <c r="D112" s="18">
        <v>5.0999999999999996</v>
      </c>
      <c r="E112" s="18">
        <v>2</v>
      </c>
      <c r="F112" s="18" t="s">
        <v>7</v>
      </c>
      <c r="I112" s="18">
        <v>6.5</v>
      </c>
      <c r="J112" s="18">
        <v>3.2</v>
      </c>
      <c r="K112" s="18">
        <v>5.0999999999999996</v>
      </c>
      <c r="L112" s="18">
        <v>2</v>
      </c>
      <c r="M112" s="18" t="s">
        <v>7</v>
      </c>
    </row>
    <row r="113" spans="1:13" ht="15.75" thickBot="1" x14ac:dyDescent="0.3">
      <c r="A113" s="17"/>
      <c r="B113" s="19">
        <v>6.4</v>
      </c>
      <c r="C113" s="19">
        <v>2.7</v>
      </c>
      <c r="D113" s="19">
        <v>5.3</v>
      </c>
      <c r="E113" s="19">
        <v>1.9</v>
      </c>
      <c r="F113" s="19" t="s">
        <v>7</v>
      </c>
      <c r="I113" s="19">
        <v>6.4</v>
      </c>
      <c r="J113" s="19">
        <v>2.7</v>
      </c>
      <c r="K113" s="19">
        <v>5.3</v>
      </c>
      <c r="L113" s="19">
        <v>1.9</v>
      </c>
      <c r="M113" s="19" t="s">
        <v>7</v>
      </c>
    </row>
    <row r="114" spans="1:13" ht="15.75" thickBot="1" x14ac:dyDescent="0.3">
      <c r="A114" s="17"/>
      <c r="B114" s="18">
        <v>6.8</v>
      </c>
      <c r="C114" s="18">
        <v>3</v>
      </c>
      <c r="D114" s="18">
        <v>5.5</v>
      </c>
      <c r="E114" s="18">
        <v>2.1</v>
      </c>
      <c r="F114" s="18" t="s">
        <v>7</v>
      </c>
      <c r="I114" s="18">
        <v>6.8</v>
      </c>
      <c r="J114" s="18">
        <v>3</v>
      </c>
      <c r="K114" s="18">
        <v>5.5</v>
      </c>
      <c r="L114" s="18">
        <v>2.1</v>
      </c>
      <c r="M114" s="18" t="s">
        <v>7</v>
      </c>
    </row>
    <row r="115" spans="1:13" ht="15.75" thickBot="1" x14ac:dyDescent="0.3">
      <c r="A115" s="17"/>
      <c r="B115" s="19">
        <v>5.7</v>
      </c>
      <c r="C115" s="19">
        <v>2.5</v>
      </c>
      <c r="D115" s="19">
        <v>5</v>
      </c>
      <c r="E115" s="19">
        <v>2</v>
      </c>
      <c r="F115" s="19" t="s">
        <v>7</v>
      </c>
      <c r="I115" s="19">
        <v>5.7</v>
      </c>
      <c r="J115" s="19">
        <v>2.5</v>
      </c>
      <c r="K115" s="19">
        <v>5</v>
      </c>
      <c r="L115" s="19">
        <v>2</v>
      </c>
      <c r="M115" s="19" t="s">
        <v>7</v>
      </c>
    </row>
    <row r="116" spans="1:13" ht="15.75" thickBot="1" x14ac:dyDescent="0.3">
      <c r="A116" s="17"/>
      <c r="B116" s="18">
        <v>5.8</v>
      </c>
      <c r="C116" s="18">
        <v>2.8</v>
      </c>
      <c r="D116" s="18">
        <v>5.0999999999999996</v>
      </c>
      <c r="E116" s="18">
        <v>2.4</v>
      </c>
      <c r="F116" s="18" t="s">
        <v>7</v>
      </c>
      <c r="I116" s="18">
        <v>5.8</v>
      </c>
      <c r="J116" s="18">
        <v>2.8</v>
      </c>
      <c r="K116" s="18">
        <v>5.0999999999999996</v>
      </c>
      <c r="L116" s="18">
        <v>2.4</v>
      </c>
      <c r="M116" s="18" t="s">
        <v>7</v>
      </c>
    </row>
    <row r="117" spans="1:13" ht="15.75" thickBot="1" x14ac:dyDescent="0.3">
      <c r="A117" s="17"/>
      <c r="B117" s="19">
        <v>6.4</v>
      </c>
      <c r="C117" s="19">
        <v>3.2</v>
      </c>
      <c r="D117" s="19">
        <v>5.3</v>
      </c>
      <c r="E117" s="19">
        <v>2.2999999999999998</v>
      </c>
      <c r="F117" s="19" t="s">
        <v>7</v>
      </c>
      <c r="I117" s="19">
        <v>6.4</v>
      </c>
      <c r="J117" s="19">
        <v>3.2</v>
      </c>
      <c r="K117" s="19">
        <v>5.3</v>
      </c>
      <c r="L117" s="19">
        <v>2.2999999999999998</v>
      </c>
      <c r="M117" s="19" t="s">
        <v>7</v>
      </c>
    </row>
    <row r="118" spans="1:13" ht="15.75" thickBot="1" x14ac:dyDescent="0.3">
      <c r="A118" s="17"/>
      <c r="B118" s="18">
        <v>6.5</v>
      </c>
      <c r="C118" s="18">
        <v>3</v>
      </c>
      <c r="D118" s="18">
        <v>5.5</v>
      </c>
      <c r="E118" s="18">
        <v>1.8</v>
      </c>
      <c r="F118" s="18" t="s">
        <v>7</v>
      </c>
      <c r="I118" s="18">
        <v>6.5</v>
      </c>
      <c r="J118" s="18">
        <v>3</v>
      </c>
      <c r="K118" s="18">
        <v>5.5</v>
      </c>
      <c r="L118" s="18">
        <v>1.8</v>
      </c>
      <c r="M118" s="18" t="s">
        <v>7</v>
      </c>
    </row>
    <row r="119" spans="1:13" ht="15.75" thickBot="1" x14ac:dyDescent="0.3">
      <c r="A119" s="17"/>
      <c r="B119" s="19">
        <v>7.7</v>
      </c>
      <c r="C119" s="19">
        <v>3.8</v>
      </c>
      <c r="D119" s="19">
        <v>6.7</v>
      </c>
      <c r="E119" s="19">
        <v>2.2000000000000002</v>
      </c>
      <c r="F119" s="19" t="s">
        <v>7</v>
      </c>
      <c r="I119" s="19">
        <v>7.7</v>
      </c>
      <c r="J119" s="19">
        <v>3.8</v>
      </c>
      <c r="K119" s="19">
        <v>6.7</v>
      </c>
      <c r="L119" s="19">
        <v>2.2000000000000002</v>
      </c>
      <c r="M119" s="19" t="s">
        <v>7</v>
      </c>
    </row>
    <row r="120" spans="1:13" ht="15.75" thickBot="1" x14ac:dyDescent="0.3">
      <c r="A120" s="17"/>
      <c r="B120" s="18">
        <v>7.7</v>
      </c>
      <c r="C120" s="18">
        <v>2.6</v>
      </c>
      <c r="D120" s="18">
        <v>6.9</v>
      </c>
      <c r="E120" s="18">
        <v>2.2999999999999998</v>
      </c>
      <c r="F120" s="18" t="s">
        <v>7</v>
      </c>
      <c r="I120" s="18">
        <v>7.7</v>
      </c>
      <c r="J120" s="18">
        <v>2.6</v>
      </c>
      <c r="K120" s="18">
        <v>6.9</v>
      </c>
      <c r="L120" s="18">
        <v>2.2999999999999998</v>
      </c>
      <c r="M120" s="18" t="s">
        <v>7</v>
      </c>
    </row>
    <row r="121" spans="1:13" ht="15.75" thickBot="1" x14ac:dyDescent="0.3">
      <c r="A121" s="17"/>
      <c r="B121" s="19">
        <v>6</v>
      </c>
      <c r="C121" s="19">
        <v>2.2000000000000002</v>
      </c>
      <c r="D121" s="19">
        <v>5</v>
      </c>
      <c r="E121" s="19">
        <v>1.5</v>
      </c>
      <c r="F121" s="19" t="s">
        <v>7</v>
      </c>
      <c r="I121" s="19">
        <v>6</v>
      </c>
      <c r="J121" s="19">
        <v>2.2000000000000002</v>
      </c>
      <c r="K121" s="19">
        <v>5</v>
      </c>
      <c r="L121" s="19">
        <v>1.5</v>
      </c>
      <c r="M121" s="19" t="s">
        <v>7</v>
      </c>
    </row>
    <row r="122" spans="1:13" ht="15.75" thickBot="1" x14ac:dyDescent="0.3">
      <c r="A122" s="17"/>
      <c r="B122" s="18">
        <v>6.9</v>
      </c>
      <c r="C122" s="18">
        <v>3.2</v>
      </c>
      <c r="D122" s="18">
        <v>5.7</v>
      </c>
      <c r="E122" s="18">
        <v>2.2999999999999998</v>
      </c>
      <c r="F122" s="18" t="s">
        <v>7</v>
      </c>
      <c r="I122" s="18">
        <v>6.9</v>
      </c>
      <c r="J122" s="18">
        <v>3.2</v>
      </c>
      <c r="K122" s="18">
        <v>5.7</v>
      </c>
      <c r="L122" s="18">
        <v>2.2999999999999998</v>
      </c>
      <c r="M122" s="18" t="s">
        <v>7</v>
      </c>
    </row>
    <row r="123" spans="1:13" ht="15.75" thickBot="1" x14ac:dyDescent="0.3">
      <c r="A123" s="17"/>
      <c r="B123" s="19">
        <v>5.6</v>
      </c>
      <c r="C123" s="19">
        <v>2.8</v>
      </c>
      <c r="D123" s="19">
        <v>4.9000000000000004</v>
      </c>
      <c r="E123" s="19">
        <v>2</v>
      </c>
      <c r="F123" s="19" t="s">
        <v>7</v>
      </c>
      <c r="I123" s="19">
        <v>5.6</v>
      </c>
      <c r="J123" s="19">
        <v>2.8</v>
      </c>
      <c r="K123" s="19">
        <v>4.9000000000000004</v>
      </c>
      <c r="L123" s="19">
        <v>2</v>
      </c>
      <c r="M123" s="19" t="s">
        <v>7</v>
      </c>
    </row>
    <row r="124" spans="1:13" ht="15.75" thickBot="1" x14ac:dyDescent="0.3">
      <c r="A124" s="17"/>
      <c r="B124" s="18">
        <v>7.7</v>
      </c>
      <c r="C124" s="18">
        <v>2.8</v>
      </c>
      <c r="D124" s="18">
        <v>6.7</v>
      </c>
      <c r="E124" s="18">
        <v>2</v>
      </c>
      <c r="F124" s="18" t="s">
        <v>7</v>
      </c>
      <c r="I124" s="18">
        <v>7.7</v>
      </c>
      <c r="J124" s="18">
        <v>2.8</v>
      </c>
      <c r="K124" s="18">
        <v>6.7</v>
      </c>
      <c r="L124" s="18">
        <v>2</v>
      </c>
      <c r="M124" s="18" t="s">
        <v>7</v>
      </c>
    </row>
    <row r="125" spans="1:13" ht="15.75" thickBot="1" x14ac:dyDescent="0.3">
      <c r="A125" s="17"/>
      <c r="B125" s="19">
        <v>6.3</v>
      </c>
      <c r="C125" s="19">
        <v>2.7</v>
      </c>
      <c r="D125" s="19">
        <v>4.9000000000000004</v>
      </c>
      <c r="E125" s="19">
        <v>1.8</v>
      </c>
      <c r="F125" s="19" t="s">
        <v>7</v>
      </c>
      <c r="I125" s="19">
        <v>6.3</v>
      </c>
      <c r="J125" s="19">
        <v>2.7</v>
      </c>
      <c r="K125" s="19">
        <v>4.9000000000000004</v>
      </c>
      <c r="L125" s="19">
        <v>1.8</v>
      </c>
      <c r="M125" s="19" t="s">
        <v>7</v>
      </c>
    </row>
    <row r="126" spans="1:13" ht="15.75" thickBot="1" x14ac:dyDescent="0.3">
      <c r="A126" s="17"/>
      <c r="B126" s="18">
        <v>6.7</v>
      </c>
      <c r="C126" s="18">
        <v>3.3</v>
      </c>
      <c r="D126" s="18">
        <v>5.7</v>
      </c>
      <c r="E126" s="18">
        <v>2.1</v>
      </c>
      <c r="F126" s="18" t="s">
        <v>7</v>
      </c>
      <c r="I126" s="18">
        <v>6.7</v>
      </c>
      <c r="J126" s="18">
        <v>3.3</v>
      </c>
      <c r="K126" s="18">
        <v>5.7</v>
      </c>
      <c r="L126" s="18">
        <v>2.1</v>
      </c>
      <c r="M126" s="18" t="s">
        <v>7</v>
      </c>
    </row>
    <row r="127" spans="1:13" ht="15.75" thickBot="1" x14ac:dyDescent="0.3">
      <c r="A127" s="17"/>
      <c r="B127" s="19">
        <v>7.2</v>
      </c>
      <c r="C127" s="19">
        <v>3.2</v>
      </c>
      <c r="D127" s="19">
        <v>6</v>
      </c>
      <c r="E127" s="19">
        <v>1.8</v>
      </c>
      <c r="F127" s="19" t="s">
        <v>7</v>
      </c>
      <c r="I127" s="19">
        <v>7.2</v>
      </c>
      <c r="J127" s="19">
        <v>3.2</v>
      </c>
      <c r="K127" s="19">
        <v>6</v>
      </c>
      <c r="L127" s="19">
        <v>1.8</v>
      </c>
      <c r="M127" s="19" t="s">
        <v>7</v>
      </c>
    </row>
    <row r="128" spans="1:13" ht="15.75" thickBot="1" x14ac:dyDescent="0.3">
      <c r="A128" s="17"/>
      <c r="B128" s="18">
        <v>6.2</v>
      </c>
      <c r="C128" s="18">
        <v>2.8</v>
      </c>
      <c r="D128" s="18">
        <v>4.8</v>
      </c>
      <c r="E128" s="18">
        <v>1.8</v>
      </c>
      <c r="F128" s="18" t="s">
        <v>7</v>
      </c>
      <c r="I128" s="18">
        <v>6.2</v>
      </c>
      <c r="J128" s="18">
        <v>2.8</v>
      </c>
      <c r="K128" s="18">
        <v>4.8</v>
      </c>
      <c r="L128" s="18">
        <v>1.8</v>
      </c>
      <c r="M128" s="18" t="s">
        <v>7</v>
      </c>
    </row>
    <row r="129" spans="1:13" ht="15.75" thickBot="1" x14ac:dyDescent="0.3">
      <c r="A129" s="17"/>
      <c r="B129" s="19">
        <v>6.1</v>
      </c>
      <c r="C129" s="19">
        <v>3</v>
      </c>
      <c r="D129" s="19">
        <v>4.9000000000000004</v>
      </c>
      <c r="E129" s="19">
        <v>1.8</v>
      </c>
      <c r="F129" s="19" t="s">
        <v>7</v>
      </c>
      <c r="I129" s="19">
        <v>6.1</v>
      </c>
      <c r="J129" s="19">
        <v>3</v>
      </c>
      <c r="K129" s="19">
        <v>4.9000000000000004</v>
      </c>
      <c r="L129" s="19">
        <v>1.8</v>
      </c>
      <c r="M129" s="19" t="s">
        <v>7</v>
      </c>
    </row>
    <row r="130" spans="1:13" ht="15.75" thickBot="1" x14ac:dyDescent="0.3">
      <c r="A130" s="17"/>
      <c r="B130" s="18">
        <v>6.4</v>
      </c>
      <c r="C130" s="18">
        <v>2.8</v>
      </c>
      <c r="D130" s="18">
        <v>5.6</v>
      </c>
      <c r="E130" s="18">
        <v>2.1</v>
      </c>
      <c r="F130" s="18" t="s">
        <v>7</v>
      </c>
      <c r="I130" s="18">
        <v>6.4</v>
      </c>
      <c r="J130" s="18">
        <v>2.8</v>
      </c>
      <c r="K130" s="18">
        <v>5.6</v>
      </c>
      <c r="L130" s="18">
        <v>2.1</v>
      </c>
      <c r="M130" s="18" t="s">
        <v>7</v>
      </c>
    </row>
    <row r="131" spans="1:13" ht="15.75" thickBot="1" x14ac:dyDescent="0.3">
      <c r="A131" s="17"/>
      <c r="B131" s="19">
        <v>7.2</v>
      </c>
      <c r="C131" s="19">
        <v>3</v>
      </c>
      <c r="D131" s="19">
        <v>5.8</v>
      </c>
      <c r="E131" s="19">
        <v>1.6</v>
      </c>
      <c r="F131" s="19" t="s">
        <v>7</v>
      </c>
      <c r="I131" s="19">
        <v>7.2</v>
      </c>
      <c r="J131" s="19">
        <v>3</v>
      </c>
      <c r="K131" s="19">
        <v>5.8</v>
      </c>
      <c r="L131" s="19">
        <v>1.6</v>
      </c>
      <c r="M131" s="19" t="s">
        <v>7</v>
      </c>
    </row>
    <row r="132" spans="1:13" ht="15.75" thickBot="1" x14ac:dyDescent="0.3">
      <c r="A132" s="17"/>
      <c r="B132" s="18">
        <v>7.4</v>
      </c>
      <c r="C132" s="18">
        <v>2.8</v>
      </c>
      <c r="D132" s="18">
        <v>6.1</v>
      </c>
      <c r="E132" s="18">
        <v>1.9</v>
      </c>
      <c r="F132" s="18" t="s">
        <v>7</v>
      </c>
      <c r="I132" s="18">
        <v>7.4</v>
      </c>
      <c r="J132" s="18">
        <v>2.8</v>
      </c>
      <c r="K132" s="18">
        <v>6.1</v>
      </c>
      <c r="L132" s="18">
        <v>1.9</v>
      </c>
      <c r="M132" s="18" t="s">
        <v>7</v>
      </c>
    </row>
    <row r="133" spans="1:13" ht="15.75" thickBot="1" x14ac:dyDescent="0.3">
      <c r="A133" s="17"/>
      <c r="B133" s="19">
        <v>7.9</v>
      </c>
      <c r="C133" s="19">
        <v>3.8</v>
      </c>
      <c r="D133" s="19">
        <v>6.4</v>
      </c>
      <c r="E133" s="19">
        <v>2</v>
      </c>
      <c r="F133" s="19" t="s">
        <v>7</v>
      </c>
      <c r="I133" s="19">
        <v>7.9</v>
      </c>
      <c r="J133" s="19">
        <v>3.8</v>
      </c>
      <c r="K133" s="19">
        <v>6.4</v>
      </c>
      <c r="L133" s="19">
        <v>2</v>
      </c>
      <c r="M133" s="19" t="s">
        <v>7</v>
      </c>
    </row>
    <row r="134" spans="1:13" ht="15.75" thickBot="1" x14ac:dyDescent="0.3">
      <c r="A134" s="17"/>
      <c r="B134" s="18">
        <v>6.4</v>
      </c>
      <c r="C134" s="18">
        <v>2.8</v>
      </c>
      <c r="D134" s="18">
        <v>5.6</v>
      </c>
      <c r="E134" s="18">
        <v>2.2000000000000002</v>
      </c>
      <c r="F134" s="18" t="s">
        <v>7</v>
      </c>
      <c r="I134" s="18">
        <v>6.4</v>
      </c>
      <c r="J134" s="18">
        <v>2.8</v>
      </c>
      <c r="K134" s="18">
        <v>5.6</v>
      </c>
      <c r="L134" s="18">
        <v>2.2000000000000002</v>
      </c>
      <c r="M134" s="18" t="s">
        <v>7</v>
      </c>
    </row>
    <row r="135" spans="1:13" ht="15.75" thickBot="1" x14ac:dyDescent="0.3">
      <c r="A135" s="17"/>
      <c r="B135" s="19">
        <v>6.3</v>
      </c>
      <c r="C135" s="19">
        <v>2.8</v>
      </c>
      <c r="D135" s="19">
        <v>5.0999999999999996</v>
      </c>
      <c r="E135" s="19">
        <v>1.5</v>
      </c>
      <c r="F135" s="19" t="s">
        <v>7</v>
      </c>
      <c r="I135" s="19">
        <v>6.3</v>
      </c>
      <c r="J135" s="19">
        <v>2.8</v>
      </c>
      <c r="K135" s="19">
        <v>5.0999999999999996</v>
      </c>
      <c r="L135" s="19">
        <v>1.5</v>
      </c>
      <c r="M135" s="19" t="s">
        <v>7</v>
      </c>
    </row>
    <row r="136" spans="1:13" ht="15.75" thickBot="1" x14ac:dyDescent="0.3">
      <c r="A136" s="17"/>
      <c r="B136" s="18">
        <v>6.1</v>
      </c>
      <c r="C136" s="18">
        <v>2.6</v>
      </c>
      <c r="D136" s="18">
        <v>5.6</v>
      </c>
      <c r="E136" s="18">
        <v>1.4</v>
      </c>
      <c r="F136" s="18" t="s">
        <v>7</v>
      </c>
      <c r="I136" s="18">
        <v>6.1</v>
      </c>
      <c r="J136" s="18">
        <v>2.6</v>
      </c>
      <c r="K136" s="18">
        <v>5.6</v>
      </c>
      <c r="L136" s="18">
        <v>1.4</v>
      </c>
      <c r="M136" s="18" t="s">
        <v>7</v>
      </c>
    </row>
    <row r="137" spans="1:13" ht="15.75" thickBot="1" x14ac:dyDescent="0.3">
      <c r="A137" s="17"/>
      <c r="B137" s="19">
        <v>7.7</v>
      </c>
      <c r="C137" s="19">
        <v>3</v>
      </c>
      <c r="D137" s="19">
        <v>6.1</v>
      </c>
      <c r="E137" s="19">
        <v>2.2999999999999998</v>
      </c>
      <c r="F137" s="19" t="s">
        <v>7</v>
      </c>
      <c r="I137" s="19">
        <v>7.7</v>
      </c>
      <c r="J137" s="19">
        <v>3</v>
      </c>
      <c r="K137" s="19">
        <v>6.1</v>
      </c>
      <c r="L137" s="19">
        <v>2.2999999999999998</v>
      </c>
      <c r="M137" s="19" t="s">
        <v>7</v>
      </c>
    </row>
    <row r="138" spans="1:13" ht="15.75" thickBot="1" x14ac:dyDescent="0.3">
      <c r="A138" s="17"/>
      <c r="B138" s="18">
        <v>6.3</v>
      </c>
      <c r="C138" s="18">
        <v>3.4</v>
      </c>
      <c r="D138" s="18">
        <v>5.6</v>
      </c>
      <c r="E138" s="18">
        <v>2.4</v>
      </c>
      <c r="F138" s="18" t="s">
        <v>7</v>
      </c>
      <c r="I138" s="18">
        <v>6.3</v>
      </c>
      <c r="J138" s="18">
        <v>3.4</v>
      </c>
      <c r="K138" s="18">
        <v>5.6</v>
      </c>
      <c r="L138" s="18">
        <v>2.4</v>
      </c>
      <c r="M138" s="18" t="s">
        <v>7</v>
      </c>
    </row>
    <row r="139" spans="1:13" ht="15.75" thickBot="1" x14ac:dyDescent="0.3">
      <c r="A139" s="17"/>
      <c r="B139" s="19">
        <v>6.4</v>
      </c>
      <c r="C139" s="19">
        <v>3.1</v>
      </c>
      <c r="D139" s="19">
        <v>5.5</v>
      </c>
      <c r="E139" s="19">
        <v>1.8</v>
      </c>
      <c r="F139" s="19" t="s">
        <v>7</v>
      </c>
      <c r="I139" s="19">
        <v>6.4</v>
      </c>
      <c r="J139" s="19">
        <v>3.1</v>
      </c>
      <c r="K139" s="19">
        <v>5.5</v>
      </c>
      <c r="L139" s="19">
        <v>1.8</v>
      </c>
      <c r="M139" s="19" t="s">
        <v>7</v>
      </c>
    </row>
    <row r="140" spans="1:13" ht="15.75" thickBot="1" x14ac:dyDescent="0.3">
      <c r="A140" s="17"/>
      <c r="B140" s="18">
        <v>6</v>
      </c>
      <c r="C140" s="18">
        <v>3</v>
      </c>
      <c r="D140" s="18">
        <v>4.8</v>
      </c>
      <c r="E140" s="18">
        <v>1.8</v>
      </c>
      <c r="F140" s="18" t="s">
        <v>7</v>
      </c>
      <c r="I140" s="18">
        <v>6</v>
      </c>
      <c r="J140" s="18">
        <v>3</v>
      </c>
      <c r="K140" s="18">
        <v>4.8</v>
      </c>
      <c r="L140" s="18">
        <v>1.8</v>
      </c>
      <c r="M140" s="18" t="s">
        <v>7</v>
      </c>
    </row>
    <row r="141" spans="1:13" ht="15.75" thickBot="1" x14ac:dyDescent="0.3">
      <c r="A141" s="17"/>
      <c r="B141" s="19">
        <v>6.9</v>
      </c>
      <c r="C141" s="19">
        <v>3.1</v>
      </c>
      <c r="D141" s="19">
        <v>5.4</v>
      </c>
      <c r="E141" s="19">
        <v>2.1</v>
      </c>
      <c r="F141" s="19" t="s">
        <v>7</v>
      </c>
      <c r="I141" s="19">
        <v>6.9</v>
      </c>
      <c r="J141" s="19">
        <v>3.1</v>
      </c>
      <c r="K141" s="19">
        <v>5.4</v>
      </c>
      <c r="L141" s="19">
        <v>2.1</v>
      </c>
      <c r="M141" s="19" t="s">
        <v>7</v>
      </c>
    </row>
    <row r="142" spans="1:13" ht="15.75" thickBot="1" x14ac:dyDescent="0.3">
      <c r="A142" s="17"/>
      <c r="B142" s="18">
        <v>6.7</v>
      </c>
      <c r="C142" s="18">
        <v>3.1</v>
      </c>
      <c r="D142" s="18">
        <v>5.6</v>
      </c>
      <c r="E142" s="18">
        <v>2.4</v>
      </c>
      <c r="F142" s="18" t="s">
        <v>7</v>
      </c>
      <c r="I142" s="18">
        <v>6.7</v>
      </c>
      <c r="J142" s="18">
        <v>3.1</v>
      </c>
      <c r="K142" s="18">
        <v>5.6</v>
      </c>
      <c r="L142" s="18">
        <v>2.4</v>
      </c>
      <c r="M142" s="18" t="s">
        <v>7</v>
      </c>
    </row>
    <row r="143" spans="1:13" ht="15.75" thickBot="1" x14ac:dyDescent="0.3">
      <c r="A143" s="17"/>
      <c r="B143" s="19">
        <v>6.9</v>
      </c>
      <c r="C143" s="19">
        <v>3.1</v>
      </c>
      <c r="D143" s="19">
        <v>5.0999999999999996</v>
      </c>
      <c r="E143" s="19">
        <v>2.2999999999999998</v>
      </c>
      <c r="F143" s="19" t="s">
        <v>7</v>
      </c>
      <c r="I143" s="19">
        <v>6.9</v>
      </c>
      <c r="J143" s="19">
        <v>3.1</v>
      </c>
      <c r="K143" s="19">
        <v>5.0999999999999996</v>
      </c>
      <c r="L143" s="19">
        <v>2.2999999999999998</v>
      </c>
      <c r="M143" s="19" t="s">
        <v>7</v>
      </c>
    </row>
    <row r="144" spans="1:13" ht="15.75" thickBot="1" x14ac:dyDescent="0.3">
      <c r="A144" s="17"/>
      <c r="B144" s="18">
        <v>5.8</v>
      </c>
      <c r="C144" s="18">
        <v>2.7</v>
      </c>
      <c r="D144" s="18">
        <v>5.0999999999999996</v>
      </c>
      <c r="E144" s="18">
        <v>1.9</v>
      </c>
      <c r="F144" s="18" t="s">
        <v>7</v>
      </c>
      <c r="I144" s="18">
        <v>5.8</v>
      </c>
      <c r="J144" s="18">
        <v>2.7</v>
      </c>
      <c r="K144" s="18">
        <v>5.0999999999999996</v>
      </c>
      <c r="L144" s="18">
        <v>1.9</v>
      </c>
      <c r="M144" s="18" t="s">
        <v>7</v>
      </c>
    </row>
    <row r="145" spans="1:13" ht="15.75" thickBot="1" x14ac:dyDescent="0.3">
      <c r="A145" s="17"/>
      <c r="B145" s="19">
        <v>6.8</v>
      </c>
      <c r="C145" s="19">
        <v>3.2</v>
      </c>
      <c r="D145" s="19">
        <v>5.9</v>
      </c>
      <c r="E145" s="19">
        <v>2.2999999999999998</v>
      </c>
      <c r="F145" s="19" t="s">
        <v>7</v>
      </c>
      <c r="I145" s="19">
        <v>6.8</v>
      </c>
      <c r="J145" s="19">
        <v>3.2</v>
      </c>
      <c r="K145" s="19">
        <v>5.9</v>
      </c>
      <c r="L145" s="19">
        <v>2.2999999999999998</v>
      </c>
      <c r="M145" s="19" t="s">
        <v>7</v>
      </c>
    </row>
    <row r="146" spans="1:13" ht="15.75" thickBot="1" x14ac:dyDescent="0.3">
      <c r="A146" s="17"/>
      <c r="B146" s="18">
        <v>6.7</v>
      </c>
      <c r="C146" s="18">
        <v>3.3</v>
      </c>
      <c r="D146" s="18">
        <v>5.7</v>
      </c>
      <c r="E146" s="18">
        <v>2.5</v>
      </c>
      <c r="F146" s="18" t="s">
        <v>7</v>
      </c>
      <c r="I146" s="18">
        <v>6.7</v>
      </c>
      <c r="J146" s="18">
        <v>3.3</v>
      </c>
      <c r="K146" s="18">
        <v>5.7</v>
      </c>
      <c r="L146" s="18">
        <v>2.5</v>
      </c>
      <c r="M146" s="18" t="s">
        <v>7</v>
      </c>
    </row>
    <row r="147" spans="1:13" ht="15.75" thickBot="1" x14ac:dyDescent="0.3">
      <c r="A147" s="17"/>
      <c r="B147" s="19">
        <v>6.7</v>
      </c>
      <c r="C147" s="19">
        <v>3</v>
      </c>
      <c r="D147" s="19">
        <v>5.2</v>
      </c>
      <c r="E147" s="19">
        <v>2.2999999999999998</v>
      </c>
      <c r="F147" s="19" t="s">
        <v>7</v>
      </c>
      <c r="I147" s="19">
        <v>6.7</v>
      </c>
      <c r="J147" s="19">
        <v>3</v>
      </c>
      <c r="K147" s="19">
        <v>5.2</v>
      </c>
      <c r="L147" s="19">
        <v>2.2999999999999998</v>
      </c>
      <c r="M147" s="19" t="s">
        <v>7</v>
      </c>
    </row>
    <row r="148" spans="1:13" ht="15.75" thickBot="1" x14ac:dyDescent="0.3">
      <c r="A148" s="17"/>
      <c r="B148" s="18">
        <v>6.3</v>
      </c>
      <c r="C148" s="18">
        <v>2.5</v>
      </c>
      <c r="D148" s="18">
        <v>5</v>
      </c>
      <c r="E148" s="18">
        <v>1.9</v>
      </c>
      <c r="F148" s="18" t="s">
        <v>7</v>
      </c>
      <c r="I148" s="18">
        <v>6.3</v>
      </c>
      <c r="J148" s="18">
        <v>2.5</v>
      </c>
      <c r="K148" s="18">
        <v>5</v>
      </c>
      <c r="L148" s="18">
        <v>1.9</v>
      </c>
      <c r="M148" s="18" t="s">
        <v>7</v>
      </c>
    </row>
    <row r="149" spans="1:13" ht="15.75" thickBot="1" x14ac:dyDescent="0.3">
      <c r="A149" s="17"/>
      <c r="B149" s="19">
        <v>6.5</v>
      </c>
      <c r="C149" s="19">
        <v>3</v>
      </c>
      <c r="D149" s="19">
        <v>5.2</v>
      </c>
      <c r="E149" s="19">
        <v>2</v>
      </c>
      <c r="F149" s="19" t="s">
        <v>7</v>
      </c>
      <c r="I149" s="19">
        <v>6.5</v>
      </c>
      <c r="J149" s="19">
        <v>3</v>
      </c>
      <c r="K149" s="19">
        <v>5.2</v>
      </c>
      <c r="L149" s="19">
        <v>2</v>
      </c>
      <c r="M149" s="19" t="s">
        <v>7</v>
      </c>
    </row>
    <row r="150" spans="1:13" ht="15.75" thickBot="1" x14ac:dyDescent="0.3">
      <c r="A150" s="17"/>
      <c r="B150" s="18">
        <v>6.2</v>
      </c>
      <c r="C150" s="18">
        <v>3.4</v>
      </c>
      <c r="D150" s="18">
        <v>5.4</v>
      </c>
      <c r="E150" s="18">
        <v>2.2999999999999998</v>
      </c>
      <c r="F150" s="18" t="s">
        <v>7</v>
      </c>
      <c r="I150" s="18">
        <v>6.2</v>
      </c>
      <c r="J150" s="18">
        <v>3.4</v>
      </c>
      <c r="K150" s="18">
        <v>5.4</v>
      </c>
      <c r="L150" s="18">
        <v>2.2999999999999998</v>
      </c>
      <c r="M150" s="18" t="s">
        <v>7</v>
      </c>
    </row>
    <row r="151" spans="1:13" ht="15.75" thickBot="1" x14ac:dyDescent="0.3">
      <c r="A151" s="17"/>
      <c r="B151" s="19">
        <v>5.9</v>
      </c>
      <c r="C151" s="19">
        <v>3</v>
      </c>
      <c r="D151" s="19">
        <v>5.0999999999999996</v>
      </c>
      <c r="E151" s="19">
        <v>1.8</v>
      </c>
      <c r="F151" s="19" t="s">
        <v>7</v>
      </c>
      <c r="I151" s="19">
        <v>5.9</v>
      </c>
      <c r="J151" s="19">
        <v>3</v>
      </c>
      <c r="K151" s="19">
        <v>5.0999999999999996</v>
      </c>
      <c r="L151" s="19">
        <v>1.8</v>
      </c>
      <c r="M151" s="19" t="s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opLeftCell="C1" workbookViewId="0">
      <selection activeCell="O13" sqref="O13"/>
    </sheetView>
  </sheetViews>
  <sheetFormatPr baseColWidth="10" defaultRowHeight="15" x14ac:dyDescent="0.25"/>
  <cols>
    <col min="14" max="14" width="16.28515625" customWidth="1"/>
    <col min="15" max="15" width="15.85546875" customWidth="1"/>
    <col min="17" max="17" width="6.5703125" customWidth="1"/>
    <col min="18" max="18" width="22.140625" customWidth="1"/>
    <col min="20" max="20" width="16.85546875" customWidth="1"/>
  </cols>
  <sheetData>
    <row r="1" spans="1:16" x14ac:dyDescent="0.25">
      <c r="A1" s="20" t="s">
        <v>9</v>
      </c>
      <c r="B1" s="20"/>
      <c r="C1" s="20"/>
    </row>
    <row r="2" spans="1:16" x14ac:dyDescent="0.25">
      <c r="A2" s="20"/>
      <c r="B2" s="20"/>
      <c r="C2" s="20"/>
    </row>
    <row r="3" spans="1:16" x14ac:dyDescent="0.25">
      <c r="A3" s="1" t="s">
        <v>0</v>
      </c>
      <c r="B3" s="2" t="s">
        <v>1</v>
      </c>
      <c r="C3" s="3" t="s">
        <v>4</v>
      </c>
    </row>
    <row r="4" spans="1:16" x14ac:dyDescent="0.25">
      <c r="A4" s="4">
        <v>1.4</v>
      </c>
      <c r="B4" s="5">
        <v>0.2</v>
      </c>
      <c r="C4" s="6" t="s">
        <v>5</v>
      </c>
    </row>
    <row r="5" spans="1:16" x14ac:dyDescent="0.25">
      <c r="A5" s="4">
        <v>1.4</v>
      </c>
      <c r="B5" s="5">
        <v>0.2</v>
      </c>
      <c r="C5" s="6" t="s">
        <v>5</v>
      </c>
    </row>
    <row r="6" spans="1:16" x14ac:dyDescent="0.25">
      <c r="A6" s="4">
        <v>1.3</v>
      </c>
      <c r="B6" s="5">
        <v>0.2</v>
      </c>
      <c r="C6" s="6" t="s">
        <v>5</v>
      </c>
    </row>
    <row r="7" spans="1:16" x14ac:dyDescent="0.25">
      <c r="A7" s="4">
        <v>1.5</v>
      </c>
      <c r="B7" s="5">
        <v>0.2</v>
      </c>
      <c r="C7" s="6" t="s">
        <v>5</v>
      </c>
    </row>
    <row r="8" spans="1:16" x14ac:dyDescent="0.25">
      <c r="A8" s="4">
        <v>1.4</v>
      </c>
      <c r="B8" s="5">
        <v>0.2</v>
      </c>
      <c r="C8" s="6" t="s">
        <v>5</v>
      </c>
    </row>
    <row r="9" spans="1:16" x14ac:dyDescent="0.25">
      <c r="A9" s="4">
        <v>1.7</v>
      </c>
      <c r="B9" s="5">
        <v>0.4</v>
      </c>
      <c r="C9" s="6" t="s">
        <v>5</v>
      </c>
    </row>
    <row r="10" spans="1:16" x14ac:dyDescent="0.25">
      <c r="A10" s="4">
        <v>1.4</v>
      </c>
      <c r="B10" s="5">
        <v>0.3</v>
      </c>
      <c r="C10" s="6" t="s">
        <v>5</v>
      </c>
    </row>
    <row r="11" spans="1:16" x14ac:dyDescent="0.25">
      <c r="A11" s="4">
        <v>1.5</v>
      </c>
      <c r="B11" s="5">
        <v>0.2</v>
      </c>
      <c r="C11" s="6" t="s">
        <v>5</v>
      </c>
      <c r="N11" s="13"/>
      <c r="O11" s="13"/>
      <c r="P11" s="13"/>
    </row>
    <row r="12" spans="1:16" x14ac:dyDescent="0.25">
      <c r="A12" s="4">
        <v>1.4</v>
      </c>
      <c r="B12" s="5">
        <v>0.2</v>
      </c>
      <c r="C12" s="6" t="s">
        <v>5</v>
      </c>
      <c r="N12" s="13"/>
      <c r="O12" s="13"/>
      <c r="P12" s="13"/>
    </row>
    <row r="13" spans="1:16" x14ac:dyDescent="0.25">
      <c r="A13" s="4">
        <v>1.5</v>
      </c>
      <c r="B13" s="5">
        <v>0.1</v>
      </c>
      <c r="C13" s="6" t="s">
        <v>5</v>
      </c>
      <c r="N13" s="13"/>
      <c r="O13" s="13"/>
    </row>
    <row r="14" spans="1:16" x14ac:dyDescent="0.25">
      <c r="A14" s="4">
        <v>1.5</v>
      </c>
      <c r="B14" s="5">
        <v>0.2</v>
      </c>
      <c r="C14" s="6" t="s">
        <v>5</v>
      </c>
      <c r="N14" s="13"/>
      <c r="O14" s="13"/>
    </row>
    <row r="15" spans="1:16" x14ac:dyDescent="0.25">
      <c r="A15" s="4">
        <v>1.6</v>
      </c>
      <c r="B15" s="5">
        <v>0.2</v>
      </c>
      <c r="C15" s="6" t="s">
        <v>5</v>
      </c>
      <c r="N15" s="13"/>
      <c r="O15" s="13"/>
    </row>
    <row r="16" spans="1:16" x14ac:dyDescent="0.25">
      <c r="A16" s="4">
        <v>1.4</v>
      </c>
      <c r="B16" s="5">
        <v>0.1</v>
      </c>
      <c r="C16" s="6" t="s">
        <v>5</v>
      </c>
      <c r="N16" s="13"/>
      <c r="O16" s="13"/>
    </row>
    <row r="17" spans="1:15" x14ac:dyDescent="0.25">
      <c r="A17" s="4">
        <v>1.1000000000000001</v>
      </c>
      <c r="B17" s="5">
        <v>0.1</v>
      </c>
      <c r="C17" s="6" t="s">
        <v>5</v>
      </c>
      <c r="N17" s="13"/>
      <c r="O17" s="13"/>
    </row>
    <row r="18" spans="1:15" x14ac:dyDescent="0.25">
      <c r="A18" s="4">
        <v>1.2</v>
      </c>
      <c r="B18" s="5">
        <v>0.2</v>
      </c>
      <c r="C18" s="6" t="s">
        <v>5</v>
      </c>
      <c r="N18" s="13"/>
      <c r="O18" s="13"/>
    </row>
    <row r="19" spans="1:15" x14ac:dyDescent="0.25">
      <c r="A19" s="4">
        <v>1.5</v>
      </c>
      <c r="B19" s="5">
        <v>0.4</v>
      </c>
      <c r="C19" s="6" t="s">
        <v>5</v>
      </c>
      <c r="N19" s="12"/>
      <c r="O19" s="12"/>
    </row>
    <row r="20" spans="1:15" x14ac:dyDescent="0.25">
      <c r="A20" s="4">
        <v>1.3</v>
      </c>
      <c r="B20" s="5">
        <v>0.4</v>
      </c>
      <c r="C20" s="6" t="s">
        <v>5</v>
      </c>
      <c r="N20" s="12"/>
      <c r="O20" s="12"/>
    </row>
    <row r="21" spans="1:15" x14ac:dyDescent="0.25">
      <c r="A21" s="4">
        <v>1.4</v>
      </c>
      <c r="B21" s="5">
        <v>0.3</v>
      </c>
      <c r="C21" s="6" t="s">
        <v>5</v>
      </c>
      <c r="N21" s="12"/>
      <c r="O21" s="12"/>
    </row>
    <row r="22" spans="1:15" x14ac:dyDescent="0.25">
      <c r="A22" s="4">
        <v>1.7</v>
      </c>
      <c r="B22" s="5">
        <v>0.3</v>
      </c>
      <c r="C22" s="6" t="s">
        <v>5</v>
      </c>
      <c r="N22" s="12"/>
      <c r="O22" s="12"/>
    </row>
    <row r="23" spans="1:15" x14ac:dyDescent="0.25">
      <c r="A23" s="4">
        <v>1.5</v>
      </c>
      <c r="B23" s="5">
        <v>0.3</v>
      </c>
      <c r="C23" s="6" t="s">
        <v>5</v>
      </c>
      <c r="N23" s="12"/>
      <c r="O23" s="12"/>
    </row>
    <row r="24" spans="1:15" x14ac:dyDescent="0.25">
      <c r="A24" s="4">
        <v>1.7</v>
      </c>
      <c r="B24" s="5">
        <v>0.2</v>
      </c>
      <c r="C24" s="6" t="s">
        <v>5</v>
      </c>
      <c r="N24" s="12"/>
      <c r="O24" s="12"/>
    </row>
    <row r="25" spans="1:15" x14ac:dyDescent="0.25">
      <c r="A25" s="4">
        <v>1.5</v>
      </c>
      <c r="B25" s="5">
        <v>0.4</v>
      </c>
      <c r="C25" s="6" t="s">
        <v>5</v>
      </c>
      <c r="N25" s="12"/>
      <c r="O25" s="12"/>
    </row>
    <row r="26" spans="1:15" x14ac:dyDescent="0.25">
      <c r="A26" s="4">
        <v>1</v>
      </c>
      <c r="B26" s="5">
        <v>0.2</v>
      </c>
      <c r="C26" s="6" t="s">
        <v>5</v>
      </c>
      <c r="N26" s="12"/>
      <c r="O26" s="12"/>
    </row>
    <row r="27" spans="1:15" x14ac:dyDescent="0.25">
      <c r="A27" s="4">
        <v>1.7</v>
      </c>
      <c r="B27" s="5">
        <v>0.5</v>
      </c>
      <c r="C27" s="6" t="s">
        <v>5</v>
      </c>
      <c r="N27" s="12"/>
      <c r="O27" s="12"/>
    </row>
    <row r="28" spans="1:15" x14ac:dyDescent="0.25">
      <c r="A28" s="4">
        <v>1.9</v>
      </c>
      <c r="B28" s="5">
        <v>0.2</v>
      </c>
      <c r="C28" s="6" t="s">
        <v>5</v>
      </c>
      <c r="N28" s="12"/>
      <c r="O28" s="12"/>
    </row>
    <row r="29" spans="1:15" x14ac:dyDescent="0.25">
      <c r="A29" s="4">
        <v>1.6</v>
      </c>
      <c r="B29" s="5">
        <v>0.2</v>
      </c>
      <c r="C29" s="6" t="s">
        <v>5</v>
      </c>
      <c r="N29" s="12"/>
      <c r="O29" s="12"/>
    </row>
    <row r="30" spans="1:15" x14ac:dyDescent="0.25">
      <c r="A30" s="4">
        <v>1.6</v>
      </c>
      <c r="B30" s="5">
        <v>0.4</v>
      </c>
      <c r="C30" s="6" t="s">
        <v>5</v>
      </c>
      <c r="N30" s="12"/>
      <c r="O30" s="12"/>
    </row>
    <row r="31" spans="1:15" x14ac:dyDescent="0.25">
      <c r="A31" s="4">
        <v>1.5</v>
      </c>
      <c r="B31" s="5">
        <v>0.2</v>
      </c>
      <c r="C31" s="6" t="s">
        <v>5</v>
      </c>
      <c r="N31" s="12"/>
      <c r="O31" s="12"/>
    </row>
    <row r="32" spans="1:15" x14ac:dyDescent="0.25">
      <c r="A32" s="4">
        <v>1.4</v>
      </c>
      <c r="B32" s="5">
        <v>0.2</v>
      </c>
      <c r="C32" s="6" t="s">
        <v>5</v>
      </c>
      <c r="N32" s="12"/>
      <c r="O32" s="12"/>
    </row>
    <row r="33" spans="1:15" x14ac:dyDescent="0.25">
      <c r="A33" s="4">
        <v>1.6</v>
      </c>
      <c r="B33" s="5">
        <v>0.2</v>
      </c>
      <c r="C33" s="6" t="s">
        <v>5</v>
      </c>
      <c r="N33" s="12"/>
      <c r="O33" s="12"/>
    </row>
    <row r="34" spans="1:15" x14ac:dyDescent="0.25">
      <c r="A34" s="4">
        <v>1.6</v>
      </c>
      <c r="B34" s="5">
        <v>0.2</v>
      </c>
      <c r="C34" s="6" t="s">
        <v>5</v>
      </c>
      <c r="N34" s="12"/>
      <c r="O34" s="12"/>
    </row>
    <row r="35" spans="1:15" x14ac:dyDescent="0.25">
      <c r="A35" s="4">
        <v>1.5</v>
      </c>
      <c r="B35" s="5">
        <v>0.4</v>
      </c>
      <c r="C35" s="6" t="s">
        <v>5</v>
      </c>
      <c r="N35" s="12"/>
      <c r="O35" s="12"/>
    </row>
    <row r="36" spans="1:15" x14ac:dyDescent="0.25">
      <c r="A36" s="4">
        <v>1.5</v>
      </c>
      <c r="B36" s="5">
        <v>0.1</v>
      </c>
      <c r="C36" s="6" t="s">
        <v>5</v>
      </c>
      <c r="N36" s="12"/>
      <c r="O36" s="12"/>
    </row>
    <row r="37" spans="1:15" x14ac:dyDescent="0.25">
      <c r="A37" s="4">
        <v>1.4</v>
      </c>
      <c r="B37" s="5">
        <v>0.2</v>
      </c>
      <c r="C37" s="6" t="s">
        <v>5</v>
      </c>
      <c r="N37" s="12"/>
      <c r="O37" s="12"/>
    </row>
    <row r="38" spans="1:15" x14ac:dyDescent="0.25">
      <c r="A38" s="4">
        <v>1.5</v>
      </c>
      <c r="B38" s="5">
        <v>0.2</v>
      </c>
      <c r="C38" s="6" t="s">
        <v>5</v>
      </c>
      <c r="N38" s="12"/>
      <c r="O38" s="12"/>
    </row>
    <row r="39" spans="1:15" x14ac:dyDescent="0.25">
      <c r="A39" s="4">
        <v>1.2</v>
      </c>
      <c r="B39" s="5">
        <v>0.2</v>
      </c>
      <c r="C39" s="6" t="s">
        <v>5</v>
      </c>
      <c r="N39" s="12"/>
      <c r="O39" s="12"/>
    </row>
    <row r="40" spans="1:15" x14ac:dyDescent="0.25">
      <c r="A40" s="4">
        <v>1.3</v>
      </c>
      <c r="B40" s="5">
        <v>0.2</v>
      </c>
      <c r="C40" s="6" t="s">
        <v>5</v>
      </c>
      <c r="N40" s="12"/>
      <c r="O40" s="12"/>
    </row>
    <row r="41" spans="1:15" x14ac:dyDescent="0.25">
      <c r="A41" s="4">
        <v>1.4</v>
      </c>
      <c r="B41" s="5">
        <v>0.1</v>
      </c>
      <c r="C41" s="6" t="s">
        <v>5</v>
      </c>
      <c r="N41" s="12"/>
      <c r="O41" s="12"/>
    </row>
    <row r="42" spans="1:15" x14ac:dyDescent="0.25">
      <c r="A42" s="4">
        <v>1.3</v>
      </c>
      <c r="B42" s="5">
        <v>0.2</v>
      </c>
      <c r="C42" s="6" t="s">
        <v>5</v>
      </c>
      <c r="N42" s="12"/>
      <c r="O42" s="12"/>
    </row>
    <row r="43" spans="1:15" x14ac:dyDescent="0.25">
      <c r="A43" s="4">
        <v>1.5</v>
      </c>
      <c r="B43" s="5">
        <v>0.2</v>
      </c>
      <c r="C43" s="6" t="s">
        <v>5</v>
      </c>
      <c r="N43" s="12"/>
      <c r="O43" s="12"/>
    </row>
    <row r="44" spans="1:15" x14ac:dyDescent="0.25">
      <c r="A44" s="4">
        <v>1.3</v>
      </c>
      <c r="B44" s="5">
        <v>0.3</v>
      </c>
      <c r="C44" s="6" t="s">
        <v>5</v>
      </c>
      <c r="N44" s="12"/>
      <c r="O44" s="12"/>
    </row>
    <row r="45" spans="1:15" x14ac:dyDescent="0.25">
      <c r="A45" s="4">
        <v>1.3</v>
      </c>
      <c r="B45" s="5">
        <v>0.3</v>
      </c>
      <c r="C45" s="6" t="s">
        <v>5</v>
      </c>
      <c r="N45" s="12"/>
      <c r="O45" s="12"/>
    </row>
    <row r="46" spans="1:15" x14ac:dyDescent="0.25">
      <c r="A46" s="4">
        <v>1.3</v>
      </c>
      <c r="B46" s="5">
        <v>0.2</v>
      </c>
      <c r="C46" s="6" t="s">
        <v>5</v>
      </c>
      <c r="N46" s="12"/>
      <c r="O46" s="12"/>
    </row>
    <row r="47" spans="1:15" x14ac:dyDescent="0.25">
      <c r="A47" s="4">
        <v>1.6</v>
      </c>
      <c r="B47" s="5">
        <v>0.6</v>
      </c>
      <c r="C47" s="6" t="s">
        <v>5</v>
      </c>
      <c r="N47" s="12"/>
      <c r="O47" s="12"/>
    </row>
    <row r="48" spans="1:15" x14ac:dyDescent="0.25">
      <c r="A48" s="4">
        <v>1.9</v>
      </c>
      <c r="B48" s="5">
        <v>0.4</v>
      </c>
      <c r="C48" s="6" t="s">
        <v>5</v>
      </c>
      <c r="N48" s="12"/>
      <c r="O48" s="12"/>
    </row>
    <row r="49" spans="1:15" x14ac:dyDescent="0.25">
      <c r="A49" s="4">
        <v>1.4</v>
      </c>
      <c r="B49" s="5">
        <v>0.3</v>
      </c>
      <c r="C49" s="6" t="s">
        <v>5</v>
      </c>
      <c r="N49" s="12"/>
      <c r="O49" s="12"/>
    </row>
    <row r="50" spans="1:15" x14ac:dyDescent="0.25">
      <c r="A50" s="4">
        <v>1.6</v>
      </c>
      <c r="B50" s="5">
        <v>0.2</v>
      </c>
      <c r="C50" s="6" t="s">
        <v>5</v>
      </c>
      <c r="N50" s="12"/>
      <c r="O50" s="12"/>
    </row>
    <row r="51" spans="1:15" x14ac:dyDescent="0.25">
      <c r="A51" s="4">
        <v>1.4</v>
      </c>
      <c r="B51" s="5">
        <v>0.2</v>
      </c>
      <c r="C51" s="6" t="s">
        <v>5</v>
      </c>
      <c r="N51" s="12"/>
      <c r="O51" s="12"/>
    </row>
    <row r="52" spans="1:15" x14ac:dyDescent="0.25">
      <c r="A52" s="4">
        <v>1.5</v>
      </c>
      <c r="B52" s="5">
        <v>0.2</v>
      </c>
      <c r="C52" s="6" t="s">
        <v>5</v>
      </c>
      <c r="N52" s="12"/>
      <c r="O52" s="12"/>
    </row>
    <row r="53" spans="1:15" x14ac:dyDescent="0.25">
      <c r="A53" s="4">
        <v>1.4</v>
      </c>
      <c r="B53" s="5">
        <v>0.2</v>
      </c>
      <c r="C53" s="6" t="s">
        <v>5</v>
      </c>
      <c r="N53" s="12"/>
      <c r="O53" s="12"/>
    </row>
    <row r="54" spans="1:15" x14ac:dyDescent="0.25">
      <c r="A54" s="4">
        <v>4.7</v>
      </c>
      <c r="B54" s="5">
        <v>1.4</v>
      </c>
      <c r="C54" s="6" t="s">
        <v>6</v>
      </c>
      <c r="N54" s="12"/>
      <c r="O54" s="12"/>
    </row>
    <row r="55" spans="1:15" x14ac:dyDescent="0.25">
      <c r="A55" s="4">
        <v>4.5</v>
      </c>
      <c r="B55" s="5">
        <v>1.5</v>
      </c>
      <c r="C55" s="6" t="s">
        <v>6</v>
      </c>
      <c r="N55" s="12"/>
      <c r="O55" s="12"/>
    </row>
    <row r="56" spans="1:15" x14ac:dyDescent="0.25">
      <c r="A56" s="4">
        <v>4.9000000000000004</v>
      </c>
      <c r="B56" s="5">
        <v>1.5</v>
      </c>
      <c r="C56" s="6" t="s">
        <v>6</v>
      </c>
      <c r="N56" s="12"/>
      <c r="O56" s="12"/>
    </row>
    <row r="57" spans="1:15" x14ac:dyDescent="0.25">
      <c r="A57" s="4">
        <v>4</v>
      </c>
      <c r="B57" s="5">
        <v>1.3</v>
      </c>
      <c r="C57" s="6" t="s">
        <v>6</v>
      </c>
      <c r="N57" s="12"/>
      <c r="O57" s="12"/>
    </row>
    <row r="58" spans="1:15" x14ac:dyDescent="0.25">
      <c r="A58" s="4">
        <v>4.5999999999999996</v>
      </c>
      <c r="B58" s="5">
        <v>1.5</v>
      </c>
      <c r="C58" s="6" t="s">
        <v>6</v>
      </c>
      <c r="N58" s="12"/>
      <c r="O58" s="12"/>
    </row>
    <row r="59" spans="1:15" x14ac:dyDescent="0.25">
      <c r="A59" s="4">
        <v>4.5</v>
      </c>
      <c r="B59" s="5">
        <v>1.3</v>
      </c>
      <c r="C59" s="6" t="s">
        <v>6</v>
      </c>
      <c r="N59" s="12"/>
      <c r="O59" s="12"/>
    </row>
    <row r="60" spans="1:15" x14ac:dyDescent="0.25">
      <c r="A60" s="4">
        <v>4.7</v>
      </c>
      <c r="B60" s="5">
        <v>1.6</v>
      </c>
      <c r="C60" s="6" t="s">
        <v>6</v>
      </c>
      <c r="N60" s="12"/>
      <c r="O60" s="12"/>
    </row>
    <row r="61" spans="1:15" x14ac:dyDescent="0.25">
      <c r="A61" s="4">
        <v>3.3</v>
      </c>
      <c r="B61" s="5">
        <v>1</v>
      </c>
      <c r="C61" s="6" t="s">
        <v>6</v>
      </c>
      <c r="N61" s="12"/>
      <c r="O61" s="12"/>
    </row>
    <row r="62" spans="1:15" x14ac:dyDescent="0.25">
      <c r="A62" s="4">
        <v>4.5999999999999996</v>
      </c>
      <c r="B62" s="5">
        <v>1.3</v>
      </c>
      <c r="C62" s="6" t="s">
        <v>6</v>
      </c>
      <c r="N62" s="12"/>
      <c r="O62" s="12"/>
    </row>
    <row r="63" spans="1:15" x14ac:dyDescent="0.25">
      <c r="A63" s="4">
        <v>3.9</v>
      </c>
      <c r="B63" s="5">
        <v>1.4</v>
      </c>
      <c r="C63" s="6" t="s">
        <v>6</v>
      </c>
      <c r="N63" s="12"/>
      <c r="O63" s="12"/>
    </row>
    <row r="64" spans="1:15" x14ac:dyDescent="0.25">
      <c r="A64" s="4">
        <v>3.5</v>
      </c>
      <c r="B64" s="5">
        <v>1</v>
      </c>
      <c r="C64" s="6" t="s">
        <v>6</v>
      </c>
      <c r="N64" s="12"/>
      <c r="O64" s="12"/>
    </row>
    <row r="65" spans="1:15" x14ac:dyDescent="0.25">
      <c r="A65" s="4">
        <v>4.2</v>
      </c>
      <c r="B65" s="5">
        <v>1.5</v>
      </c>
      <c r="C65" s="6" t="s">
        <v>6</v>
      </c>
      <c r="N65" s="12"/>
      <c r="O65" s="12"/>
    </row>
    <row r="66" spans="1:15" x14ac:dyDescent="0.25">
      <c r="A66" s="4">
        <v>4</v>
      </c>
      <c r="B66" s="5">
        <v>1</v>
      </c>
      <c r="C66" s="6" t="s">
        <v>6</v>
      </c>
      <c r="N66" s="12"/>
      <c r="O66" s="12"/>
    </row>
    <row r="67" spans="1:15" x14ac:dyDescent="0.25">
      <c r="A67" s="4">
        <v>4.7</v>
      </c>
      <c r="B67" s="5">
        <v>1.4</v>
      </c>
      <c r="C67" s="6" t="s">
        <v>6</v>
      </c>
      <c r="N67" s="12"/>
      <c r="O67" s="12"/>
    </row>
    <row r="68" spans="1:15" x14ac:dyDescent="0.25">
      <c r="A68" s="4">
        <v>3.6</v>
      </c>
      <c r="B68" s="5">
        <v>1.3</v>
      </c>
      <c r="C68" s="6" t="s">
        <v>6</v>
      </c>
      <c r="N68" s="12"/>
      <c r="O68" s="12"/>
    </row>
    <row r="69" spans="1:15" x14ac:dyDescent="0.25">
      <c r="A69" s="4">
        <v>4.4000000000000004</v>
      </c>
      <c r="B69" s="5">
        <v>1.4</v>
      </c>
      <c r="C69" s="6" t="s">
        <v>6</v>
      </c>
      <c r="N69" s="12"/>
      <c r="O69" s="12"/>
    </row>
    <row r="70" spans="1:15" x14ac:dyDescent="0.25">
      <c r="A70" s="4">
        <v>4.5</v>
      </c>
      <c r="B70" s="5">
        <v>1.5</v>
      </c>
      <c r="C70" s="6" t="s">
        <v>6</v>
      </c>
      <c r="N70" s="12"/>
      <c r="O70" s="12"/>
    </row>
    <row r="71" spans="1:15" x14ac:dyDescent="0.25">
      <c r="A71" s="4">
        <v>4.0999999999999996</v>
      </c>
      <c r="B71" s="5">
        <v>1</v>
      </c>
      <c r="C71" s="6" t="s">
        <v>6</v>
      </c>
      <c r="N71" s="12"/>
      <c r="O71" s="12"/>
    </row>
    <row r="72" spans="1:15" x14ac:dyDescent="0.25">
      <c r="A72" s="4">
        <v>4.5</v>
      </c>
      <c r="B72" s="5">
        <v>1.5</v>
      </c>
      <c r="C72" s="6" t="s">
        <v>6</v>
      </c>
      <c r="N72" s="12"/>
      <c r="O72" s="12"/>
    </row>
    <row r="73" spans="1:15" x14ac:dyDescent="0.25">
      <c r="A73" s="4">
        <v>3.9</v>
      </c>
      <c r="B73" s="5">
        <v>1.1000000000000001</v>
      </c>
      <c r="C73" s="6" t="s">
        <v>6</v>
      </c>
      <c r="N73" s="12"/>
      <c r="O73" s="12"/>
    </row>
    <row r="74" spans="1:15" x14ac:dyDescent="0.25">
      <c r="A74" s="4">
        <v>4.8</v>
      </c>
      <c r="B74" s="5">
        <v>1.8</v>
      </c>
      <c r="C74" s="6" t="s">
        <v>6</v>
      </c>
      <c r="N74" s="12"/>
      <c r="O74" s="12"/>
    </row>
    <row r="75" spans="1:15" x14ac:dyDescent="0.25">
      <c r="A75" s="4">
        <v>4</v>
      </c>
      <c r="B75" s="5">
        <v>1.3</v>
      </c>
      <c r="C75" s="6" t="s">
        <v>6</v>
      </c>
      <c r="N75" s="12"/>
      <c r="O75" s="12"/>
    </row>
    <row r="76" spans="1:15" x14ac:dyDescent="0.25">
      <c r="A76" s="4">
        <v>4.9000000000000004</v>
      </c>
      <c r="B76" s="5">
        <v>1.5</v>
      </c>
      <c r="C76" s="6" t="s">
        <v>6</v>
      </c>
      <c r="N76" s="12"/>
      <c r="O76" s="12"/>
    </row>
    <row r="77" spans="1:15" x14ac:dyDescent="0.25">
      <c r="A77" s="4">
        <v>4.7</v>
      </c>
      <c r="B77" s="5">
        <v>1.2</v>
      </c>
      <c r="C77" s="6" t="s">
        <v>6</v>
      </c>
      <c r="N77" s="12"/>
      <c r="O77" s="12"/>
    </row>
    <row r="78" spans="1:15" x14ac:dyDescent="0.25">
      <c r="A78" s="4">
        <v>4.3</v>
      </c>
      <c r="B78" s="5">
        <v>1.3</v>
      </c>
      <c r="C78" s="6" t="s">
        <v>6</v>
      </c>
      <c r="N78" s="12"/>
      <c r="O78" s="12"/>
    </row>
    <row r="79" spans="1:15" x14ac:dyDescent="0.25">
      <c r="A79" s="4">
        <v>4.4000000000000004</v>
      </c>
      <c r="B79" s="5">
        <v>1.4</v>
      </c>
      <c r="C79" s="6" t="s">
        <v>6</v>
      </c>
      <c r="N79" s="12"/>
      <c r="O79" s="12"/>
    </row>
    <row r="80" spans="1:15" x14ac:dyDescent="0.25">
      <c r="A80" s="4">
        <v>4.8</v>
      </c>
      <c r="B80" s="5">
        <v>1.4</v>
      </c>
      <c r="C80" s="6" t="s">
        <v>6</v>
      </c>
      <c r="N80" s="12"/>
      <c r="O80" s="12"/>
    </row>
    <row r="81" spans="1:15" x14ac:dyDescent="0.25">
      <c r="A81" s="4">
        <v>5</v>
      </c>
      <c r="B81" s="5">
        <v>1.7</v>
      </c>
      <c r="C81" s="6" t="s">
        <v>6</v>
      </c>
      <c r="N81" s="12"/>
      <c r="O81" s="12"/>
    </row>
    <row r="82" spans="1:15" x14ac:dyDescent="0.25">
      <c r="A82" s="4">
        <v>4.5</v>
      </c>
      <c r="B82" s="5">
        <v>1.5</v>
      </c>
      <c r="C82" s="6" t="s">
        <v>6</v>
      </c>
      <c r="N82" s="12"/>
      <c r="O82" s="12"/>
    </row>
    <row r="83" spans="1:15" x14ac:dyDescent="0.25">
      <c r="A83" s="4">
        <v>3.5</v>
      </c>
      <c r="B83" s="5">
        <v>1</v>
      </c>
      <c r="C83" s="6" t="s">
        <v>6</v>
      </c>
      <c r="N83" s="12"/>
      <c r="O83" s="12"/>
    </row>
    <row r="84" spans="1:15" x14ac:dyDescent="0.25">
      <c r="A84" s="4">
        <v>3.8</v>
      </c>
      <c r="B84" s="5">
        <v>1.1000000000000001</v>
      </c>
      <c r="C84" s="6" t="s">
        <v>6</v>
      </c>
      <c r="N84" s="12"/>
      <c r="O84" s="12"/>
    </row>
    <row r="85" spans="1:15" x14ac:dyDescent="0.25">
      <c r="A85" s="4">
        <v>3.7</v>
      </c>
      <c r="B85" s="5">
        <v>1</v>
      </c>
      <c r="C85" s="6" t="s">
        <v>6</v>
      </c>
      <c r="N85" s="12"/>
      <c r="O85" s="12"/>
    </row>
    <row r="86" spans="1:15" x14ac:dyDescent="0.25">
      <c r="A86" s="4">
        <v>3.9</v>
      </c>
      <c r="B86" s="5">
        <v>1.2</v>
      </c>
      <c r="C86" s="6" t="s">
        <v>6</v>
      </c>
      <c r="N86" s="12"/>
      <c r="O86" s="12"/>
    </row>
    <row r="87" spans="1:15" x14ac:dyDescent="0.25">
      <c r="A87" s="4">
        <v>5.0999999999999996</v>
      </c>
      <c r="B87" s="5">
        <v>1.6</v>
      </c>
      <c r="C87" s="6" t="s">
        <v>6</v>
      </c>
      <c r="N87" s="12"/>
      <c r="O87" s="12"/>
    </row>
    <row r="88" spans="1:15" x14ac:dyDescent="0.25">
      <c r="A88" s="4">
        <v>4.5</v>
      </c>
      <c r="B88" s="5">
        <v>1.5</v>
      </c>
      <c r="C88" s="6" t="s">
        <v>6</v>
      </c>
      <c r="N88" s="12"/>
      <c r="O88" s="12"/>
    </row>
    <row r="89" spans="1:15" x14ac:dyDescent="0.25">
      <c r="A89" s="4">
        <v>4.5</v>
      </c>
      <c r="B89" s="5">
        <v>1.6</v>
      </c>
      <c r="C89" s="6" t="s">
        <v>6</v>
      </c>
      <c r="N89" s="12"/>
      <c r="O89" s="12"/>
    </row>
    <row r="90" spans="1:15" x14ac:dyDescent="0.25">
      <c r="A90" s="4">
        <v>4.7</v>
      </c>
      <c r="B90" s="5">
        <v>1.5</v>
      </c>
      <c r="C90" s="6" t="s">
        <v>6</v>
      </c>
      <c r="N90" s="12"/>
      <c r="O90" s="12"/>
    </row>
    <row r="91" spans="1:15" x14ac:dyDescent="0.25">
      <c r="A91" s="4">
        <v>4.4000000000000004</v>
      </c>
      <c r="B91" s="5">
        <v>1.3</v>
      </c>
      <c r="C91" s="6" t="s">
        <v>6</v>
      </c>
      <c r="N91" s="12"/>
      <c r="O91" s="12"/>
    </row>
    <row r="92" spans="1:15" x14ac:dyDescent="0.25">
      <c r="A92" s="4">
        <v>4.0999999999999996</v>
      </c>
      <c r="B92" s="5">
        <v>1.3</v>
      </c>
      <c r="C92" s="6" t="s">
        <v>6</v>
      </c>
      <c r="N92" s="12"/>
      <c r="O92" s="12"/>
    </row>
    <row r="93" spans="1:15" x14ac:dyDescent="0.25">
      <c r="A93" s="4">
        <v>4</v>
      </c>
      <c r="B93" s="5">
        <v>1.3</v>
      </c>
      <c r="C93" s="6" t="s">
        <v>6</v>
      </c>
      <c r="N93" s="12"/>
      <c r="O93" s="12"/>
    </row>
    <row r="94" spans="1:15" x14ac:dyDescent="0.25">
      <c r="A94" s="4">
        <v>4.4000000000000004</v>
      </c>
      <c r="B94" s="5">
        <v>1.2</v>
      </c>
      <c r="C94" s="6" t="s">
        <v>6</v>
      </c>
      <c r="N94" s="12"/>
      <c r="O94" s="12"/>
    </row>
    <row r="95" spans="1:15" x14ac:dyDescent="0.25">
      <c r="A95" s="4">
        <v>4.5999999999999996</v>
      </c>
      <c r="B95" s="5">
        <v>1.4</v>
      </c>
      <c r="C95" s="6" t="s">
        <v>6</v>
      </c>
      <c r="N95" s="12"/>
      <c r="O95" s="12"/>
    </row>
    <row r="96" spans="1:15" x14ac:dyDescent="0.25">
      <c r="A96" s="4">
        <v>4</v>
      </c>
      <c r="B96" s="5">
        <v>1.2</v>
      </c>
      <c r="C96" s="6" t="s">
        <v>6</v>
      </c>
      <c r="N96" s="12"/>
      <c r="O96" s="12"/>
    </row>
    <row r="97" spans="1:15" x14ac:dyDescent="0.25">
      <c r="A97" s="4">
        <v>3.3</v>
      </c>
      <c r="B97" s="5">
        <v>1</v>
      </c>
      <c r="C97" s="6" t="s">
        <v>6</v>
      </c>
      <c r="N97" s="12"/>
      <c r="O97" s="12"/>
    </row>
    <row r="98" spans="1:15" x14ac:dyDescent="0.25">
      <c r="A98" s="4">
        <v>4.2</v>
      </c>
      <c r="B98" s="5">
        <v>1.3</v>
      </c>
      <c r="C98" s="6" t="s">
        <v>6</v>
      </c>
      <c r="N98" s="12"/>
      <c r="O98" s="12"/>
    </row>
    <row r="99" spans="1:15" x14ac:dyDescent="0.25">
      <c r="A99" s="4">
        <v>4.2</v>
      </c>
      <c r="B99" s="5">
        <v>1.2</v>
      </c>
      <c r="C99" s="6" t="s">
        <v>6</v>
      </c>
      <c r="N99" s="12"/>
      <c r="O99" s="12"/>
    </row>
    <row r="100" spans="1:15" x14ac:dyDescent="0.25">
      <c r="A100" s="4">
        <v>4.2</v>
      </c>
      <c r="B100" s="5">
        <v>1.3</v>
      </c>
      <c r="C100" s="6" t="s">
        <v>6</v>
      </c>
      <c r="N100" s="12"/>
      <c r="O100" s="12"/>
    </row>
    <row r="101" spans="1:15" x14ac:dyDescent="0.25">
      <c r="A101" s="4">
        <v>4.3</v>
      </c>
      <c r="B101" s="5">
        <v>1.3</v>
      </c>
      <c r="C101" s="6" t="s">
        <v>6</v>
      </c>
      <c r="N101" s="12"/>
      <c r="O101" s="12"/>
    </row>
    <row r="102" spans="1:15" x14ac:dyDescent="0.25">
      <c r="A102" s="4">
        <v>3</v>
      </c>
      <c r="B102" s="5">
        <v>1.1000000000000001</v>
      </c>
      <c r="C102" s="6" t="s">
        <v>6</v>
      </c>
      <c r="N102" s="12"/>
      <c r="O102" s="12"/>
    </row>
    <row r="103" spans="1:15" x14ac:dyDescent="0.25">
      <c r="A103" s="4">
        <v>4.0999999999999996</v>
      </c>
      <c r="B103" s="5">
        <v>1.3</v>
      </c>
      <c r="C103" s="6" t="s">
        <v>6</v>
      </c>
      <c r="N103" s="12"/>
      <c r="O103" s="12"/>
    </row>
    <row r="104" spans="1:15" x14ac:dyDescent="0.25">
      <c r="A104" s="4">
        <v>6</v>
      </c>
      <c r="B104" s="5">
        <v>2.5</v>
      </c>
      <c r="C104" s="6" t="s">
        <v>7</v>
      </c>
      <c r="N104" s="12"/>
      <c r="O104" s="12"/>
    </row>
    <row r="105" spans="1:15" x14ac:dyDescent="0.25">
      <c r="A105" s="4">
        <v>5.0999999999999996</v>
      </c>
      <c r="B105" s="5">
        <v>1.9</v>
      </c>
      <c r="C105" s="6" t="s">
        <v>7</v>
      </c>
      <c r="N105" s="12"/>
      <c r="O105" s="12"/>
    </row>
    <row r="106" spans="1:15" x14ac:dyDescent="0.25">
      <c r="A106" s="4">
        <v>5.9</v>
      </c>
      <c r="B106" s="5">
        <v>2.1</v>
      </c>
      <c r="C106" s="6" t="s">
        <v>7</v>
      </c>
      <c r="N106" s="12"/>
      <c r="O106" s="12"/>
    </row>
    <row r="107" spans="1:15" x14ac:dyDescent="0.25">
      <c r="A107" s="4">
        <v>5.6</v>
      </c>
      <c r="B107" s="5">
        <v>1.8</v>
      </c>
      <c r="C107" s="6" t="s">
        <v>7</v>
      </c>
      <c r="N107" s="12"/>
      <c r="O107" s="12"/>
    </row>
    <row r="108" spans="1:15" x14ac:dyDescent="0.25">
      <c r="A108" s="4">
        <v>5.8</v>
      </c>
      <c r="B108" s="5">
        <v>2.2000000000000002</v>
      </c>
      <c r="C108" s="6" t="s">
        <v>7</v>
      </c>
      <c r="N108" s="12"/>
      <c r="O108" s="12"/>
    </row>
    <row r="109" spans="1:15" x14ac:dyDescent="0.25">
      <c r="A109" s="4">
        <v>6.6</v>
      </c>
      <c r="B109" s="5">
        <v>2.1</v>
      </c>
      <c r="C109" s="6" t="s">
        <v>7</v>
      </c>
      <c r="N109" s="12"/>
      <c r="O109" s="12"/>
    </row>
    <row r="110" spans="1:15" x14ac:dyDescent="0.25">
      <c r="A110" s="4">
        <v>4.5</v>
      </c>
      <c r="B110" s="5">
        <v>1.7</v>
      </c>
      <c r="C110" s="6" t="s">
        <v>7</v>
      </c>
      <c r="N110" s="12"/>
      <c r="O110" s="12"/>
    </row>
    <row r="111" spans="1:15" x14ac:dyDescent="0.25">
      <c r="A111" s="4">
        <v>6.3</v>
      </c>
      <c r="B111" s="5">
        <v>1.8</v>
      </c>
      <c r="C111" s="6" t="s">
        <v>7</v>
      </c>
      <c r="N111" s="12"/>
      <c r="O111" s="12"/>
    </row>
    <row r="112" spans="1:15" x14ac:dyDescent="0.25">
      <c r="A112" s="4">
        <v>5.8</v>
      </c>
      <c r="B112" s="5">
        <v>1.8</v>
      </c>
      <c r="C112" s="6" t="s">
        <v>7</v>
      </c>
      <c r="N112" s="12"/>
      <c r="O112" s="12"/>
    </row>
    <row r="113" spans="1:15" x14ac:dyDescent="0.25">
      <c r="A113" s="4">
        <v>6.1</v>
      </c>
      <c r="B113" s="5">
        <v>2.5</v>
      </c>
      <c r="C113" s="6" t="s">
        <v>7</v>
      </c>
      <c r="N113" s="12"/>
      <c r="O113" s="12"/>
    </row>
    <row r="114" spans="1:15" x14ac:dyDescent="0.25">
      <c r="A114" s="4">
        <v>5.0999999999999996</v>
      </c>
      <c r="B114" s="5">
        <v>2</v>
      </c>
      <c r="C114" s="6" t="s">
        <v>7</v>
      </c>
      <c r="N114" s="12"/>
      <c r="O114" s="12"/>
    </row>
    <row r="115" spans="1:15" x14ac:dyDescent="0.25">
      <c r="A115" s="4">
        <v>5.3</v>
      </c>
      <c r="B115" s="5">
        <v>1.9</v>
      </c>
      <c r="C115" s="6" t="s">
        <v>7</v>
      </c>
      <c r="N115" s="12"/>
      <c r="O115" s="12"/>
    </row>
    <row r="116" spans="1:15" x14ac:dyDescent="0.25">
      <c r="A116" s="4">
        <v>5.5</v>
      </c>
      <c r="B116" s="5">
        <v>2.1</v>
      </c>
      <c r="C116" s="6" t="s">
        <v>7</v>
      </c>
      <c r="N116" s="12"/>
      <c r="O116" s="12"/>
    </row>
    <row r="117" spans="1:15" x14ac:dyDescent="0.25">
      <c r="A117" s="4">
        <v>5</v>
      </c>
      <c r="B117" s="5">
        <v>2</v>
      </c>
      <c r="C117" s="6" t="s">
        <v>7</v>
      </c>
      <c r="N117" s="12"/>
      <c r="O117" s="12"/>
    </row>
    <row r="118" spans="1:15" x14ac:dyDescent="0.25">
      <c r="A118" s="4">
        <v>5.0999999999999996</v>
      </c>
      <c r="B118" s="5">
        <v>2.4</v>
      </c>
      <c r="C118" s="6" t="s">
        <v>7</v>
      </c>
      <c r="N118" s="12"/>
      <c r="O118" s="12"/>
    </row>
    <row r="119" spans="1:15" x14ac:dyDescent="0.25">
      <c r="A119" s="4">
        <v>5.3</v>
      </c>
      <c r="B119" s="5">
        <v>2.2999999999999998</v>
      </c>
      <c r="C119" s="6" t="s">
        <v>7</v>
      </c>
      <c r="N119" s="12"/>
      <c r="O119" s="12"/>
    </row>
    <row r="120" spans="1:15" x14ac:dyDescent="0.25">
      <c r="A120" s="4">
        <v>5.5</v>
      </c>
      <c r="B120" s="5">
        <v>1.8</v>
      </c>
      <c r="C120" s="6" t="s">
        <v>7</v>
      </c>
      <c r="N120" s="12"/>
      <c r="O120" s="12"/>
    </row>
    <row r="121" spans="1:15" x14ac:dyDescent="0.25">
      <c r="A121" s="4">
        <v>6.7</v>
      </c>
      <c r="B121" s="5">
        <v>2.2000000000000002</v>
      </c>
      <c r="C121" s="6" t="s">
        <v>7</v>
      </c>
      <c r="N121" s="12"/>
      <c r="O121" s="12"/>
    </row>
    <row r="122" spans="1:15" x14ac:dyDescent="0.25">
      <c r="A122" s="4">
        <v>6.9</v>
      </c>
      <c r="B122" s="5">
        <v>2.2999999999999998</v>
      </c>
      <c r="C122" s="6" t="s">
        <v>7</v>
      </c>
      <c r="N122" s="12"/>
      <c r="O122" s="12"/>
    </row>
    <row r="123" spans="1:15" x14ac:dyDescent="0.25">
      <c r="A123" s="4">
        <v>5</v>
      </c>
      <c r="B123" s="5">
        <v>1.5</v>
      </c>
      <c r="C123" s="6" t="s">
        <v>7</v>
      </c>
      <c r="N123" s="12"/>
      <c r="O123" s="12"/>
    </row>
    <row r="124" spans="1:15" x14ac:dyDescent="0.25">
      <c r="A124" s="4">
        <v>5.7</v>
      </c>
      <c r="B124" s="5">
        <v>2.2999999999999998</v>
      </c>
      <c r="C124" s="6" t="s">
        <v>7</v>
      </c>
      <c r="N124" s="12"/>
      <c r="O124" s="12"/>
    </row>
    <row r="125" spans="1:15" x14ac:dyDescent="0.25">
      <c r="A125" s="4">
        <v>4.9000000000000004</v>
      </c>
      <c r="B125" s="5">
        <v>2</v>
      </c>
      <c r="C125" s="6" t="s">
        <v>7</v>
      </c>
      <c r="N125" s="12"/>
      <c r="O125" s="12"/>
    </row>
    <row r="126" spans="1:15" x14ac:dyDescent="0.25">
      <c r="A126" s="4">
        <v>6.7</v>
      </c>
      <c r="B126" s="5">
        <v>2</v>
      </c>
      <c r="C126" s="6" t="s">
        <v>7</v>
      </c>
      <c r="N126" s="12"/>
      <c r="O126" s="12"/>
    </row>
    <row r="127" spans="1:15" x14ac:dyDescent="0.25">
      <c r="A127" s="4">
        <v>4.9000000000000004</v>
      </c>
      <c r="B127" s="5">
        <v>1.8</v>
      </c>
      <c r="C127" s="6" t="s">
        <v>7</v>
      </c>
      <c r="N127" s="12"/>
      <c r="O127" s="12"/>
    </row>
    <row r="128" spans="1:15" x14ac:dyDescent="0.25">
      <c r="A128" s="4">
        <v>5.7</v>
      </c>
      <c r="B128" s="5">
        <v>2.1</v>
      </c>
      <c r="C128" s="6" t="s">
        <v>7</v>
      </c>
      <c r="N128" s="12"/>
      <c r="O128" s="12"/>
    </row>
    <row r="129" spans="1:15" x14ac:dyDescent="0.25">
      <c r="A129" s="4">
        <v>6</v>
      </c>
      <c r="B129" s="5">
        <v>1.8</v>
      </c>
      <c r="C129" s="6" t="s">
        <v>7</v>
      </c>
      <c r="N129" s="12"/>
      <c r="O129" s="12"/>
    </row>
    <row r="130" spans="1:15" x14ac:dyDescent="0.25">
      <c r="A130" s="4">
        <v>4.8</v>
      </c>
      <c r="B130" s="5">
        <v>1.8</v>
      </c>
      <c r="C130" s="6" t="s">
        <v>7</v>
      </c>
      <c r="N130" s="12"/>
      <c r="O130" s="12"/>
    </row>
    <row r="131" spans="1:15" x14ac:dyDescent="0.25">
      <c r="A131" s="4">
        <v>4.9000000000000004</v>
      </c>
      <c r="B131" s="5">
        <v>1.8</v>
      </c>
      <c r="C131" s="6" t="s">
        <v>7</v>
      </c>
      <c r="N131" s="12"/>
      <c r="O131" s="12"/>
    </row>
    <row r="132" spans="1:15" x14ac:dyDescent="0.25">
      <c r="A132" s="4">
        <v>5.6</v>
      </c>
      <c r="B132" s="5">
        <v>2.1</v>
      </c>
      <c r="C132" s="6" t="s">
        <v>7</v>
      </c>
      <c r="N132" s="12"/>
      <c r="O132" s="12"/>
    </row>
    <row r="133" spans="1:15" x14ac:dyDescent="0.25">
      <c r="A133" s="4">
        <v>5.8</v>
      </c>
      <c r="B133" s="5">
        <v>1.6</v>
      </c>
      <c r="C133" s="6" t="s">
        <v>7</v>
      </c>
      <c r="N133" s="12"/>
      <c r="O133" s="12"/>
    </row>
    <row r="134" spans="1:15" x14ac:dyDescent="0.25">
      <c r="A134" s="4">
        <v>6.1</v>
      </c>
      <c r="B134" s="5">
        <v>1.9</v>
      </c>
      <c r="C134" s="6" t="s">
        <v>7</v>
      </c>
      <c r="N134" s="12"/>
      <c r="O134" s="12"/>
    </row>
    <row r="135" spans="1:15" x14ac:dyDescent="0.25">
      <c r="A135" s="4">
        <v>6.4</v>
      </c>
      <c r="B135" s="5">
        <v>2</v>
      </c>
      <c r="C135" s="6" t="s">
        <v>7</v>
      </c>
      <c r="N135" s="12"/>
      <c r="O135" s="12"/>
    </row>
    <row r="136" spans="1:15" x14ac:dyDescent="0.25">
      <c r="A136" s="4">
        <v>5.6</v>
      </c>
      <c r="B136" s="5">
        <v>2.2000000000000002</v>
      </c>
      <c r="C136" s="6" t="s">
        <v>7</v>
      </c>
      <c r="N136" s="12"/>
      <c r="O136" s="12"/>
    </row>
    <row r="137" spans="1:15" x14ac:dyDescent="0.25">
      <c r="A137" s="4">
        <v>5.0999999999999996</v>
      </c>
      <c r="B137" s="5">
        <v>1.5</v>
      </c>
      <c r="C137" s="6" t="s">
        <v>7</v>
      </c>
      <c r="N137" s="12"/>
      <c r="O137" s="12"/>
    </row>
    <row r="138" spans="1:15" x14ac:dyDescent="0.25">
      <c r="A138" s="4">
        <v>5.6</v>
      </c>
      <c r="B138" s="5">
        <v>1.4</v>
      </c>
      <c r="C138" s="6" t="s">
        <v>7</v>
      </c>
      <c r="N138" s="12"/>
      <c r="O138" s="12"/>
    </row>
    <row r="139" spans="1:15" x14ac:dyDescent="0.25">
      <c r="A139" s="4">
        <v>6.1</v>
      </c>
      <c r="B139" s="5">
        <v>2.2999999999999998</v>
      </c>
      <c r="C139" s="6" t="s">
        <v>7</v>
      </c>
      <c r="N139" s="12"/>
      <c r="O139" s="12"/>
    </row>
    <row r="140" spans="1:15" x14ac:dyDescent="0.25">
      <c r="A140" s="4">
        <v>5.6</v>
      </c>
      <c r="B140" s="5">
        <v>2.4</v>
      </c>
      <c r="C140" s="6" t="s">
        <v>7</v>
      </c>
      <c r="N140" s="12"/>
      <c r="O140" s="12"/>
    </row>
    <row r="141" spans="1:15" x14ac:dyDescent="0.25">
      <c r="A141" s="4">
        <v>5.5</v>
      </c>
      <c r="B141" s="5">
        <v>1.8</v>
      </c>
      <c r="C141" s="6" t="s">
        <v>7</v>
      </c>
      <c r="N141" s="12"/>
      <c r="O141" s="12"/>
    </row>
    <row r="142" spans="1:15" x14ac:dyDescent="0.25">
      <c r="A142" s="4">
        <v>4.8</v>
      </c>
      <c r="B142" s="5">
        <v>1.8</v>
      </c>
      <c r="C142" s="6" t="s">
        <v>7</v>
      </c>
      <c r="N142" s="12"/>
      <c r="O142" s="12"/>
    </row>
    <row r="143" spans="1:15" x14ac:dyDescent="0.25">
      <c r="A143" s="4">
        <v>5.4</v>
      </c>
      <c r="B143" s="5">
        <v>2.1</v>
      </c>
      <c r="C143" s="6" t="s">
        <v>7</v>
      </c>
      <c r="N143" s="12"/>
      <c r="O143" s="12"/>
    </row>
    <row r="144" spans="1:15" x14ac:dyDescent="0.25">
      <c r="A144" s="4">
        <v>5.6</v>
      </c>
      <c r="B144" s="5">
        <v>2.4</v>
      </c>
      <c r="C144" s="6" t="s">
        <v>7</v>
      </c>
      <c r="N144" s="12"/>
      <c r="O144" s="12"/>
    </row>
    <row r="145" spans="1:15" x14ac:dyDescent="0.25">
      <c r="A145" s="4">
        <v>5.0999999999999996</v>
      </c>
      <c r="B145" s="5">
        <v>2.2999999999999998</v>
      </c>
      <c r="C145" s="6" t="s">
        <v>7</v>
      </c>
      <c r="N145" s="12"/>
      <c r="O145" s="12"/>
    </row>
    <row r="146" spans="1:15" x14ac:dyDescent="0.25">
      <c r="A146" s="4">
        <v>5.0999999999999996</v>
      </c>
      <c r="B146" s="5">
        <v>1.9</v>
      </c>
      <c r="C146" s="6" t="s">
        <v>7</v>
      </c>
      <c r="N146" s="12"/>
      <c r="O146" s="12"/>
    </row>
    <row r="147" spans="1:15" x14ac:dyDescent="0.25">
      <c r="A147" s="4">
        <v>5.9</v>
      </c>
      <c r="B147" s="5">
        <v>2.2999999999999998</v>
      </c>
      <c r="C147" s="6" t="s">
        <v>7</v>
      </c>
      <c r="N147" s="12"/>
      <c r="O147" s="12"/>
    </row>
    <row r="148" spans="1:15" x14ac:dyDescent="0.25">
      <c r="A148" s="4">
        <v>5.7</v>
      </c>
      <c r="B148" s="5">
        <v>2.5</v>
      </c>
      <c r="C148" s="6" t="s">
        <v>7</v>
      </c>
      <c r="N148" s="12"/>
      <c r="O148" s="12"/>
    </row>
    <row r="149" spans="1:15" x14ac:dyDescent="0.25">
      <c r="A149" s="4">
        <v>5.2</v>
      </c>
      <c r="B149" s="5">
        <v>2.2999999999999998</v>
      </c>
      <c r="C149" s="6" t="s">
        <v>7</v>
      </c>
      <c r="N149" s="12"/>
      <c r="O149" s="12"/>
    </row>
    <row r="150" spans="1:15" x14ac:dyDescent="0.25">
      <c r="A150" s="4">
        <v>5</v>
      </c>
      <c r="B150" s="5">
        <v>1.9</v>
      </c>
      <c r="C150" s="6" t="s">
        <v>7</v>
      </c>
      <c r="N150" s="12"/>
      <c r="O150" s="12"/>
    </row>
    <row r="151" spans="1:15" x14ac:dyDescent="0.25">
      <c r="A151" s="4">
        <v>5.2</v>
      </c>
      <c r="B151" s="5">
        <v>2</v>
      </c>
      <c r="C151" s="6" t="s">
        <v>7</v>
      </c>
      <c r="N151" s="12"/>
      <c r="O151" s="12"/>
    </row>
    <row r="152" spans="1:15" x14ac:dyDescent="0.25">
      <c r="A152" s="4">
        <v>5.4</v>
      </c>
      <c r="B152" s="5">
        <v>2.2999999999999998</v>
      </c>
      <c r="C152" s="6" t="s">
        <v>7</v>
      </c>
      <c r="N152" s="12"/>
      <c r="O152" s="12"/>
    </row>
    <row r="153" spans="1:15" x14ac:dyDescent="0.25">
      <c r="A153" s="7">
        <v>5.0999999999999996</v>
      </c>
      <c r="B153" s="8">
        <v>1.8</v>
      </c>
      <c r="C153" s="9" t="s">
        <v>7</v>
      </c>
      <c r="N153" s="12"/>
      <c r="O153" s="12"/>
    </row>
  </sheetData>
  <mergeCells count="1">
    <mergeCell ref="A1:C2"/>
  </mergeCells>
  <conditionalFormatting sqref="S11:S153">
    <cfRule type="colorScale" priority="2">
      <colorScale>
        <cfvo type="min"/>
        <cfvo type="num" val="5"/>
        <color rgb="FFFF0000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I12"/>
  <sheetViews>
    <sheetView workbookViewId="0">
      <selection activeCell="H10" sqref="H10"/>
    </sheetView>
  </sheetViews>
  <sheetFormatPr baseColWidth="10" defaultRowHeight="15" x14ac:dyDescent="0.25"/>
  <sheetData>
    <row r="9" spans="8:9" x14ac:dyDescent="0.25">
      <c r="H9" t="s">
        <v>15</v>
      </c>
      <c r="I9">
        <v>3</v>
      </c>
    </row>
    <row r="10" spans="8:9" x14ac:dyDescent="0.25">
      <c r="H10">
        <v>1</v>
      </c>
    </row>
    <row r="11" spans="8:9" x14ac:dyDescent="0.25">
      <c r="H11">
        <v>1</v>
      </c>
    </row>
    <row r="12" spans="8:9" x14ac:dyDescent="0.25">
      <c r="H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IRIS</vt:lpstr>
      <vt:lpstr>SEPALO</vt:lpstr>
      <vt:lpstr>Hoja2</vt:lpstr>
      <vt:lpstr>PETALO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Chambi</dc:creator>
  <cp:lastModifiedBy>Alex Chambi</cp:lastModifiedBy>
  <dcterms:created xsi:type="dcterms:W3CDTF">2019-10-06T17:15:59Z</dcterms:created>
  <dcterms:modified xsi:type="dcterms:W3CDTF">2019-10-07T23:15:30Z</dcterms:modified>
</cp:coreProperties>
</file>