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9"/>
  <workbookPr/>
  <mc:AlternateContent xmlns:mc="http://schemas.openxmlformats.org/markup-compatibility/2006">
    <mc:Choice Requires="x15">
      <x15ac:absPath xmlns:x15ac="http://schemas.microsoft.com/office/spreadsheetml/2010/11/ac" url="/Users/susannamcintyre/Documents/EMBODY/"/>
    </mc:Choice>
  </mc:AlternateContent>
  <xr:revisionPtr revIDLastSave="0" documentId="10_ncr:100000_{A65446A5-5B40-F744-8C6D-8CE26836E46E}" xr6:coauthVersionLast="31" xr6:coauthVersionMax="31" xr10:uidLastSave="{00000000-0000-0000-0000-000000000000}"/>
  <bookViews>
    <workbookView xWindow="0" yWindow="460" windowWidth="28800" windowHeight="12300" xr2:uid="{00000000-000D-0000-FFFF-FFFF00000000}"/>
  </bookViews>
  <sheets>
    <sheet name="respiration_meditation" sheetId="1" r:id="rId1"/>
    <sheet name="med_ratings_clean" sheetId="3" r:id="rId2"/>
    <sheet name="meditation_ratings_raw" sheetId="2" r:id="rId3"/>
    <sheet name="FMRI notes 2018" sheetId="4" r:id="rId4"/>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0" i="3" l="1"/>
  <c r="I39" i="3"/>
  <c r="I38" i="3"/>
  <c r="I37" i="3"/>
  <c r="I36" i="3"/>
  <c r="I35" i="3"/>
  <c r="I34" i="3"/>
  <c r="I33" i="3"/>
  <c r="I32" i="3"/>
  <c r="I31" i="3"/>
  <c r="I30" i="3"/>
  <c r="I29" i="3"/>
  <c r="I28" i="3"/>
  <c r="I42" i="3"/>
  <c r="I44" i="3"/>
  <c r="I25" i="3"/>
  <c r="I24" i="3"/>
  <c r="I23" i="3"/>
  <c r="I21" i="3"/>
  <c r="I20" i="3"/>
  <c r="I17" i="3"/>
  <c r="I15" i="3"/>
  <c r="I13" i="3"/>
  <c r="I12" i="3"/>
  <c r="I14" i="3"/>
  <c r="I19" i="3"/>
  <c r="I43" i="3"/>
  <c r="I46" i="3"/>
  <c r="D46" i="3"/>
  <c r="D47" i="3"/>
  <c r="D48" i="3"/>
  <c r="I5" i="3"/>
  <c r="I6" i="3"/>
  <c r="I7" i="3"/>
  <c r="I9" i="3"/>
  <c r="J7" i="3" l="1"/>
  <c r="I4" i="3"/>
</calcChain>
</file>

<file path=xl/sharedStrings.xml><?xml version="1.0" encoding="utf-8"?>
<sst xmlns="http://schemas.openxmlformats.org/spreadsheetml/2006/main" count="1163" uniqueCount="738">
  <si>
    <t>PID</t>
  </si>
  <si>
    <t>START TIME</t>
  </si>
  <si>
    <t>END TIME</t>
  </si>
  <si>
    <t>DATE (4/8/2016-10/10/2016)</t>
  </si>
  <si>
    <t>Embody200</t>
  </si>
  <si>
    <t>Embody202</t>
  </si>
  <si>
    <t>Embody203</t>
  </si>
  <si>
    <t>Embody205</t>
  </si>
  <si>
    <t>Embody207</t>
  </si>
  <si>
    <t>Embody209</t>
  </si>
  <si>
    <t>Embody206</t>
  </si>
  <si>
    <t>135 #2?</t>
  </si>
  <si>
    <t>Data Present</t>
  </si>
  <si>
    <t>Phase 1</t>
  </si>
  <si>
    <t>Resp belt WORKING</t>
  </si>
  <si>
    <t>Med1_breath</t>
  </si>
  <si>
    <t>Med1_thoughts</t>
  </si>
  <si>
    <t>Med2_breath</t>
  </si>
  <si>
    <t>Med2_thoughts</t>
  </si>
  <si>
    <t>1=yes</t>
  </si>
  <si>
    <t>Key For Resp Belt Working</t>
  </si>
  <si>
    <t>0=No</t>
  </si>
  <si>
    <t>2=unsure</t>
  </si>
  <si>
    <t>ID</t>
  </si>
  <si>
    <t>Subject ID</t>
  </si>
  <si>
    <t>{"ImportId":"QID1_TEXT"}</t>
  </si>
  <si>
    <t>Meditation Block-4_1</t>
  </si>
  <si>
    <t>Meditation Block-4_2</t>
  </si>
  <si>
    <t>Meditation Block-6_1</t>
  </si>
  <si>
    <t>Meditation Block-6_2</t>
  </si>
  <si>
    <t>Meditation Block, 4 min: - % Time Paid Attention to Breath</t>
  </si>
  <si>
    <t>Meditation Block, 4 min: - % Time Paid Attention to Thoughts</t>
  </si>
  <si>
    <t>Meditation Block, 6 min: - % Time Paid Attention to Breath</t>
  </si>
  <si>
    <t>Meditation Block, 6 min: - % Time Paid Attention to Thoughts</t>
  </si>
  <si>
    <t>{"ImportId":"QID16_1"}</t>
  </si>
  <si>
    <t>{"ImportId":"QID16_2"}</t>
  </si>
  <si>
    <t>{"ImportId":"QID17_1"}</t>
  </si>
  <si>
    <t>{"ImportId":"QID17_2"}</t>
  </si>
  <si>
    <t>Check</t>
  </si>
  <si>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</si>
  <si>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</si>
  <si>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</si>
  <si>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</si>
  <si>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</si>
  <si>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</si>
  <si>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</si>
  <si>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</si>
  <si>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</si>
  <si>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</si>
  <si>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</si>
  <si>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</si>
  <si>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</si>
  <si>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</si>
  <si>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</si>
  <si>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</si>
  <si>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</si>
  <si>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Type</t>
  </si>
  <si>
    <t>Order</t>
  </si>
  <si>
    <t>Date</t>
  </si>
  <si>
    <t>Time</t>
  </si>
  <si>
    <t>Staff</t>
  </si>
  <si>
    <t>Future studies</t>
  </si>
  <si>
    <t>Feel Breath</t>
  </si>
  <si>
    <t>Other Notes</t>
  </si>
  <si>
    <t>Breath Focus</t>
  </si>
  <si>
    <t>Past Week_Past Week_1</t>
  </si>
  <si>
    <t>Past Week_Past Week_1_TEXT</t>
  </si>
  <si>
    <t>Past Week_Past Week_2</t>
  </si>
  <si>
    <t>Past Week_Past Week_2_TEXT</t>
  </si>
  <si>
    <t>Past Week_Past Week_3</t>
  </si>
  <si>
    <t>Past Week_Past Week_3_TEXT</t>
  </si>
  <si>
    <t>Past Week_Past Week_4</t>
  </si>
  <si>
    <t>Past Week_Past Week_4_TEXT</t>
  </si>
  <si>
    <t>Past Week_Past Week_5</t>
  </si>
  <si>
    <t>Past Week_Past Week_5_TEXT</t>
  </si>
  <si>
    <t>Next Week_1</t>
  </si>
  <si>
    <t>Next Week_1_TEXT</t>
  </si>
  <si>
    <t>Next Week_2</t>
  </si>
  <si>
    <t>Next Week_2_TEXT</t>
  </si>
  <si>
    <t>Next Week_3</t>
  </si>
  <si>
    <t>Next Week_3_TEXT</t>
  </si>
  <si>
    <t>Next Week_4</t>
  </si>
  <si>
    <t>Next Week_4_TEXT</t>
  </si>
  <si>
    <t>Next Week_5</t>
  </si>
  <si>
    <t>Next Week_5_TEXT</t>
  </si>
  <si>
    <t>MSS-US_1</t>
  </si>
  <si>
    <t>MSS-EBMC_1</t>
  </si>
  <si>
    <t>Meditation Describe</t>
  </si>
  <si>
    <t>Sleepiness</t>
  </si>
  <si>
    <t>Scans Complete</t>
  </si>
  <si>
    <t>Skipped Scans</t>
  </si>
  <si>
    <t>Skipped Scans_14_TEXT</t>
  </si>
  <si>
    <t>Data Transfered</t>
  </si>
  <si>
    <t>Other Scan Notes</t>
  </si>
  <si>
    <t>Participant Suggest</t>
  </si>
  <si>
    <t>Brain picture</t>
  </si>
  <si>
    <t>Feel Breath - Topics</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</si>
  <si>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</si>
  <si>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</si>
  <si>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</si>
  <si>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</si>
  <si>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</si>
  <si>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</si>
  <si>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</si>
  <si>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</si>
  <si>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</si>
  <si>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</si>
  <si>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</si>
  <si>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</si>
  <si>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</si>
  <si>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</si>
  <si>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Novice or Meditator?</t>
  </si>
  <si>
    <t>Date (MM/DD/YYYY)</t>
  </si>
  <si>
    <t>fMRI scan time  (enter time of scan not pre-scan). Enter in military time, e.g., 1pm = 13:00</t>
  </si>
  <si>
    <t>Researchers (check all that apply)</t>
  </si>
  <si>
    <t>Consent to participate in future studies</t>
  </si>
  <si>
    <t>Where in your body did you feel the breath most strongly?</t>
  </si>
  <si>
    <t>Other notes:</t>
  </si>
  <si>
    <t>Is
there a place in your body where you typically keep your attention or feel the
breath most strongly?</t>
  </si>
  <si>
    <t>Decide on focus with participant</t>
  </si>
  <si>
    <t>Please think of 5 different events or situations that
occurred in the past week for you.
Please describe the event or situation. Please rate each event on a scale of
1-10. 1 means the event was negative. 10 means it was positive. 5 is a neutral
event. Circle one only for each event. - Event 1</t>
  </si>
  <si>
    <t>Please think of 5 different events or situations that
occurred in the past week for you.
Please describe the event or situation. Please rate each event on a scale of
1-10. 1 means the event was negative. 10 means it was positive. 5 is a neutral
event. Circle one only for each event. - Event 1 - Text</t>
  </si>
  <si>
    <t>Please think of 5 different events or situations that
occurred in the past week for you.
Please describe the event or situation. Please rate each event on a scale of
1-10. 1 means the event was negative. 10 means it was positive. 5 is a neutral
event. Circle one only for each event. - Event 2</t>
  </si>
  <si>
    <t>Please think of 5 different events or situations that
occurred in the past week for you.
Please describe the event or situation. Please rate each event on a scale of
1-10. 1 means the event was negative. 10 means it was positive. 5 is a neutral
event. Circle one only for each event. - Event 2 - Text</t>
  </si>
  <si>
    <t>Please think of 5 different events or situations that
occurred in the past week for you.
Please describe the event or situation. Please rate each event on a scale of
1-10. 1 means the event was negative. 10 means it was positive. 5 is a neutral
event. Circle one only for each event. - Event 3</t>
  </si>
  <si>
    <t>Please think of 5 different events or situations that
occurred in the past week for you.
Please describe the event or situation. Please rate each event on a scale of
1-10. 1 means the event was negative. 10 means it was positive. 5 is a neutral
event. Circle one only for each event. - Event 3 - Text</t>
  </si>
  <si>
    <t>Please think of 5 different events or situations that
occurred in the past week for you.
Please describe the event or situation. Please rate each event on a scale of
1-10. 1 means the event was negative. 10 means it was positive. 5 is a neutral
event. Circle one only for each event. - Event 4</t>
  </si>
  <si>
    <t>Please think of 5 different events or situations that
occurred in the past week for you.
Please describe the event or situation. Please rate each event on a scale of
1-10. 1 means the event was negative. 10 means it was positive. 5 is a neutral
event. Circle one only for each event. - Event 4 - Text</t>
  </si>
  <si>
    <t>Please think of 5 different events or situations that
occurred in the past week for you.
Please describe the event or situation. Please rate each event on a scale of
1-10. 1 means the event was negative. 10 means it was positive. 5 is a neutral
event. Circle one only for each event. - Event 5</t>
  </si>
  <si>
    <t>Please think of 5 different events or situations that
occurred in the past week for you.
Please describe the event or situation. Please rate each event on a scale of
1-10. 1 means the event was negative. 10 means it was positive. 5 is a neutral
event. Circle one only for each event. - Event 5 - Text</t>
  </si>
  <si>
    <t>Please think of 5 different events or situations that may
occur in the next week for you.
These may be plans you have, things you have to get done, or things you are
looking forward to. Please describe them.
On a scale of 1-10, how positive, negative or neutral do you
feel when you think about the event.
10 is most positive. 5 is neutral. 1 is most negative. Circle one only for each event. - Event 1</t>
  </si>
  <si>
    <t>Please think of 5 different events or situations that may
occur in the next week for you.
These may be plans you have, things you have to get done, or things you are
looking forward to. Please describe them.
On a scale of 1-10, how positive, negative or neutral do you
feel when you think about the event.
10 is most positive. 5 is neutral. 1 is most negative. Circle one only for each event. - Event 1 - Text</t>
  </si>
  <si>
    <t>Please think of 5 different events or situations that may
occur in the next week for you.
These may be plans you have, things you have to get done, or things you are
looking forward to. Please describe them.
On a scale of 1-10, how positive, negative or neutral do you
feel when you think about the event.
10 is most positive. 5 is neutral. 1 is most negative. Circle one only for each event. - Event 2</t>
  </si>
  <si>
    <t>Please think of 5 different events or situations that may
occur in the next week for you.
These may be plans you have, things you have to get done, or things you are
looking forward to. Please describe them.
On a scale of 1-10, how positive, negative or neutral do you
feel when you think about the event.
10 is most positive. 5 is neutral. 1 is most negative. Circle one only for each event. - Event 2 - Text</t>
  </si>
  <si>
    <t>Please think of 5 different events or situations that may
occur in the next week for you.
These may be plans you have, things you have to get done, or things you are
looking forward to. Please describe them.
On a scale of 1-10, how positive, negative or neutral do you
feel when you think about the event.
10 is most positive. 5 is neutral. 1 is most negative. Circle one only for each event. - Event 3</t>
  </si>
  <si>
    <t>Please think of 5 different events or situations that may
occur in the next week for you.
These may be plans you have, things you have to get done, or things you are
looking forward to. Please describe them.
On a scale of 1-10, how positive, negative or neutral do you
feel when you think about the event.
10 is most positive. 5 is neutral. 1 is most negative. Circle one only for each event. - Event 3 - Text</t>
  </si>
  <si>
    <t>Please think of 5 different events or situations that may
occur in the next week for you.
These may be plans you have, things you have to get done, or things you are
looking forward to. Please describe them.
On a scale of 1-10, how positive, negative or neutral do you
feel when you think about the event.
10 is most positive. 5 is neutral. 1 is most negative. Circle one only for each event. - Event 4</t>
  </si>
  <si>
    <t>Please think of 5 different events or situations that may
occur in the next week for you.
These may be plans you have, things you have to get done, or things you are
looking forward to. Please describe them.
On a scale of 1-10, how positive, negative or neutral do you
feel when you think about the event.
10 is most positive. 5 is neutral. 1 is most negative. Circle one only for each event. - Event 4 - Text</t>
  </si>
  <si>
    <t>Please think of 5 different events or situations that may
occur in the next week for you.
These may be plans you have, things you have to get done, or things you are
looking forward to. Please describe them.
On a scale of 1-10, how positive, negative or neutral do you
feel when you think about the event.
10 is most positive. 5 is neutral. 1 is most negative. Circle one only for each event. - Event 5</t>
  </si>
  <si>
    <t>Please think of 5 different events or situations that may
occur in the next week for you.
These may be plans you have, things you have to get done, or things you are
looking forward to. Please describe them.
On a scale of 1-10, how positive, negative or neutral do you
feel when you think about the event.
10 is most positive. 5 is neutral. 1 is most negative. Circle one only for each event. - Event 5 - Text</t>
  </si>
  <si>
    <t>United States Ladder - Ranking</t>
  </si>
  <si>
    <t>EBMC Ladder - Ranking</t>
  </si>
  <si>
    <t>Participant Description of Meditation Period</t>
  </si>
  <si>
    <t>Did participant report sleepiness during the experiment?  If yes, when?  During which blocks?</t>
  </si>
  <si>
    <t>Were all scans completed?</t>
  </si>
  <si>
    <t>Which ones were skipped or missing? Check all that apply. - Selected Choice</t>
  </si>
  <si>
    <t>Which ones were skipped or missing? Check all that apply. - other - Text</t>
  </si>
  <si>
    <t>Transferred Respiration and Pulse Data?</t>
  </si>
  <si>
    <t>Other fMRI scan notes (movement during scan, participant
interactions, vision, caffeine intake etc.):</t>
  </si>
  <si>
    <t>Suggestions from participant about experiment:</t>
  </si>
  <si>
    <t>Participant wants brain picture</t>
  </si>
  <si>
    <t>{"ImportId":"startDate","timeZone":"America/Los_Angeles"}</t>
  </si>
  <si>
    <t>{"ImportId":"endDate","timeZone":"America/Los_Angeles"}</t>
  </si>
  <si>
    <t>{"ImportId":"status"}</t>
  </si>
  <si>
    <t>{"ImportId":"ipAddress"}</t>
  </si>
  <si>
    <t>{"ImportId":"progress"}</t>
  </si>
  <si>
    <t>{"ImportId":"duration"}</t>
  </si>
  <si>
    <t>{"ImportId":"finished"}</t>
  </si>
  <si>
    <t>{"ImportId":"recordedDate","timeZone":"America/Los_Angeles"}</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</si>
  <si>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</si>
  <si>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</si>
  <si>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</si>
  <si>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</si>
  <si>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</si>
  <si>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</si>
  <si>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</si>
  <si>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</si>
  <si>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</si>
  <si>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{"ImportId":"QID2"}</t>
  </si>
  <si>
    <t>{"ImportId":"QID3_TEXT"}</t>
  </si>
  <si>
    <t>{"ImportId":"QID4_TEXT"}</t>
  </si>
  <si>
    <t>{"ImportId":"QID25_TEXT"}</t>
  </si>
  <si>
    <t>{"ImportId":"QID5"}</t>
  </si>
  <si>
    <t>{"ImportId":"QID27"}</t>
  </si>
  <si>
    <t>{"ImportId":"QID9_TEXT"}</t>
  </si>
  <si>
    <t>{"ImportId":"QID10_TEXT"}</t>
  </si>
  <si>
    <t>{"ImportId":"QID11_TEXT"}</t>
  </si>
  <si>
    <t>{"ImportId":"QID12_TEXT"}</t>
  </si>
  <si>
    <t>{"ImportId":"QID13_TEXT"}</t>
  </si>
  <si>
    <t>{"ImportId":"QID14_1"}</t>
  </si>
  <si>
    <t>{"ImportId":"QID14_1_TEXT"}</t>
  </si>
  <si>
    <t>{"ImportId":"QID14_2"}</t>
  </si>
  <si>
    <t>{"ImportId":"QID14_2_TEXT"}</t>
  </si>
  <si>
    <t>{"ImportId":"QID14_3"}</t>
  </si>
  <si>
    <t>{"ImportId":"QID14_3_TEXT"}</t>
  </si>
  <si>
    <t>{"ImportId":"QID14_4"}</t>
  </si>
  <si>
    <t>{"ImportId":"QID14_4_TEXT"}</t>
  </si>
  <si>
    <t>{"ImportId":"QID14_5"}</t>
  </si>
  <si>
    <t>{"ImportId":"QID14_5_TEXT"}</t>
  </si>
  <si>
    <t>{"ImportId":"QID15_1"}</t>
  </si>
  <si>
    <t>{"ImportId":"QID15_1_TEXT"}</t>
  </si>
  <si>
    <t>{"ImportId":"QID15_2"}</t>
  </si>
  <si>
    <t>{"ImportId":"QID15_2_TEXT"}</t>
  </si>
  <si>
    <t>{"ImportId":"QID15_3"}</t>
  </si>
  <si>
    <t>{"ImportId":"QID15_3_TEXT"}</t>
  </si>
  <si>
    <t>{"ImportId":"QID15_4"}</t>
  </si>
  <si>
    <t>{"ImportId":"QID15_4_TEXT"}</t>
  </si>
  <si>
    <t>{"ImportId":"QID15_5"}</t>
  </si>
  <si>
    <t>{"ImportId":"QID15_5_TEXT"}</t>
  </si>
  <si>
    <t>{"ImportId":"QID30_1"}</t>
  </si>
  <si>
    <t>{"ImportId":"QID31_1"}</t>
  </si>
  <si>
    <t>{"ImportId":"QID18_TEXT"}</t>
  </si>
  <si>
    <t>{"ImportId":"QID28_TEXT"}</t>
  </si>
  <si>
    <t>{"ImportId":"QID19"}</t>
  </si>
  <si>
    <t>{"ImportId":"QID20"}</t>
  </si>
  <si>
    <t>{"ImportId":"QID20_14_TEXT"}</t>
  </si>
  <si>
    <t>{"ImportId":"QID8"}</t>
  </si>
  <si>
    <t>{"ImportId":"QID21_TEXT"}</t>
  </si>
  <si>
    <t>{"ImportId":"QID22_TEXT"}</t>
  </si>
  <si>
    <t>{"ImportId":"QID29"}</t>
  </si>
  <si>
    <t>{"ImportId":"QID9_TEXT_fba36392ee414820813fcb64Topic0"}</t>
  </si>
  <si>
    <t>64.54.16.195</t>
  </si>
  <si>
    <t>R_214EcTdXwAmi2TK</t>
  </si>
  <si>
    <t>anonymous</t>
  </si>
  <si>
    <t>EN</t>
  </si>
  <si>
    <t>Novice</t>
  </si>
  <si>
    <t>Helen,Ryan</t>
  </si>
  <si>
    <t>Diaphragm</t>
  </si>
  <si>
    <t>For Sounds-- air conditioning someone in the hall
for feet- tightness, warmth.</t>
  </si>
  <si>
    <t>working in garden</t>
  </si>
  <si>
    <t>being w/dogs in morning</t>
  </si>
  <si>
    <t>caring for Frida</t>
  </si>
  <si>
    <t>caring for Yoshi (spelling?)</t>
  </si>
  <si>
    <t>responding to Misha</t>
  </si>
  <si>
    <t>Shoshido class</t>
  </si>
  <si>
    <t>Calls to donors</t>
  </si>
  <si>
    <t>preparing to teach class</t>
  </si>
  <si>
    <t>playing w/Lucy + outer (spelling?)</t>
  </si>
  <si>
    <t>First fMRI scan - did not ask these questions during the scan.  When asked afterwards, participant was not able to answer the questions quantitatively.  Her description: she reached a "zone" where she went into "sleep alpha zone" during the middle of the experiment (possibly during the meditation scan).  She reported making ratings when she did not need to rate.  She wanted to stay longer in thinking about pleasant things.</t>
  </si>
  <si>
    <t>Yes, during the middle of the experiment</t>
  </si>
  <si>
    <t>no</t>
  </si>
  <si>
    <t>resting state</t>
  </si>
  <si>
    <t>No</t>
  </si>
  <si>
    <t>Participant had a large green tea before the scan, which she called a "stimulant". Participant after the scan said she did not participate for the money, and wanted to know the "entire study design" and the "entire story" behind the research.  Told her basic details about the study.  Reported being an acupuncturist, professor, and researcher.  Reported trying meditation in the past and not establishing a practice</t>
  </si>
  <si>
    <t>Recommended to tell participants to wear long sleeves, to not drink caffeine beforehand, to dim lights, check sound volume before movie</t>
  </si>
  <si>
    <t>Yes</t>
  </si>
  <si>
    <t>Unknown</t>
  </si>
  <si>
    <t>R_PBgyStRFvG7zxXH</t>
  </si>
  <si>
    <t>Meditator</t>
  </si>
  <si>
    <t>Helen,Sasha</t>
  </si>
  <si>
    <t xml:space="preserve">first responses: "I feel lightheaded."  "I feel like I can't pay attention. I feel lightheaded."
RA gave examples of areas of the body, then responded, "Lungs."
</t>
  </si>
  <si>
    <t>Asked him again when in scanner room/scanner, also responded "lungs."</t>
  </si>
  <si>
    <t>Sounds - heart beating
Feet - tingling on bottom
Watched button presses during ratings practice, mostly pressed 3 and 4.  Instructed to use all 4 buttons.</t>
  </si>
  <si>
    <t>Manager met Adele</t>
  </si>
  <si>
    <t>I had to feet my friends cat while he is on vacation</t>
  </si>
  <si>
    <t>My friend (celebration of life) service</t>
  </si>
  <si>
    <t>Meet some very interesting people this week very helpful and rewarding</t>
  </si>
  <si>
    <t>Saw a 2 good movie this week both very good</t>
  </si>
  <si>
    <t>Event at William Sonoma. Not looking forward to this at all</t>
  </si>
  <si>
    <t>Having dinner w/a friend</t>
  </si>
  <si>
    <t>Working all weekend</t>
  </si>
  <si>
    <t>looking forward to using the mens room</t>
  </si>
  <si>
    <t>farmers market</t>
  </si>
  <si>
    <t>peaceful.
More notes: rephrased the question to be how much paid attention "primarily to breath" and "primarily thoughts."  Changed this in the run log</t>
  </si>
  <si>
    <t>run7,resting state</t>
  </si>
  <si>
    <t>Head coil could not fit his chin.  Called Chad to fit head coil. Took out white pad underneath, put in 2 thin blue pads.  Started scan later.
Moving feet throughout the scan (may impact head motion).  When instructed to move between scans, did not move, moved throughout many of the scans.
Order 3 set 3 had old run file (incorrect ratings screens). Set 3 - quit out after first run, then ran the separate runs file.  Had to quit out because skipped visual search task during order 3.  3 separate e-prime files.
Concerned that he could not report where he felt his breath most strongly (as a meditator).  Now require this for phone screen and made it an inclusion criteria for meditators.</t>
  </si>
  <si>
    <t>R_Ah4uVq7lCdaLxdv</t>
  </si>
  <si>
    <t>2B</t>
  </si>
  <si>
    <t>Check box 1: This study after 1 year,Check box 2: Other studies</t>
  </si>
  <si>
    <t>back of nose</t>
  </si>
  <si>
    <t>sounds - humming of air vents
feet - socks and shoes on feet and arch on shoes</t>
  </si>
  <si>
    <t>attacked by yellowjacket nest</t>
  </si>
  <si>
    <t>tennis practice w/friend</t>
  </si>
  <si>
    <t>watched "Cat on a Hot Tin Roof" movie</t>
  </si>
  <si>
    <t>Watched the "Revenant" movie</t>
  </si>
  <si>
    <t>Gave friend ride to the doctor appt</t>
  </si>
  <si>
    <t>Apply for passport</t>
  </si>
  <si>
    <t>MWF morning tennis matches</t>
  </si>
  <si>
    <t>Research travel destinations</t>
  </si>
  <si>
    <t>House chores</t>
  </si>
  <si>
    <t>Rent movie "Reservoir Dogs"</t>
  </si>
  <si>
    <t>Tried to stay focused on the one thing, surprisingly hard for the mind to focus on one thing</t>
  </si>
  <si>
    <t>Sounds were very loud.  Called Chad and had to change sound settings through MRI computer (now included in run log)
Delayed scan and Resting State scan skipped.
Participant was pleasant</t>
  </si>
  <si>
    <t>Did not ask</t>
  </si>
  <si>
    <t>75.59.234.194</t>
  </si>
  <si>
    <t>R_TonMZcqwOxmHpPH</t>
  </si>
  <si>
    <t>1A</t>
  </si>
  <si>
    <t>Helen,Vierka</t>
  </si>
  <si>
    <t>Rise and fall of entire midsection; chest and stomach; deep or shallow</t>
  </si>
  <si>
    <t>base of stomach</t>
  </si>
  <si>
    <t>sounds - door closing, pen, pen get sound down
feet - pulsing, right side more intense, slight tingling on top of left feet, clammy
ratings - wanted to practice "next week" twice, practiced "breath" twice, and then felt ready</t>
  </si>
  <si>
    <t>Talk to sister for the 1st time in 9 years</t>
  </si>
  <si>
    <t>Partner took precepts</t>
  </si>
  <si>
    <t>Had call with mom on her bday</t>
  </si>
  <si>
    <t>Got 2 new work deliverables</t>
  </si>
  <si>
    <t>Started family planning</t>
  </si>
  <si>
    <t>Go home to AZ for a visit</t>
  </si>
  <si>
    <t>Have a practice discussion w Mark</t>
  </si>
  <si>
    <t>Finish vehicle policy</t>
  </si>
  <si>
    <t>Finish 310 Job list</t>
  </si>
  <si>
    <t>folow up with D2k participants</t>
  </si>
  <si>
    <t>Having to rate percentage - the sensation of breathing.  deeper level of attention - "I am my breath".  Trouble differentiating between 1) being breath, 2) being with breath, 3) being aware of breath, or "blanking out".  Tricky to do percentages.
Sounds during meditation period - took time to adjust, to not be bothered or aware of the sounds.  Took time for breath to "sync up" with sounds - difficult to describe.  Attention was above belly button rather than base of stomach.</t>
  </si>
  <si>
    <t>Towards end of blocks (reported pre-meditation blocks).
Ppt had to use bathroom after meditation periods.  Took him out, put back in.  Copied previous scout, ran scout.  See an "x" next to scan5 parameters for run 5.  Will skip visual search task (scan 7).  Quit out of e-prime and run separate run.  Not sure if did this properly.  May need to manually re-align scans during pre-processing.  Did not see "x" for scan5 parameters next to run6.</t>
  </si>
  <si>
    <t>went to the bathroom after meditation period.  Took out and put back in.  May need to do some realignment of data in pre-processing.
may have missed some ratings during Attention Task with ratings (check data)
Because of difficulty understanding ratings, will make pie chart to show ppt's at pre-scan</t>
  </si>
  <si>
    <t>128.218.42.194</t>
  </si>
  <si>
    <t>R_3w8bKmxX7pnvgqJ</t>
  </si>
  <si>
    <t>169.230.176.172</t>
  </si>
  <si>
    <t>R_xnMGAglb6hGGAzn</t>
  </si>
  <si>
    <t>Sasha,Ryan</t>
  </si>
  <si>
    <t>Air going in and out of nostrils and abdomen</t>
  </si>
  <si>
    <t xml:space="preserve">Decided on air going in and out of nostrils. </t>
  </si>
  <si>
    <t>Shaking hands -- Jacek</t>
  </si>
  <si>
    <t>Phone call -- Jacek</t>
  </si>
  <si>
    <t>Dinner -- ravioli</t>
  </si>
  <si>
    <t>Petting the dog</t>
  </si>
  <si>
    <t>Driving to UCSF</t>
  </si>
  <si>
    <t>Cleaning apartment</t>
  </si>
  <si>
    <t>Therapy</t>
  </si>
  <si>
    <t>Meeting Cynthia</t>
  </si>
  <si>
    <t>Preparing rooms for work</t>
  </si>
  <si>
    <t>Hiking with dog</t>
  </si>
  <si>
    <t xml:space="preserve">Bring attention to air in the nostrils. He'd stay there and notice drifting and then come back to the breath. Sometimes he felt like his breathing was more forceful than his natural breathing because of the task, but he found that this actually helped him to pay attention to his breath. </t>
  </si>
  <si>
    <t>run6,run7,run8,resting state</t>
  </si>
  <si>
    <t>128.218.42.209</t>
  </si>
  <si>
    <t>R_1QosKlE8msx6IFj</t>
  </si>
  <si>
    <t>Rise and fall of entire midsection, chest and stomach, deep or shallow</t>
  </si>
  <si>
    <t>R_2rYnbnqhIpayGPb</t>
  </si>
  <si>
    <t>R_DvLgpGcCVCe6lZ7</t>
  </si>
  <si>
    <t>Sasha,Vierka</t>
  </si>
  <si>
    <t>Nostrils</t>
  </si>
  <si>
    <t>Driving here</t>
  </si>
  <si>
    <t>Talking to Jacek</t>
  </si>
  <si>
    <t>Opening retreat</t>
  </si>
  <si>
    <t>Noah's talk</t>
  </si>
  <si>
    <t>RM meeting</t>
  </si>
  <si>
    <t>Planning show</t>
  </si>
  <si>
    <t>Garbage cans</t>
  </si>
  <si>
    <t>Driving home</t>
  </si>
  <si>
    <t>Closing retreat</t>
  </si>
  <si>
    <t>Calling dad</t>
  </si>
  <si>
    <t>Participant focused on breath going in and out of the nostrils. Participant would then quickly almost fall asleep, but catch himself, and return to the breath. The meditation period felt like a cycle of awareness --&gt; thoughts --&gt; unconsciousness --&gt; repeat</t>
  </si>
  <si>
    <t>Yes, during both meditation blocks the participant reported dozing off a few times.</t>
  </si>
  <si>
    <t>run6,resting state,other</t>
  </si>
  <si>
    <t>169.230.176.60</t>
  </si>
  <si>
    <t>R_2tfCiVXFShOBo3r</t>
  </si>
  <si>
    <t>3A</t>
  </si>
  <si>
    <t>Stomach</t>
  </si>
  <si>
    <t xml:space="preserve">Participant seemed sleepy during practice (nodded off a bit while practicing paying attention). Had a hard time with timing the button presses during the attention task with ratings (was a bit late). </t>
  </si>
  <si>
    <t>Went to a party.</t>
  </si>
  <si>
    <t>Saw a movie.</t>
  </si>
  <si>
    <t xml:space="preserve">Hung out with a friend. </t>
  </si>
  <si>
    <t>Eating poptarts</t>
  </si>
  <si>
    <t>Listening to music</t>
  </si>
  <si>
    <t>Going to a party</t>
  </si>
  <si>
    <t xml:space="preserve">Hanging out with friends. </t>
  </si>
  <si>
    <t>Riding bike</t>
  </si>
  <si>
    <t>Going to movie</t>
  </si>
  <si>
    <t>Eating ice cream</t>
  </si>
  <si>
    <t xml:space="preserve">Thinking about how I feel. Noticed his pattern of breathing: sometimes it felt shallow and sometimes it felt deeper. </t>
  </si>
  <si>
    <t xml:space="preserve">Did not say that he was sleepy, but definitely seemed sleepy throughout the experiment. </t>
  </si>
  <si>
    <t>128.218.42.227</t>
  </si>
  <si>
    <t>R_33jP7UeIMFC6hZc</t>
  </si>
  <si>
    <t xml:space="preserve">Nostrils </t>
  </si>
  <si>
    <t>None</t>
  </si>
  <si>
    <t>Worked in a cafe with a friend.</t>
  </si>
  <si>
    <t>Took a long bath and went to bed.</t>
  </si>
  <si>
    <t>Ended up working past midnight on deconvolution algorithm.</t>
  </si>
  <si>
    <t>Asked my wife for a divorce.</t>
  </si>
  <si>
    <t>Went to an Egyptian museum with my son.</t>
  </si>
  <si>
    <t>Kirtan at a friend's house</t>
  </si>
  <si>
    <t xml:space="preserve">Ecstatic dance </t>
  </si>
  <si>
    <t>Code up a scatter plot</t>
  </si>
  <si>
    <t>Practice an investment pitch</t>
  </si>
  <si>
    <t xml:space="preserve">Visit a couple counselor </t>
  </si>
  <si>
    <t xml:space="preserve">He was lying in the machine, paying  attention to his breath. He had a feeling of going deeper inside and that made it a challenge to stay aware of the task. At the end of the second block he drifted into a dream like state. </t>
  </si>
  <si>
    <t xml:space="preserve"> The participant reported sleepiness at the end of the last attention task and at the end of the six minute meditation task. </t>
  </si>
  <si>
    <t>run7</t>
  </si>
  <si>
    <t xml:space="preserve"> Felt sleepy during the resting state scan. </t>
  </si>
  <si>
    <t>128.218.42.161</t>
  </si>
  <si>
    <t>R_1jpuEEqUEKrMNUo</t>
  </si>
  <si>
    <t xml:space="preserve">Doan during full moon ceremony </t>
  </si>
  <si>
    <t xml:space="preserve">Family day at mindful schools </t>
  </si>
  <si>
    <t xml:space="preserve">Membership drive at city center </t>
  </si>
  <si>
    <t xml:space="preserve">Paul's class </t>
  </si>
  <si>
    <t>Meeting with Nancy</t>
  </si>
  <si>
    <t xml:space="preserve">Membership meeting on Friday </t>
  </si>
  <si>
    <t>Membership drive at Green Gulch</t>
  </si>
  <si>
    <t>Massage</t>
  </si>
  <si>
    <t xml:space="preserve">Staff meeting on Wednesday </t>
  </si>
  <si>
    <t>Sewing class</t>
  </si>
  <si>
    <t>I kept coming back to my breath after getting distracted. I was distracted by thoughts, sounds, and sensations (coldness, and a bit of discomfort in my back).</t>
  </si>
  <si>
    <t>Did not report any sleepiness (I asked during each block).</t>
  </si>
  <si>
    <t>run6</t>
  </si>
  <si>
    <t>169.230.170.220</t>
  </si>
  <si>
    <t>R_2altfEgVXCz1noV</t>
  </si>
  <si>
    <t>2A</t>
  </si>
  <si>
    <t>-</t>
  </si>
  <si>
    <t>yes</t>
  </si>
  <si>
    <t xml:space="preserve">When getting the participant out of the scanner the respiration pillow had slipped out from under the belt. I'm not sure at what point during the study this happened. </t>
  </si>
  <si>
    <t>128.218.43.135</t>
  </si>
  <si>
    <t>R_3KPxH7O5DZ0z2QD</t>
  </si>
  <si>
    <t>4B</t>
  </si>
  <si>
    <t xml:space="preserve">He feels his breathing in his chest. 
</t>
  </si>
  <si>
    <t>He focused on his chest</t>
  </si>
  <si>
    <t xml:space="preserve">For his feet he was aware of very specific sensations all over his feet. Example: electric feeling in top arch of left foot, tingling in right foot, lack of sensation on second toe, etc. </t>
  </si>
  <si>
    <t>SF room conversations</t>
  </si>
  <si>
    <t>Berkeley Bowl Checkout</t>
  </si>
  <si>
    <t>Acan Tank</t>
  </si>
  <si>
    <t>NAD</t>
  </si>
  <si>
    <t>Batt works</t>
  </si>
  <si>
    <t>Sam Marritt</t>
  </si>
  <si>
    <t>Lube Camela</t>
  </si>
  <si>
    <t>electron training</t>
  </si>
  <si>
    <t>res dinner</t>
  </si>
  <si>
    <t>acan super</t>
  </si>
  <si>
    <t>Generally okay - experiencing some distraction from the situation and discomfort.</t>
  </si>
  <si>
    <t>Forgot to ask, no reports of sleepiness</t>
  </si>
  <si>
    <t>order 4B, set 3 VS</t>
  </si>
  <si>
    <t>Reported it took a while to get comfortable doing the tasks in the scanner environment.</t>
  </si>
  <si>
    <t>He said the ratings were difficult because after multiple trials of the breath task his ratings stabilized and he consistently was at a 4 rating. He still tried to do a range although he felt like it was 4.</t>
  </si>
  <si>
    <t>R_3oBA5PkJI52zgBo</t>
  </si>
  <si>
    <t>Helen</t>
  </si>
  <si>
    <t>a</t>
  </si>
  <si>
    <t>resting state,other</t>
  </si>
  <si>
    <t>feet movement during scan, reminded him to keep still during scans, move body in between scans.  Told Ryan that he "did not believe in MRI".  Has gold dental fillings which may cause artifact - check data.</t>
  </si>
  <si>
    <t>205.154.255.147</t>
  </si>
  <si>
    <t>R_6fkt4HXQxbJi9hz</t>
  </si>
  <si>
    <t xml:space="preserve">Going to the theatre </t>
  </si>
  <si>
    <t xml:space="preserve">Laying in bed </t>
  </si>
  <si>
    <t xml:space="preserve">Sitting on a sofa </t>
  </si>
  <si>
    <t xml:space="preserve">Jogging </t>
  </si>
  <si>
    <t>Eating at home</t>
  </si>
  <si>
    <t>Attending a film screening</t>
  </si>
  <si>
    <t>Going to class</t>
  </si>
  <si>
    <t>Going to the library</t>
  </si>
  <si>
    <t>Reading</t>
  </si>
  <si>
    <t>Playing video games</t>
  </si>
  <si>
    <t>I focused on my breath but my mind kept wandering. I got distracted by the sounds but tried to bring my attention back to my breath.</t>
  </si>
  <si>
    <t>No sleepiness.</t>
  </si>
  <si>
    <t>128.218.42.250</t>
  </si>
  <si>
    <t>R_VWkY1xnpk16FzON</t>
  </si>
  <si>
    <t xml:space="preserve">put cat to sleep </t>
  </si>
  <si>
    <t>bbq with friends</t>
  </si>
  <si>
    <t>dinner with gf's mom</t>
  </si>
  <si>
    <t>movie</t>
  </si>
  <si>
    <t>thing in mail</t>
  </si>
  <si>
    <t>tahoe</t>
  </si>
  <si>
    <t>meet with friends</t>
  </si>
  <si>
    <t>celebrate</t>
  </si>
  <si>
    <t>roof work</t>
  </si>
  <si>
    <t>painting</t>
  </si>
  <si>
    <t>Focused on breath, distracted by facial itch, felt sleepy and somewhat tired, but reminded himself to stay focused on breath.</t>
  </si>
  <si>
    <t xml:space="preserve">Yes, during both meditation blocks. </t>
  </si>
  <si>
    <t xml:space="preserve">Weak respiration signal. </t>
  </si>
  <si>
    <t>headphones hurt his ears, felt relaxed none the less.</t>
  </si>
  <si>
    <t>169.230.249.3</t>
  </si>
  <si>
    <t>R_3fQ1rXTefiVnead</t>
  </si>
  <si>
    <t>chest, air in nostrils, air over hands</t>
  </si>
  <si>
    <t>chest</t>
  </si>
  <si>
    <t>sounds - voice, air vents, shuffles
feet - vibrating, pulsing, internal movement, buzzing</t>
  </si>
  <si>
    <t>dinner w/the megann's</t>
  </si>
  <si>
    <t>post-stroke support group</t>
  </si>
  <si>
    <t>call w/lynne</t>
  </si>
  <si>
    <t>talking w/Gil</t>
  </si>
  <si>
    <t>call w/Annette</t>
  </si>
  <si>
    <t>Kristen Neff talk</t>
  </si>
  <si>
    <t>pure land temple visit</t>
  </si>
  <si>
    <t>meeting w/Liz</t>
  </si>
  <si>
    <t>basketball!</t>
  </si>
  <si>
    <t>walking small pi</t>
  </si>
  <si>
    <t>awareness of pressure of chest rising and falling; difference between breaths, fleeting past and future thoughts</t>
  </si>
  <si>
    <t>asked after run 5, reported no sleepiness</t>
  </si>
  <si>
    <t>Pulse ox could not pick up signal, left out of protocol
Respiration belt signal not clear, will pilot with Chad, may get study-specific respiration belt</t>
  </si>
  <si>
    <t>R_2QhX5wv6SAE2CsN</t>
  </si>
  <si>
    <t>137 - first 45 minutes swallowed a lot, post-nasal drip</t>
  </si>
  <si>
    <t>169.230.248.43</t>
  </si>
  <si>
    <t>R_1JVDgEPx0Yd9CFR</t>
  </si>
  <si>
    <t>abdomen</t>
  </si>
  <si>
    <t>sounds - hard to hear, vent
feet - bottom of feet</t>
  </si>
  <si>
    <t>spa</t>
  </si>
  <si>
    <t>meeting</t>
  </si>
  <si>
    <t>Peninsula Party</t>
  </si>
  <si>
    <t>last sunday</t>
  </si>
  <si>
    <t>cafe</t>
  </si>
  <si>
    <t>investor @ work</t>
  </si>
  <si>
    <t>book meeting</t>
  </si>
  <si>
    <t>Johnathan meeting</t>
  </si>
  <si>
    <t>plan trip</t>
  </si>
  <si>
    <t>Jess video</t>
  </si>
  <si>
    <t>tried to focus on breathing, mind wandered and got distracted, wandered a few times both times, 4 min meditation easier than 6 min</t>
  </si>
  <si>
    <t>checked after set 1 - not sleep, checked after meditation - not sleepy</t>
  </si>
  <si>
    <t>Pre-scan ratings - seemed to only report 3 and 4 for breath and did not consider anything 1 or 2.  was told to try to use all 4 ratings.  
After Set3, run5, asked about ratings, she reported using all 4 ratings.
Reports having metal fillings, some metal (titanium?) implanted in her gum from a root canal - check to see if this impacts functional signal</t>
  </si>
  <si>
    <t>found it relaxing, would have done it for free, wants to be updated about results</t>
  </si>
  <si>
    <t>R_3fDBOiuFPm1q2P0</t>
  </si>
  <si>
    <t>nostrils</t>
  </si>
  <si>
    <t>sounds - clicking, air, door opening
feet - balls of feet on floor, shoes</t>
  </si>
  <si>
    <t>wrote a documentation app at work</t>
  </si>
  <si>
    <t>discussed project with friend</t>
  </si>
  <si>
    <t>ran around Berkeley marina</t>
  </si>
  <si>
    <t>Walked around Denver w/friends</t>
  </si>
  <si>
    <t>Skied Highlands Bowl</t>
  </si>
  <si>
    <t>Martin is coming to town</t>
  </si>
  <si>
    <t>Picnic with friends</t>
  </si>
  <si>
    <t>Workout</t>
  </si>
  <si>
    <t>Dinner</t>
  </si>
  <si>
    <t>Jerk chicken salad</t>
  </si>
  <si>
    <t>Mostly focusing on breath, occasionally carried away by thoughts, then directed back to breath</t>
  </si>
  <si>
    <t>run 6 - reported ok energy, not sleepy</t>
  </si>
  <si>
    <t>run6,resting state</t>
  </si>
  <si>
    <t xml:space="preserve">reported reading book about MBSR (but hasn't practiced)
feels forced to use all 4 ratings
run8 - one of the ratings trials seemed very long (10s?) - look carefully at e-prime
</t>
  </si>
  <si>
    <t>169.230.248.231</t>
  </si>
  <si>
    <t>R_1GJP7315XiFIyTN</t>
  </si>
  <si>
    <t>n/a claustrophobia in scanner</t>
  </si>
  <si>
    <t>R_3QPNMoe38HBDo65</t>
  </si>
  <si>
    <t>n/a cancelled due to irremoveable jewelry</t>
  </si>
  <si>
    <t>128.218.43.200</t>
  </si>
  <si>
    <t>R_1N53ZM2Ax9zB1st</t>
  </si>
  <si>
    <t>nose</t>
  </si>
  <si>
    <t>Only wants to participate in other studies if it involves the brain</t>
  </si>
  <si>
    <t>see next entry</t>
  </si>
  <si>
    <t>128.218.43.56</t>
  </si>
  <si>
    <t>R_1PaS5zN4UM9SNqp</t>
  </si>
  <si>
    <t>sounds - machine humming
feet - coolness, can't feel much.  had an injury as a child which causes involuntary contraction of right foot.  instructed to pay attention to left foot instead.
Only wants to participate in other studies if it involves the brain</t>
  </si>
  <si>
    <t>Irish Pub Worse Meal</t>
  </si>
  <si>
    <t>Sense 8 8- Interesting</t>
  </si>
  <si>
    <t>Extra Support to Offshore 8 Fatigue</t>
  </si>
  <si>
    <t>Project Assignment Not the one that I like</t>
  </si>
  <si>
    <t>Badminton Selected to play genetech</t>
  </si>
  <si>
    <t xml:space="preserve">Plan for Lunch </t>
  </si>
  <si>
    <t xml:space="preserve">Meeting with Germany team </t>
  </si>
  <si>
    <t>Knowledge transfer for GLM</t>
  </si>
  <si>
    <t>LAADT project Go Live</t>
  </si>
  <si>
    <t>Plan the workout plan for next 1 month</t>
  </si>
  <si>
    <t>6 min period - 20% sounds
The 4-min block was better, 6-min he had more distractions.  Found this harder than the Attention Task.  During the 4-min one, he got sleepy and distracted.</t>
  </si>
  <si>
    <t xml:space="preserve">Yes in between meditation scans, gave him a couple minutes to open eyes and wake up.  Said he was fine after that.
</t>
  </si>
  <si>
    <t>No respiration data, not getting a signal.
Participant asked to move after run 5 because body felt sore. Shifted limbs, tried not to move head. 
Had to do run6 over (noVS_run6) - microphone was on.  Participants sometimes does not make ratings during set 3.  2 in a row missed ratings in set3. Have extra e-prime file with ratings
3 parking stickers
3 ratings may be easier - less medium higher, maybe 2 would be even better
Took brain pictures</t>
  </si>
  <si>
    <t xml:space="preserve">Sounds easiest to pay attention.  45 min first - can feel feet, then having a lot of trouble after that.  Breath and feet were the hardest.  Meditation periods are the hardest.  Last 15-20 min got headache from the noise. </t>
  </si>
  <si>
    <t>128.218.43.99</t>
  </si>
  <si>
    <t>R_3nDFdEFXDlcPgeS</t>
  </si>
  <si>
    <t xml:space="preserve">Diaphragm </t>
  </si>
  <si>
    <t>No pulse signal
participant has fillings</t>
  </si>
  <si>
    <t>Email to MM</t>
  </si>
  <si>
    <t>Film with P</t>
  </si>
  <si>
    <t>Text with Tim</t>
  </si>
  <si>
    <t>Mon Class</t>
  </si>
  <si>
    <t>Family on Sun</t>
  </si>
  <si>
    <t>meeting on Friday</t>
  </si>
  <si>
    <t>meeting on wed</t>
  </si>
  <si>
    <t>event thur night</t>
  </si>
  <si>
    <t>fri symph</t>
  </si>
  <si>
    <t>mts with Kim</t>
  </si>
  <si>
    <t xml:space="preserve">First meditation, almost exclusively on breath. 2nd one let her mind wander because the amount of time was longer, she then focused back on breath, but got distracted by sounds, and then began to think about dinner. </t>
  </si>
  <si>
    <t>No sleepiness</t>
  </si>
  <si>
    <t xml:space="preserve">participant had fillings. Respiration Data did not work for entirety of scan. </t>
  </si>
  <si>
    <t xml:space="preserve">The feet were more difficult, stomach would be easier. </t>
  </si>
  <si>
    <t>128.218.43.32</t>
  </si>
  <si>
    <t>R_27IK5mhpvdql89n</t>
  </si>
  <si>
    <t>nostrils and upper lip</t>
  </si>
  <si>
    <t>ppt is legally blind.  we skipped VS task, he rested during VS in set 1 (about 5 min).  can only hear instructions in left ear.</t>
  </si>
  <si>
    <t>Last Thursday, drope up from LA with father to Berkeley</t>
  </si>
  <si>
    <t>Next day, drove from San Jose to Berkeley to meet old tenants and then back to San Jose</t>
  </si>
  <si>
    <t>Monday, pick up friend at SFO. Met her at baggage claim</t>
  </si>
  <si>
    <t>4th of July - went shopping at Trader Joe's - bought good food, cooked</t>
  </si>
  <si>
    <t>Yesterday, came to SF on BART with friend, had massage, then dinner</t>
  </si>
  <si>
    <t>Tomorrow, scheduled wifi installation</t>
  </si>
  <si>
    <t>Birthday party on Saturday night-potluck</t>
  </si>
  <si>
    <t>Has to call electrician to fix electrical stuff.</t>
  </si>
  <si>
    <t>Needs to have person help clean place.</t>
  </si>
  <si>
    <t>Looking into piano lessons</t>
  </si>
  <si>
    <t>First block - focusing on the breath, and I felt a little bit of itchy sensation, which made me want to swallow.  So I was swallowing a little bit, distracted bc maybe head was moving bc of swallowing.  Most of the time was focusing on the breath.
Second block - similar to first session, felt a little need to swallow, distracted a tiny bit, not as much as first block.  Getting very deep into the focusing on the breath.  A little started by the instructions - if your mind has wandered... Felt self jump a little.  Mostly focused on the breath.</t>
  </si>
  <si>
    <t>no, reported good energy around run 3</t>
  </si>
  <si>
    <t>run7,run2</t>
  </si>
  <si>
    <t>Ppt is legally blind. Did not do visual search task.  Administered thinking task orally.  Can only hear instructions from left ear.</t>
  </si>
  <si>
    <t>Practicing meditating lying down before scan (we explained he could do this during first few scans)</t>
  </si>
  <si>
    <t>128.218.43.11</t>
  </si>
  <si>
    <t>R_2Yc9MdyiHcnvkaC</t>
  </si>
  <si>
    <t>stomach</t>
  </si>
  <si>
    <t>colonoscopy, preparation for that</t>
  </si>
  <si>
    <t>summer of love exhibit at the DeYoung museum</t>
  </si>
  <si>
    <t>4th of July fireworks</t>
  </si>
  <si>
    <t>dropped car off, left car at the shop, all is well</t>
  </si>
  <si>
    <t>drove test cars</t>
  </si>
  <si>
    <t>work - have a hearing</t>
  </si>
  <si>
    <t>party on Saturday</t>
  </si>
  <si>
    <t>giving a party Sunday</t>
  </si>
  <si>
    <t>Pick up food for the party</t>
  </si>
  <si>
    <t>Drive to Santa Cruz</t>
  </si>
  <si>
    <t>First one was shorter so it was easier to concentrate.  Second one was longer, so she definitely started mind wandering.
Pulse monitor fell off after meditation scans</t>
  </si>
  <si>
    <t>said feels calm, did not report sleepiness</t>
  </si>
  <si>
    <t>T1,run7,run8,field map,run1,run2,run4,meditation1,meditation2,run5</t>
  </si>
  <si>
    <t>Ppt near-sighted.  Did not complete VS task because forgot to give instructions beforehand.  Scan stopped early.
Pulse fell off after meditation period. 
During attention task with ratings practice, rated breath all 4. said it was easy to pay attention to breath.  Told to indicate more ratings during scan.
Sounds were loud for most of the experiment.  Changed headphones level on MRI computer. Stimulus computer made lower, but still seems loud with e-prime playing
Found out about the study from a website - either Page of Clinical Studies, or Osher website, looking for Osher doctor</t>
  </si>
  <si>
    <t>128.218.43.131</t>
  </si>
  <si>
    <t>R_3P6LwYNnJZLEcDE</t>
  </si>
  <si>
    <t>Dealing with litigation case</t>
  </si>
  <si>
    <t>Going to girlfriend's house</t>
  </si>
  <si>
    <t>Out with a friend to coast</t>
  </si>
  <si>
    <t>walked dogs</t>
  </si>
  <si>
    <t>trying to find parking</t>
  </si>
  <si>
    <t>San Diego</t>
  </si>
  <si>
    <t>Surfing</t>
  </si>
  <si>
    <t>Dinner at girlfriend's house</t>
  </si>
  <si>
    <t>working on a case</t>
  </si>
  <si>
    <t>walking the dogs</t>
  </si>
  <si>
    <t>Feel really relaxed, mind drift away from breathing focus, think about feet or other thoughts.</t>
  </si>
  <si>
    <t>fell asleep at the end or run3 for 20s.  Experimenter had to keep talking to him until he woke up.  Reported sleepiness level of 50/100 towards the end of the experiment.  Said he did not fall asleep since run3</t>
  </si>
  <si>
    <t>Re-ran T1 because first 1 had a lot of motion artifact (moving feet).
Participant moved feet quite a bit, could stay still when instructed.</t>
  </si>
  <si>
    <t>128.218.42.90</t>
  </si>
  <si>
    <t>R_1pPWnZSZuTPtrIW</t>
  </si>
  <si>
    <t>belly</t>
  </si>
  <si>
    <t>Taught class on Saturday</t>
  </si>
  <si>
    <t>Lunch with partner today, had a little argument in am, some tension, but talked it through.</t>
  </si>
  <si>
    <t>Led meditation last saturday night-communing with earth and cosmos</t>
  </si>
  <si>
    <t>Talking with colleague on saturday about program they teach in-talked about events in Florida.</t>
  </si>
  <si>
    <t>Talking with student about dissertation topic-spontaneous remission of cancer</t>
  </si>
  <si>
    <t>going to take a shower</t>
  </si>
  <si>
    <t>session with specific client</t>
  </si>
  <si>
    <t>prep for courses in Fall</t>
  </si>
  <si>
    <t>meeting tomorrow for faculty</t>
  </si>
  <si>
    <t>intense meeting tonight with business partners</t>
  </si>
  <si>
    <t>In the first block, noticed sensations in head and chest and torso. Sensations were stronger.
2nd block-Body was calmer, slipping into sleep type state, tracking breath, some random thoughts.</t>
  </si>
  <si>
    <t>Wears glasses, had blurry vision during VS, reports 72/100 vision clarity.  Missed some button presses during VS.</t>
  </si>
  <si>
    <t>How much paying attention - continuity vs. vividness.  Sound is a stronger object, feet is more diffuse. How much of your attention was on the breath? 4 - most of their attention on stimulus, 3 - 75% attention on stimulus</t>
  </si>
  <si>
    <t>128.218.42.91</t>
  </si>
  <si>
    <t>R_1ILdVWuCSehS5iC</t>
  </si>
  <si>
    <t>front of nostrils, back palette of mouth, sides of tongue</t>
  </si>
  <si>
    <t>front of nostrils</t>
  </si>
  <si>
    <t>walking past ballpark today</t>
  </si>
  <si>
    <t>riding bus home last night</t>
  </si>
  <si>
    <t>getting up super early to go to work</t>
  </si>
  <si>
    <t>watching video of bulldog puppy fall asleep in bowl of fruit loops because felt sad</t>
  </si>
  <si>
    <t>talking to good friend yesterday</t>
  </si>
  <si>
    <t>dogsitting</t>
  </si>
  <si>
    <t>hiking</t>
  </si>
  <si>
    <t>beach</t>
  </si>
  <si>
    <t>reading</t>
  </si>
  <si>
    <t>seeing friends haven't seen in a long time</t>
  </si>
  <si>
    <t>Started paying attention at the nostrils and the belly rising and falling, distracted by sounds, thinking about sounds, distracted by thoughts.  Pattern for both scans</t>
  </si>
  <si>
    <t>A little bit around scan 3-4, then reported feeling fine</t>
  </si>
  <si>
    <t>Reported wrist pain at 2/10 (below 4/10 ok for study)
No ear plug headphones because bumped against head. Used other headphones and increased volume.</t>
  </si>
  <si>
    <t>Did it to get picture of brain</t>
  </si>
  <si>
    <t>128.218.43.219</t>
  </si>
  <si>
    <t>R_2wSSWB3a5QXImPm</t>
  </si>
  <si>
    <t>inhalation and exhalation at the nose</t>
  </si>
  <si>
    <t>sounds: beeping, shuffling feet, voice, feet: warmth in toes of feet, soft fabric @ bottom</t>
  </si>
  <si>
    <t>arriving in Maui</t>
  </si>
  <si>
    <t>going to beach for first time w/partner</t>
  </si>
  <si>
    <t>going snorkeling and scuba diving</t>
  </si>
  <si>
    <t>noticing sunset with mom and partner</t>
  </si>
  <si>
    <t>getting into fight with family</t>
  </si>
  <si>
    <t>checking my work email</t>
  </si>
  <si>
    <t>interviewing candidates for work</t>
  </si>
  <si>
    <t>taking a boy's group out for a nature hike</t>
  </si>
  <si>
    <t>attending my year-long training in mindfulness</t>
  </si>
  <si>
    <t>talking to recent counselor who he might have to let go</t>
  </si>
  <si>
    <t>First one, able to stay attuned to breath and sustain attention for a longer period of time. Thoughts coming in and out, stayed focus on breath, occasionally on sounds. Second meditation, some anticipation of what the practice was, and was longer scan, zoned out the sounds around, thoughts came a little louder, breath was not as strong primary foreground focus.  Each time, caught it back to breath, would take a little more time to catch it back to breath.</t>
  </si>
  <si>
    <t xml:space="preserve">Sleepiness - 60/100 for run1 and run2
Not sleepy after VS or after meditation scans
</t>
  </si>
  <si>
    <t xml:space="preserve">Had tea before scan (jetlagged from Hawaii)
Could not get good pulse signal, did not measure
Sleepy during run1 and run2 (60/100)
Wears glasses - could see screen
Did not always make a rating during VS
After run8 - sleepy 50/100
</t>
  </si>
  <si>
    <t>was jetlagged, harder to tune out sounds.  suggestion is to make sounds lower (noice reducing headphones)</t>
  </si>
  <si>
    <t>128.218.43.108</t>
  </si>
  <si>
    <t>R_30pA1toDqErSWUW</t>
  </si>
  <si>
    <t>belly, chest</t>
  </si>
  <si>
    <t>Ppt said he did not sleep well the night before and was worried something was wrong with him health-wise.  Was reassured anything he does for the experiment is fine.</t>
  </si>
  <si>
    <t>bike accident</t>
  </si>
  <si>
    <t>meditation retreat teaching</t>
  </si>
  <si>
    <t>therapy session with client talking about trauma</t>
  </si>
  <si>
    <t>swimming 2/3 of a mile</t>
  </si>
  <si>
    <t>note at retreat, suggestions of how to teach</t>
  </si>
  <si>
    <t>leading a day long retreat at EBMC - post traumatic growth</t>
  </si>
  <si>
    <t>leading a day long on Sunday MBSR</t>
  </si>
  <si>
    <t>Cleaning the house today</t>
  </si>
  <si>
    <t>talking to uncle for birthday</t>
  </si>
  <si>
    <t>seeing my 7 clients on Monday</t>
  </si>
  <si>
    <t>Mind would wander, felt like went into deeper relaxed state (4 min scan). When recognized thoughts, brought back more to conscious state. Then went back to breath.  The extra 5% in 4-min scan was the deeper relaxed state.</t>
  </si>
  <si>
    <t>Did not report sleepiness.  Asked to open eyes to help him be more alert sometimes between scans. Moved feet and limbs sometimes between scans.</t>
  </si>
  <si>
    <t>when pays attention to breath, does counting with inbreath and outbreath (longer than inbreath)</t>
  </si>
  <si>
    <t>128.218.42.129</t>
  </si>
  <si>
    <t>R_DkGF5mJD1da6ZVf</t>
  </si>
  <si>
    <t>nostrils and belly</t>
  </si>
  <si>
    <t>nostrils (confirmed with HW before scan)</t>
  </si>
  <si>
    <t>attended meditation last night</t>
  </si>
  <si>
    <t>received news about restorative justice circle he can attend</t>
  </si>
  <si>
    <t>found online and bought, received ?? hat at parents house</t>
  </si>
  <si>
    <t>found out men of color meditation group were meeting socially</t>
  </si>
  <si>
    <t>cat is coming out more from under bed</t>
  </si>
  <si>
    <t>restorative justice meeting</t>
  </si>
  <si>
    <t>brother is having a Jewish batmitzvah celebration for Mikah who passed away</t>
  </si>
  <si>
    <t>Meeting with restorative practices group on 12/11</t>
  </si>
  <si>
    <t>next Friday meeting with Dharma teachers</t>
  </si>
  <si>
    <t>Saturday meeting with EBMC</t>
  </si>
  <si>
    <t>First block - mostly able to focus on breath, noticed in gaps between the breaths, was distracted by sounds or thoughts.  Then focused on nostrils, thoughts came at end in gaps between breath. Calmer - longer gaps, more chance for other things like sounds and thoughts to seep in. 6 min - less able to keep thoughts and sounds out during gaps between breath. At the end, was surprised to hear the reminder voice, thinks he was drifting to sleep</t>
  </si>
  <si>
    <t>no sleepiness for most of experiment, reported doing well, reported that MRI sounds are louder in his right ear.  ear plug is all the way in
Reported sleepiness at end of meditation block 2 (surprised by reminder) - reported 90/100 sleepiness.  Probably sleep last 1-2 min of meditation. After meditation reported, reported good energy/alertness.</t>
  </si>
  <si>
    <t xml:space="preserve">Button box not working - only 1 and 3 work.  Visual Search Task - instructed to press 1 and 2 (if no response, assume 2 in e-prime ratings).  Is far-sighted, could see VS task
</t>
  </si>
  <si>
    <t>pulse ox moved off of finger.  right ear was loud</t>
  </si>
  <si>
    <t>169.230.176.155</t>
  </si>
  <si>
    <t>R_2eWppzT2TFcwUEG</t>
  </si>
  <si>
    <t>nose, nostrils</t>
  </si>
  <si>
    <t>Morning meeting huddle</t>
  </si>
  <si>
    <t>eating a great lunch - awesome egg sandwich</t>
  </si>
  <si>
    <t>Thurs night winding down and bed time routine</t>
  </si>
  <si>
    <t>morning commute</t>
  </si>
  <si>
    <t>great team meeting, grow psupervision</t>
  </si>
  <si>
    <t>awesome holiday party coming up</t>
  </si>
  <si>
    <t>go holiday shopping</t>
  </si>
  <si>
    <t>meet with a client haven't seen in a few weeks</t>
  </si>
  <si>
    <t>Sun night - get ready for the work week</t>
  </si>
  <si>
    <t>event at the school where they work - student art show</t>
  </si>
  <si>
    <t>Went back and forth between coming back to breath and thoughts. Periodically, had other distracting thoughts, some discomfort, and random thoughts</t>
  </si>
  <si>
    <t>no, had to move head before run2</t>
  </si>
  <si>
    <t>added scout scan before run 2 because had to move head for comfort.  did not copy parameters over</t>
  </si>
  <si>
    <t>transferred respiration data before this scan
ppt had to move head before run 2 - check alignment</t>
  </si>
  <si>
    <t>128.218.42.149</t>
  </si>
  <si>
    <t>R_vZD8kwKCR5ILzAR</t>
  </si>
  <si>
    <t>gardening with friend</t>
  </si>
  <si>
    <t>arguing with girlfriend</t>
  </si>
  <si>
    <t>petting cat</t>
  </si>
  <si>
    <t>difficult session with a client</t>
  </si>
  <si>
    <t>spending time in new office</t>
  </si>
  <si>
    <t>going to white awareness sangha</t>
  </si>
  <si>
    <t>therapy with girlfriend</t>
  </si>
  <si>
    <t>Christmas party</t>
  </si>
  <si>
    <t>potluck on Saturday</t>
  </si>
  <si>
    <t>laundry</t>
  </si>
  <si>
    <t>During the first one, her mind wandered and then brought it back repeatedly to the breath. In the second one, she felt more settled, longer periods of concentrating on breath, was able to return to breath more quickly when mind wandered.</t>
  </si>
  <si>
    <t>Yes, she started reporting sleepiness during set 1.  Rated sleepiness 30/100.  Had conversation, showed her movie between some scans.  Asked to open eyes during experiment, said could do it sparingly to avoid falling asleep.</t>
  </si>
  <si>
    <t>Had to shift head because of pressure point on back of head.  Around right before the meditation scan. 
Sleepy throughout scan, 30/100. Had conversation and showed movie.</t>
  </si>
  <si>
    <t>64.54.15.239</t>
  </si>
  <si>
    <t>R_2YrAx5xljoflePF</t>
  </si>
  <si>
    <t>Vierka</t>
  </si>
  <si>
    <t>Belly</t>
  </si>
  <si>
    <t>had to apply for a big job-intense application process</t>
  </si>
  <si>
    <t>Run when sunny buy blusterly</t>
  </si>
  <si>
    <t>Christmas party at kung fu studio</t>
  </si>
  <si>
    <t>went to friend's birthday party-performed ritual of declaring intentions for New Year</t>
  </si>
  <si>
    <t>networking event on Friday in Marin</t>
  </si>
  <si>
    <t>Possible job interview</t>
  </si>
  <si>
    <t>Going to Solstice gathering on Thursday</t>
  </si>
  <si>
    <t>Helping out in friend's classroom</t>
  </si>
  <si>
    <t>organize house</t>
  </si>
  <si>
    <t>family coming to visit</t>
  </si>
  <si>
    <t>Focused on physical sensations of breath. Stayed with it for  3 breaths, thought would arise and sometimes would follow it, but then came back to breath and re centered. These cycles occurred a number of times.</t>
  </si>
  <si>
    <t>Sounds were loud so she couldn't focus on breath during meditation.</t>
  </si>
  <si>
    <t>Number of resp files</t>
  </si>
  <si>
    <t>TBD, ask Lara</t>
  </si>
  <si>
    <t>Not Included in Phase 1 analysis</t>
  </si>
  <si>
    <r>
      <rPr>
        <sz val="11"/>
        <color rgb="FFFF0000"/>
        <rFont val="Calibri"/>
        <family val="2"/>
        <scheme val="minor"/>
      </rPr>
      <t>2</t>
    </r>
    <r>
      <rPr>
        <sz val="11"/>
        <color theme="1"/>
        <rFont val="Calibri"/>
        <family val="2"/>
        <scheme val="minor"/>
      </rPr>
      <t>, files for date, but not scan time</t>
    </r>
  </si>
  <si>
    <r>
      <rPr>
        <sz val="11"/>
        <color rgb="FFFF0000"/>
        <rFont val="Calibri"/>
        <family val="2"/>
        <scheme val="minor"/>
      </rPr>
      <t>2,</t>
    </r>
    <r>
      <rPr>
        <sz val="11"/>
        <color theme="1"/>
        <rFont val="Calibri"/>
        <family val="2"/>
        <scheme val="minor"/>
      </rPr>
      <t xml:space="preserve"> only files for time 16:25</t>
    </r>
  </si>
  <si>
    <r>
      <t xml:space="preserve">2, </t>
    </r>
    <r>
      <rPr>
        <sz val="11"/>
        <rFont val="Calibri"/>
        <family val="2"/>
        <scheme val="minor"/>
      </rPr>
      <t>only files for time 12:09-13:19</t>
    </r>
  </si>
  <si>
    <t xml:space="preserve">Files in Cerebrum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</si>
</sst>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3"/>
      <color rgb="FF222222"/>
      <name val="Arial"/>
      <family val="2"/>
    </font>
    <font>
      <sz val="11"/>
      <color rgb="FF9C6500"/>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EB9C"/>
      </patternFill>
    </fill>
  </fills>
  <borders count="1">
    <border>
      <left/>
      <right/>
      <top/>
      <bottom/>
      <diagonal/>
    </border>
  </borders>
  <cellStyleXfs count="2">
    <xf numFmtId="0" fontId="0" fillId="0" borderId="0"/>
    <xf numFmtId="0" fontId="3" fillId="3" borderId="0" applyNumberFormat="0" applyBorder="0" applyAlignment="0" applyProtection="0"/>
  </cellStyleXfs>
  <cellXfs count="13">
    <xf numFmtId="0" fontId="0" fillId="0" borderId="0" xfId="0"/>
    <xf numFmtId="0" fontId="1" fillId="0" borderId="0" xfId="0" applyFont="1"/>
    <xf numFmtId="0" fontId="0" fillId="0" borderId="0" xfId="0" applyFont="1"/>
    <xf numFmtId="0" fontId="2" fillId="0" borderId="0" xfId="0" applyFont="1"/>
    <xf numFmtId="0" fontId="1" fillId="2" borderId="0" xfId="0" applyFont="1" applyFill="1"/>
    <xf numFmtId="0" fontId="0" fillId="2" borderId="0" xfId="0" applyFill="1"/>
    <xf numFmtId="0" fontId="3" fillId="3" borderId="0" xfId="1"/>
    <xf numFmtId="0" fontId="0" fillId="0" borderId="0" xfId="0" applyAlignment="1">
      <alignment wrapText="1"/>
    </xf>
    <xf numFmtId="22" fontId="0" fillId="0" borderId="0" xfId="0" applyNumberFormat="1"/>
    <xf numFmtId="14" fontId="0" fillId="0" borderId="0" xfId="0" applyNumberFormat="1"/>
    <xf numFmtId="20" fontId="0" fillId="0" borderId="0" xfId="0" applyNumberFormat="1"/>
    <xf numFmtId="0" fontId="4" fillId="0" borderId="0" xfId="0" applyFont="1"/>
    <xf numFmtId="0" fontId="5" fillId="0" borderId="0" xfId="0" applyFont="1"/>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0"/>
  <sheetViews>
    <sheetView tabSelected="1" workbookViewId="0">
      <selection activeCell="K17" sqref="K17"/>
    </sheetView>
  </sheetViews>
  <sheetFormatPr baseColWidth="10" defaultColWidth="8.83203125" defaultRowHeight="15" x14ac:dyDescent="0.2"/>
  <cols>
    <col min="1" max="1" width="11.6640625" customWidth="1"/>
    <col min="2" max="2" width="25.5" customWidth="1"/>
    <col min="3" max="3" width="11.33203125" customWidth="1"/>
    <col min="6" max="6" width="13" customWidth="1"/>
    <col min="10" max="10" width="18.83203125" customWidth="1"/>
    <col min="11" max="11" width="31.5" bestFit="1" customWidth="1"/>
    <col min="12" max="12" width="18.83203125" customWidth="1"/>
    <col min="13" max="13" width="13" customWidth="1"/>
    <col min="14" max="14" width="15.5" customWidth="1"/>
    <col min="15" max="15" width="13.1640625" customWidth="1"/>
    <col min="16" max="16" width="15.1640625" bestFit="1" customWidth="1"/>
  </cols>
  <sheetData>
    <row r="1" spans="1:16" s="1" customFormat="1" x14ac:dyDescent="0.2">
      <c r="A1" s="1" t="s">
        <v>0</v>
      </c>
      <c r="B1" s="1" t="s">
        <v>3</v>
      </c>
      <c r="C1" s="1" t="s">
        <v>1</v>
      </c>
      <c r="D1" s="1" t="s">
        <v>2</v>
      </c>
      <c r="F1" s="1" t="s">
        <v>12</v>
      </c>
      <c r="H1" s="1" t="s">
        <v>13</v>
      </c>
      <c r="J1" s="4" t="s">
        <v>14</v>
      </c>
      <c r="K1" s="4" t="s">
        <v>737</v>
      </c>
      <c r="L1" s="4" t="s">
        <v>731</v>
      </c>
      <c r="M1" s="1" t="s">
        <v>15</v>
      </c>
      <c r="N1" s="1" t="s">
        <v>16</v>
      </c>
      <c r="O1" s="1" t="s">
        <v>17</v>
      </c>
      <c r="P1" s="1" t="s">
        <v>18</v>
      </c>
    </row>
    <row r="2" spans="1:16" s="2" customFormat="1" x14ac:dyDescent="0.2">
      <c r="A2">
        <v>124</v>
      </c>
      <c r="B2">
        <v>20160826</v>
      </c>
      <c r="C2">
        <v>160000</v>
      </c>
      <c r="D2">
        <v>180000</v>
      </c>
      <c r="E2"/>
      <c r="F2">
        <v>1</v>
      </c>
      <c r="G2"/>
      <c r="H2">
        <v>1</v>
      </c>
      <c r="I2"/>
      <c r="J2">
        <v>1</v>
      </c>
      <c r="K2" t="s">
        <v>734</v>
      </c>
      <c r="L2" s="2" t="s">
        <v>732</v>
      </c>
      <c r="M2">
        <v>50</v>
      </c>
      <c r="N2">
        <v>50</v>
      </c>
      <c r="O2">
        <v>40</v>
      </c>
      <c r="P2">
        <v>60</v>
      </c>
    </row>
    <row r="3" spans="1:16" s="2" customFormat="1" x14ac:dyDescent="0.2">
      <c r="A3">
        <v>125</v>
      </c>
      <c r="B3">
        <v>20160906</v>
      </c>
      <c r="C3">
        <v>173000</v>
      </c>
      <c r="D3">
        <v>193000</v>
      </c>
      <c r="E3"/>
      <c r="F3">
        <v>1</v>
      </c>
      <c r="G3"/>
      <c r="H3">
        <v>1</v>
      </c>
      <c r="I3"/>
      <c r="J3">
        <v>1</v>
      </c>
      <c r="K3">
        <v>0</v>
      </c>
      <c r="M3">
        <v>75</v>
      </c>
      <c r="N3">
        <v>25</v>
      </c>
      <c r="O3">
        <v>65</v>
      </c>
      <c r="P3">
        <v>30</v>
      </c>
    </row>
    <row r="4" spans="1:16" x14ac:dyDescent="0.2">
      <c r="A4">
        <v>126</v>
      </c>
      <c r="B4">
        <v>20160928</v>
      </c>
      <c r="C4">
        <v>163000</v>
      </c>
      <c r="D4">
        <v>183000</v>
      </c>
      <c r="F4">
        <v>1</v>
      </c>
      <c r="H4">
        <v>1</v>
      </c>
      <c r="J4">
        <v>1</v>
      </c>
      <c r="K4">
        <v>0</v>
      </c>
      <c r="M4">
        <v>50</v>
      </c>
      <c r="N4">
        <v>50</v>
      </c>
      <c r="O4">
        <v>60</v>
      </c>
      <c r="P4">
        <v>40</v>
      </c>
    </row>
    <row r="5" spans="1:16" x14ac:dyDescent="0.2">
      <c r="A5">
        <v>127</v>
      </c>
      <c r="B5">
        <v>20161027</v>
      </c>
      <c r="C5">
        <v>100000</v>
      </c>
      <c r="D5">
        <v>120000</v>
      </c>
      <c r="F5">
        <v>0</v>
      </c>
      <c r="H5">
        <v>1</v>
      </c>
      <c r="J5">
        <v>1</v>
      </c>
      <c r="K5">
        <v>0</v>
      </c>
      <c r="M5">
        <v>20</v>
      </c>
      <c r="N5">
        <v>40</v>
      </c>
      <c r="O5">
        <v>10</v>
      </c>
      <c r="P5">
        <v>90</v>
      </c>
    </row>
    <row r="6" spans="1:16" x14ac:dyDescent="0.2">
      <c r="A6">
        <v>128</v>
      </c>
      <c r="B6">
        <v>20161010</v>
      </c>
      <c r="C6">
        <v>163000</v>
      </c>
      <c r="D6">
        <v>183000</v>
      </c>
      <c r="F6">
        <v>1</v>
      </c>
      <c r="H6">
        <v>1</v>
      </c>
      <c r="J6">
        <v>1</v>
      </c>
      <c r="K6" t="s">
        <v>735</v>
      </c>
      <c r="M6">
        <v>95</v>
      </c>
      <c r="N6">
        <v>5</v>
      </c>
      <c r="O6">
        <v>80</v>
      </c>
      <c r="P6">
        <v>20</v>
      </c>
    </row>
    <row r="7" spans="1:16" x14ac:dyDescent="0.2">
      <c r="A7">
        <v>129</v>
      </c>
      <c r="B7">
        <v>20161018</v>
      </c>
      <c r="C7">
        <v>170000</v>
      </c>
      <c r="D7">
        <v>190000</v>
      </c>
      <c r="F7">
        <v>0</v>
      </c>
      <c r="H7">
        <v>1</v>
      </c>
      <c r="J7" s="11">
        <v>0</v>
      </c>
      <c r="K7" s="11">
        <v>0</v>
      </c>
      <c r="M7">
        <v>50</v>
      </c>
      <c r="N7">
        <v>30</v>
      </c>
      <c r="O7">
        <v>40</v>
      </c>
      <c r="P7">
        <v>30</v>
      </c>
    </row>
    <row r="8" spans="1:16" x14ac:dyDescent="0.2">
      <c r="A8">
        <v>132</v>
      </c>
      <c r="B8">
        <v>20161024</v>
      </c>
      <c r="C8">
        <v>170000</v>
      </c>
      <c r="D8">
        <v>190000</v>
      </c>
      <c r="F8">
        <v>0</v>
      </c>
      <c r="H8">
        <v>1</v>
      </c>
      <c r="J8">
        <v>1</v>
      </c>
      <c r="K8">
        <v>0</v>
      </c>
      <c r="M8">
        <v>75</v>
      </c>
      <c r="N8">
        <v>10</v>
      </c>
      <c r="O8">
        <v>80</v>
      </c>
      <c r="P8">
        <v>15</v>
      </c>
    </row>
    <row r="9" spans="1:16" x14ac:dyDescent="0.2">
      <c r="A9">
        <v>133</v>
      </c>
      <c r="B9">
        <v>20170118</v>
      </c>
      <c r="C9">
        <v>170000</v>
      </c>
      <c r="D9">
        <v>190000</v>
      </c>
      <c r="F9">
        <v>0</v>
      </c>
      <c r="H9">
        <v>1</v>
      </c>
      <c r="J9" s="11">
        <v>0</v>
      </c>
      <c r="K9" s="11">
        <v>0</v>
      </c>
      <c r="M9">
        <v>40</v>
      </c>
      <c r="N9">
        <v>60</v>
      </c>
      <c r="O9">
        <v>60</v>
      </c>
      <c r="P9">
        <v>40</v>
      </c>
    </row>
    <row r="10" spans="1:16" x14ac:dyDescent="0.2">
      <c r="A10">
        <v>137</v>
      </c>
      <c r="B10">
        <v>20170210</v>
      </c>
      <c r="C10">
        <v>170000</v>
      </c>
      <c r="D10">
        <v>190000</v>
      </c>
      <c r="F10">
        <v>0</v>
      </c>
      <c r="H10">
        <v>1</v>
      </c>
      <c r="J10" s="11">
        <v>0</v>
      </c>
      <c r="K10" s="11">
        <v>0</v>
      </c>
      <c r="M10">
        <v>75</v>
      </c>
      <c r="N10">
        <v>15</v>
      </c>
      <c r="O10">
        <v>80</v>
      </c>
      <c r="P10">
        <v>10</v>
      </c>
    </row>
    <row r="11" spans="1:16" x14ac:dyDescent="0.2">
      <c r="A11">
        <v>139</v>
      </c>
      <c r="B11">
        <v>20170224</v>
      </c>
      <c r="C11">
        <v>170000</v>
      </c>
      <c r="D11">
        <v>190000</v>
      </c>
      <c r="F11">
        <v>0</v>
      </c>
      <c r="H11">
        <v>1</v>
      </c>
      <c r="J11">
        <v>1</v>
      </c>
      <c r="K11" s="11">
        <v>0</v>
      </c>
      <c r="M11">
        <v>75</v>
      </c>
      <c r="N11">
        <v>15</v>
      </c>
      <c r="O11">
        <v>60</v>
      </c>
      <c r="P11">
        <v>30</v>
      </c>
    </row>
    <row r="12" spans="1:16" x14ac:dyDescent="0.2">
      <c r="A12">
        <v>144</v>
      </c>
      <c r="B12">
        <v>20170317</v>
      </c>
      <c r="C12">
        <v>170000</v>
      </c>
      <c r="D12">
        <v>190000</v>
      </c>
      <c r="F12">
        <v>0</v>
      </c>
      <c r="H12">
        <v>1</v>
      </c>
      <c r="J12" s="11">
        <v>0</v>
      </c>
      <c r="K12" s="11">
        <v>0</v>
      </c>
      <c r="M12">
        <v>50</v>
      </c>
      <c r="N12">
        <v>30</v>
      </c>
      <c r="O12">
        <v>50</v>
      </c>
      <c r="P12">
        <v>30</v>
      </c>
    </row>
    <row r="13" spans="1:16" x14ac:dyDescent="0.2">
      <c r="A13">
        <v>145</v>
      </c>
      <c r="B13">
        <v>20170407</v>
      </c>
      <c r="C13">
        <v>173000</v>
      </c>
      <c r="D13">
        <v>193000</v>
      </c>
      <c r="F13">
        <v>0</v>
      </c>
      <c r="H13">
        <v>1</v>
      </c>
      <c r="J13" s="11">
        <v>0</v>
      </c>
      <c r="K13" s="11">
        <v>0</v>
      </c>
      <c r="M13">
        <v>80</v>
      </c>
      <c r="N13">
        <v>20</v>
      </c>
      <c r="O13">
        <v>7</v>
      </c>
      <c r="P13">
        <v>15</v>
      </c>
    </row>
    <row r="14" spans="1:16" x14ac:dyDescent="0.2">
      <c r="A14">
        <v>148</v>
      </c>
      <c r="B14">
        <v>20170706</v>
      </c>
      <c r="C14">
        <v>113000</v>
      </c>
      <c r="D14">
        <v>133000</v>
      </c>
      <c r="F14">
        <v>0</v>
      </c>
      <c r="H14">
        <v>1</v>
      </c>
      <c r="J14" s="11">
        <v>0</v>
      </c>
      <c r="K14" s="11" t="s">
        <v>736</v>
      </c>
      <c r="M14">
        <v>70</v>
      </c>
      <c r="N14">
        <v>20</v>
      </c>
      <c r="O14">
        <v>80</v>
      </c>
      <c r="P14">
        <v>15</v>
      </c>
    </row>
    <row r="15" spans="1:16" x14ac:dyDescent="0.2">
      <c r="A15">
        <v>149</v>
      </c>
      <c r="B15">
        <v>20170712</v>
      </c>
      <c r="C15">
        <v>170000</v>
      </c>
      <c r="D15">
        <v>190000</v>
      </c>
      <c r="F15">
        <v>0</v>
      </c>
      <c r="H15">
        <v>1</v>
      </c>
      <c r="J15">
        <v>1</v>
      </c>
      <c r="K15" s="12">
        <v>1</v>
      </c>
      <c r="M15">
        <v>80</v>
      </c>
      <c r="N15">
        <v>20</v>
      </c>
      <c r="O15">
        <v>70</v>
      </c>
      <c r="P15">
        <v>30</v>
      </c>
    </row>
    <row r="16" spans="1:16" x14ac:dyDescent="0.2">
      <c r="A16">
        <v>151</v>
      </c>
      <c r="B16">
        <v>20170814</v>
      </c>
      <c r="C16">
        <v>120000</v>
      </c>
      <c r="D16">
        <v>140000</v>
      </c>
      <c r="F16">
        <v>0</v>
      </c>
      <c r="H16">
        <v>1</v>
      </c>
      <c r="J16">
        <v>1</v>
      </c>
      <c r="K16" s="12">
        <v>1</v>
      </c>
      <c r="M16">
        <v>50</v>
      </c>
      <c r="N16">
        <v>50</v>
      </c>
      <c r="O16">
        <v>30</v>
      </c>
      <c r="P16">
        <v>70</v>
      </c>
    </row>
    <row r="17" spans="1:16" x14ac:dyDescent="0.2">
      <c r="A17">
        <v>152</v>
      </c>
      <c r="B17">
        <v>20171209</v>
      </c>
      <c r="C17">
        <v>140000</v>
      </c>
      <c r="D17">
        <v>160000</v>
      </c>
      <c r="F17">
        <v>0</v>
      </c>
      <c r="H17">
        <v>1</v>
      </c>
      <c r="J17">
        <v>1</v>
      </c>
      <c r="K17" s="12">
        <v>0</v>
      </c>
      <c r="M17">
        <v>35</v>
      </c>
      <c r="N17">
        <v>45</v>
      </c>
      <c r="O17">
        <v>30</v>
      </c>
      <c r="P17">
        <v>45</v>
      </c>
    </row>
    <row r="18" spans="1:16" ht="17" x14ac:dyDescent="0.2">
      <c r="M18" s="3"/>
    </row>
    <row r="19" spans="1:16" ht="17" x14ac:dyDescent="0.2">
      <c r="M19" s="3"/>
    </row>
    <row r="20" spans="1:16" x14ac:dyDescent="0.2">
      <c r="A20" t="s">
        <v>4</v>
      </c>
      <c r="B20">
        <v>20171002</v>
      </c>
      <c r="C20">
        <v>163000</v>
      </c>
      <c r="D20">
        <v>183000</v>
      </c>
      <c r="F20">
        <v>1</v>
      </c>
      <c r="H20">
        <v>1.2</v>
      </c>
      <c r="J20">
        <v>1</v>
      </c>
      <c r="M20">
        <v>65</v>
      </c>
      <c r="N20">
        <v>20</v>
      </c>
      <c r="O20">
        <v>50</v>
      </c>
      <c r="P20">
        <v>40</v>
      </c>
    </row>
    <row r="21" spans="1:16" x14ac:dyDescent="0.2">
      <c r="A21" t="s">
        <v>5</v>
      </c>
      <c r="B21">
        <v>20170920</v>
      </c>
      <c r="C21">
        <v>173000</v>
      </c>
      <c r="D21">
        <v>193000</v>
      </c>
      <c r="F21">
        <v>1</v>
      </c>
      <c r="H21">
        <v>1.2</v>
      </c>
      <c r="J21">
        <v>1</v>
      </c>
      <c r="M21">
        <v>70</v>
      </c>
      <c r="N21">
        <v>15</v>
      </c>
      <c r="O21">
        <v>65</v>
      </c>
      <c r="P21">
        <v>15</v>
      </c>
    </row>
    <row r="22" spans="1:16" x14ac:dyDescent="0.2">
      <c r="A22" t="s">
        <v>6</v>
      </c>
      <c r="B22">
        <v>20171205</v>
      </c>
      <c r="C22">
        <v>150000</v>
      </c>
      <c r="D22">
        <v>170000</v>
      </c>
      <c r="F22">
        <v>1</v>
      </c>
      <c r="H22">
        <v>1.2</v>
      </c>
      <c r="J22">
        <v>1</v>
      </c>
      <c r="M22">
        <v>70</v>
      </c>
      <c r="N22">
        <v>20</v>
      </c>
      <c r="O22">
        <v>65</v>
      </c>
      <c r="P22">
        <v>15</v>
      </c>
    </row>
    <row r="23" spans="1:16" x14ac:dyDescent="0.2">
      <c r="A23" t="s">
        <v>7</v>
      </c>
      <c r="B23">
        <v>20170925</v>
      </c>
      <c r="C23">
        <v>153000</v>
      </c>
      <c r="D23">
        <v>173000</v>
      </c>
      <c r="F23">
        <v>1</v>
      </c>
      <c r="H23">
        <v>1.2</v>
      </c>
      <c r="J23">
        <v>1</v>
      </c>
      <c r="M23">
        <v>70</v>
      </c>
      <c r="N23">
        <v>30</v>
      </c>
      <c r="O23">
        <v>70</v>
      </c>
      <c r="P23">
        <v>30</v>
      </c>
    </row>
    <row r="24" spans="1:16" x14ac:dyDescent="0.2">
      <c r="A24" t="s">
        <v>8</v>
      </c>
      <c r="B24">
        <v>20171117</v>
      </c>
      <c r="C24">
        <v>120000</v>
      </c>
      <c r="D24">
        <v>140000</v>
      </c>
      <c r="F24">
        <v>0</v>
      </c>
      <c r="H24">
        <v>1.2</v>
      </c>
      <c r="J24">
        <v>1</v>
      </c>
      <c r="M24">
        <v>50</v>
      </c>
      <c r="N24">
        <v>50</v>
      </c>
      <c r="O24">
        <v>75</v>
      </c>
      <c r="P24">
        <v>25</v>
      </c>
    </row>
    <row r="25" spans="1:16" x14ac:dyDescent="0.2">
      <c r="A25" t="s">
        <v>9</v>
      </c>
      <c r="B25">
        <v>20171218</v>
      </c>
      <c r="C25">
        <v>133000</v>
      </c>
      <c r="D25">
        <v>153000</v>
      </c>
      <c r="F25">
        <v>0</v>
      </c>
      <c r="H25">
        <v>1.2</v>
      </c>
      <c r="J25">
        <v>1</v>
      </c>
      <c r="M25">
        <v>60</v>
      </c>
      <c r="N25">
        <v>20</v>
      </c>
      <c r="O25">
        <v>60</v>
      </c>
      <c r="P25">
        <v>30</v>
      </c>
    </row>
    <row r="26" spans="1:16" x14ac:dyDescent="0.2">
      <c r="A26" t="s">
        <v>10</v>
      </c>
      <c r="B26">
        <v>20171103</v>
      </c>
      <c r="C26">
        <v>100000</v>
      </c>
      <c r="D26">
        <v>120000</v>
      </c>
      <c r="F26">
        <v>1</v>
      </c>
      <c r="H26">
        <v>1.2</v>
      </c>
      <c r="J26">
        <v>1</v>
      </c>
      <c r="M26">
        <v>65</v>
      </c>
      <c r="N26">
        <v>30</v>
      </c>
      <c r="O26">
        <v>60</v>
      </c>
      <c r="P26">
        <v>40</v>
      </c>
    </row>
    <row r="30" spans="1:16" x14ac:dyDescent="0.2">
      <c r="A30" s="1" t="s">
        <v>20</v>
      </c>
    </row>
    <row r="31" spans="1:16" x14ac:dyDescent="0.2">
      <c r="A31" t="s">
        <v>19</v>
      </c>
    </row>
    <row r="32" spans="1:16" x14ac:dyDescent="0.2">
      <c r="A32" t="s">
        <v>21</v>
      </c>
    </row>
    <row r="33" spans="1:8" x14ac:dyDescent="0.2">
      <c r="A33" t="s">
        <v>22</v>
      </c>
    </row>
    <row r="35" spans="1:8" x14ac:dyDescent="0.2">
      <c r="A35" s="1" t="s">
        <v>733</v>
      </c>
    </row>
    <row r="36" spans="1:8" x14ac:dyDescent="0.2">
      <c r="A36" s="2">
        <v>121</v>
      </c>
      <c r="B36" s="2">
        <v>20160811</v>
      </c>
      <c r="C36" s="2">
        <v>163000</v>
      </c>
      <c r="D36" s="2">
        <v>183000</v>
      </c>
      <c r="E36" s="2"/>
      <c r="F36" s="2">
        <v>1</v>
      </c>
      <c r="G36" s="2"/>
      <c r="H36" s="2">
        <v>0</v>
      </c>
    </row>
    <row r="37" spans="1:8" x14ac:dyDescent="0.2">
      <c r="A37" s="2">
        <v>123</v>
      </c>
      <c r="B37" s="2">
        <v>20160824</v>
      </c>
      <c r="C37" s="2">
        <v>143000</v>
      </c>
      <c r="D37" s="2">
        <v>163000</v>
      </c>
      <c r="E37" s="2"/>
      <c r="F37" s="2">
        <v>1</v>
      </c>
      <c r="G37" s="2"/>
      <c r="H37" s="2">
        <v>0</v>
      </c>
    </row>
    <row r="38" spans="1:8" x14ac:dyDescent="0.2">
      <c r="A38">
        <v>131</v>
      </c>
      <c r="B38">
        <v>20161005</v>
      </c>
      <c r="C38">
        <v>100000</v>
      </c>
      <c r="D38">
        <v>120000</v>
      </c>
      <c r="F38">
        <v>1</v>
      </c>
      <c r="H38">
        <v>0</v>
      </c>
    </row>
    <row r="39" spans="1:8" x14ac:dyDescent="0.2">
      <c r="A39">
        <v>138</v>
      </c>
      <c r="B39">
        <v>20170220</v>
      </c>
      <c r="C39">
        <v>170000</v>
      </c>
      <c r="D39">
        <v>190000</v>
      </c>
      <c r="F39">
        <v>0</v>
      </c>
      <c r="H39">
        <v>0</v>
      </c>
    </row>
    <row r="40" spans="1:8" x14ac:dyDescent="0.2">
      <c r="A40">
        <v>141</v>
      </c>
      <c r="B40">
        <v>20170310</v>
      </c>
      <c r="C40">
        <v>163000</v>
      </c>
      <c r="D40">
        <v>183000</v>
      </c>
      <c r="F40">
        <v>0</v>
      </c>
      <c r="H40">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9"/>
  <sheetViews>
    <sheetView topLeftCell="A7" workbookViewId="0">
      <selection activeCell="B36" sqref="B36:E36"/>
    </sheetView>
  </sheetViews>
  <sheetFormatPr baseColWidth="10" defaultColWidth="8.83203125" defaultRowHeight="15" x14ac:dyDescent="0.2"/>
  <cols>
    <col min="2" max="5" width="21" customWidth="1"/>
    <col min="7" max="7" width="11.6640625" customWidth="1"/>
  </cols>
  <sheetData>
    <row r="1" spans="1:10" x14ac:dyDescent="0.2">
      <c r="A1" s="5" t="s">
        <v>23</v>
      </c>
      <c r="B1" s="5" t="s">
        <v>26</v>
      </c>
      <c r="C1" s="5" t="s">
        <v>27</v>
      </c>
      <c r="D1" s="5" t="s">
        <v>28</v>
      </c>
      <c r="E1" s="5" t="s">
        <v>29</v>
      </c>
      <c r="G1" s="1" t="s">
        <v>0</v>
      </c>
    </row>
    <row r="2" spans="1:10" x14ac:dyDescent="0.2">
      <c r="A2" t="s">
        <v>24</v>
      </c>
      <c r="B2" t="s">
        <v>30</v>
      </c>
      <c r="C2" t="s">
        <v>31</v>
      </c>
      <c r="D2" t="s">
        <v>32</v>
      </c>
      <c r="E2" t="s">
        <v>33</v>
      </c>
    </row>
    <row r="3" spans="1:10" x14ac:dyDescent="0.2">
      <c r="A3" t="s">
        <v>25</v>
      </c>
      <c r="B3" t="s">
        <v>34</v>
      </c>
      <c r="C3" t="s">
        <v>35</v>
      </c>
      <c r="D3" t="s">
        <v>36</v>
      </c>
      <c r="E3" t="s">
        <v>37</v>
      </c>
      <c r="I3" t="s">
        <v>38</v>
      </c>
    </row>
    <row r="4" spans="1:10" x14ac:dyDescent="0.2">
      <c r="A4">
        <v>121</v>
      </c>
      <c r="G4" s="2">
        <v>121</v>
      </c>
      <c r="I4">
        <f>A4-G4</f>
        <v>0</v>
      </c>
    </row>
    <row r="5" spans="1:10" x14ac:dyDescent="0.2">
      <c r="A5">
        <v>123</v>
      </c>
      <c r="B5">
        <v>50</v>
      </c>
      <c r="C5">
        <v>50</v>
      </c>
      <c r="D5">
        <v>50</v>
      </c>
      <c r="E5">
        <v>50</v>
      </c>
      <c r="G5" s="2">
        <v>123</v>
      </c>
      <c r="I5">
        <f t="shared" ref="I5:J9" si="0">A5-G5</f>
        <v>0</v>
      </c>
    </row>
    <row r="6" spans="1:10" x14ac:dyDescent="0.2">
      <c r="A6">
        <v>124</v>
      </c>
      <c r="B6">
        <v>50</v>
      </c>
      <c r="C6">
        <v>50</v>
      </c>
      <c r="D6">
        <v>40</v>
      </c>
      <c r="E6">
        <v>60</v>
      </c>
      <c r="G6">
        <v>124</v>
      </c>
      <c r="I6">
        <f t="shared" si="0"/>
        <v>0</v>
      </c>
    </row>
    <row r="7" spans="1:10" x14ac:dyDescent="0.2">
      <c r="A7">
        <v>125</v>
      </c>
      <c r="B7">
        <v>75</v>
      </c>
      <c r="C7">
        <v>25</v>
      </c>
      <c r="D7">
        <v>65</v>
      </c>
      <c r="E7">
        <v>30</v>
      </c>
      <c r="G7">
        <v>125</v>
      </c>
      <c r="I7">
        <f t="shared" si="0"/>
        <v>0</v>
      </c>
      <c r="J7">
        <f t="shared" si="0"/>
        <v>75</v>
      </c>
    </row>
    <row r="9" spans="1:10" x14ac:dyDescent="0.2">
      <c r="A9">
        <v>126</v>
      </c>
      <c r="B9">
        <v>50</v>
      </c>
      <c r="C9">
        <v>50</v>
      </c>
      <c r="D9">
        <v>60</v>
      </c>
      <c r="E9">
        <v>40</v>
      </c>
      <c r="G9">
        <v>126</v>
      </c>
      <c r="I9">
        <f t="shared" si="0"/>
        <v>0</v>
      </c>
    </row>
    <row r="10" spans="1:10" x14ac:dyDescent="0.2">
      <c r="A10">
        <v>125</v>
      </c>
    </row>
    <row r="11" spans="1:10" x14ac:dyDescent="0.2">
      <c r="A11">
        <v>124</v>
      </c>
    </row>
    <row r="12" spans="1:10" x14ac:dyDescent="0.2">
      <c r="A12">
        <v>126</v>
      </c>
      <c r="B12">
        <v>30</v>
      </c>
      <c r="C12">
        <v>40</v>
      </c>
      <c r="D12">
        <v>30</v>
      </c>
      <c r="E12">
        <v>30</v>
      </c>
      <c r="G12">
        <v>126</v>
      </c>
      <c r="I12">
        <f>A12-G12</f>
        <v>0</v>
      </c>
    </row>
    <row r="13" spans="1:10" x14ac:dyDescent="0.2">
      <c r="A13">
        <v>131</v>
      </c>
      <c r="B13">
        <v>80</v>
      </c>
      <c r="C13">
        <v>20</v>
      </c>
      <c r="D13">
        <v>20</v>
      </c>
      <c r="E13">
        <v>80</v>
      </c>
      <c r="G13">
        <v>131</v>
      </c>
      <c r="I13">
        <f>A13-G13</f>
        <v>0</v>
      </c>
    </row>
    <row r="14" spans="1:10" x14ac:dyDescent="0.2">
      <c r="A14">
        <v>128</v>
      </c>
      <c r="B14">
        <v>95</v>
      </c>
      <c r="C14">
        <v>5</v>
      </c>
      <c r="D14">
        <v>80</v>
      </c>
      <c r="E14">
        <v>20</v>
      </c>
      <c r="G14">
        <v>128</v>
      </c>
      <c r="I14">
        <f>A14-G14</f>
        <v>0</v>
      </c>
    </row>
    <row r="15" spans="1:10" x14ac:dyDescent="0.2">
      <c r="A15">
        <v>129</v>
      </c>
      <c r="B15">
        <v>50</v>
      </c>
      <c r="C15">
        <v>30</v>
      </c>
      <c r="D15">
        <v>40</v>
      </c>
      <c r="E15">
        <v>30</v>
      </c>
      <c r="G15">
        <v>129</v>
      </c>
      <c r="I15">
        <f>A15-G15</f>
        <v>0</v>
      </c>
    </row>
    <row r="16" spans="1:10" x14ac:dyDescent="0.2">
      <c r="A16">
        <v>129</v>
      </c>
    </row>
    <row r="17" spans="1:9" x14ac:dyDescent="0.2">
      <c r="A17">
        <v>132</v>
      </c>
      <c r="B17">
        <v>75</v>
      </c>
      <c r="C17">
        <v>10</v>
      </c>
      <c r="D17">
        <v>80</v>
      </c>
      <c r="E17">
        <v>15</v>
      </c>
      <c r="G17">
        <v>132</v>
      </c>
      <c r="I17">
        <f>A17-G17</f>
        <v>0</v>
      </c>
    </row>
    <row r="18" spans="1:9" x14ac:dyDescent="0.2">
      <c r="A18">
        <v>132</v>
      </c>
    </row>
    <row r="19" spans="1:9" x14ac:dyDescent="0.2">
      <c r="A19">
        <v>127</v>
      </c>
      <c r="B19">
        <v>20</v>
      </c>
      <c r="C19">
        <v>40</v>
      </c>
      <c r="D19">
        <v>10</v>
      </c>
      <c r="E19">
        <v>90</v>
      </c>
      <c r="G19">
        <v>127</v>
      </c>
      <c r="I19">
        <f>A19-G19</f>
        <v>0</v>
      </c>
    </row>
    <row r="20" spans="1:9" x14ac:dyDescent="0.2">
      <c r="A20">
        <v>133</v>
      </c>
      <c r="B20">
        <v>40</v>
      </c>
      <c r="C20">
        <v>60</v>
      </c>
      <c r="D20">
        <v>60</v>
      </c>
      <c r="E20">
        <v>40</v>
      </c>
      <c r="G20">
        <v>133</v>
      </c>
      <c r="I20">
        <f>A20-G20</f>
        <v>0</v>
      </c>
    </row>
    <row r="21" spans="1:9" x14ac:dyDescent="0.2">
      <c r="A21">
        <v>137</v>
      </c>
      <c r="B21">
        <v>75</v>
      </c>
      <c r="C21">
        <v>15</v>
      </c>
      <c r="D21">
        <v>80</v>
      </c>
      <c r="E21">
        <v>10</v>
      </c>
      <c r="G21">
        <v>137</v>
      </c>
      <c r="I21">
        <f>A21-G21</f>
        <v>0</v>
      </c>
    </row>
    <row r="22" spans="1:9" x14ac:dyDescent="0.2">
      <c r="A22">
        <v>137</v>
      </c>
    </row>
    <row r="23" spans="1:9" x14ac:dyDescent="0.2">
      <c r="A23">
        <v>138</v>
      </c>
      <c r="B23">
        <v>50</v>
      </c>
      <c r="C23">
        <v>30</v>
      </c>
      <c r="D23">
        <v>50</v>
      </c>
      <c r="E23">
        <v>40</v>
      </c>
      <c r="G23">
        <v>138</v>
      </c>
      <c r="I23">
        <f>A23-G23</f>
        <v>0</v>
      </c>
    </row>
    <row r="24" spans="1:9" x14ac:dyDescent="0.2">
      <c r="A24">
        <v>139</v>
      </c>
      <c r="B24">
        <v>75</v>
      </c>
      <c r="C24">
        <v>15</v>
      </c>
      <c r="D24">
        <v>60</v>
      </c>
      <c r="E24">
        <v>30</v>
      </c>
      <c r="G24">
        <v>139</v>
      </c>
      <c r="I24">
        <f>A24-G24</f>
        <v>0</v>
      </c>
    </row>
    <row r="25" spans="1:9" x14ac:dyDescent="0.2">
      <c r="A25">
        <v>141</v>
      </c>
      <c r="G25">
        <v>141</v>
      </c>
      <c r="I25">
        <f>A25-G25</f>
        <v>0</v>
      </c>
    </row>
    <row r="26" spans="1:9" x14ac:dyDescent="0.2">
      <c r="A26" s="6">
        <v>135</v>
      </c>
      <c r="B26" s="6"/>
      <c r="C26" s="6"/>
      <c r="D26" s="6"/>
      <c r="E26" s="6"/>
      <c r="F26" s="6"/>
      <c r="G26" s="6"/>
      <c r="H26" s="6"/>
      <c r="I26" s="6"/>
    </row>
    <row r="27" spans="1:9" x14ac:dyDescent="0.2">
      <c r="A27">
        <v>144</v>
      </c>
    </row>
    <row r="28" spans="1:9" x14ac:dyDescent="0.2">
      <c r="A28">
        <v>144</v>
      </c>
      <c r="B28">
        <v>50</v>
      </c>
      <c r="C28">
        <v>30</v>
      </c>
      <c r="D28">
        <v>50</v>
      </c>
      <c r="E28">
        <v>30</v>
      </c>
      <c r="G28">
        <v>144</v>
      </c>
      <c r="I28">
        <f t="shared" ref="I28:I40" si="1">A28-G28</f>
        <v>0</v>
      </c>
    </row>
    <row r="29" spans="1:9" x14ac:dyDescent="0.2">
      <c r="A29">
        <v>145</v>
      </c>
      <c r="B29">
        <v>80</v>
      </c>
      <c r="C29">
        <v>20</v>
      </c>
      <c r="D29">
        <v>7</v>
      </c>
      <c r="E29">
        <v>15</v>
      </c>
      <c r="G29">
        <v>145</v>
      </c>
      <c r="I29">
        <f t="shared" si="1"/>
        <v>0</v>
      </c>
    </row>
    <row r="30" spans="1:9" x14ac:dyDescent="0.2">
      <c r="A30">
        <v>148</v>
      </c>
      <c r="B30">
        <v>70</v>
      </c>
      <c r="C30">
        <v>20</v>
      </c>
      <c r="D30">
        <v>80</v>
      </c>
      <c r="E30">
        <v>15</v>
      </c>
      <c r="G30">
        <v>148</v>
      </c>
      <c r="I30">
        <f t="shared" si="1"/>
        <v>0</v>
      </c>
    </row>
    <row r="31" spans="1:9" x14ac:dyDescent="0.2">
      <c r="A31">
        <v>149</v>
      </c>
      <c r="B31">
        <v>80</v>
      </c>
      <c r="C31">
        <v>20</v>
      </c>
      <c r="D31">
        <v>70</v>
      </c>
      <c r="E31">
        <v>30</v>
      </c>
      <c r="G31">
        <v>149</v>
      </c>
      <c r="I31">
        <f t="shared" si="1"/>
        <v>0</v>
      </c>
    </row>
    <row r="32" spans="1:9" x14ac:dyDescent="0.2">
      <c r="A32">
        <v>151</v>
      </c>
      <c r="B32">
        <v>50</v>
      </c>
      <c r="C32">
        <v>50</v>
      </c>
      <c r="D32">
        <v>30</v>
      </c>
      <c r="E32">
        <v>70</v>
      </c>
      <c r="G32">
        <v>151</v>
      </c>
      <c r="I32">
        <f t="shared" si="1"/>
        <v>0</v>
      </c>
    </row>
    <row r="33" spans="1:9" x14ac:dyDescent="0.2">
      <c r="A33">
        <v>205</v>
      </c>
      <c r="B33">
        <v>70</v>
      </c>
      <c r="C33">
        <v>30</v>
      </c>
      <c r="D33">
        <v>70</v>
      </c>
      <c r="E33">
        <v>30</v>
      </c>
      <c r="G33">
        <v>205</v>
      </c>
      <c r="I33">
        <f t="shared" si="1"/>
        <v>0</v>
      </c>
    </row>
    <row r="34" spans="1:9" x14ac:dyDescent="0.2">
      <c r="A34">
        <v>202</v>
      </c>
      <c r="B34">
        <v>70</v>
      </c>
      <c r="C34">
        <v>15</v>
      </c>
      <c r="D34">
        <v>65</v>
      </c>
      <c r="E34">
        <v>15</v>
      </c>
      <c r="G34">
        <v>202</v>
      </c>
      <c r="I34">
        <f t="shared" si="1"/>
        <v>0</v>
      </c>
    </row>
    <row r="35" spans="1:9" x14ac:dyDescent="0.2">
      <c r="A35">
        <v>200</v>
      </c>
      <c r="B35">
        <v>65</v>
      </c>
      <c r="C35">
        <v>20</v>
      </c>
      <c r="D35">
        <v>50</v>
      </c>
      <c r="E35">
        <v>40</v>
      </c>
      <c r="G35">
        <v>200</v>
      </c>
      <c r="I35">
        <f t="shared" si="1"/>
        <v>0</v>
      </c>
    </row>
    <row r="36" spans="1:9" x14ac:dyDescent="0.2">
      <c r="A36">
        <v>206</v>
      </c>
      <c r="B36">
        <v>65</v>
      </c>
      <c r="C36">
        <v>30</v>
      </c>
      <c r="D36">
        <v>60</v>
      </c>
      <c r="E36">
        <v>40</v>
      </c>
      <c r="G36">
        <v>206</v>
      </c>
      <c r="I36">
        <f t="shared" si="1"/>
        <v>0</v>
      </c>
    </row>
    <row r="37" spans="1:9" x14ac:dyDescent="0.2">
      <c r="A37">
        <v>203</v>
      </c>
      <c r="B37">
        <v>70</v>
      </c>
      <c r="C37">
        <v>20</v>
      </c>
      <c r="D37">
        <v>65</v>
      </c>
      <c r="E37">
        <v>15</v>
      </c>
      <c r="G37">
        <v>203</v>
      </c>
      <c r="I37">
        <f t="shared" si="1"/>
        <v>0</v>
      </c>
    </row>
    <row r="38" spans="1:9" x14ac:dyDescent="0.2">
      <c r="A38">
        <v>152</v>
      </c>
      <c r="B38">
        <v>35</v>
      </c>
      <c r="C38">
        <v>45</v>
      </c>
      <c r="D38">
        <v>30</v>
      </c>
      <c r="E38">
        <v>45</v>
      </c>
      <c r="G38">
        <v>152</v>
      </c>
      <c r="I38">
        <f t="shared" si="1"/>
        <v>0</v>
      </c>
    </row>
    <row r="39" spans="1:9" x14ac:dyDescent="0.2">
      <c r="A39">
        <v>207</v>
      </c>
      <c r="B39">
        <v>50</v>
      </c>
      <c r="C39">
        <v>50</v>
      </c>
      <c r="D39">
        <v>75</v>
      </c>
      <c r="E39">
        <v>25</v>
      </c>
      <c r="G39">
        <v>207</v>
      </c>
      <c r="I39">
        <f t="shared" si="1"/>
        <v>0</v>
      </c>
    </row>
    <row r="40" spans="1:9" x14ac:dyDescent="0.2">
      <c r="A40">
        <v>209</v>
      </c>
      <c r="B40">
        <v>60</v>
      </c>
      <c r="C40">
        <v>20</v>
      </c>
      <c r="D40">
        <v>60</v>
      </c>
      <c r="E40">
        <v>30</v>
      </c>
      <c r="G40">
        <v>209</v>
      </c>
      <c r="I40">
        <f t="shared" si="1"/>
        <v>0</v>
      </c>
    </row>
    <row r="42" spans="1:9" x14ac:dyDescent="0.2">
      <c r="G42" s="6" t="s">
        <v>11</v>
      </c>
      <c r="H42" s="6"/>
      <c r="I42" s="6" t="e">
        <f>A26-G42</f>
        <v>#VALUE!</v>
      </c>
    </row>
    <row r="43" spans="1:9" x14ac:dyDescent="0.2">
      <c r="G43" s="6">
        <v>134</v>
      </c>
      <c r="H43" s="6"/>
      <c r="I43" s="6">
        <f>A17-G44</f>
        <v>-3</v>
      </c>
    </row>
    <row r="44" spans="1:9" x14ac:dyDescent="0.2">
      <c r="G44" s="6">
        <v>135</v>
      </c>
      <c r="H44" s="6"/>
      <c r="I44" s="6" t="e">
        <f>A18-G42</f>
        <v>#VALUE!</v>
      </c>
    </row>
    <row r="45" spans="1:9" x14ac:dyDescent="0.2">
      <c r="G45" s="6"/>
      <c r="H45" s="6"/>
      <c r="I45" s="6"/>
    </row>
    <row r="46" spans="1:9" x14ac:dyDescent="0.2">
      <c r="B46" s="1" t="s">
        <v>20</v>
      </c>
      <c r="D46" t="e">
        <f>A39-B47</f>
        <v>#VALUE!</v>
      </c>
      <c r="G46" s="6">
        <v>136</v>
      </c>
      <c r="H46" s="6"/>
      <c r="I46" s="6">
        <f>A20-G21</f>
        <v>-4</v>
      </c>
    </row>
    <row r="47" spans="1:9" x14ac:dyDescent="0.2">
      <c r="B47" t="s">
        <v>19</v>
      </c>
      <c r="D47" t="e">
        <f>A40-B48</f>
        <v>#VALUE!</v>
      </c>
    </row>
    <row r="48" spans="1:9" x14ac:dyDescent="0.2">
      <c r="B48" t="s">
        <v>21</v>
      </c>
      <c r="D48" t="e">
        <f>A41-B49</f>
        <v>#VALUE!</v>
      </c>
    </row>
    <row r="49" spans="2:2" x14ac:dyDescent="0.2">
      <c r="B49"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0"/>
  <sheetViews>
    <sheetView workbookViewId="0">
      <selection activeCell="C39" sqref="C39"/>
    </sheetView>
  </sheetViews>
  <sheetFormatPr baseColWidth="10" defaultColWidth="8.83203125" defaultRowHeight="15" x14ac:dyDescent="0.2"/>
  <cols>
    <col min="2" max="5" width="21" customWidth="1"/>
  </cols>
  <sheetData>
    <row r="1" spans="1:5" x14ac:dyDescent="0.2">
      <c r="A1" s="5" t="s">
        <v>23</v>
      </c>
      <c r="B1" s="5" t="s">
        <v>26</v>
      </c>
      <c r="C1" s="5" t="s">
        <v>27</v>
      </c>
      <c r="D1" s="5" t="s">
        <v>28</v>
      </c>
      <c r="E1" s="5" t="s">
        <v>29</v>
      </c>
    </row>
    <row r="2" spans="1:5" x14ac:dyDescent="0.2">
      <c r="A2" t="s">
        <v>24</v>
      </c>
      <c r="B2" t="s">
        <v>30</v>
      </c>
      <c r="C2" t="s">
        <v>31</v>
      </c>
      <c r="D2" t="s">
        <v>32</v>
      </c>
      <c r="E2" t="s">
        <v>33</v>
      </c>
    </row>
    <row r="3" spans="1:5" x14ac:dyDescent="0.2">
      <c r="A3" t="s">
        <v>25</v>
      </c>
      <c r="B3" t="s">
        <v>34</v>
      </c>
      <c r="C3" t="s">
        <v>35</v>
      </c>
      <c r="D3" t="s">
        <v>36</v>
      </c>
      <c r="E3" t="s">
        <v>37</v>
      </c>
    </row>
    <row r="4" spans="1:5" x14ac:dyDescent="0.2">
      <c r="A4">
        <v>121</v>
      </c>
    </row>
    <row r="5" spans="1:5" x14ac:dyDescent="0.2">
      <c r="A5">
        <v>123</v>
      </c>
      <c r="B5">
        <v>50</v>
      </c>
      <c r="C5">
        <v>50</v>
      </c>
      <c r="D5">
        <v>50</v>
      </c>
      <c r="E5">
        <v>50</v>
      </c>
    </row>
    <row r="6" spans="1:5" x14ac:dyDescent="0.2">
      <c r="A6">
        <v>124</v>
      </c>
      <c r="B6">
        <v>50</v>
      </c>
      <c r="C6">
        <v>50</v>
      </c>
      <c r="D6">
        <v>40</v>
      </c>
      <c r="E6">
        <v>60</v>
      </c>
    </row>
    <row r="7" spans="1:5" x14ac:dyDescent="0.2">
      <c r="A7">
        <v>125</v>
      </c>
      <c r="B7">
        <v>75</v>
      </c>
      <c r="C7">
        <v>25</v>
      </c>
      <c r="D7">
        <v>65</v>
      </c>
      <c r="E7">
        <v>30</v>
      </c>
    </row>
    <row r="9" spans="1:5" x14ac:dyDescent="0.2">
      <c r="A9">
        <v>126</v>
      </c>
      <c r="B9">
        <v>50</v>
      </c>
      <c r="C9">
        <v>50</v>
      </c>
      <c r="D9">
        <v>60</v>
      </c>
      <c r="E9">
        <v>40</v>
      </c>
    </row>
    <row r="10" spans="1:5" x14ac:dyDescent="0.2">
      <c r="A10">
        <v>125</v>
      </c>
    </row>
    <row r="11" spans="1:5" x14ac:dyDescent="0.2">
      <c r="A11">
        <v>124</v>
      </c>
    </row>
    <row r="12" spans="1:5" x14ac:dyDescent="0.2">
      <c r="A12">
        <v>126</v>
      </c>
      <c r="B12">
        <v>30</v>
      </c>
      <c r="C12">
        <v>40</v>
      </c>
      <c r="D12">
        <v>30</v>
      </c>
      <c r="E12">
        <v>30</v>
      </c>
    </row>
    <row r="13" spans="1:5" x14ac:dyDescent="0.2">
      <c r="A13">
        <v>131</v>
      </c>
      <c r="B13">
        <v>80</v>
      </c>
      <c r="C13">
        <v>20</v>
      </c>
      <c r="D13">
        <v>20</v>
      </c>
      <c r="E13">
        <v>80</v>
      </c>
    </row>
    <row r="14" spans="1:5" x14ac:dyDescent="0.2">
      <c r="A14">
        <v>128</v>
      </c>
      <c r="B14">
        <v>95</v>
      </c>
      <c r="C14">
        <v>5</v>
      </c>
      <c r="D14">
        <v>80</v>
      </c>
      <c r="E14">
        <v>20</v>
      </c>
    </row>
    <row r="15" spans="1:5" x14ac:dyDescent="0.2">
      <c r="A15">
        <v>129</v>
      </c>
      <c r="B15">
        <v>50</v>
      </c>
      <c r="C15">
        <v>30</v>
      </c>
      <c r="D15">
        <v>40</v>
      </c>
      <c r="E15">
        <v>30</v>
      </c>
    </row>
    <row r="16" spans="1:5" x14ac:dyDescent="0.2">
      <c r="A16">
        <v>129</v>
      </c>
    </row>
    <row r="17" spans="1:5" x14ac:dyDescent="0.2">
      <c r="A17">
        <v>132</v>
      </c>
      <c r="B17">
        <v>75</v>
      </c>
      <c r="C17">
        <v>10</v>
      </c>
      <c r="D17">
        <v>80</v>
      </c>
      <c r="E17">
        <v>15</v>
      </c>
    </row>
    <row r="18" spans="1:5" x14ac:dyDescent="0.2">
      <c r="A18">
        <v>132</v>
      </c>
    </row>
    <row r="19" spans="1:5" x14ac:dyDescent="0.2">
      <c r="A19">
        <v>127</v>
      </c>
      <c r="B19">
        <v>20</v>
      </c>
      <c r="C19">
        <v>40</v>
      </c>
      <c r="D19">
        <v>10</v>
      </c>
      <c r="E19">
        <v>90</v>
      </c>
    </row>
    <row r="20" spans="1:5" x14ac:dyDescent="0.2">
      <c r="A20">
        <v>133</v>
      </c>
      <c r="B20">
        <v>40</v>
      </c>
      <c r="C20">
        <v>60</v>
      </c>
      <c r="D20">
        <v>60</v>
      </c>
      <c r="E20">
        <v>40</v>
      </c>
    </row>
    <row r="21" spans="1:5" x14ac:dyDescent="0.2">
      <c r="A21">
        <v>137</v>
      </c>
      <c r="B21">
        <v>75</v>
      </c>
      <c r="C21">
        <v>15</v>
      </c>
      <c r="D21">
        <v>80</v>
      </c>
      <c r="E21">
        <v>10</v>
      </c>
    </row>
    <row r="22" spans="1:5" x14ac:dyDescent="0.2">
      <c r="A22">
        <v>137</v>
      </c>
    </row>
    <row r="23" spans="1:5" x14ac:dyDescent="0.2">
      <c r="A23">
        <v>138</v>
      </c>
      <c r="B23">
        <v>50</v>
      </c>
      <c r="C23">
        <v>30</v>
      </c>
      <c r="D23">
        <v>50</v>
      </c>
      <c r="E23">
        <v>40</v>
      </c>
    </row>
    <row r="24" spans="1:5" x14ac:dyDescent="0.2">
      <c r="A24">
        <v>139</v>
      </c>
      <c r="B24">
        <v>75</v>
      </c>
      <c r="C24">
        <v>15</v>
      </c>
      <c r="D24">
        <v>60</v>
      </c>
      <c r="E24">
        <v>30</v>
      </c>
    </row>
    <row r="25" spans="1:5" x14ac:dyDescent="0.2">
      <c r="A25">
        <v>141</v>
      </c>
    </row>
    <row r="26" spans="1:5" x14ac:dyDescent="0.2">
      <c r="A26">
        <v>135</v>
      </c>
    </row>
    <row r="27" spans="1:5" x14ac:dyDescent="0.2">
      <c r="A27">
        <v>144</v>
      </c>
    </row>
    <row r="28" spans="1:5" x14ac:dyDescent="0.2">
      <c r="A28">
        <v>144</v>
      </c>
      <c r="B28">
        <v>50</v>
      </c>
      <c r="C28">
        <v>30</v>
      </c>
      <c r="D28">
        <v>50</v>
      </c>
      <c r="E28">
        <v>30</v>
      </c>
    </row>
    <row r="29" spans="1:5" x14ac:dyDescent="0.2">
      <c r="A29">
        <v>145</v>
      </c>
      <c r="B29">
        <v>80</v>
      </c>
      <c r="C29">
        <v>20</v>
      </c>
      <c r="D29">
        <v>7</v>
      </c>
      <c r="E29">
        <v>15</v>
      </c>
    </row>
    <row r="30" spans="1:5" x14ac:dyDescent="0.2">
      <c r="A30">
        <v>148</v>
      </c>
      <c r="B30">
        <v>70</v>
      </c>
      <c r="C30">
        <v>20</v>
      </c>
      <c r="D30">
        <v>80</v>
      </c>
      <c r="E30">
        <v>15</v>
      </c>
    </row>
    <row r="31" spans="1:5" x14ac:dyDescent="0.2">
      <c r="A31">
        <v>149</v>
      </c>
      <c r="B31">
        <v>80</v>
      </c>
      <c r="C31">
        <v>20</v>
      </c>
      <c r="D31">
        <v>70</v>
      </c>
      <c r="E31">
        <v>30</v>
      </c>
    </row>
    <row r="32" spans="1:5" x14ac:dyDescent="0.2">
      <c r="A32">
        <v>151</v>
      </c>
      <c r="B32">
        <v>50</v>
      </c>
      <c r="C32">
        <v>50</v>
      </c>
      <c r="D32">
        <v>30</v>
      </c>
      <c r="E32">
        <v>70</v>
      </c>
    </row>
    <row r="33" spans="1:5" x14ac:dyDescent="0.2">
      <c r="A33">
        <v>205</v>
      </c>
      <c r="B33">
        <v>70</v>
      </c>
      <c r="C33">
        <v>30</v>
      </c>
      <c r="D33">
        <v>70</v>
      </c>
      <c r="E33">
        <v>30</v>
      </c>
    </row>
    <row r="34" spans="1:5" x14ac:dyDescent="0.2">
      <c r="A34">
        <v>202</v>
      </c>
      <c r="B34">
        <v>70</v>
      </c>
      <c r="C34">
        <v>15</v>
      </c>
      <c r="D34">
        <v>65</v>
      </c>
      <c r="E34">
        <v>15</v>
      </c>
    </row>
    <row r="35" spans="1:5" x14ac:dyDescent="0.2">
      <c r="A35">
        <v>200</v>
      </c>
      <c r="B35">
        <v>65</v>
      </c>
      <c r="C35">
        <v>20</v>
      </c>
      <c r="D35">
        <v>50</v>
      </c>
      <c r="E35">
        <v>40</v>
      </c>
    </row>
    <row r="36" spans="1:5" x14ac:dyDescent="0.2">
      <c r="A36">
        <v>206</v>
      </c>
      <c r="B36">
        <v>65</v>
      </c>
      <c r="C36">
        <v>30</v>
      </c>
      <c r="D36">
        <v>60</v>
      </c>
      <c r="E36">
        <v>40</v>
      </c>
    </row>
    <row r="37" spans="1:5" x14ac:dyDescent="0.2">
      <c r="A37">
        <v>203</v>
      </c>
      <c r="B37">
        <v>70</v>
      </c>
      <c r="C37">
        <v>20</v>
      </c>
      <c r="D37">
        <v>65</v>
      </c>
      <c r="E37">
        <v>15</v>
      </c>
    </row>
    <row r="38" spans="1:5" x14ac:dyDescent="0.2">
      <c r="A38">
        <v>152</v>
      </c>
      <c r="B38">
        <v>35</v>
      </c>
      <c r="C38">
        <v>45</v>
      </c>
      <c r="D38">
        <v>30</v>
      </c>
      <c r="E38">
        <v>45</v>
      </c>
    </row>
    <row r="39" spans="1:5" x14ac:dyDescent="0.2">
      <c r="A39">
        <v>207</v>
      </c>
      <c r="B39">
        <v>50</v>
      </c>
      <c r="C39">
        <v>50</v>
      </c>
      <c r="D39">
        <v>75</v>
      </c>
      <c r="E39">
        <v>25</v>
      </c>
    </row>
    <row r="40" spans="1:5" x14ac:dyDescent="0.2">
      <c r="A40">
        <v>209</v>
      </c>
      <c r="B40">
        <v>60</v>
      </c>
      <c r="C40">
        <v>20</v>
      </c>
      <c r="D40">
        <v>60</v>
      </c>
      <c r="E40">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M40"/>
  <sheetViews>
    <sheetView topLeftCell="AV10" zoomScaleNormal="100" workbookViewId="0">
      <selection activeCell="BJ16" sqref="BJ16"/>
    </sheetView>
  </sheetViews>
  <sheetFormatPr baseColWidth="10" defaultColWidth="8.83203125" defaultRowHeight="15" x14ac:dyDescent="0.2"/>
  <cols>
    <col min="45" max="45" width="13.5" customWidth="1"/>
    <col min="62" max="62" width="43.5" customWidth="1"/>
  </cols>
  <sheetData>
    <row r="1" spans="1:65" x14ac:dyDescent="0.2">
      <c r="A1" t="s">
        <v>39</v>
      </c>
      <c r="B1" t="s">
        <v>40</v>
      </c>
      <c r="C1" t="s">
        <v>41</v>
      </c>
      <c r="D1" t="s">
        <v>42</v>
      </c>
      <c r="E1" t="s">
        <v>43</v>
      </c>
      <c r="F1" t="s">
        <v>44</v>
      </c>
      <c r="G1" t="s">
        <v>45</v>
      </c>
      <c r="H1" t="s">
        <v>46</v>
      </c>
      <c r="I1" t="s">
        <v>47</v>
      </c>
      <c r="J1" t="s">
        <v>48</v>
      </c>
      <c r="K1" t="s">
        <v>49</v>
      </c>
      <c r="L1" t="s">
        <v>50</v>
      </c>
      <c r="M1" t="s">
        <v>51</v>
      </c>
      <c r="N1" t="s">
        <v>52</v>
      </c>
      <c r="O1" t="s">
        <v>53</v>
      </c>
      <c r="P1" t="s">
        <v>54</v>
      </c>
      <c r="Q1" t="s">
        <v>55</v>
      </c>
      <c r="R1" s="5" t="s">
        <v>23</v>
      </c>
      <c r="S1" t="s">
        <v>56</v>
      </c>
      <c r="T1" t="s">
        <v>57</v>
      </c>
      <c r="U1" t="s">
        <v>58</v>
      </c>
      <c r="V1" t="s">
        <v>59</v>
      </c>
      <c r="W1" t="s">
        <v>60</v>
      </c>
      <c r="X1" t="s">
        <v>61</v>
      </c>
      <c r="Y1" t="s">
        <v>62</v>
      </c>
      <c r="Z1" t="s">
        <v>63</v>
      </c>
      <c r="AA1" t="s">
        <v>62</v>
      </c>
      <c r="AB1" t="s">
        <v>64</v>
      </c>
      <c r="AC1" t="s">
        <v>63</v>
      </c>
      <c r="AD1" t="s">
        <v>65</v>
      </c>
      <c r="AE1" t="s">
        <v>66</v>
      </c>
      <c r="AF1" t="s">
        <v>67</v>
      </c>
      <c r="AG1" t="s">
        <v>68</v>
      </c>
      <c r="AH1" t="s">
        <v>69</v>
      </c>
      <c r="AI1" t="s">
        <v>70</v>
      </c>
      <c r="AJ1" t="s">
        <v>71</v>
      </c>
      <c r="AK1" t="s">
        <v>72</v>
      </c>
      <c r="AL1" t="s">
        <v>73</v>
      </c>
      <c r="AM1" t="s">
        <v>74</v>
      </c>
      <c r="AN1" t="s">
        <v>75</v>
      </c>
      <c r="AO1" t="s">
        <v>76</v>
      </c>
      <c r="AP1" t="s">
        <v>77</v>
      </c>
      <c r="AQ1" t="s">
        <v>78</v>
      </c>
      <c r="AR1" t="s">
        <v>79</v>
      </c>
      <c r="AS1" t="s">
        <v>80</v>
      </c>
      <c r="AT1" t="s">
        <v>81</v>
      </c>
      <c r="AU1" t="s">
        <v>82</v>
      </c>
      <c r="AV1" t="s">
        <v>83</v>
      </c>
      <c r="AW1" t="s">
        <v>84</v>
      </c>
      <c r="AX1" t="s">
        <v>85</v>
      </c>
      <c r="AY1" t="s">
        <v>86</v>
      </c>
      <c r="AZ1" t="s">
        <v>26</v>
      </c>
      <c r="BA1" t="s">
        <v>27</v>
      </c>
      <c r="BB1" t="s">
        <v>28</v>
      </c>
      <c r="BC1" t="s">
        <v>29</v>
      </c>
      <c r="BD1" t="s">
        <v>87</v>
      </c>
      <c r="BE1" t="s">
        <v>88</v>
      </c>
      <c r="BF1" t="s">
        <v>89</v>
      </c>
      <c r="BG1" t="s">
        <v>90</v>
      </c>
      <c r="BH1" t="s">
        <v>91</v>
      </c>
      <c r="BI1" t="s">
        <v>92</v>
      </c>
      <c r="BJ1" s="5" t="s">
        <v>93</v>
      </c>
      <c r="BK1" t="s">
        <v>94</v>
      </c>
      <c r="BL1" t="s">
        <v>95</v>
      </c>
      <c r="BM1" t="s">
        <v>96</v>
      </c>
    </row>
    <row r="2" spans="1:65" ht="409.6" x14ac:dyDescent="0.2">
      <c r="A2" t="s">
        <v>97</v>
      </c>
      <c r="B2" t="s">
        <v>98</v>
      </c>
      <c r="C2" t="s">
        <v>99</v>
      </c>
      <c r="D2" t="s">
        <v>100</v>
      </c>
      <c r="E2" t="s">
        <v>43</v>
      </c>
      <c r="F2" t="s">
        <v>44</v>
      </c>
      <c r="G2" t="s">
        <v>45</v>
      </c>
      <c r="H2" t="s">
        <v>101</v>
      </c>
      <c r="I2" t="s">
        <v>102</v>
      </c>
      <c r="J2" t="s">
        <v>103</v>
      </c>
      <c r="K2" t="s">
        <v>104</v>
      </c>
      <c r="L2" t="s">
        <v>105</v>
      </c>
      <c r="M2" t="s">
        <v>106</v>
      </c>
      <c r="N2" t="s">
        <v>107</v>
      </c>
      <c r="O2" t="s">
        <v>108</v>
      </c>
      <c r="P2" t="s">
        <v>109</v>
      </c>
      <c r="Q2" t="s">
        <v>110</v>
      </c>
      <c r="R2" t="s">
        <v>24</v>
      </c>
      <c r="S2" t="s">
        <v>111</v>
      </c>
      <c r="T2" t="s">
        <v>57</v>
      </c>
      <c r="U2" t="s">
        <v>112</v>
      </c>
      <c r="V2" t="s">
        <v>113</v>
      </c>
      <c r="W2" t="s">
        <v>114</v>
      </c>
      <c r="X2" t="s">
        <v>115</v>
      </c>
      <c r="Y2" t="s">
        <v>116</v>
      </c>
      <c r="Z2" t="s">
        <v>117</v>
      </c>
      <c r="AA2" s="7" t="s">
        <v>118</v>
      </c>
      <c r="AB2" t="s">
        <v>119</v>
      </c>
      <c r="AC2" t="s">
        <v>63</v>
      </c>
      <c r="AD2" s="7" t="s">
        <v>120</v>
      </c>
      <c r="AE2" s="7" t="s">
        <v>121</v>
      </c>
      <c r="AF2" s="7" t="s">
        <v>122</v>
      </c>
      <c r="AG2" s="7" t="s">
        <v>123</v>
      </c>
      <c r="AH2" s="7" t="s">
        <v>124</v>
      </c>
      <c r="AI2" s="7" t="s">
        <v>125</v>
      </c>
      <c r="AJ2" s="7" t="s">
        <v>126</v>
      </c>
      <c r="AK2" s="7" t="s">
        <v>127</v>
      </c>
      <c r="AL2" s="7" t="s">
        <v>128</v>
      </c>
      <c r="AM2" s="7" t="s">
        <v>129</v>
      </c>
      <c r="AN2" s="7" t="s">
        <v>130</v>
      </c>
      <c r="AO2" s="7" t="s">
        <v>131</v>
      </c>
      <c r="AP2" s="7" t="s">
        <v>132</v>
      </c>
      <c r="AQ2" s="7" t="s">
        <v>133</v>
      </c>
      <c r="AR2" s="7" t="s">
        <v>134</v>
      </c>
      <c r="AS2" s="7" t="s">
        <v>135</v>
      </c>
      <c r="AT2" s="7" t="s">
        <v>136</v>
      </c>
      <c r="AU2" s="7" t="s">
        <v>137</v>
      </c>
      <c r="AV2" s="7" t="s">
        <v>138</v>
      </c>
      <c r="AW2" s="7" t="s">
        <v>139</v>
      </c>
      <c r="AX2" t="s">
        <v>140</v>
      </c>
      <c r="AY2" t="s">
        <v>141</v>
      </c>
      <c r="AZ2" t="s">
        <v>30</v>
      </c>
      <c r="BA2" t="s">
        <v>31</v>
      </c>
      <c r="BB2" t="s">
        <v>32</v>
      </c>
      <c r="BC2" t="s">
        <v>33</v>
      </c>
      <c r="BD2" t="s">
        <v>142</v>
      </c>
      <c r="BE2" t="s">
        <v>143</v>
      </c>
      <c r="BF2" t="s">
        <v>144</v>
      </c>
      <c r="BG2" t="s">
        <v>145</v>
      </c>
      <c r="BH2" t="s">
        <v>146</v>
      </c>
      <c r="BI2" t="s">
        <v>147</v>
      </c>
      <c r="BJ2" s="7" t="s">
        <v>148</v>
      </c>
      <c r="BK2" t="s">
        <v>149</v>
      </c>
      <c r="BL2" t="s">
        <v>150</v>
      </c>
      <c r="BM2" t="s">
        <v>96</v>
      </c>
    </row>
    <row r="3" spans="1:65" x14ac:dyDescent="0.2">
      <c r="A3" t="s">
        <v>151</v>
      </c>
      <c r="B3" t="s">
        <v>152</v>
      </c>
      <c r="C3" t="s">
        <v>153</v>
      </c>
      <c r="D3" t="s">
        <v>154</v>
      </c>
      <c r="E3" t="s">
        <v>155</v>
      </c>
      <c r="F3" t="s">
        <v>156</v>
      </c>
      <c r="G3" t="s">
        <v>157</v>
      </c>
      <c r="H3" t="s">
        <v>158</v>
      </c>
      <c r="I3" t="s">
        <v>159</v>
      </c>
      <c r="J3" t="s">
        <v>160</v>
      </c>
      <c r="K3" t="s">
        <v>161</v>
      </c>
      <c r="L3" t="s">
        <v>162</v>
      </c>
      <c r="M3" t="s">
        <v>163</v>
      </c>
      <c r="N3" t="s">
        <v>164</v>
      </c>
      <c r="O3" t="s">
        <v>165</v>
      </c>
      <c r="P3" t="s">
        <v>166</v>
      </c>
      <c r="Q3" t="s">
        <v>167</v>
      </c>
      <c r="R3" t="s">
        <v>25</v>
      </c>
      <c r="S3" t="s">
        <v>168</v>
      </c>
      <c r="T3" t="s">
        <v>169</v>
      </c>
      <c r="U3" t="s">
        <v>170</v>
      </c>
      <c r="V3" t="s">
        <v>171</v>
      </c>
      <c r="W3" t="s">
        <v>172</v>
      </c>
      <c r="X3" t="s">
        <v>173</v>
      </c>
      <c r="Y3" t="s">
        <v>174</v>
      </c>
      <c r="Z3" t="s">
        <v>175</v>
      </c>
      <c r="AA3" t="s">
        <v>176</v>
      </c>
      <c r="AB3" t="s">
        <v>177</v>
      </c>
      <c r="AC3" t="s">
        <v>178</v>
      </c>
      <c r="AD3" t="s">
        <v>179</v>
      </c>
      <c r="AE3" t="s">
        <v>180</v>
      </c>
      <c r="AF3" t="s">
        <v>181</v>
      </c>
      <c r="AG3" t="s">
        <v>182</v>
      </c>
      <c r="AH3" t="s">
        <v>183</v>
      </c>
      <c r="AI3" t="s">
        <v>184</v>
      </c>
      <c r="AJ3" t="s">
        <v>185</v>
      </c>
      <c r="AK3" t="s">
        <v>186</v>
      </c>
      <c r="AL3" t="s">
        <v>187</v>
      </c>
      <c r="AM3" t="s">
        <v>188</v>
      </c>
      <c r="AN3" t="s">
        <v>189</v>
      </c>
      <c r="AO3" t="s">
        <v>190</v>
      </c>
      <c r="AP3" t="s">
        <v>191</v>
      </c>
      <c r="AQ3" t="s">
        <v>192</v>
      </c>
      <c r="AR3" t="s">
        <v>193</v>
      </c>
      <c r="AS3" t="s">
        <v>194</v>
      </c>
      <c r="AT3" t="s">
        <v>195</v>
      </c>
      <c r="AU3" t="s">
        <v>196</v>
      </c>
      <c r="AV3" t="s">
        <v>197</v>
      </c>
      <c r="AW3" t="s">
        <v>198</v>
      </c>
      <c r="AX3" t="s">
        <v>199</v>
      </c>
      <c r="AY3" t="s">
        <v>200</v>
      </c>
      <c r="AZ3" t="s">
        <v>34</v>
      </c>
      <c r="BA3" t="s">
        <v>35</v>
      </c>
      <c r="BB3" t="s">
        <v>36</v>
      </c>
      <c r="BC3" t="s">
        <v>37</v>
      </c>
      <c r="BD3" t="s">
        <v>201</v>
      </c>
      <c r="BE3" t="s">
        <v>202</v>
      </c>
      <c r="BF3" t="s">
        <v>203</v>
      </c>
      <c r="BG3" t="s">
        <v>204</v>
      </c>
      <c r="BH3" t="s">
        <v>205</v>
      </c>
      <c r="BI3" t="s">
        <v>206</v>
      </c>
      <c r="BJ3" t="s">
        <v>207</v>
      </c>
      <c r="BK3" t="s">
        <v>208</v>
      </c>
      <c r="BL3" t="s">
        <v>209</v>
      </c>
      <c r="BM3" t="s">
        <v>210</v>
      </c>
    </row>
    <row r="4" spans="1:65" ht="150" x14ac:dyDescent="0.2">
      <c r="A4" s="8">
        <v>42619.595138888886</v>
      </c>
      <c r="B4" s="8">
        <v>42619.602083333331</v>
      </c>
      <c r="C4" t="s">
        <v>100</v>
      </c>
      <c r="D4" t="s">
        <v>211</v>
      </c>
      <c r="E4">
        <v>100</v>
      </c>
      <c r="F4">
        <v>621</v>
      </c>
      <c r="G4" t="b">
        <v>1</v>
      </c>
      <c r="H4" s="8">
        <v>42619.602083333331</v>
      </c>
      <c r="I4" t="s">
        <v>212</v>
      </c>
      <c r="N4">
        <v>37.763107300000001</v>
      </c>
      <c r="O4">
        <v>-122.4586029</v>
      </c>
      <c r="P4" t="s">
        <v>213</v>
      </c>
      <c r="Q4" t="s">
        <v>214</v>
      </c>
      <c r="R4">
        <v>121</v>
      </c>
      <c r="S4" t="s">
        <v>215</v>
      </c>
      <c r="T4">
        <v>1</v>
      </c>
      <c r="U4" s="9">
        <v>42593</v>
      </c>
      <c r="V4" s="10">
        <v>0.6875</v>
      </c>
      <c r="W4" t="s">
        <v>216</v>
      </c>
      <c r="Y4" t="s">
        <v>217</v>
      </c>
      <c r="Z4" s="7" t="s">
        <v>218</v>
      </c>
      <c r="AD4">
        <v>10</v>
      </c>
      <c r="AE4" t="s">
        <v>219</v>
      </c>
      <c r="AF4">
        <v>10</v>
      </c>
      <c r="AG4" t="s">
        <v>220</v>
      </c>
      <c r="AH4">
        <v>4</v>
      </c>
      <c r="AI4" t="s">
        <v>221</v>
      </c>
      <c r="AJ4">
        <v>5</v>
      </c>
      <c r="AK4" t="s">
        <v>222</v>
      </c>
      <c r="AL4">
        <v>5</v>
      </c>
      <c r="AM4" t="s">
        <v>223</v>
      </c>
      <c r="AN4">
        <v>8</v>
      </c>
      <c r="AO4" t="s">
        <v>224</v>
      </c>
      <c r="AP4">
        <v>4</v>
      </c>
      <c r="AQ4" t="s">
        <v>225</v>
      </c>
      <c r="AR4">
        <v>4</v>
      </c>
      <c r="AS4" t="s">
        <v>226</v>
      </c>
      <c r="AT4">
        <v>9</v>
      </c>
      <c r="AU4" t="s">
        <v>227</v>
      </c>
      <c r="AV4">
        <v>5</v>
      </c>
      <c r="AW4" t="s">
        <v>221</v>
      </c>
      <c r="BD4" t="s">
        <v>228</v>
      </c>
      <c r="BE4" t="s">
        <v>229</v>
      </c>
      <c r="BF4" t="s">
        <v>230</v>
      </c>
      <c r="BG4" t="s">
        <v>231</v>
      </c>
      <c r="BI4" t="s">
        <v>232</v>
      </c>
      <c r="BJ4" t="s">
        <v>233</v>
      </c>
      <c r="BK4" t="s">
        <v>234</v>
      </c>
      <c r="BL4" t="s">
        <v>235</v>
      </c>
      <c r="BM4" t="s">
        <v>236</v>
      </c>
    </row>
    <row r="5" spans="1:65" ht="315" x14ac:dyDescent="0.2">
      <c r="A5" s="8">
        <v>42619.602777777778</v>
      </c>
      <c r="B5" s="8">
        <v>42619.618750000001</v>
      </c>
      <c r="C5" t="s">
        <v>100</v>
      </c>
      <c r="D5" t="s">
        <v>211</v>
      </c>
      <c r="E5">
        <v>100</v>
      </c>
      <c r="F5">
        <v>1387</v>
      </c>
      <c r="G5" t="b">
        <v>1</v>
      </c>
      <c r="H5" s="8">
        <v>42619.619444444441</v>
      </c>
      <c r="I5" t="s">
        <v>237</v>
      </c>
      <c r="N5">
        <v>37.763107300000001</v>
      </c>
      <c r="O5">
        <v>-122.4586029</v>
      </c>
      <c r="P5" t="s">
        <v>213</v>
      </c>
      <c r="Q5" t="s">
        <v>214</v>
      </c>
      <c r="R5">
        <v>123</v>
      </c>
      <c r="S5" t="s">
        <v>238</v>
      </c>
      <c r="T5">
        <v>3</v>
      </c>
      <c r="U5" s="9">
        <v>42606</v>
      </c>
      <c r="V5" s="10">
        <v>0.60416666666666663</v>
      </c>
      <c r="W5" t="s">
        <v>239</v>
      </c>
      <c r="AA5" s="7" t="s">
        <v>240</v>
      </c>
      <c r="AB5" t="s">
        <v>241</v>
      </c>
      <c r="AC5" s="7" t="s">
        <v>242</v>
      </c>
      <c r="AD5">
        <v>10</v>
      </c>
      <c r="AE5" t="s">
        <v>243</v>
      </c>
      <c r="AF5">
        <v>10</v>
      </c>
      <c r="AG5" t="s">
        <v>244</v>
      </c>
      <c r="AH5">
        <v>8</v>
      </c>
      <c r="AI5" t="s">
        <v>245</v>
      </c>
      <c r="AJ5">
        <v>10</v>
      </c>
      <c r="AK5" t="s">
        <v>246</v>
      </c>
      <c r="AL5">
        <v>10</v>
      </c>
      <c r="AM5" t="s">
        <v>247</v>
      </c>
      <c r="AN5">
        <v>1</v>
      </c>
      <c r="AO5" t="s">
        <v>248</v>
      </c>
      <c r="AP5">
        <v>10</v>
      </c>
      <c r="AQ5" t="s">
        <v>249</v>
      </c>
      <c r="AR5">
        <v>7</v>
      </c>
      <c r="AS5" t="s">
        <v>250</v>
      </c>
      <c r="AT5">
        <v>10</v>
      </c>
      <c r="AU5" t="s">
        <v>251</v>
      </c>
      <c r="AV5">
        <v>10</v>
      </c>
      <c r="AW5" t="s">
        <v>252</v>
      </c>
      <c r="AZ5">
        <v>50</v>
      </c>
      <c r="BA5">
        <v>50</v>
      </c>
      <c r="BB5">
        <v>50</v>
      </c>
      <c r="BC5">
        <v>50</v>
      </c>
      <c r="BD5" s="7" t="s">
        <v>253</v>
      </c>
      <c r="BF5" t="s">
        <v>230</v>
      </c>
      <c r="BG5" t="s">
        <v>254</v>
      </c>
      <c r="BI5" t="s">
        <v>232</v>
      </c>
      <c r="BJ5" s="7" t="s">
        <v>255</v>
      </c>
    </row>
    <row r="6" spans="1:65" ht="150" x14ac:dyDescent="0.2">
      <c r="A6" s="8">
        <v>42619.626388888886</v>
      </c>
      <c r="B6" s="8">
        <v>42619.630555555559</v>
      </c>
      <c r="C6" t="s">
        <v>100</v>
      </c>
      <c r="D6" t="s">
        <v>211</v>
      </c>
      <c r="E6">
        <v>100</v>
      </c>
      <c r="F6">
        <v>372</v>
      </c>
      <c r="G6" t="b">
        <v>1</v>
      </c>
      <c r="H6" s="8">
        <v>42619.630555555559</v>
      </c>
      <c r="I6" t="s">
        <v>256</v>
      </c>
      <c r="N6">
        <v>37.763107300000001</v>
      </c>
      <c r="O6">
        <v>-122.4586029</v>
      </c>
      <c r="P6" t="s">
        <v>213</v>
      </c>
      <c r="Q6" t="s">
        <v>214</v>
      </c>
      <c r="R6">
        <v>124</v>
      </c>
      <c r="S6" t="s">
        <v>215</v>
      </c>
      <c r="T6" t="s">
        <v>257</v>
      </c>
      <c r="U6" s="9">
        <v>42608</v>
      </c>
      <c r="V6" s="10">
        <v>0.66666666666666663</v>
      </c>
      <c r="W6" t="s">
        <v>216</v>
      </c>
      <c r="X6" t="s">
        <v>258</v>
      </c>
      <c r="Y6" t="s">
        <v>259</v>
      </c>
      <c r="Z6" s="7" t="s">
        <v>260</v>
      </c>
      <c r="AD6">
        <v>1</v>
      </c>
      <c r="AE6" t="s">
        <v>261</v>
      </c>
      <c r="AF6">
        <v>6</v>
      </c>
      <c r="AG6" t="s">
        <v>262</v>
      </c>
      <c r="AH6">
        <v>8</v>
      </c>
      <c r="AI6" t="s">
        <v>263</v>
      </c>
      <c r="AJ6">
        <v>8</v>
      </c>
      <c r="AK6" t="s">
        <v>264</v>
      </c>
      <c r="AL6">
        <v>7</v>
      </c>
      <c r="AM6" t="s">
        <v>265</v>
      </c>
      <c r="AN6">
        <v>9</v>
      </c>
      <c r="AO6" t="s">
        <v>266</v>
      </c>
      <c r="AP6">
        <v>7</v>
      </c>
      <c r="AQ6" t="s">
        <v>267</v>
      </c>
      <c r="AR6">
        <v>8</v>
      </c>
      <c r="AS6" t="s">
        <v>268</v>
      </c>
      <c r="AT6">
        <v>4</v>
      </c>
      <c r="AU6" t="s">
        <v>269</v>
      </c>
      <c r="AV6">
        <v>7</v>
      </c>
      <c r="AW6" t="s">
        <v>270</v>
      </c>
      <c r="AZ6">
        <v>50</v>
      </c>
      <c r="BA6">
        <v>50</v>
      </c>
      <c r="BB6">
        <v>40</v>
      </c>
      <c r="BC6">
        <v>60</v>
      </c>
      <c r="BD6" t="s">
        <v>271</v>
      </c>
      <c r="BF6" t="s">
        <v>230</v>
      </c>
      <c r="BG6" t="s">
        <v>231</v>
      </c>
      <c r="BI6" t="s">
        <v>232</v>
      </c>
      <c r="BJ6" s="7" t="s">
        <v>272</v>
      </c>
      <c r="BL6" t="s">
        <v>273</v>
      </c>
      <c r="BM6" t="s">
        <v>236</v>
      </c>
    </row>
    <row r="7" spans="1:65" ht="409.6" x14ac:dyDescent="0.2">
      <c r="A7" s="8">
        <v>42619.756944444445</v>
      </c>
      <c r="B7" s="8">
        <v>42619.933333333334</v>
      </c>
      <c r="C7" t="s">
        <v>100</v>
      </c>
      <c r="D7" t="s">
        <v>274</v>
      </c>
      <c r="E7">
        <v>100</v>
      </c>
      <c r="F7">
        <v>15211</v>
      </c>
      <c r="G7" t="b">
        <v>1</v>
      </c>
      <c r="H7" s="8">
        <v>42619.933333333334</v>
      </c>
      <c r="I7" t="s">
        <v>275</v>
      </c>
      <c r="N7">
        <v>37.786193849999997</v>
      </c>
      <c r="O7">
        <v>-122.4371033</v>
      </c>
      <c r="P7" t="s">
        <v>213</v>
      </c>
      <c r="Q7" t="s">
        <v>214</v>
      </c>
      <c r="R7">
        <v>125</v>
      </c>
      <c r="S7" t="s">
        <v>238</v>
      </c>
      <c r="T7" t="s">
        <v>276</v>
      </c>
      <c r="U7" s="9">
        <v>42619</v>
      </c>
      <c r="V7" s="10">
        <v>0.72916666666666663</v>
      </c>
      <c r="W7" t="s">
        <v>277</v>
      </c>
      <c r="X7" t="s">
        <v>258</v>
      </c>
      <c r="AA7" t="s">
        <v>278</v>
      </c>
      <c r="AB7" t="s">
        <v>279</v>
      </c>
      <c r="AC7" s="7" t="s">
        <v>280</v>
      </c>
      <c r="AD7">
        <v>10</v>
      </c>
      <c r="AE7" t="s">
        <v>281</v>
      </c>
      <c r="AF7">
        <v>10</v>
      </c>
      <c r="AG7" t="s">
        <v>282</v>
      </c>
      <c r="AH7">
        <v>3</v>
      </c>
      <c r="AI7" t="s">
        <v>283</v>
      </c>
      <c r="AJ7">
        <v>7</v>
      </c>
      <c r="AK7" t="s">
        <v>284</v>
      </c>
      <c r="AL7">
        <v>8</v>
      </c>
      <c r="AM7" t="s">
        <v>285</v>
      </c>
      <c r="AN7">
        <v>7</v>
      </c>
      <c r="AO7" t="s">
        <v>286</v>
      </c>
      <c r="AP7">
        <v>7</v>
      </c>
      <c r="AQ7" t="s">
        <v>287</v>
      </c>
      <c r="AR7">
        <v>9</v>
      </c>
      <c r="AS7" t="s">
        <v>288</v>
      </c>
      <c r="AT7">
        <v>4</v>
      </c>
      <c r="AU7" t="s">
        <v>289</v>
      </c>
      <c r="AV7">
        <v>9</v>
      </c>
      <c r="AW7" t="s">
        <v>290</v>
      </c>
      <c r="AZ7">
        <v>75</v>
      </c>
      <c r="BA7">
        <v>25</v>
      </c>
      <c r="BB7">
        <v>65</v>
      </c>
      <c r="BC7">
        <v>30</v>
      </c>
      <c r="BD7" s="7" t="s">
        <v>291</v>
      </c>
      <c r="BE7" s="7" t="s">
        <v>292</v>
      </c>
      <c r="BF7" t="s">
        <v>230</v>
      </c>
      <c r="BG7" t="s">
        <v>254</v>
      </c>
      <c r="BI7" t="s">
        <v>232</v>
      </c>
      <c r="BJ7" s="7" t="s">
        <v>293</v>
      </c>
      <c r="BL7" t="s">
        <v>235</v>
      </c>
    </row>
    <row r="8" spans="1:65" x14ac:dyDescent="0.2">
      <c r="A8" s="8">
        <v>42615.625694444447</v>
      </c>
      <c r="B8" s="8">
        <v>42615.629166666666</v>
      </c>
      <c r="C8" t="s">
        <v>100</v>
      </c>
      <c r="D8" t="s">
        <v>294</v>
      </c>
      <c r="E8">
        <v>0</v>
      </c>
      <c r="F8">
        <v>293</v>
      </c>
      <c r="G8" t="b">
        <v>0</v>
      </c>
      <c r="H8" s="8">
        <v>42622.629166666666</v>
      </c>
      <c r="I8" t="s">
        <v>295</v>
      </c>
      <c r="P8" t="s">
        <v>213</v>
      </c>
      <c r="Q8" t="s">
        <v>214</v>
      </c>
    </row>
    <row r="9" spans="1:65" x14ac:dyDescent="0.2">
      <c r="A9" s="8">
        <v>42625.801388888889</v>
      </c>
      <c r="B9" s="8">
        <v>42625.805555555555</v>
      </c>
      <c r="C9" t="s">
        <v>100</v>
      </c>
      <c r="D9" t="s">
        <v>296</v>
      </c>
      <c r="E9">
        <v>100</v>
      </c>
      <c r="F9">
        <v>355</v>
      </c>
      <c r="G9" t="b">
        <v>1</v>
      </c>
      <c r="H9" s="8">
        <v>42625.805555555555</v>
      </c>
      <c r="I9" t="s">
        <v>297</v>
      </c>
      <c r="N9">
        <v>37.763107300000001</v>
      </c>
      <c r="O9">
        <v>-122.4586029</v>
      </c>
      <c r="P9" t="s">
        <v>213</v>
      </c>
      <c r="Q9" t="s">
        <v>214</v>
      </c>
      <c r="R9">
        <v>126</v>
      </c>
      <c r="S9" t="s">
        <v>238</v>
      </c>
      <c r="T9" t="s">
        <v>257</v>
      </c>
      <c r="U9" s="9">
        <v>42625</v>
      </c>
      <c r="V9" s="10">
        <v>0.64583333333333337</v>
      </c>
      <c r="W9" t="s">
        <v>298</v>
      </c>
      <c r="X9" t="s">
        <v>258</v>
      </c>
      <c r="AA9" t="s">
        <v>299</v>
      </c>
      <c r="AB9" t="s">
        <v>300</v>
      </c>
      <c r="AD9">
        <v>8</v>
      </c>
      <c r="AE9" t="s">
        <v>301</v>
      </c>
      <c r="AF9">
        <v>3</v>
      </c>
      <c r="AG9" t="s">
        <v>302</v>
      </c>
      <c r="AH9">
        <v>7</v>
      </c>
      <c r="AI9" t="s">
        <v>303</v>
      </c>
      <c r="AJ9">
        <v>9</v>
      </c>
      <c r="AK9" t="s">
        <v>304</v>
      </c>
      <c r="AL9">
        <v>4</v>
      </c>
      <c r="AM9" t="s">
        <v>305</v>
      </c>
      <c r="AN9">
        <v>5</v>
      </c>
      <c r="AO9" t="s">
        <v>306</v>
      </c>
      <c r="AP9">
        <v>7</v>
      </c>
      <c r="AQ9" t="s">
        <v>307</v>
      </c>
      <c r="AR9">
        <v>6</v>
      </c>
      <c r="AS9" t="s">
        <v>308</v>
      </c>
      <c r="AT9">
        <v>6</v>
      </c>
      <c r="AU9" t="s">
        <v>309</v>
      </c>
      <c r="AV9">
        <v>6</v>
      </c>
      <c r="AW9" t="s">
        <v>310</v>
      </c>
      <c r="AZ9">
        <v>50</v>
      </c>
      <c r="BA9">
        <v>50</v>
      </c>
      <c r="BB9">
        <v>60</v>
      </c>
      <c r="BC9">
        <v>40</v>
      </c>
      <c r="BD9" t="s">
        <v>311</v>
      </c>
      <c r="BE9" t="s">
        <v>232</v>
      </c>
      <c r="BF9" t="s">
        <v>230</v>
      </c>
      <c r="BG9" t="s">
        <v>312</v>
      </c>
      <c r="BI9" t="s">
        <v>235</v>
      </c>
      <c r="BL9" t="s">
        <v>235</v>
      </c>
    </row>
    <row r="10" spans="1:65" x14ac:dyDescent="0.2">
      <c r="A10" s="8">
        <v>42619.746527777781</v>
      </c>
      <c r="B10" s="8">
        <v>42619.756944444445</v>
      </c>
      <c r="C10" t="s">
        <v>100</v>
      </c>
      <c r="D10" t="s">
        <v>313</v>
      </c>
      <c r="E10">
        <v>50</v>
      </c>
      <c r="F10">
        <v>880</v>
      </c>
      <c r="G10" t="b">
        <v>0</v>
      </c>
      <c r="H10" s="8">
        <v>42626.756944444445</v>
      </c>
      <c r="I10" t="s">
        <v>314</v>
      </c>
      <c r="P10" t="s">
        <v>213</v>
      </c>
      <c r="Q10" t="s">
        <v>214</v>
      </c>
      <c r="R10">
        <v>125</v>
      </c>
      <c r="S10" t="s">
        <v>238</v>
      </c>
      <c r="T10">
        <v>1</v>
      </c>
      <c r="U10" s="9">
        <v>42619</v>
      </c>
      <c r="V10" s="10">
        <v>0.72916666666666663</v>
      </c>
      <c r="W10" t="s">
        <v>277</v>
      </c>
      <c r="X10" t="s">
        <v>258</v>
      </c>
      <c r="AA10" t="s">
        <v>315</v>
      </c>
      <c r="AB10" t="s">
        <v>279</v>
      </c>
    </row>
    <row r="11" spans="1:65" x14ac:dyDescent="0.2">
      <c r="A11" s="8">
        <v>42619.620138888888</v>
      </c>
      <c r="B11" s="8">
        <v>42619.76458333333</v>
      </c>
      <c r="C11" t="s">
        <v>100</v>
      </c>
      <c r="D11" t="s">
        <v>313</v>
      </c>
      <c r="E11">
        <v>25</v>
      </c>
      <c r="F11">
        <v>12498</v>
      </c>
      <c r="G11" t="b">
        <v>0</v>
      </c>
      <c r="H11" s="8">
        <v>42626.76458333333</v>
      </c>
      <c r="I11" t="s">
        <v>316</v>
      </c>
      <c r="P11" t="s">
        <v>213</v>
      </c>
      <c r="Q11" t="s">
        <v>214</v>
      </c>
      <c r="R11">
        <v>124</v>
      </c>
      <c r="S11" t="s">
        <v>215</v>
      </c>
      <c r="T11">
        <v>2</v>
      </c>
      <c r="U11" s="9">
        <v>42608</v>
      </c>
      <c r="V11" s="10">
        <v>0.66666666666666663</v>
      </c>
      <c r="W11" t="s">
        <v>216</v>
      </c>
    </row>
    <row r="12" spans="1:65" x14ac:dyDescent="0.2">
      <c r="A12" s="8">
        <v>42641.808333333334</v>
      </c>
      <c r="B12" s="8">
        <v>42641.8125</v>
      </c>
      <c r="C12" t="s">
        <v>100</v>
      </c>
      <c r="D12" t="s">
        <v>296</v>
      </c>
      <c r="E12">
        <v>100</v>
      </c>
      <c r="F12">
        <v>351</v>
      </c>
      <c r="G12" t="b">
        <v>1</v>
      </c>
      <c r="H12" s="8">
        <v>42641.8125</v>
      </c>
      <c r="I12" t="s">
        <v>317</v>
      </c>
      <c r="N12">
        <v>37.763107300000001</v>
      </c>
      <c r="O12">
        <v>-122.4586029</v>
      </c>
      <c r="P12" t="s">
        <v>213</v>
      </c>
      <c r="Q12" t="s">
        <v>214</v>
      </c>
      <c r="R12">
        <v>126</v>
      </c>
      <c r="S12" t="s">
        <v>238</v>
      </c>
      <c r="T12" t="s">
        <v>257</v>
      </c>
      <c r="U12" s="9">
        <v>42641</v>
      </c>
      <c r="V12" s="10">
        <v>0.6875</v>
      </c>
      <c r="W12" t="s">
        <v>318</v>
      </c>
      <c r="X12" t="s">
        <v>258</v>
      </c>
      <c r="AA12" t="s">
        <v>319</v>
      </c>
      <c r="AB12" t="s">
        <v>319</v>
      </c>
      <c r="AD12">
        <v>2</v>
      </c>
      <c r="AE12" t="s">
        <v>320</v>
      </c>
      <c r="AF12">
        <v>8</v>
      </c>
      <c r="AG12" t="s">
        <v>321</v>
      </c>
      <c r="AH12">
        <v>7</v>
      </c>
      <c r="AI12" t="s">
        <v>322</v>
      </c>
      <c r="AJ12">
        <v>7</v>
      </c>
      <c r="AK12" t="s">
        <v>323</v>
      </c>
      <c r="AL12">
        <v>5</v>
      </c>
      <c r="AM12" t="s">
        <v>324</v>
      </c>
      <c r="AN12">
        <v>6</v>
      </c>
      <c r="AO12" t="s">
        <v>325</v>
      </c>
      <c r="AP12">
        <v>4</v>
      </c>
      <c r="AQ12" t="s">
        <v>326</v>
      </c>
      <c r="AR12">
        <v>3</v>
      </c>
      <c r="AS12" t="s">
        <v>327</v>
      </c>
      <c r="AT12">
        <v>6</v>
      </c>
      <c r="AU12" t="s">
        <v>328</v>
      </c>
      <c r="AV12">
        <v>3</v>
      </c>
      <c r="AW12" t="s">
        <v>329</v>
      </c>
      <c r="AZ12">
        <v>30</v>
      </c>
      <c r="BA12">
        <v>40</v>
      </c>
      <c r="BB12">
        <v>30</v>
      </c>
      <c r="BC12">
        <v>30</v>
      </c>
      <c r="BD12" t="s">
        <v>330</v>
      </c>
      <c r="BE12" t="s">
        <v>331</v>
      </c>
      <c r="BF12" t="s">
        <v>230</v>
      </c>
      <c r="BG12" t="s">
        <v>332</v>
      </c>
      <c r="BI12" t="s">
        <v>235</v>
      </c>
      <c r="BL12" t="s">
        <v>235</v>
      </c>
    </row>
    <row r="13" spans="1:65" x14ac:dyDescent="0.2">
      <c r="A13" s="8">
        <v>42648.509027777778</v>
      </c>
      <c r="B13" s="8">
        <v>42648.511805555558</v>
      </c>
      <c r="C13" t="s">
        <v>100</v>
      </c>
      <c r="D13" t="s">
        <v>333</v>
      </c>
      <c r="E13">
        <v>100</v>
      </c>
      <c r="F13">
        <v>282</v>
      </c>
      <c r="G13" t="b">
        <v>1</v>
      </c>
      <c r="H13" s="8">
        <v>42648.511805555558</v>
      </c>
      <c r="I13" t="s">
        <v>334</v>
      </c>
      <c r="N13">
        <v>37.763107300000001</v>
      </c>
      <c r="O13">
        <v>-122.4586029</v>
      </c>
      <c r="P13" t="s">
        <v>213</v>
      </c>
      <c r="Q13" t="s">
        <v>214</v>
      </c>
      <c r="R13">
        <v>131</v>
      </c>
      <c r="S13" t="s">
        <v>215</v>
      </c>
      <c r="T13" t="s">
        <v>335</v>
      </c>
      <c r="U13" s="9">
        <v>42648</v>
      </c>
      <c r="V13" s="10">
        <v>0.41666666666666669</v>
      </c>
      <c r="W13" t="s">
        <v>318</v>
      </c>
      <c r="X13" t="s">
        <v>258</v>
      </c>
      <c r="Y13" t="s">
        <v>336</v>
      </c>
      <c r="Z13" t="s">
        <v>337</v>
      </c>
      <c r="AD13">
        <v>10</v>
      </c>
      <c r="AE13" t="s">
        <v>338</v>
      </c>
      <c r="AF13">
        <v>9</v>
      </c>
      <c r="AG13" t="s">
        <v>339</v>
      </c>
      <c r="AH13">
        <v>9</v>
      </c>
      <c r="AI13" t="s">
        <v>340</v>
      </c>
      <c r="AJ13">
        <v>10</v>
      </c>
      <c r="AK13" t="s">
        <v>341</v>
      </c>
      <c r="AL13">
        <v>9</v>
      </c>
      <c r="AM13" t="s">
        <v>342</v>
      </c>
      <c r="AN13">
        <v>9</v>
      </c>
      <c r="AO13" t="s">
        <v>343</v>
      </c>
      <c r="AP13">
        <v>9</v>
      </c>
      <c r="AQ13" t="s">
        <v>344</v>
      </c>
      <c r="AR13">
        <v>10</v>
      </c>
      <c r="AS13" t="s">
        <v>345</v>
      </c>
      <c r="AT13">
        <v>10</v>
      </c>
      <c r="AU13" t="s">
        <v>346</v>
      </c>
      <c r="AV13">
        <v>9</v>
      </c>
      <c r="AW13" t="s">
        <v>347</v>
      </c>
      <c r="AZ13">
        <v>80</v>
      </c>
      <c r="BA13">
        <v>20</v>
      </c>
      <c r="BB13">
        <v>20</v>
      </c>
      <c r="BC13">
        <v>80</v>
      </c>
      <c r="BD13" t="s">
        <v>348</v>
      </c>
      <c r="BE13" t="s">
        <v>349</v>
      </c>
      <c r="BF13" t="s">
        <v>230</v>
      </c>
      <c r="BG13" t="s">
        <v>254</v>
      </c>
      <c r="BI13" t="s">
        <v>235</v>
      </c>
      <c r="BL13" t="s">
        <v>235</v>
      </c>
      <c r="BM13" t="s">
        <v>236</v>
      </c>
    </row>
    <row r="14" spans="1:65" x14ac:dyDescent="0.2">
      <c r="A14" s="8">
        <v>42653.65902777778</v>
      </c>
      <c r="B14" s="8">
        <v>42653.775000000001</v>
      </c>
      <c r="C14" t="s">
        <v>100</v>
      </c>
      <c r="D14" t="s">
        <v>350</v>
      </c>
      <c r="E14">
        <v>100</v>
      </c>
      <c r="F14">
        <v>10016</v>
      </c>
      <c r="G14" t="b">
        <v>1</v>
      </c>
      <c r="H14" s="8">
        <v>42653.775000000001</v>
      </c>
      <c r="I14" t="s">
        <v>351</v>
      </c>
      <c r="N14">
        <v>37.763107300000001</v>
      </c>
      <c r="O14">
        <v>-122.4586029</v>
      </c>
      <c r="P14" t="s">
        <v>213</v>
      </c>
      <c r="Q14" t="s">
        <v>214</v>
      </c>
      <c r="R14">
        <v>128</v>
      </c>
      <c r="S14" t="s">
        <v>238</v>
      </c>
      <c r="T14" t="s">
        <v>276</v>
      </c>
      <c r="U14" s="9">
        <v>42653</v>
      </c>
      <c r="V14" s="10">
        <v>0.6875</v>
      </c>
      <c r="W14" t="s">
        <v>298</v>
      </c>
      <c r="X14" t="s">
        <v>258</v>
      </c>
      <c r="AA14" t="s">
        <v>352</v>
      </c>
      <c r="AB14" t="s">
        <v>352</v>
      </c>
      <c r="AC14" t="s">
        <v>353</v>
      </c>
      <c r="AD14">
        <v>8</v>
      </c>
      <c r="AE14" t="s">
        <v>354</v>
      </c>
      <c r="AF14">
        <v>9</v>
      </c>
      <c r="AG14" t="s">
        <v>355</v>
      </c>
      <c r="AH14">
        <v>3</v>
      </c>
      <c r="AI14" t="s">
        <v>356</v>
      </c>
      <c r="AJ14">
        <v>2</v>
      </c>
      <c r="AK14" t="s">
        <v>357</v>
      </c>
      <c r="AL14">
        <v>9</v>
      </c>
      <c r="AM14" t="s">
        <v>358</v>
      </c>
      <c r="AN14">
        <v>9</v>
      </c>
      <c r="AO14" t="s">
        <v>359</v>
      </c>
      <c r="AP14">
        <v>9</v>
      </c>
      <c r="AQ14" t="s">
        <v>360</v>
      </c>
      <c r="AR14">
        <v>5</v>
      </c>
      <c r="AS14" t="s">
        <v>361</v>
      </c>
      <c r="AT14">
        <v>5</v>
      </c>
      <c r="AU14" t="s">
        <v>362</v>
      </c>
      <c r="AV14">
        <v>3</v>
      </c>
      <c r="AW14" t="s">
        <v>363</v>
      </c>
      <c r="AZ14">
        <v>95</v>
      </c>
      <c r="BA14">
        <v>5</v>
      </c>
      <c r="BB14">
        <v>80</v>
      </c>
      <c r="BC14">
        <v>20</v>
      </c>
      <c r="BD14" t="s">
        <v>364</v>
      </c>
      <c r="BE14" t="s">
        <v>365</v>
      </c>
      <c r="BF14" t="s">
        <v>230</v>
      </c>
      <c r="BG14" t="s">
        <v>366</v>
      </c>
      <c r="BI14" t="s">
        <v>235</v>
      </c>
      <c r="BJ14" t="s">
        <v>367</v>
      </c>
      <c r="BL14" t="s">
        <v>235</v>
      </c>
    </row>
    <row r="15" spans="1:65" x14ac:dyDescent="0.2">
      <c r="A15" s="8">
        <v>42661.680555555555</v>
      </c>
      <c r="B15" s="8">
        <v>42661.777083333334</v>
      </c>
      <c r="C15" t="s">
        <v>100</v>
      </c>
      <c r="D15" t="s">
        <v>368</v>
      </c>
      <c r="E15">
        <v>100</v>
      </c>
      <c r="F15">
        <v>8345</v>
      </c>
      <c r="G15" t="b">
        <v>1</v>
      </c>
      <c r="H15" s="8">
        <v>42661.777083333334</v>
      </c>
      <c r="I15" t="s">
        <v>369</v>
      </c>
      <c r="N15">
        <v>37.763107300000001</v>
      </c>
      <c r="O15">
        <v>-122.4586029</v>
      </c>
      <c r="P15" t="s">
        <v>213</v>
      </c>
      <c r="Q15" t="s">
        <v>214</v>
      </c>
      <c r="R15">
        <v>129</v>
      </c>
      <c r="S15" t="s">
        <v>238</v>
      </c>
      <c r="T15" t="s">
        <v>257</v>
      </c>
      <c r="U15" s="9">
        <v>42661</v>
      </c>
      <c r="V15" s="10">
        <v>0.70833333333333337</v>
      </c>
      <c r="W15" t="s">
        <v>318</v>
      </c>
      <c r="X15" t="s">
        <v>258</v>
      </c>
      <c r="AA15" t="s">
        <v>352</v>
      </c>
      <c r="AB15" t="s">
        <v>352</v>
      </c>
      <c r="AD15">
        <v>8</v>
      </c>
      <c r="AE15" t="s">
        <v>370</v>
      </c>
      <c r="AF15">
        <v>7</v>
      </c>
      <c r="AG15" t="s">
        <v>371</v>
      </c>
      <c r="AH15">
        <v>6</v>
      </c>
      <c r="AI15" t="s">
        <v>372</v>
      </c>
      <c r="AJ15">
        <v>7</v>
      </c>
      <c r="AK15" t="s">
        <v>373</v>
      </c>
      <c r="AL15">
        <v>6</v>
      </c>
      <c r="AM15" t="s">
        <v>374</v>
      </c>
      <c r="AN15">
        <v>6</v>
      </c>
      <c r="AO15" t="s">
        <v>375</v>
      </c>
      <c r="AP15">
        <v>7</v>
      </c>
      <c r="AQ15" t="s">
        <v>376</v>
      </c>
      <c r="AR15">
        <v>6</v>
      </c>
      <c r="AS15" t="s">
        <v>377</v>
      </c>
      <c r="AT15">
        <v>6</v>
      </c>
      <c r="AU15" t="s">
        <v>378</v>
      </c>
      <c r="AV15">
        <v>7</v>
      </c>
      <c r="AW15" t="s">
        <v>379</v>
      </c>
      <c r="AZ15">
        <v>50</v>
      </c>
      <c r="BA15">
        <v>30</v>
      </c>
      <c r="BB15">
        <v>40</v>
      </c>
      <c r="BC15">
        <v>30</v>
      </c>
      <c r="BD15" t="s">
        <v>380</v>
      </c>
      <c r="BE15" t="s">
        <v>381</v>
      </c>
      <c r="BF15" t="s">
        <v>230</v>
      </c>
      <c r="BG15" t="s">
        <v>382</v>
      </c>
      <c r="BI15" t="s">
        <v>235</v>
      </c>
      <c r="BL15" t="s">
        <v>235</v>
      </c>
    </row>
    <row r="16" spans="1:65" x14ac:dyDescent="0.2">
      <c r="A16" s="8">
        <v>42662.422222222223</v>
      </c>
      <c r="B16" s="8">
        <v>42662.42291666667</v>
      </c>
      <c r="C16" t="s">
        <v>100</v>
      </c>
      <c r="D16" t="s">
        <v>383</v>
      </c>
      <c r="E16">
        <v>100</v>
      </c>
      <c r="F16">
        <v>96</v>
      </c>
      <c r="G16" t="b">
        <v>1</v>
      </c>
      <c r="H16" s="8">
        <v>42662.42291666667</v>
      </c>
      <c r="I16" t="s">
        <v>384</v>
      </c>
      <c r="N16">
        <v>37.763107300000001</v>
      </c>
      <c r="O16">
        <v>-122.4586029</v>
      </c>
      <c r="P16" t="s">
        <v>213</v>
      </c>
      <c r="Q16" t="s">
        <v>214</v>
      </c>
      <c r="R16">
        <v>129</v>
      </c>
      <c r="S16" t="s">
        <v>238</v>
      </c>
      <c r="T16" t="s">
        <v>385</v>
      </c>
      <c r="U16" s="9">
        <v>42661</v>
      </c>
      <c r="V16" s="10">
        <v>0.70833333333333337</v>
      </c>
      <c r="W16" t="s">
        <v>318</v>
      </c>
      <c r="X16" t="s">
        <v>258</v>
      </c>
      <c r="AA16" t="s">
        <v>386</v>
      </c>
      <c r="AB16" t="s">
        <v>386</v>
      </c>
      <c r="AC16" t="s">
        <v>386</v>
      </c>
      <c r="AE16" t="s">
        <v>386</v>
      </c>
      <c r="AG16" t="s">
        <v>386</v>
      </c>
      <c r="AI16" t="s">
        <v>386</v>
      </c>
      <c r="AK16" t="s">
        <v>386</v>
      </c>
      <c r="AM16" t="s">
        <v>386</v>
      </c>
      <c r="AO16" t="s">
        <v>386</v>
      </c>
      <c r="AQ16" t="s">
        <v>386</v>
      </c>
      <c r="AS16" t="s">
        <v>386</v>
      </c>
      <c r="AU16" t="s">
        <v>386</v>
      </c>
      <c r="AW16" t="s">
        <v>386</v>
      </c>
      <c r="BD16" t="s">
        <v>386</v>
      </c>
      <c r="BE16" t="s">
        <v>386</v>
      </c>
      <c r="BF16" t="s">
        <v>387</v>
      </c>
      <c r="BI16" t="s">
        <v>235</v>
      </c>
      <c r="BJ16" t="s">
        <v>388</v>
      </c>
      <c r="BL16" t="s">
        <v>235</v>
      </c>
    </row>
    <row r="17" spans="1:64" ht="105" x14ac:dyDescent="0.2">
      <c r="A17" s="8">
        <v>42667.756249999999</v>
      </c>
      <c r="B17" s="8">
        <v>42667.810416666667</v>
      </c>
      <c r="C17" t="s">
        <v>100</v>
      </c>
      <c r="D17" t="s">
        <v>389</v>
      </c>
      <c r="E17">
        <v>100</v>
      </c>
      <c r="F17">
        <v>4662</v>
      </c>
      <c r="G17" t="b">
        <v>1</v>
      </c>
      <c r="H17" s="8">
        <v>42667.810416666667</v>
      </c>
      <c r="I17" t="s">
        <v>390</v>
      </c>
      <c r="N17">
        <v>37.763107300000001</v>
      </c>
      <c r="O17">
        <v>-122.4586029</v>
      </c>
      <c r="P17" t="s">
        <v>213</v>
      </c>
      <c r="Q17" t="s">
        <v>214</v>
      </c>
      <c r="R17">
        <v>132</v>
      </c>
      <c r="S17" t="s">
        <v>238</v>
      </c>
      <c r="T17" t="s">
        <v>391</v>
      </c>
      <c r="U17" s="9">
        <v>42667</v>
      </c>
      <c r="V17" s="10">
        <v>0.70833333333333337</v>
      </c>
      <c r="W17" t="s">
        <v>216</v>
      </c>
      <c r="X17" t="s">
        <v>258</v>
      </c>
      <c r="AA17" s="7" t="s">
        <v>392</v>
      </c>
      <c r="AB17" t="s">
        <v>393</v>
      </c>
      <c r="AC17" t="s">
        <v>394</v>
      </c>
      <c r="AD17">
        <v>4</v>
      </c>
      <c r="AE17" t="s">
        <v>395</v>
      </c>
      <c r="AF17">
        <v>4</v>
      </c>
      <c r="AG17" t="s">
        <v>396</v>
      </c>
      <c r="AH17">
        <v>5</v>
      </c>
      <c r="AI17" t="s">
        <v>397</v>
      </c>
      <c r="AJ17">
        <v>8</v>
      </c>
      <c r="AK17" t="s">
        <v>398</v>
      </c>
      <c r="AL17">
        <v>7</v>
      </c>
      <c r="AM17" t="s">
        <v>399</v>
      </c>
      <c r="AN17">
        <v>5</v>
      </c>
      <c r="AO17" t="s">
        <v>400</v>
      </c>
      <c r="AP17">
        <v>6</v>
      </c>
      <c r="AQ17" t="s">
        <v>401</v>
      </c>
      <c r="AR17">
        <v>4</v>
      </c>
      <c r="AS17" t="s">
        <v>402</v>
      </c>
      <c r="AT17">
        <v>5</v>
      </c>
      <c r="AU17" t="s">
        <v>403</v>
      </c>
      <c r="AV17">
        <v>6</v>
      </c>
      <c r="AW17" t="s">
        <v>404</v>
      </c>
      <c r="AZ17">
        <v>75</v>
      </c>
      <c r="BA17">
        <v>10</v>
      </c>
      <c r="BB17">
        <v>80</v>
      </c>
      <c r="BC17">
        <v>15</v>
      </c>
      <c r="BD17" t="s">
        <v>405</v>
      </c>
      <c r="BE17" t="s">
        <v>406</v>
      </c>
      <c r="BF17" t="s">
        <v>230</v>
      </c>
      <c r="BG17" t="s">
        <v>332</v>
      </c>
      <c r="BH17" t="s">
        <v>407</v>
      </c>
      <c r="BI17" t="s">
        <v>232</v>
      </c>
      <c r="BJ17" t="s">
        <v>408</v>
      </c>
      <c r="BK17" t="s">
        <v>409</v>
      </c>
      <c r="BL17" t="s">
        <v>235</v>
      </c>
    </row>
    <row r="18" spans="1:64" x14ac:dyDescent="0.2">
      <c r="A18" s="8">
        <v>42667.842361111114</v>
      </c>
      <c r="B18" s="8">
        <v>42667.84375</v>
      </c>
      <c r="C18" t="s">
        <v>100</v>
      </c>
      <c r="D18" t="s">
        <v>274</v>
      </c>
      <c r="E18">
        <v>100</v>
      </c>
      <c r="F18">
        <v>124</v>
      </c>
      <c r="G18" t="b">
        <v>1</v>
      </c>
      <c r="H18" s="8">
        <v>42667.84375</v>
      </c>
      <c r="I18" t="s">
        <v>410</v>
      </c>
      <c r="N18">
        <v>37.795700070000002</v>
      </c>
      <c r="O18">
        <v>-122.4208984</v>
      </c>
      <c r="P18" t="s">
        <v>213</v>
      </c>
      <c r="Q18" t="s">
        <v>214</v>
      </c>
      <c r="R18">
        <v>132</v>
      </c>
      <c r="S18" t="s">
        <v>238</v>
      </c>
      <c r="T18">
        <v>4</v>
      </c>
      <c r="U18" s="9">
        <v>42667</v>
      </c>
      <c r="V18" s="10">
        <v>0.70833333333333337</v>
      </c>
      <c r="W18" t="s">
        <v>411</v>
      </c>
      <c r="X18" t="s">
        <v>258</v>
      </c>
      <c r="AA18" t="s">
        <v>412</v>
      </c>
      <c r="AB18" t="s">
        <v>412</v>
      </c>
      <c r="AC18" t="s">
        <v>412</v>
      </c>
      <c r="AE18" t="s">
        <v>412</v>
      </c>
      <c r="AG18" t="s">
        <v>412</v>
      </c>
      <c r="AI18" t="s">
        <v>412</v>
      </c>
      <c r="AK18" t="s">
        <v>412</v>
      </c>
      <c r="AM18" t="s">
        <v>412</v>
      </c>
      <c r="AO18" t="s">
        <v>412</v>
      </c>
      <c r="AQ18" t="s">
        <v>412</v>
      </c>
      <c r="AS18" t="s">
        <v>412</v>
      </c>
      <c r="AU18" t="s">
        <v>412</v>
      </c>
      <c r="AW18" t="s">
        <v>412</v>
      </c>
      <c r="BD18" t="s">
        <v>412</v>
      </c>
      <c r="BE18" t="s">
        <v>412</v>
      </c>
      <c r="BF18" t="s">
        <v>230</v>
      </c>
      <c r="BG18" t="s">
        <v>413</v>
      </c>
      <c r="BI18" t="s">
        <v>232</v>
      </c>
      <c r="BJ18" t="s">
        <v>414</v>
      </c>
      <c r="BL18" t="s">
        <v>235</v>
      </c>
    </row>
    <row r="19" spans="1:64" x14ac:dyDescent="0.2">
      <c r="A19" s="8">
        <v>42670.394444444442</v>
      </c>
      <c r="B19" s="8">
        <v>42670.506944444445</v>
      </c>
      <c r="C19" t="s">
        <v>100</v>
      </c>
      <c r="D19" t="s">
        <v>415</v>
      </c>
      <c r="E19">
        <v>100</v>
      </c>
      <c r="F19">
        <v>9714</v>
      </c>
      <c r="G19" t="b">
        <v>1</v>
      </c>
      <c r="H19" s="8">
        <v>42670.506944444445</v>
      </c>
      <c r="I19" t="s">
        <v>416</v>
      </c>
      <c r="N19">
        <v>37.774902339999997</v>
      </c>
      <c r="O19">
        <v>-122.4194031</v>
      </c>
      <c r="P19" t="s">
        <v>213</v>
      </c>
      <c r="R19">
        <v>127</v>
      </c>
      <c r="S19" t="s">
        <v>215</v>
      </c>
      <c r="T19" t="s">
        <v>391</v>
      </c>
      <c r="U19" s="9">
        <v>42670</v>
      </c>
      <c r="V19" s="10">
        <v>0.41666666666666669</v>
      </c>
      <c r="W19" t="s">
        <v>318</v>
      </c>
      <c r="X19" t="s">
        <v>258</v>
      </c>
      <c r="Y19" t="s">
        <v>352</v>
      </c>
      <c r="AD19">
        <v>7</v>
      </c>
      <c r="AE19" t="s">
        <v>417</v>
      </c>
      <c r="AF19">
        <v>5</v>
      </c>
      <c r="AG19" t="s">
        <v>418</v>
      </c>
      <c r="AH19">
        <v>5</v>
      </c>
      <c r="AI19" t="s">
        <v>419</v>
      </c>
      <c r="AJ19">
        <v>6</v>
      </c>
      <c r="AK19" t="s">
        <v>420</v>
      </c>
      <c r="AL19">
        <v>7</v>
      </c>
      <c r="AM19" t="s">
        <v>421</v>
      </c>
      <c r="AN19">
        <v>7</v>
      </c>
      <c r="AO19" t="s">
        <v>422</v>
      </c>
      <c r="AP19">
        <v>5</v>
      </c>
      <c r="AQ19" t="s">
        <v>423</v>
      </c>
      <c r="AR19">
        <v>6</v>
      </c>
      <c r="AS19" t="s">
        <v>424</v>
      </c>
      <c r="AT19">
        <v>7</v>
      </c>
      <c r="AU19" t="s">
        <v>425</v>
      </c>
      <c r="AV19">
        <v>8</v>
      </c>
      <c r="AW19" t="s">
        <v>426</v>
      </c>
      <c r="AZ19">
        <v>20</v>
      </c>
      <c r="BA19">
        <v>40</v>
      </c>
      <c r="BB19">
        <v>10</v>
      </c>
      <c r="BC19">
        <v>90</v>
      </c>
      <c r="BD19" t="s">
        <v>427</v>
      </c>
      <c r="BE19" t="s">
        <v>428</v>
      </c>
      <c r="BF19" t="s">
        <v>230</v>
      </c>
      <c r="BG19" t="s">
        <v>382</v>
      </c>
      <c r="BI19" t="s">
        <v>235</v>
      </c>
      <c r="BL19" t="s">
        <v>235</v>
      </c>
    </row>
    <row r="20" spans="1:64" x14ac:dyDescent="0.2">
      <c r="A20" s="8">
        <v>42753.722916666666</v>
      </c>
      <c r="B20" s="8">
        <v>42753.8</v>
      </c>
      <c r="C20" t="s">
        <v>100</v>
      </c>
      <c r="D20" t="s">
        <v>429</v>
      </c>
      <c r="E20">
        <v>100</v>
      </c>
      <c r="F20">
        <v>6683</v>
      </c>
      <c r="G20" t="b">
        <v>1</v>
      </c>
      <c r="H20" s="8">
        <v>42753.8</v>
      </c>
      <c r="I20" t="s">
        <v>430</v>
      </c>
      <c r="N20">
        <v>37.763107300000001</v>
      </c>
      <c r="O20">
        <v>-122.4586029</v>
      </c>
      <c r="P20" t="s">
        <v>213</v>
      </c>
      <c r="Q20" t="s">
        <v>214</v>
      </c>
      <c r="R20">
        <v>133</v>
      </c>
      <c r="S20" t="s">
        <v>215</v>
      </c>
      <c r="T20" t="s">
        <v>276</v>
      </c>
      <c r="U20" s="9">
        <v>42753</v>
      </c>
      <c r="V20" s="10">
        <v>0.66666666666666663</v>
      </c>
      <c r="W20" t="s">
        <v>216</v>
      </c>
      <c r="Y20" t="s">
        <v>319</v>
      </c>
      <c r="AD20">
        <v>1</v>
      </c>
      <c r="AE20" t="s">
        <v>431</v>
      </c>
      <c r="AF20">
        <v>9</v>
      </c>
      <c r="AG20" t="s">
        <v>432</v>
      </c>
      <c r="AH20">
        <v>8</v>
      </c>
      <c r="AI20" t="s">
        <v>433</v>
      </c>
      <c r="AJ20">
        <v>4</v>
      </c>
      <c r="AK20" t="s">
        <v>434</v>
      </c>
      <c r="AL20">
        <v>7</v>
      </c>
      <c r="AM20" t="s">
        <v>435</v>
      </c>
      <c r="AN20">
        <v>10</v>
      </c>
      <c r="AO20" t="s">
        <v>436</v>
      </c>
      <c r="AP20">
        <v>10</v>
      </c>
      <c r="AQ20" t="s">
        <v>437</v>
      </c>
      <c r="AR20">
        <v>10</v>
      </c>
      <c r="AS20" t="s">
        <v>438</v>
      </c>
      <c r="AT20">
        <v>5</v>
      </c>
      <c r="AU20" t="s">
        <v>439</v>
      </c>
      <c r="AV20">
        <v>7</v>
      </c>
      <c r="AW20" t="s">
        <v>440</v>
      </c>
      <c r="AZ20">
        <v>40</v>
      </c>
      <c r="BA20">
        <v>60</v>
      </c>
      <c r="BB20">
        <v>60</v>
      </c>
      <c r="BC20">
        <v>40</v>
      </c>
      <c r="BD20" t="s">
        <v>441</v>
      </c>
      <c r="BE20" t="s">
        <v>442</v>
      </c>
      <c r="BF20" t="s">
        <v>387</v>
      </c>
      <c r="BI20" t="s">
        <v>232</v>
      </c>
      <c r="BJ20" t="s">
        <v>443</v>
      </c>
      <c r="BK20" t="s">
        <v>444</v>
      </c>
      <c r="BL20" t="s">
        <v>273</v>
      </c>
    </row>
    <row r="21" spans="1:64" ht="150" x14ac:dyDescent="0.2">
      <c r="A21" s="8">
        <v>42776.770833333336</v>
      </c>
      <c r="B21" s="8">
        <v>42776.793749999997</v>
      </c>
      <c r="C21" t="s">
        <v>100</v>
      </c>
      <c r="D21" t="s">
        <v>445</v>
      </c>
      <c r="E21">
        <v>100</v>
      </c>
      <c r="F21">
        <v>1983</v>
      </c>
      <c r="G21" t="b">
        <v>1</v>
      </c>
      <c r="H21" s="8">
        <v>42776.793749999997</v>
      </c>
      <c r="I21" t="s">
        <v>446</v>
      </c>
      <c r="N21">
        <v>37.763107300000001</v>
      </c>
      <c r="O21">
        <v>-122.4586029</v>
      </c>
      <c r="P21" t="s">
        <v>213</v>
      </c>
      <c r="Q21" t="s">
        <v>214</v>
      </c>
      <c r="R21">
        <v>137</v>
      </c>
      <c r="S21" t="s">
        <v>238</v>
      </c>
      <c r="T21" t="s">
        <v>276</v>
      </c>
      <c r="U21" s="9">
        <v>42776</v>
      </c>
      <c r="V21" s="10">
        <v>0.70833333333333337</v>
      </c>
      <c r="W21" t="s">
        <v>239</v>
      </c>
      <c r="X21" t="s">
        <v>258</v>
      </c>
      <c r="AA21" t="s">
        <v>447</v>
      </c>
      <c r="AB21" t="s">
        <v>448</v>
      </c>
      <c r="AC21" s="7" t="s">
        <v>449</v>
      </c>
      <c r="AD21">
        <v>8</v>
      </c>
      <c r="AE21" t="s">
        <v>450</v>
      </c>
      <c r="AF21">
        <v>8</v>
      </c>
      <c r="AG21" t="s">
        <v>451</v>
      </c>
      <c r="AH21">
        <v>8</v>
      </c>
      <c r="AI21" t="s">
        <v>452</v>
      </c>
      <c r="AJ21">
        <v>7</v>
      </c>
      <c r="AK21" t="s">
        <v>453</v>
      </c>
      <c r="AL21">
        <v>4</v>
      </c>
      <c r="AM21" t="s">
        <v>454</v>
      </c>
      <c r="AN21">
        <v>8</v>
      </c>
      <c r="AO21" t="s">
        <v>455</v>
      </c>
      <c r="AP21">
        <v>7</v>
      </c>
      <c r="AQ21" t="s">
        <v>456</v>
      </c>
      <c r="AR21">
        <v>4</v>
      </c>
      <c r="AS21" t="s">
        <v>457</v>
      </c>
      <c r="AT21">
        <v>8</v>
      </c>
      <c r="AU21" t="s">
        <v>458</v>
      </c>
      <c r="AV21">
        <v>7</v>
      </c>
      <c r="AW21" t="s">
        <v>459</v>
      </c>
      <c r="AZ21">
        <v>75</v>
      </c>
      <c r="BA21">
        <v>15</v>
      </c>
      <c r="BB21">
        <v>80</v>
      </c>
      <c r="BC21">
        <v>10</v>
      </c>
      <c r="BD21" t="s">
        <v>460</v>
      </c>
      <c r="BE21" t="s">
        <v>461</v>
      </c>
      <c r="BF21" t="s">
        <v>230</v>
      </c>
      <c r="BG21" t="s">
        <v>254</v>
      </c>
      <c r="BI21" t="s">
        <v>232</v>
      </c>
      <c r="BJ21" s="7" t="s">
        <v>462</v>
      </c>
      <c r="BL21" t="s">
        <v>232</v>
      </c>
    </row>
    <row r="22" spans="1:64" x14ac:dyDescent="0.2">
      <c r="A22" s="8">
        <v>42776.800694444442</v>
      </c>
      <c r="B22" s="8">
        <v>42776.801388888889</v>
      </c>
      <c r="C22" t="s">
        <v>100</v>
      </c>
      <c r="D22" t="s">
        <v>445</v>
      </c>
      <c r="E22">
        <v>50</v>
      </c>
      <c r="F22">
        <v>44</v>
      </c>
      <c r="G22" t="b">
        <v>0</v>
      </c>
      <c r="H22" s="8">
        <v>42783.801388888889</v>
      </c>
      <c r="I22" t="s">
        <v>463</v>
      </c>
      <c r="P22" t="s">
        <v>213</v>
      </c>
      <c r="Q22" t="s">
        <v>214</v>
      </c>
      <c r="R22">
        <v>137</v>
      </c>
      <c r="S22" t="s">
        <v>238</v>
      </c>
      <c r="T22">
        <v>1</v>
      </c>
      <c r="W22" t="s">
        <v>239</v>
      </c>
      <c r="X22" t="s">
        <v>258</v>
      </c>
      <c r="AC22" t="s">
        <v>464</v>
      </c>
    </row>
    <row r="23" spans="1:64" ht="135" x14ac:dyDescent="0.2">
      <c r="A23" s="8">
        <v>42786.728472222225</v>
      </c>
      <c r="B23" s="8">
        <v>42786.792361111111</v>
      </c>
      <c r="C23" t="s">
        <v>100</v>
      </c>
      <c r="D23" t="s">
        <v>465</v>
      </c>
      <c r="E23">
        <v>100</v>
      </c>
      <c r="F23">
        <v>5503</v>
      </c>
      <c r="G23" t="b">
        <v>1</v>
      </c>
      <c r="H23" s="8">
        <v>42786.792361111111</v>
      </c>
      <c r="I23" t="s">
        <v>466</v>
      </c>
      <c r="N23">
        <v>37.763107300000001</v>
      </c>
      <c r="O23">
        <v>-122.4586029</v>
      </c>
      <c r="P23" t="s">
        <v>213</v>
      </c>
      <c r="Q23" t="s">
        <v>214</v>
      </c>
      <c r="R23">
        <v>138</v>
      </c>
      <c r="S23" t="s">
        <v>215</v>
      </c>
      <c r="T23" t="s">
        <v>276</v>
      </c>
      <c r="U23" s="9">
        <v>42786</v>
      </c>
      <c r="V23" s="10">
        <v>0.70833333333333337</v>
      </c>
      <c r="W23" t="s">
        <v>216</v>
      </c>
      <c r="X23" t="s">
        <v>258</v>
      </c>
      <c r="Y23" t="s">
        <v>467</v>
      </c>
      <c r="Z23" s="7" t="s">
        <v>468</v>
      </c>
      <c r="AD23">
        <v>10</v>
      </c>
      <c r="AE23" t="s">
        <v>469</v>
      </c>
      <c r="AF23">
        <v>6</v>
      </c>
      <c r="AG23" t="s">
        <v>470</v>
      </c>
      <c r="AH23">
        <v>10</v>
      </c>
      <c r="AI23" t="s">
        <v>471</v>
      </c>
      <c r="AJ23">
        <v>3</v>
      </c>
      <c r="AK23" t="s">
        <v>472</v>
      </c>
      <c r="AL23">
        <v>5</v>
      </c>
      <c r="AM23" t="s">
        <v>473</v>
      </c>
      <c r="AN23">
        <v>10</v>
      </c>
      <c r="AO23" t="s">
        <v>474</v>
      </c>
      <c r="AP23">
        <v>8</v>
      </c>
      <c r="AQ23" t="s">
        <v>475</v>
      </c>
      <c r="AR23">
        <v>5</v>
      </c>
      <c r="AS23" t="s">
        <v>476</v>
      </c>
      <c r="AT23">
        <v>8</v>
      </c>
      <c r="AU23" t="s">
        <v>477</v>
      </c>
      <c r="AV23">
        <v>10</v>
      </c>
      <c r="AW23" t="s">
        <v>478</v>
      </c>
      <c r="AZ23">
        <v>50</v>
      </c>
      <c r="BA23">
        <v>30</v>
      </c>
      <c r="BB23">
        <v>50</v>
      </c>
      <c r="BC23">
        <v>40</v>
      </c>
      <c r="BD23" t="s">
        <v>479</v>
      </c>
      <c r="BE23" t="s">
        <v>480</v>
      </c>
      <c r="BF23" t="s">
        <v>230</v>
      </c>
      <c r="BG23" t="s">
        <v>366</v>
      </c>
      <c r="BI23" t="s">
        <v>232</v>
      </c>
      <c r="BJ23" s="7" t="s">
        <v>481</v>
      </c>
      <c r="BK23" t="s">
        <v>482</v>
      </c>
      <c r="BL23" t="s">
        <v>235</v>
      </c>
    </row>
    <row r="24" spans="1:64" ht="120" x14ac:dyDescent="0.2">
      <c r="A24" s="8">
        <v>42790.75</v>
      </c>
      <c r="B24" s="8">
        <v>42790.796527777777</v>
      </c>
      <c r="C24" t="s">
        <v>100</v>
      </c>
      <c r="D24" t="s">
        <v>465</v>
      </c>
      <c r="E24">
        <v>100</v>
      </c>
      <c r="F24">
        <v>4023</v>
      </c>
      <c r="G24" t="b">
        <v>1</v>
      </c>
      <c r="H24" s="8">
        <v>42790.796527777777</v>
      </c>
      <c r="I24" t="s">
        <v>483</v>
      </c>
      <c r="N24">
        <v>37.763107300000001</v>
      </c>
      <c r="O24">
        <v>-122.4586029</v>
      </c>
      <c r="P24" t="s">
        <v>213</v>
      </c>
      <c r="Q24" t="s">
        <v>214</v>
      </c>
      <c r="R24">
        <v>139</v>
      </c>
      <c r="S24" t="s">
        <v>215</v>
      </c>
      <c r="T24" t="s">
        <v>391</v>
      </c>
      <c r="U24" s="9">
        <v>42790</v>
      </c>
      <c r="V24" s="10">
        <v>0.72916666666666663</v>
      </c>
      <c r="W24" t="s">
        <v>239</v>
      </c>
      <c r="X24" t="s">
        <v>258</v>
      </c>
      <c r="Y24" t="s">
        <v>484</v>
      </c>
      <c r="Z24" s="7" t="s">
        <v>485</v>
      </c>
      <c r="AD24">
        <v>5</v>
      </c>
      <c r="AE24" t="s">
        <v>486</v>
      </c>
      <c r="AF24">
        <v>7</v>
      </c>
      <c r="AG24" t="s">
        <v>487</v>
      </c>
      <c r="AH24">
        <v>5</v>
      </c>
      <c r="AI24" t="s">
        <v>488</v>
      </c>
      <c r="AJ24">
        <v>8</v>
      </c>
      <c r="AK24" t="s">
        <v>489</v>
      </c>
      <c r="AL24">
        <v>8</v>
      </c>
      <c r="AM24" t="s">
        <v>490</v>
      </c>
      <c r="AN24">
        <v>7</v>
      </c>
      <c r="AO24" t="s">
        <v>491</v>
      </c>
      <c r="AP24">
        <v>8</v>
      </c>
      <c r="AQ24" t="s">
        <v>492</v>
      </c>
      <c r="AR24">
        <v>5</v>
      </c>
      <c r="AS24" t="s">
        <v>493</v>
      </c>
      <c r="AT24">
        <v>6</v>
      </c>
      <c r="AU24" t="s">
        <v>494</v>
      </c>
      <c r="AV24">
        <v>7</v>
      </c>
      <c r="AW24" t="s">
        <v>495</v>
      </c>
      <c r="AZ24">
        <v>75</v>
      </c>
      <c r="BA24">
        <v>15</v>
      </c>
      <c r="BB24">
        <v>60</v>
      </c>
      <c r="BC24">
        <v>30</v>
      </c>
      <c r="BD24" t="s">
        <v>496</v>
      </c>
      <c r="BE24" t="s">
        <v>497</v>
      </c>
      <c r="BF24" t="s">
        <v>230</v>
      </c>
      <c r="BG24" t="s">
        <v>498</v>
      </c>
      <c r="BI24" t="s">
        <v>232</v>
      </c>
      <c r="BJ24" s="7" t="s">
        <v>499</v>
      </c>
      <c r="BL24" t="s">
        <v>235</v>
      </c>
    </row>
    <row r="25" spans="1:64" x14ac:dyDescent="0.2">
      <c r="A25" s="8">
        <v>42804.706944444442</v>
      </c>
      <c r="B25" s="8">
        <v>42804.709027777775</v>
      </c>
      <c r="C25" t="s">
        <v>100</v>
      </c>
      <c r="D25" t="s">
        <v>500</v>
      </c>
      <c r="E25">
        <v>100</v>
      </c>
      <c r="F25">
        <v>181</v>
      </c>
      <c r="G25" t="b">
        <v>1</v>
      </c>
      <c r="H25" s="8">
        <v>42804.709027777775</v>
      </c>
      <c r="I25" t="s">
        <v>501</v>
      </c>
      <c r="N25">
        <v>37.763107300000001</v>
      </c>
      <c r="O25">
        <v>-122.4586029</v>
      </c>
      <c r="P25" t="s">
        <v>213</v>
      </c>
      <c r="Q25" t="s">
        <v>214</v>
      </c>
      <c r="R25">
        <v>141</v>
      </c>
      <c r="S25" t="s">
        <v>238</v>
      </c>
      <c r="T25" t="s">
        <v>335</v>
      </c>
      <c r="U25" s="9">
        <v>42804</v>
      </c>
      <c r="V25" s="10">
        <v>0.64583333333333337</v>
      </c>
      <c r="W25" t="s">
        <v>216</v>
      </c>
      <c r="X25" t="s">
        <v>258</v>
      </c>
      <c r="AA25" t="s">
        <v>502</v>
      </c>
      <c r="AB25" t="s">
        <v>502</v>
      </c>
      <c r="AC25" t="s">
        <v>502</v>
      </c>
      <c r="AE25" t="s">
        <v>502</v>
      </c>
      <c r="AG25" t="s">
        <v>502</v>
      </c>
      <c r="AI25" t="s">
        <v>502</v>
      </c>
      <c r="AK25" t="s">
        <v>502</v>
      </c>
      <c r="BJ25" t="s">
        <v>502</v>
      </c>
      <c r="BK25" t="s">
        <v>502</v>
      </c>
    </row>
    <row r="26" spans="1:64" x14ac:dyDescent="0.2">
      <c r="A26" s="8">
        <v>42804.709027777775</v>
      </c>
      <c r="B26" s="8">
        <v>42804.709722222222</v>
      </c>
      <c r="C26" t="s">
        <v>100</v>
      </c>
      <c r="D26" t="s">
        <v>500</v>
      </c>
      <c r="E26">
        <v>100</v>
      </c>
      <c r="F26">
        <v>55</v>
      </c>
      <c r="G26" t="b">
        <v>1</v>
      </c>
      <c r="H26" s="8">
        <v>42804.709722222222</v>
      </c>
      <c r="I26" t="s">
        <v>503</v>
      </c>
      <c r="N26">
        <v>37.763107300000001</v>
      </c>
      <c r="O26">
        <v>-122.4586029</v>
      </c>
      <c r="P26" t="s">
        <v>213</v>
      </c>
      <c r="Q26" t="s">
        <v>214</v>
      </c>
      <c r="R26">
        <v>135</v>
      </c>
      <c r="S26" t="s">
        <v>238</v>
      </c>
      <c r="T26" t="s">
        <v>335</v>
      </c>
      <c r="U26" s="9">
        <v>42800</v>
      </c>
      <c r="V26" s="10">
        <v>0.70833333333333337</v>
      </c>
      <c r="W26" t="s">
        <v>216</v>
      </c>
      <c r="X26" t="s">
        <v>258</v>
      </c>
      <c r="AA26" t="s">
        <v>504</v>
      </c>
      <c r="AB26" t="s">
        <v>504</v>
      </c>
      <c r="AC26" t="s">
        <v>504</v>
      </c>
    </row>
    <row r="27" spans="1:64" x14ac:dyDescent="0.2">
      <c r="A27" s="8">
        <v>42811.693749999999</v>
      </c>
      <c r="B27" s="8">
        <v>42811.695138888892</v>
      </c>
      <c r="C27" t="s">
        <v>100</v>
      </c>
      <c r="D27" t="s">
        <v>505</v>
      </c>
      <c r="E27">
        <v>100</v>
      </c>
      <c r="F27">
        <v>122</v>
      </c>
      <c r="G27" t="b">
        <v>1</v>
      </c>
      <c r="H27" s="8">
        <v>42811.695138888892</v>
      </c>
      <c r="I27" t="s">
        <v>506</v>
      </c>
      <c r="N27">
        <v>37.763107300000001</v>
      </c>
      <c r="O27">
        <v>-122.4586029</v>
      </c>
      <c r="P27" t="s">
        <v>213</v>
      </c>
      <c r="Q27" t="s">
        <v>214</v>
      </c>
      <c r="R27">
        <v>144</v>
      </c>
      <c r="S27" t="s">
        <v>215</v>
      </c>
      <c r="T27">
        <v>3</v>
      </c>
      <c r="U27" s="9">
        <v>42811</v>
      </c>
      <c r="V27" s="10">
        <v>0.70833333333333337</v>
      </c>
      <c r="W27" t="s">
        <v>216</v>
      </c>
      <c r="X27" t="s">
        <v>258</v>
      </c>
      <c r="Y27" t="s">
        <v>507</v>
      </c>
      <c r="Z27" t="s">
        <v>508</v>
      </c>
      <c r="AE27" t="s">
        <v>509</v>
      </c>
    </row>
    <row r="28" spans="1:64" ht="409.6" x14ac:dyDescent="0.2">
      <c r="A28" s="8">
        <v>42811.695138888892</v>
      </c>
      <c r="B28" s="8">
        <v>42811.805555555555</v>
      </c>
      <c r="C28" t="s">
        <v>100</v>
      </c>
      <c r="D28" t="s">
        <v>510</v>
      </c>
      <c r="E28">
        <v>100</v>
      </c>
      <c r="F28">
        <v>9590</v>
      </c>
      <c r="G28" t="b">
        <v>1</v>
      </c>
      <c r="H28" s="8">
        <v>42811.806250000001</v>
      </c>
      <c r="I28" t="s">
        <v>511</v>
      </c>
      <c r="N28">
        <v>37.763107300000001</v>
      </c>
      <c r="O28">
        <v>-122.4586029</v>
      </c>
      <c r="P28" t="s">
        <v>213</v>
      </c>
      <c r="Q28" t="s">
        <v>214</v>
      </c>
      <c r="R28">
        <v>144</v>
      </c>
      <c r="S28" t="s">
        <v>215</v>
      </c>
      <c r="T28">
        <v>3</v>
      </c>
      <c r="U28" s="9">
        <v>42811</v>
      </c>
      <c r="V28" s="10">
        <v>0.70833333333333337</v>
      </c>
      <c r="W28" t="s">
        <v>216</v>
      </c>
      <c r="X28" t="s">
        <v>258</v>
      </c>
      <c r="Y28" t="s">
        <v>507</v>
      </c>
      <c r="Z28" s="7" t="s">
        <v>512</v>
      </c>
      <c r="AD28">
        <v>1</v>
      </c>
      <c r="AE28" t="s">
        <v>513</v>
      </c>
      <c r="AF28">
        <v>9</v>
      </c>
      <c r="AG28" t="s">
        <v>514</v>
      </c>
      <c r="AH28">
        <v>2</v>
      </c>
      <c r="AI28" t="s">
        <v>515</v>
      </c>
      <c r="AJ28">
        <v>3</v>
      </c>
      <c r="AK28" t="s">
        <v>516</v>
      </c>
      <c r="AL28">
        <v>10</v>
      </c>
      <c r="AM28" t="s">
        <v>517</v>
      </c>
      <c r="AN28">
        <v>8</v>
      </c>
      <c r="AO28" t="s">
        <v>518</v>
      </c>
      <c r="AP28">
        <v>8</v>
      </c>
      <c r="AQ28" t="s">
        <v>519</v>
      </c>
      <c r="AR28">
        <v>4</v>
      </c>
      <c r="AS28" t="s">
        <v>520</v>
      </c>
      <c r="AT28">
        <v>9</v>
      </c>
      <c r="AU28" t="s">
        <v>521</v>
      </c>
      <c r="AV28">
        <v>7</v>
      </c>
      <c r="AW28" t="s">
        <v>522</v>
      </c>
      <c r="AZ28">
        <v>50</v>
      </c>
      <c r="BA28">
        <v>30</v>
      </c>
      <c r="BB28">
        <v>50</v>
      </c>
      <c r="BC28">
        <v>30</v>
      </c>
      <c r="BD28" s="7" t="s">
        <v>523</v>
      </c>
      <c r="BE28" s="7" t="s">
        <v>524</v>
      </c>
      <c r="BF28" t="s">
        <v>230</v>
      </c>
      <c r="BG28" t="s">
        <v>254</v>
      </c>
      <c r="BI28" t="s">
        <v>232</v>
      </c>
      <c r="BJ28" s="7" t="s">
        <v>525</v>
      </c>
      <c r="BK28" t="s">
        <v>526</v>
      </c>
      <c r="BL28" t="s">
        <v>232</v>
      </c>
    </row>
    <row r="29" spans="1:64" ht="75" x14ac:dyDescent="0.2">
      <c r="A29" s="8">
        <v>42832.755555555559</v>
      </c>
      <c r="B29" s="8">
        <v>42832.809027777781</v>
      </c>
      <c r="C29" t="s">
        <v>100</v>
      </c>
      <c r="D29" t="s">
        <v>527</v>
      </c>
      <c r="E29">
        <v>100</v>
      </c>
      <c r="F29">
        <v>4619</v>
      </c>
      <c r="G29" t="b">
        <v>1</v>
      </c>
      <c r="H29" s="8">
        <v>42832.809027777781</v>
      </c>
      <c r="I29" t="s">
        <v>528</v>
      </c>
      <c r="N29">
        <v>37.763107300000001</v>
      </c>
      <c r="O29">
        <v>-122.4586029</v>
      </c>
      <c r="P29" t="s">
        <v>213</v>
      </c>
      <c r="Q29" t="s">
        <v>214</v>
      </c>
      <c r="R29">
        <v>145</v>
      </c>
      <c r="S29" t="s">
        <v>238</v>
      </c>
      <c r="T29" t="s">
        <v>335</v>
      </c>
      <c r="U29" s="9">
        <v>42832</v>
      </c>
      <c r="V29" s="10">
        <v>0.6875</v>
      </c>
      <c r="W29" t="s">
        <v>216</v>
      </c>
      <c r="X29" t="s">
        <v>258</v>
      </c>
      <c r="AA29" t="s">
        <v>529</v>
      </c>
      <c r="AB29" t="s">
        <v>217</v>
      </c>
      <c r="AC29" s="7" t="s">
        <v>530</v>
      </c>
      <c r="AD29">
        <v>8</v>
      </c>
      <c r="AE29" t="s">
        <v>531</v>
      </c>
      <c r="AF29">
        <v>10</v>
      </c>
      <c r="AG29" t="s">
        <v>532</v>
      </c>
      <c r="AH29">
        <v>2</v>
      </c>
      <c r="AI29" t="s">
        <v>533</v>
      </c>
      <c r="AJ29">
        <v>7</v>
      </c>
      <c r="AK29" t="s">
        <v>534</v>
      </c>
      <c r="AL29">
        <v>5</v>
      </c>
      <c r="AM29" t="s">
        <v>535</v>
      </c>
      <c r="AN29">
        <v>3</v>
      </c>
      <c r="AO29" t="s">
        <v>536</v>
      </c>
      <c r="AP29">
        <v>3</v>
      </c>
      <c r="AQ29" t="s">
        <v>537</v>
      </c>
      <c r="AR29">
        <v>8</v>
      </c>
      <c r="AS29" t="s">
        <v>538</v>
      </c>
      <c r="AT29">
        <v>9</v>
      </c>
      <c r="AU29" t="s">
        <v>539</v>
      </c>
      <c r="AV29">
        <v>3</v>
      </c>
      <c r="AW29" t="s">
        <v>540</v>
      </c>
      <c r="AZ29">
        <v>80</v>
      </c>
      <c r="BA29">
        <v>20</v>
      </c>
      <c r="BB29">
        <v>7</v>
      </c>
      <c r="BC29">
        <v>15</v>
      </c>
      <c r="BD29" t="s">
        <v>541</v>
      </c>
      <c r="BE29" t="s">
        <v>542</v>
      </c>
      <c r="BF29" t="s">
        <v>387</v>
      </c>
      <c r="BJ29" t="s">
        <v>543</v>
      </c>
      <c r="BK29" t="s">
        <v>544</v>
      </c>
      <c r="BL29" t="s">
        <v>232</v>
      </c>
    </row>
    <row r="30" spans="1:64" ht="409.6" x14ac:dyDescent="0.2">
      <c r="A30" s="8">
        <v>42922.52847222222</v>
      </c>
      <c r="B30" s="8">
        <v>42922.547222222223</v>
      </c>
      <c r="C30" t="s">
        <v>100</v>
      </c>
      <c r="D30" t="s">
        <v>545</v>
      </c>
      <c r="E30">
        <v>100</v>
      </c>
      <c r="F30">
        <v>1607</v>
      </c>
      <c r="G30" t="b">
        <v>1</v>
      </c>
      <c r="H30" s="8">
        <v>42922.547222222223</v>
      </c>
      <c r="I30" t="s">
        <v>546</v>
      </c>
      <c r="N30">
        <v>37.763107300000001</v>
      </c>
      <c r="O30">
        <v>-122.4586029</v>
      </c>
      <c r="P30" t="s">
        <v>213</v>
      </c>
      <c r="Q30" t="s">
        <v>214</v>
      </c>
      <c r="R30">
        <v>148</v>
      </c>
      <c r="S30" t="s">
        <v>238</v>
      </c>
      <c r="T30" t="s">
        <v>335</v>
      </c>
      <c r="U30" s="9">
        <v>42922</v>
      </c>
      <c r="V30" s="10">
        <v>0.47916666666666669</v>
      </c>
      <c r="W30" t="s">
        <v>277</v>
      </c>
      <c r="X30" t="s">
        <v>258</v>
      </c>
      <c r="AA30" t="s">
        <v>547</v>
      </c>
      <c r="AC30" t="s">
        <v>548</v>
      </c>
      <c r="AD30">
        <v>6</v>
      </c>
      <c r="AE30" t="s">
        <v>549</v>
      </c>
      <c r="AF30">
        <v>6</v>
      </c>
      <c r="AG30" t="s">
        <v>550</v>
      </c>
      <c r="AH30">
        <v>7</v>
      </c>
      <c r="AI30" t="s">
        <v>551</v>
      </c>
      <c r="AJ30">
        <v>7</v>
      </c>
      <c r="AK30" t="s">
        <v>552</v>
      </c>
      <c r="AL30">
        <v>8</v>
      </c>
      <c r="AM30" t="s">
        <v>553</v>
      </c>
      <c r="AN30">
        <v>7</v>
      </c>
      <c r="AO30" t="s">
        <v>554</v>
      </c>
      <c r="AP30">
        <v>8</v>
      </c>
      <c r="AQ30" t="s">
        <v>555</v>
      </c>
      <c r="AR30">
        <v>6</v>
      </c>
      <c r="AS30" t="s">
        <v>556</v>
      </c>
      <c r="AT30">
        <v>7</v>
      </c>
      <c r="AU30" t="s">
        <v>557</v>
      </c>
      <c r="AV30">
        <v>6</v>
      </c>
      <c r="AW30" t="s">
        <v>558</v>
      </c>
      <c r="AZ30">
        <v>70</v>
      </c>
      <c r="BA30">
        <v>20</v>
      </c>
      <c r="BB30">
        <v>80</v>
      </c>
      <c r="BC30">
        <v>15</v>
      </c>
      <c r="BD30" s="7" t="s">
        <v>559</v>
      </c>
      <c r="BE30" t="s">
        <v>560</v>
      </c>
      <c r="BF30" t="s">
        <v>230</v>
      </c>
      <c r="BG30" t="s">
        <v>561</v>
      </c>
      <c r="BI30" t="s">
        <v>232</v>
      </c>
      <c r="BJ30" t="s">
        <v>562</v>
      </c>
      <c r="BK30" t="s">
        <v>563</v>
      </c>
      <c r="BL30" t="s">
        <v>235</v>
      </c>
    </row>
    <row r="31" spans="1:64" ht="345" x14ac:dyDescent="0.2">
      <c r="A31" s="8">
        <v>42928.751388888886</v>
      </c>
      <c r="B31" s="8">
        <v>42928.792361111111</v>
      </c>
      <c r="C31" t="s">
        <v>100</v>
      </c>
      <c r="D31" t="s">
        <v>564</v>
      </c>
      <c r="E31">
        <v>100</v>
      </c>
      <c r="F31">
        <v>3542</v>
      </c>
      <c r="G31" t="b">
        <v>1</v>
      </c>
      <c r="H31" s="8">
        <v>42928.792361111111</v>
      </c>
      <c r="I31" t="s">
        <v>565</v>
      </c>
      <c r="N31">
        <v>37.763107300000001</v>
      </c>
      <c r="O31">
        <v>-122.4586029</v>
      </c>
      <c r="P31" t="s">
        <v>213</v>
      </c>
      <c r="Q31" t="s">
        <v>214</v>
      </c>
      <c r="R31">
        <v>149</v>
      </c>
      <c r="S31" t="s">
        <v>215</v>
      </c>
      <c r="T31" t="s">
        <v>257</v>
      </c>
      <c r="U31" s="9">
        <v>42928</v>
      </c>
      <c r="V31" s="10">
        <v>0.70833333333333337</v>
      </c>
      <c r="W31" t="s">
        <v>411</v>
      </c>
      <c r="X31" t="s">
        <v>258</v>
      </c>
      <c r="Y31" t="s">
        <v>566</v>
      </c>
      <c r="AD31">
        <v>10</v>
      </c>
      <c r="AE31" t="s">
        <v>567</v>
      </c>
      <c r="AF31">
        <v>5</v>
      </c>
      <c r="AG31" t="s">
        <v>568</v>
      </c>
      <c r="AH31">
        <v>10</v>
      </c>
      <c r="AI31" t="s">
        <v>569</v>
      </c>
      <c r="AJ31">
        <v>10</v>
      </c>
      <c r="AK31" t="s">
        <v>570</v>
      </c>
      <c r="AL31">
        <v>9</v>
      </c>
      <c r="AM31" t="s">
        <v>571</v>
      </c>
      <c r="AN31">
        <v>5</v>
      </c>
      <c r="AO31" t="s">
        <v>572</v>
      </c>
      <c r="AP31">
        <v>10</v>
      </c>
      <c r="AQ31" t="s">
        <v>573</v>
      </c>
      <c r="AR31">
        <v>10</v>
      </c>
      <c r="AS31" t="s">
        <v>574</v>
      </c>
      <c r="AT31">
        <v>10</v>
      </c>
      <c r="AU31" t="s">
        <v>575</v>
      </c>
      <c r="AV31">
        <v>5</v>
      </c>
      <c r="AW31" t="s">
        <v>576</v>
      </c>
      <c r="AZ31">
        <v>80</v>
      </c>
      <c r="BA31">
        <v>20</v>
      </c>
      <c r="BB31">
        <v>70</v>
      </c>
      <c r="BC31">
        <v>30</v>
      </c>
      <c r="BD31" s="7" t="s">
        <v>577</v>
      </c>
      <c r="BE31" t="s">
        <v>578</v>
      </c>
      <c r="BF31" t="s">
        <v>230</v>
      </c>
      <c r="BG31" t="s">
        <v>579</v>
      </c>
      <c r="BI31" t="s">
        <v>232</v>
      </c>
      <c r="BJ31" s="7" t="s">
        <v>580</v>
      </c>
      <c r="BL31" t="s">
        <v>235</v>
      </c>
    </row>
    <row r="32" spans="1:64" ht="60" x14ac:dyDescent="0.2">
      <c r="A32" s="8">
        <v>42961.571527777778</v>
      </c>
      <c r="B32" s="8">
        <v>42961.578472222223</v>
      </c>
      <c r="C32" t="s">
        <v>100</v>
      </c>
      <c r="D32" t="s">
        <v>581</v>
      </c>
      <c r="E32">
        <v>100</v>
      </c>
      <c r="F32">
        <v>602</v>
      </c>
      <c r="G32" t="b">
        <v>1</v>
      </c>
      <c r="H32" s="8">
        <v>42961.578472222223</v>
      </c>
      <c r="I32" t="s">
        <v>582</v>
      </c>
      <c r="N32">
        <v>37.763107300000001</v>
      </c>
      <c r="O32">
        <v>-122.4586029</v>
      </c>
      <c r="P32" t="s">
        <v>213</v>
      </c>
      <c r="Q32" t="s">
        <v>214</v>
      </c>
      <c r="R32">
        <v>151</v>
      </c>
      <c r="S32" t="s">
        <v>215</v>
      </c>
      <c r="T32" t="s">
        <v>335</v>
      </c>
      <c r="U32" s="9">
        <v>42961</v>
      </c>
      <c r="V32" s="10">
        <v>0.58333333333333337</v>
      </c>
      <c r="W32" t="s">
        <v>277</v>
      </c>
      <c r="X32" t="s">
        <v>258</v>
      </c>
      <c r="Y32" t="s">
        <v>484</v>
      </c>
      <c r="AD32">
        <v>4</v>
      </c>
      <c r="AE32" t="s">
        <v>583</v>
      </c>
      <c r="AF32">
        <v>7</v>
      </c>
      <c r="AG32" t="s">
        <v>584</v>
      </c>
      <c r="AH32">
        <v>8</v>
      </c>
      <c r="AI32" t="s">
        <v>585</v>
      </c>
      <c r="AJ32">
        <v>7</v>
      </c>
      <c r="AK32" t="s">
        <v>586</v>
      </c>
      <c r="AL32">
        <v>4</v>
      </c>
      <c r="AM32" t="s">
        <v>587</v>
      </c>
      <c r="AN32">
        <v>8</v>
      </c>
      <c r="AO32" t="s">
        <v>588</v>
      </c>
      <c r="AP32">
        <v>7</v>
      </c>
      <c r="AQ32" t="s">
        <v>589</v>
      </c>
      <c r="AR32">
        <v>7</v>
      </c>
      <c r="AS32" t="s">
        <v>590</v>
      </c>
      <c r="AT32">
        <v>5</v>
      </c>
      <c r="AU32" t="s">
        <v>591</v>
      </c>
      <c r="AV32">
        <v>7</v>
      </c>
      <c r="AW32" t="s">
        <v>592</v>
      </c>
      <c r="AZ32">
        <v>50</v>
      </c>
      <c r="BA32">
        <v>50</v>
      </c>
      <c r="BB32">
        <v>30</v>
      </c>
      <c r="BC32">
        <v>70</v>
      </c>
      <c r="BD32" t="s">
        <v>593</v>
      </c>
      <c r="BE32" t="s">
        <v>594</v>
      </c>
      <c r="BF32" t="s">
        <v>230</v>
      </c>
      <c r="BG32" t="s">
        <v>561</v>
      </c>
      <c r="BI32" t="s">
        <v>232</v>
      </c>
      <c r="BJ32" s="7" t="s">
        <v>595</v>
      </c>
      <c r="BL32" t="s">
        <v>235</v>
      </c>
    </row>
    <row r="33" spans="1:64" ht="330" x14ac:dyDescent="0.2">
      <c r="A33" s="8">
        <v>43003.700694444444</v>
      </c>
      <c r="B33" s="8">
        <v>43003.729166666664</v>
      </c>
      <c r="C33" t="s">
        <v>100</v>
      </c>
      <c r="D33" t="s">
        <v>596</v>
      </c>
      <c r="E33">
        <v>100</v>
      </c>
      <c r="F33">
        <v>2505</v>
      </c>
      <c r="G33" t="b">
        <v>1</v>
      </c>
      <c r="H33" s="8">
        <v>43003.729166666664</v>
      </c>
      <c r="I33" t="s">
        <v>597</v>
      </c>
      <c r="N33">
        <v>37.763107300000001</v>
      </c>
      <c r="O33">
        <v>-122.4586029</v>
      </c>
      <c r="P33" t="s">
        <v>213</v>
      </c>
      <c r="Q33" t="s">
        <v>214</v>
      </c>
      <c r="R33">
        <v>205</v>
      </c>
      <c r="S33" t="s">
        <v>238</v>
      </c>
      <c r="T33">
        <v>1</v>
      </c>
      <c r="U33" s="9">
        <v>43003</v>
      </c>
      <c r="V33" s="10">
        <v>0.6875</v>
      </c>
      <c r="W33" t="s">
        <v>277</v>
      </c>
      <c r="X33" t="s">
        <v>258</v>
      </c>
      <c r="AA33" t="s">
        <v>598</v>
      </c>
      <c r="AB33" t="s">
        <v>598</v>
      </c>
      <c r="AD33">
        <v>7</v>
      </c>
      <c r="AE33" t="s">
        <v>599</v>
      </c>
      <c r="AF33">
        <v>6</v>
      </c>
      <c r="AG33" t="s">
        <v>600</v>
      </c>
      <c r="AH33">
        <v>9</v>
      </c>
      <c r="AI33" t="s">
        <v>601</v>
      </c>
      <c r="AJ33">
        <v>4</v>
      </c>
      <c r="AK33" t="s">
        <v>602</v>
      </c>
      <c r="AL33">
        <v>9</v>
      </c>
      <c r="AM33" t="s">
        <v>603</v>
      </c>
      <c r="AN33">
        <v>7</v>
      </c>
      <c r="AO33" t="s">
        <v>604</v>
      </c>
      <c r="AP33">
        <v>9</v>
      </c>
      <c r="AQ33" t="s">
        <v>605</v>
      </c>
      <c r="AR33">
        <v>4</v>
      </c>
      <c r="AS33" t="s">
        <v>606</v>
      </c>
      <c r="AT33">
        <v>7</v>
      </c>
      <c r="AU33" t="s">
        <v>607</v>
      </c>
      <c r="AV33">
        <v>7</v>
      </c>
      <c r="AW33" t="s">
        <v>608</v>
      </c>
      <c r="AX33">
        <v>7</v>
      </c>
      <c r="AY33">
        <v>6</v>
      </c>
      <c r="AZ33">
        <v>70</v>
      </c>
      <c r="BA33">
        <v>30</v>
      </c>
      <c r="BB33">
        <v>70</v>
      </c>
      <c r="BC33">
        <v>30</v>
      </c>
      <c r="BD33" s="7" t="s">
        <v>609</v>
      </c>
      <c r="BE33" t="s">
        <v>232</v>
      </c>
      <c r="BF33" t="s">
        <v>230</v>
      </c>
      <c r="BG33" t="s">
        <v>254</v>
      </c>
      <c r="BI33" t="s">
        <v>232</v>
      </c>
      <c r="BJ33" t="s">
        <v>610</v>
      </c>
      <c r="BK33" t="s">
        <v>611</v>
      </c>
      <c r="BL33" t="s">
        <v>235</v>
      </c>
    </row>
    <row r="34" spans="1:64" ht="45" x14ac:dyDescent="0.2">
      <c r="A34" s="8">
        <v>43004.70208333333</v>
      </c>
      <c r="B34" s="8">
        <v>43004.708333333336</v>
      </c>
      <c r="C34" t="s">
        <v>100</v>
      </c>
      <c r="D34" t="s">
        <v>612</v>
      </c>
      <c r="E34">
        <v>100</v>
      </c>
      <c r="F34">
        <v>492</v>
      </c>
      <c r="G34" t="b">
        <v>1</v>
      </c>
      <c r="H34" s="8">
        <v>43004.708333333336</v>
      </c>
      <c r="I34" t="s">
        <v>613</v>
      </c>
      <c r="N34">
        <v>37.763107300000001</v>
      </c>
      <c r="O34">
        <v>-122.4586029</v>
      </c>
      <c r="P34" t="s">
        <v>213</v>
      </c>
      <c r="Q34" t="s">
        <v>214</v>
      </c>
      <c r="R34">
        <v>202</v>
      </c>
      <c r="S34" t="s">
        <v>238</v>
      </c>
      <c r="T34">
        <v>3</v>
      </c>
      <c r="U34" s="9">
        <v>42998</v>
      </c>
      <c r="V34" s="10">
        <v>0.72916666666666663</v>
      </c>
      <c r="W34" t="s">
        <v>411</v>
      </c>
      <c r="X34" t="s">
        <v>258</v>
      </c>
      <c r="AA34" t="s">
        <v>614</v>
      </c>
      <c r="AB34" t="s">
        <v>615</v>
      </c>
      <c r="AD34">
        <v>6</v>
      </c>
      <c r="AE34" t="s">
        <v>616</v>
      </c>
      <c r="AF34">
        <v>8</v>
      </c>
      <c r="AG34" t="s">
        <v>617</v>
      </c>
      <c r="AH34">
        <v>2</v>
      </c>
      <c r="AI34" t="s">
        <v>618</v>
      </c>
      <c r="AJ34">
        <v>10</v>
      </c>
      <c r="AK34" t="s">
        <v>619</v>
      </c>
      <c r="AL34">
        <v>10</v>
      </c>
      <c r="AM34" t="s">
        <v>620</v>
      </c>
      <c r="AN34">
        <v>10</v>
      </c>
      <c r="AO34" t="s">
        <v>621</v>
      </c>
      <c r="AP34">
        <v>10</v>
      </c>
      <c r="AQ34" t="s">
        <v>622</v>
      </c>
      <c r="AR34">
        <v>8</v>
      </c>
      <c r="AS34" t="s">
        <v>623</v>
      </c>
      <c r="AT34">
        <v>8</v>
      </c>
      <c r="AU34" t="s">
        <v>624</v>
      </c>
      <c r="AV34">
        <v>10</v>
      </c>
      <c r="AW34" t="s">
        <v>625</v>
      </c>
      <c r="AX34">
        <v>8</v>
      </c>
      <c r="AY34">
        <v>6</v>
      </c>
      <c r="AZ34">
        <v>70</v>
      </c>
      <c r="BA34">
        <v>15</v>
      </c>
      <c r="BB34">
        <v>65</v>
      </c>
      <c r="BC34">
        <v>15</v>
      </c>
      <c r="BD34" t="s">
        <v>626</v>
      </c>
      <c r="BE34" t="s">
        <v>627</v>
      </c>
      <c r="BF34" t="s">
        <v>230</v>
      </c>
      <c r="BG34" t="s">
        <v>254</v>
      </c>
      <c r="BI34" t="s">
        <v>232</v>
      </c>
      <c r="BJ34" s="7" t="s">
        <v>628</v>
      </c>
      <c r="BK34" t="s">
        <v>629</v>
      </c>
      <c r="BL34" t="s">
        <v>235</v>
      </c>
    </row>
    <row r="35" spans="1:64" ht="165" x14ac:dyDescent="0.2">
      <c r="A35" s="8">
        <v>43010.725694444445</v>
      </c>
      <c r="B35" s="8">
        <v>43010.776388888888</v>
      </c>
      <c r="C35" t="s">
        <v>100</v>
      </c>
      <c r="D35" t="s">
        <v>630</v>
      </c>
      <c r="E35">
        <v>100</v>
      </c>
      <c r="F35">
        <v>4403</v>
      </c>
      <c r="G35" t="b">
        <v>1</v>
      </c>
      <c r="H35" s="8">
        <v>43010.776388888888</v>
      </c>
      <c r="I35" t="s">
        <v>631</v>
      </c>
      <c r="N35">
        <v>37.763107300000001</v>
      </c>
      <c r="O35">
        <v>-122.4586029</v>
      </c>
      <c r="P35" t="s">
        <v>213</v>
      </c>
      <c r="Q35" t="s">
        <v>214</v>
      </c>
      <c r="R35">
        <v>200</v>
      </c>
      <c r="S35" t="s">
        <v>238</v>
      </c>
      <c r="T35">
        <v>4</v>
      </c>
      <c r="U35" s="9">
        <v>43010</v>
      </c>
      <c r="V35" s="10">
        <v>0.6875</v>
      </c>
      <c r="W35" t="s">
        <v>277</v>
      </c>
      <c r="X35" t="s">
        <v>258</v>
      </c>
      <c r="AA35" t="s">
        <v>632</v>
      </c>
      <c r="AB35" t="s">
        <v>632</v>
      </c>
      <c r="AC35" t="s">
        <v>633</v>
      </c>
      <c r="AD35">
        <v>8</v>
      </c>
      <c r="AE35" t="s">
        <v>634</v>
      </c>
      <c r="AF35">
        <v>8</v>
      </c>
      <c r="AG35" t="s">
        <v>635</v>
      </c>
      <c r="AH35">
        <v>7</v>
      </c>
      <c r="AI35" t="s">
        <v>636</v>
      </c>
      <c r="AJ35">
        <v>9</v>
      </c>
      <c r="AK35" t="s">
        <v>637</v>
      </c>
      <c r="AL35">
        <v>3</v>
      </c>
      <c r="AM35" t="s">
        <v>638</v>
      </c>
      <c r="AN35">
        <v>2</v>
      </c>
      <c r="AO35" t="s">
        <v>639</v>
      </c>
      <c r="AP35">
        <v>5</v>
      </c>
      <c r="AQ35" t="s">
        <v>640</v>
      </c>
      <c r="AR35">
        <v>6</v>
      </c>
      <c r="AS35" t="s">
        <v>641</v>
      </c>
      <c r="AT35">
        <v>7</v>
      </c>
      <c r="AU35" t="s">
        <v>642</v>
      </c>
      <c r="AV35">
        <v>3</v>
      </c>
      <c r="AW35" t="s">
        <v>643</v>
      </c>
      <c r="AX35">
        <v>5</v>
      </c>
      <c r="AY35">
        <v>6</v>
      </c>
      <c r="AZ35">
        <v>65</v>
      </c>
      <c r="BA35">
        <v>20</v>
      </c>
      <c r="BB35">
        <v>50</v>
      </c>
      <c r="BC35">
        <v>40</v>
      </c>
      <c r="BD35" t="s">
        <v>644</v>
      </c>
      <c r="BE35" s="7" t="s">
        <v>645</v>
      </c>
      <c r="BF35" t="s">
        <v>230</v>
      </c>
      <c r="BG35" t="s">
        <v>498</v>
      </c>
      <c r="BI35" t="s">
        <v>232</v>
      </c>
      <c r="BJ35" s="7" t="s">
        <v>646</v>
      </c>
      <c r="BK35" t="s">
        <v>647</v>
      </c>
      <c r="BL35" t="s">
        <v>235</v>
      </c>
    </row>
    <row r="36" spans="1:64" x14ac:dyDescent="0.2">
      <c r="A36" s="8">
        <v>43042.476388888892</v>
      </c>
      <c r="B36" s="8">
        <v>43042.513888888891</v>
      </c>
      <c r="C36" t="s">
        <v>100</v>
      </c>
      <c r="D36" t="s">
        <v>648</v>
      </c>
      <c r="E36">
        <v>100</v>
      </c>
      <c r="F36">
        <v>3263</v>
      </c>
      <c r="G36" t="b">
        <v>1</v>
      </c>
      <c r="H36" s="8">
        <v>43042.513888888891</v>
      </c>
      <c r="I36" t="s">
        <v>649</v>
      </c>
      <c r="N36">
        <v>37.763107300000001</v>
      </c>
      <c r="O36">
        <v>-122.4586029</v>
      </c>
      <c r="P36" t="s">
        <v>213</v>
      </c>
      <c r="Q36" t="s">
        <v>214</v>
      </c>
      <c r="R36">
        <v>206</v>
      </c>
      <c r="S36" t="s">
        <v>238</v>
      </c>
      <c r="T36">
        <v>2</v>
      </c>
      <c r="U36" s="9">
        <v>43042</v>
      </c>
      <c r="V36" s="10">
        <v>0.41666666666666669</v>
      </c>
      <c r="W36" t="s">
        <v>277</v>
      </c>
      <c r="X36" t="s">
        <v>258</v>
      </c>
      <c r="AA36" t="s">
        <v>650</v>
      </c>
      <c r="AB36" t="s">
        <v>598</v>
      </c>
      <c r="AC36" t="s">
        <v>651</v>
      </c>
      <c r="AD36">
        <v>3</v>
      </c>
      <c r="AE36" t="s">
        <v>652</v>
      </c>
      <c r="AF36">
        <v>7</v>
      </c>
      <c r="AG36" t="s">
        <v>653</v>
      </c>
      <c r="AH36">
        <v>5</v>
      </c>
      <c r="AI36" t="s">
        <v>654</v>
      </c>
      <c r="AJ36">
        <v>9</v>
      </c>
      <c r="AK36" t="s">
        <v>655</v>
      </c>
      <c r="AL36">
        <v>3</v>
      </c>
      <c r="AM36" t="s">
        <v>656</v>
      </c>
      <c r="AN36">
        <v>6</v>
      </c>
      <c r="AO36" t="s">
        <v>657</v>
      </c>
      <c r="AP36">
        <v>8</v>
      </c>
      <c r="AQ36" t="s">
        <v>658</v>
      </c>
      <c r="AR36">
        <v>5</v>
      </c>
      <c r="AS36" t="s">
        <v>659</v>
      </c>
      <c r="AT36">
        <v>4</v>
      </c>
      <c r="AU36" t="s">
        <v>660</v>
      </c>
      <c r="AV36">
        <v>4</v>
      </c>
      <c r="AW36" t="s">
        <v>661</v>
      </c>
      <c r="AX36">
        <v>8</v>
      </c>
      <c r="AY36">
        <v>9</v>
      </c>
      <c r="AZ36">
        <v>65</v>
      </c>
      <c r="BA36">
        <v>30</v>
      </c>
      <c r="BB36">
        <v>60</v>
      </c>
      <c r="BC36">
        <v>40</v>
      </c>
      <c r="BD36" t="s">
        <v>662</v>
      </c>
      <c r="BE36" t="s">
        <v>663</v>
      </c>
      <c r="BF36" t="s">
        <v>230</v>
      </c>
      <c r="BG36" t="s">
        <v>498</v>
      </c>
      <c r="BI36" t="s">
        <v>232</v>
      </c>
      <c r="BJ36" t="s">
        <v>664</v>
      </c>
      <c r="BL36" t="s">
        <v>235</v>
      </c>
    </row>
    <row r="37" spans="1:64" ht="409.6" x14ac:dyDescent="0.2">
      <c r="A37" s="8">
        <v>43074.67083333333</v>
      </c>
      <c r="B37" s="8">
        <v>43074.709722222222</v>
      </c>
      <c r="C37" t="s">
        <v>100</v>
      </c>
      <c r="D37" t="s">
        <v>665</v>
      </c>
      <c r="E37">
        <v>100</v>
      </c>
      <c r="F37">
        <v>3340</v>
      </c>
      <c r="G37" t="b">
        <v>1</v>
      </c>
      <c r="H37" s="8">
        <v>43074.709722222222</v>
      </c>
      <c r="I37" t="s">
        <v>666</v>
      </c>
      <c r="N37">
        <v>37.763107300000001</v>
      </c>
      <c r="O37">
        <v>-122.4586029</v>
      </c>
      <c r="P37" t="s">
        <v>213</v>
      </c>
      <c r="Q37" t="s">
        <v>214</v>
      </c>
      <c r="R37">
        <v>203</v>
      </c>
      <c r="S37" t="s">
        <v>238</v>
      </c>
      <c r="T37">
        <v>4</v>
      </c>
      <c r="U37" s="9">
        <v>43074</v>
      </c>
      <c r="V37" s="10">
        <v>0.625</v>
      </c>
      <c r="W37" t="s">
        <v>277</v>
      </c>
      <c r="X37" t="s">
        <v>258</v>
      </c>
      <c r="AA37" t="s">
        <v>667</v>
      </c>
      <c r="AB37" t="s">
        <v>668</v>
      </c>
      <c r="AD37">
        <v>8</v>
      </c>
      <c r="AE37" t="s">
        <v>669</v>
      </c>
      <c r="AF37">
        <v>10</v>
      </c>
      <c r="AG37" t="s">
        <v>670</v>
      </c>
      <c r="AH37">
        <v>9</v>
      </c>
      <c r="AI37" t="s">
        <v>671</v>
      </c>
      <c r="AJ37">
        <v>4</v>
      </c>
      <c r="AK37" t="s">
        <v>672</v>
      </c>
      <c r="AL37">
        <v>10</v>
      </c>
      <c r="AM37" t="s">
        <v>673</v>
      </c>
      <c r="AN37">
        <v>8</v>
      </c>
      <c r="AO37" t="s">
        <v>674</v>
      </c>
      <c r="AP37">
        <v>6</v>
      </c>
      <c r="AQ37" t="s">
        <v>675</v>
      </c>
      <c r="AR37">
        <v>4</v>
      </c>
      <c r="AS37" t="s">
        <v>676</v>
      </c>
      <c r="AT37">
        <v>1</v>
      </c>
      <c r="AU37" t="s">
        <v>677</v>
      </c>
      <c r="AV37">
        <v>7</v>
      </c>
      <c r="AW37" t="s">
        <v>678</v>
      </c>
      <c r="AX37">
        <v>4</v>
      </c>
      <c r="AY37">
        <v>7</v>
      </c>
      <c r="AZ37">
        <v>70</v>
      </c>
      <c r="BA37">
        <v>20</v>
      </c>
      <c r="BB37">
        <v>65</v>
      </c>
      <c r="BC37">
        <v>15</v>
      </c>
      <c r="BD37" t="s">
        <v>679</v>
      </c>
      <c r="BE37" s="7" t="s">
        <v>680</v>
      </c>
      <c r="BF37" t="s">
        <v>230</v>
      </c>
      <c r="BG37" t="s">
        <v>231</v>
      </c>
      <c r="BI37" t="s">
        <v>235</v>
      </c>
      <c r="BJ37" s="7" t="s">
        <v>681</v>
      </c>
      <c r="BK37" t="s">
        <v>682</v>
      </c>
      <c r="BL37" t="s">
        <v>235</v>
      </c>
    </row>
    <row r="38" spans="1:64" ht="30" x14ac:dyDescent="0.2">
      <c r="A38" s="8">
        <v>43078.629166666666</v>
      </c>
      <c r="B38" s="8">
        <v>43078.672222222223</v>
      </c>
      <c r="C38" t="s">
        <v>100</v>
      </c>
      <c r="D38" t="s">
        <v>683</v>
      </c>
      <c r="E38">
        <v>100</v>
      </c>
      <c r="F38">
        <v>3710</v>
      </c>
      <c r="G38" t="b">
        <v>1</v>
      </c>
      <c r="H38" s="8">
        <v>43078.672222222223</v>
      </c>
      <c r="I38" t="s">
        <v>684</v>
      </c>
      <c r="N38">
        <v>37.763107300000001</v>
      </c>
      <c r="O38">
        <v>-122.4586029</v>
      </c>
      <c r="P38" t="s">
        <v>213</v>
      </c>
      <c r="Q38" t="s">
        <v>214</v>
      </c>
      <c r="R38">
        <v>152</v>
      </c>
      <c r="S38" t="s">
        <v>215</v>
      </c>
      <c r="T38">
        <v>1</v>
      </c>
      <c r="U38" s="9">
        <v>43078</v>
      </c>
      <c r="V38" s="10">
        <v>0.58333333333333337</v>
      </c>
      <c r="W38" t="s">
        <v>277</v>
      </c>
      <c r="X38" t="s">
        <v>258</v>
      </c>
      <c r="Y38" t="s">
        <v>685</v>
      </c>
      <c r="AD38">
        <v>4</v>
      </c>
      <c r="AE38" t="s">
        <v>686</v>
      </c>
      <c r="AF38">
        <v>8</v>
      </c>
      <c r="AG38" t="s">
        <v>687</v>
      </c>
      <c r="AH38">
        <v>3</v>
      </c>
      <c r="AI38" t="s">
        <v>688</v>
      </c>
      <c r="AJ38">
        <v>5</v>
      </c>
      <c r="AK38" t="s">
        <v>689</v>
      </c>
      <c r="AL38">
        <v>9</v>
      </c>
      <c r="AM38" t="s">
        <v>690</v>
      </c>
      <c r="AN38">
        <v>9</v>
      </c>
      <c r="AO38" t="s">
        <v>691</v>
      </c>
      <c r="AP38">
        <v>4</v>
      </c>
      <c r="AQ38" t="s">
        <v>692</v>
      </c>
      <c r="AR38">
        <v>5</v>
      </c>
      <c r="AS38" t="s">
        <v>693</v>
      </c>
      <c r="AT38">
        <v>2</v>
      </c>
      <c r="AU38" t="s">
        <v>694</v>
      </c>
      <c r="AV38">
        <v>7</v>
      </c>
      <c r="AW38" t="s">
        <v>695</v>
      </c>
      <c r="AZ38">
        <v>35</v>
      </c>
      <c r="BA38">
        <v>45</v>
      </c>
      <c r="BB38">
        <v>30</v>
      </c>
      <c r="BC38">
        <v>45</v>
      </c>
      <c r="BD38" t="s">
        <v>696</v>
      </c>
      <c r="BE38" t="s">
        <v>697</v>
      </c>
      <c r="BF38" t="s">
        <v>230</v>
      </c>
      <c r="BG38" t="s">
        <v>332</v>
      </c>
      <c r="BH38" t="s">
        <v>698</v>
      </c>
      <c r="BI38" t="s">
        <v>232</v>
      </c>
      <c r="BJ38" s="7" t="s">
        <v>699</v>
      </c>
      <c r="BL38" t="s">
        <v>235</v>
      </c>
    </row>
    <row r="39" spans="1:64" ht="60" x14ac:dyDescent="0.2">
      <c r="A39" s="8">
        <v>43080.561805555553</v>
      </c>
      <c r="B39" s="8">
        <v>43080.593055555553</v>
      </c>
      <c r="C39" t="s">
        <v>100</v>
      </c>
      <c r="D39" t="s">
        <v>700</v>
      </c>
      <c r="E39">
        <v>100</v>
      </c>
      <c r="F39">
        <v>2715</v>
      </c>
      <c r="G39" t="b">
        <v>1</v>
      </c>
      <c r="H39" s="8">
        <v>43080.593055555553</v>
      </c>
      <c r="I39" t="s">
        <v>701</v>
      </c>
      <c r="N39">
        <v>37.763107300000001</v>
      </c>
      <c r="O39">
        <v>-122.4586029</v>
      </c>
      <c r="P39" t="s">
        <v>213</v>
      </c>
      <c r="Q39" t="s">
        <v>214</v>
      </c>
      <c r="R39">
        <v>207</v>
      </c>
      <c r="S39" t="s">
        <v>238</v>
      </c>
      <c r="T39">
        <v>3</v>
      </c>
      <c r="U39" s="9">
        <v>43080</v>
      </c>
      <c r="V39" s="10">
        <v>0.58333333333333337</v>
      </c>
      <c r="W39" t="s">
        <v>277</v>
      </c>
      <c r="X39" t="s">
        <v>258</v>
      </c>
      <c r="AA39" t="s">
        <v>484</v>
      </c>
      <c r="AD39">
        <v>8</v>
      </c>
      <c r="AE39" t="s">
        <v>702</v>
      </c>
      <c r="AF39">
        <v>2</v>
      </c>
      <c r="AG39" t="s">
        <v>703</v>
      </c>
      <c r="AH39">
        <v>8</v>
      </c>
      <c r="AI39" t="s">
        <v>704</v>
      </c>
      <c r="AJ39">
        <v>3</v>
      </c>
      <c r="AK39" t="s">
        <v>705</v>
      </c>
      <c r="AL39">
        <v>6</v>
      </c>
      <c r="AM39" t="s">
        <v>706</v>
      </c>
      <c r="AN39">
        <v>4</v>
      </c>
      <c r="AO39" t="s">
        <v>707</v>
      </c>
      <c r="AP39">
        <v>3</v>
      </c>
      <c r="AQ39" t="s">
        <v>708</v>
      </c>
      <c r="AR39">
        <v>5</v>
      </c>
      <c r="AS39" t="s">
        <v>709</v>
      </c>
      <c r="AT39">
        <v>7</v>
      </c>
      <c r="AU39" t="s">
        <v>710</v>
      </c>
      <c r="AV39">
        <v>3</v>
      </c>
      <c r="AW39" t="s">
        <v>711</v>
      </c>
      <c r="AX39">
        <v>8</v>
      </c>
      <c r="AY39">
        <v>8</v>
      </c>
      <c r="AZ39">
        <v>50</v>
      </c>
      <c r="BA39">
        <v>50</v>
      </c>
      <c r="BB39">
        <v>75</v>
      </c>
      <c r="BC39">
        <v>25</v>
      </c>
      <c r="BD39" t="s">
        <v>712</v>
      </c>
      <c r="BE39" t="s">
        <v>713</v>
      </c>
      <c r="BF39" t="s">
        <v>230</v>
      </c>
      <c r="BG39" t="s">
        <v>254</v>
      </c>
      <c r="BI39" t="s">
        <v>232</v>
      </c>
      <c r="BJ39" s="7" t="s">
        <v>714</v>
      </c>
      <c r="BL39" t="s">
        <v>235</v>
      </c>
    </row>
    <row r="40" spans="1:64" x14ac:dyDescent="0.2">
      <c r="A40" s="8">
        <v>43105.494444444441</v>
      </c>
      <c r="B40" s="8">
        <v>43105.499305555553</v>
      </c>
      <c r="C40" t="s">
        <v>100</v>
      </c>
      <c r="D40" t="s">
        <v>715</v>
      </c>
      <c r="E40">
        <v>100</v>
      </c>
      <c r="F40">
        <v>417</v>
      </c>
      <c r="G40" t="b">
        <v>1</v>
      </c>
      <c r="H40" s="8">
        <v>43105.499305555553</v>
      </c>
      <c r="I40" t="s">
        <v>716</v>
      </c>
      <c r="N40">
        <v>37.763107300000001</v>
      </c>
      <c r="O40">
        <v>-122.4586029</v>
      </c>
      <c r="P40" t="s">
        <v>213</v>
      </c>
      <c r="Q40" t="s">
        <v>214</v>
      </c>
      <c r="R40">
        <v>209</v>
      </c>
      <c r="S40" t="s">
        <v>238</v>
      </c>
      <c r="T40">
        <v>1</v>
      </c>
      <c r="U40" s="9">
        <v>43087</v>
      </c>
      <c r="V40" s="10">
        <v>0.5625</v>
      </c>
      <c r="W40" t="s">
        <v>717</v>
      </c>
      <c r="X40" t="s">
        <v>258</v>
      </c>
      <c r="AA40" t="s">
        <v>718</v>
      </c>
      <c r="AB40" t="s">
        <v>718</v>
      </c>
      <c r="AD40">
        <v>3</v>
      </c>
      <c r="AE40" t="s">
        <v>719</v>
      </c>
      <c r="AF40">
        <v>10</v>
      </c>
      <c r="AG40" t="s">
        <v>720</v>
      </c>
      <c r="AH40">
        <v>10</v>
      </c>
      <c r="AI40" t="s">
        <v>721</v>
      </c>
      <c r="AJ40">
        <v>10</v>
      </c>
      <c r="AK40" t="s">
        <v>722</v>
      </c>
      <c r="AL40">
        <v>2</v>
      </c>
      <c r="AM40" t="s">
        <v>723</v>
      </c>
      <c r="AN40">
        <v>8</v>
      </c>
      <c r="AO40" t="s">
        <v>724</v>
      </c>
      <c r="AP40">
        <v>10</v>
      </c>
      <c r="AQ40" t="s">
        <v>725</v>
      </c>
      <c r="AR40">
        <v>8</v>
      </c>
      <c r="AS40" t="s">
        <v>726</v>
      </c>
      <c r="AT40">
        <v>4</v>
      </c>
      <c r="AU40" t="s">
        <v>727</v>
      </c>
      <c r="AV40">
        <v>5</v>
      </c>
      <c r="AW40" t="s">
        <v>728</v>
      </c>
      <c r="AX40">
        <v>6</v>
      </c>
      <c r="AY40">
        <v>7</v>
      </c>
      <c r="AZ40">
        <v>60</v>
      </c>
      <c r="BA40">
        <v>20</v>
      </c>
      <c r="BB40">
        <v>60</v>
      </c>
      <c r="BC40">
        <v>30</v>
      </c>
      <c r="BD40" t="s">
        <v>729</v>
      </c>
      <c r="BE40" t="s">
        <v>230</v>
      </c>
      <c r="BF40" t="s">
        <v>387</v>
      </c>
      <c r="BJ40" t="s">
        <v>730</v>
      </c>
      <c r="BL40" t="s">
        <v>273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respiration_meditation</vt:lpstr>
      <vt:lpstr>med_ratings_clean</vt:lpstr>
      <vt:lpstr>meditation_ratings_raw</vt:lpstr>
      <vt:lpstr>FMRI notes 2018</vt:lpstr>
    </vt:vector>
  </TitlesOfParts>
  <Company>UCSF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UCSF</dc:creator>
  <cp:lastModifiedBy>Susanna McIntyre</cp:lastModifiedBy>
  <dcterms:created xsi:type="dcterms:W3CDTF">2018-01-25T18:25:00Z</dcterms:created>
  <dcterms:modified xsi:type="dcterms:W3CDTF">2018-04-05T20:56:39Z</dcterms:modified>
</cp:coreProperties>
</file>