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시트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<sst xmlns="http://schemas.openxmlformats.org/spreadsheetml/2006/main" count="11193" uniqueCount="2210">
  <si>
    <t xml:space="preserve">Quick Master</t>
  </si>
  <si>
    <t xml:space="preserve">act deft</t>
  </si>
  <si>
    <t xml:space="preserve">NORMAL</t>
  </si>
  <si>
    <t xml:space="preserve">Lvl 1</t>
  </si>
  <si>
    <r>
      <rPr>
        <sz val="10"/>
        <rFont val="Noto Sans CJK SC Regular"/>
        <family val="2"/>
      </rPr>
      <t xml:space="preserve">龍舞～</t>
    </r>
    <r>
      <rPr>
        <sz val="10"/>
        <rFont val="Cambria"/>
        <family val="1"/>
        <charset val="1"/>
      </rPr>
      <t xml:space="preserve">DRAGON DANCE</t>
    </r>
  </si>
  <si>
    <t xml:space="preserve">WORLD SEQUENCE</t>
  </si>
  <si>
    <t xml:space="preserve">Lvl 2</t>
  </si>
  <si>
    <t xml:space="preserve">monde des songe</t>
  </si>
  <si>
    <t xml:space="preserve">Bikke</t>
  </si>
  <si>
    <t xml:space="preserve">Lvl 3</t>
  </si>
  <si>
    <t xml:space="preserve">愛言葉～アイコトバ</t>
  </si>
  <si>
    <t xml:space="preserve">課長とマミちゃん</t>
  </si>
  <si>
    <t xml:space="preserve">Lvl 4</t>
  </si>
  <si>
    <t xml:space="preserve">El pais del sol</t>
  </si>
  <si>
    <t xml:space="preserve">Senórita Rica</t>
  </si>
  <si>
    <t xml:space="preserve">Lvl 5</t>
  </si>
  <si>
    <t xml:space="preserve">すてきなタブーラ</t>
  </si>
  <si>
    <t xml:space="preserve">TABAN KING</t>
  </si>
  <si>
    <t xml:space="preserve">Lvl 6</t>
  </si>
  <si>
    <r>
      <rPr>
        <sz val="10"/>
        <rFont val="Noto Sans CJK SC Regular"/>
        <family val="2"/>
      </rPr>
      <t xml:space="preserve">取り返してやる！～</t>
    </r>
    <r>
      <rPr>
        <sz val="10"/>
        <rFont val="Cambria"/>
        <family val="1"/>
        <charset val="1"/>
      </rPr>
      <t xml:space="preserve">Again</t>
    </r>
    <r>
      <rPr>
        <sz val="10"/>
        <rFont val="Noto Sans CJK SC Regular"/>
        <family val="2"/>
      </rPr>
      <t xml:space="preserve">，</t>
    </r>
    <r>
      <rPr>
        <sz val="10"/>
        <rFont val="Cambria"/>
        <family val="1"/>
        <charset val="1"/>
      </rPr>
      <t xml:space="preserve">My Lovely Day</t>
    </r>
    <r>
      <rPr>
        <sz val="10"/>
        <rFont val="Noto Sans CJK SC Regular"/>
        <family val="2"/>
      </rPr>
      <t xml:space="preserve">～</t>
    </r>
  </si>
  <si>
    <t xml:space="preserve">Akko's</t>
  </si>
  <si>
    <t xml:space="preserve">Lvl 7</t>
  </si>
  <si>
    <t xml:space="preserve">Don't Disturb</t>
  </si>
  <si>
    <t xml:space="preserve">Color Essence</t>
  </si>
  <si>
    <t xml:space="preserve">Lvl 8</t>
  </si>
  <si>
    <t xml:space="preserve">GLORIA</t>
  </si>
  <si>
    <t xml:space="preserve">St. Naya~n</t>
  </si>
  <si>
    <t xml:space="preserve">Lvl 9</t>
  </si>
  <si>
    <t xml:space="preserve">クチビル</t>
  </si>
  <si>
    <t xml:space="preserve">中山マミ</t>
  </si>
  <si>
    <t xml:space="preserve">Lvl 10</t>
  </si>
  <si>
    <t xml:space="preserve">2nd ADVENTURE</t>
  </si>
  <si>
    <t xml:space="preserve">Jimmy Weckl</t>
  </si>
  <si>
    <t xml:space="preserve">Lvl 11</t>
  </si>
  <si>
    <r>
      <rPr>
        <sz val="10"/>
        <rFont val="Noto Sans CJK SC Regular"/>
        <family val="2"/>
      </rPr>
      <t xml:space="preserve">今宵</t>
    </r>
    <r>
      <rPr>
        <sz val="10"/>
        <rFont val="Cambria"/>
        <family val="1"/>
        <charset val="1"/>
      </rPr>
      <t xml:space="preserve">Lover's Day</t>
    </r>
  </si>
  <si>
    <t xml:space="preserve">ミッキー・マサシ</t>
  </si>
  <si>
    <t xml:space="preserve">Lvl 12</t>
  </si>
  <si>
    <r>
      <rPr>
        <sz val="10"/>
        <rFont val="Noto Sans CJK SC Regular"/>
        <family val="2"/>
      </rPr>
      <t xml:space="preserve">龍舞 ～</t>
    </r>
    <r>
      <rPr>
        <sz val="10"/>
        <rFont val="Cambria"/>
        <family val="1"/>
        <charset val="1"/>
      </rPr>
      <t xml:space="preserve">DRAGON DANCE Revision-2</t>
    </r>
  </si>
  <si>
    <t xml:space="preserve">Lvl 13</t>
  </si>
  <si>
    <t xml:space="preserve">I REALLY WANT TO HURT YOU</t>
  </si>
  <si>
    <t xml:space="preserve">SUGI &amp; REO</t>
  </si>
  <si>
    <t xml:space="preserve">Lvl 14</t>
  </si>
  <si>
    <t xml:space="preserve">KOUYOU</t>
  </si>
  <si>
    <t xml:space="preserve">youhei</t>
  </si>
  <si>
    <t xml:space="preserve">Lvl 15</t>
  </si>
  <si>
    <t xml:space="preserve">Little Robin's Drawer</t>
  </si>
  <si>
    <t xml:space="preserve">Uncle Motchee</t>
  </si>
  <si>
    <t xml:space="preserve">Lvl 16</t>
  </si>
  <si>
    <t xml:space="preserve">Prism♥Heart</t>
  </si>
  <si>
    <t xml:space="preserve">Sana</t>
  </si>
  <si>
    <t xml:space="preserve">Lvl 17</t>
  </si>
  <si>
    <t xml:space="preserve">rings on the water</t>
  </si>
  <si>
    <t xml:space="preserve">PEACH TREES</t>
  </si>
  <si>
    <t xml:space="preserve">Lvl 18</t>
  </si>
  <si>
    <t xml:space="preserve">Usual Days</t>
  </si>
  <si>
    <t xml:space="preserve">EGOISTIC LEMONTEA</t>
  </si>
  <si>
    <t xml:space="preserve">Lvl 19</t>
  </si>
  <si>
    <t xml:space="preserve">Water Melon Woman</t>
  </si>
  <si>
    <t xml:space="preserve">NAKATEK</t>
  </si>
  <si>
    <t xml:space="preserve">Lvl 20</t>
  </si>
  <si>
    <t xml:space="preserve">スウィーツ</t>
  </si>
  <si>
    <t xml:space="preserve">natural bear</t>
  </si>
  <si>
    <t xml:space="preserve">Lvl 21</t>
  </si>
  <si>
    <t xml:space="preserve">白い森の伝説</t>
  </si>
  <si>
    <t xml:space="preserve">ナヤ～ン</t>
  </si>
  <si>
    <t xml:space="preserve">Lvl 22</t>
  </si>
  <si>
    <t xml:space="preserve">水中家族のテーマ</t>
  </si>
  <si>
    <t xml:space="preserve">パーキッツ</t>
  </si>
  <si>
    <t xml:space="preserve">Lvl 23</t>
  </si>
  <si>
    <r>
      <rPr>
        <sz val="10"/>
        <rFont val="Noto Sans CJK SC Regular"/>
        <family val="2"/>
      </rPr>
      <t xml:space="preserve">映画「</t>
    </r>
    <r>
      <rPr>
        <sz val="10"/>
        <rFont val="Cambria"/>
        <family val="1"/>
        <charset val="1"/>
      </rPr>
      <t xml:space="preserve">SICILLIANA</t>
    </r>
    <r>
      <rPr>
        <sz val="10"/>
        <rFont val="Noto Sans CJK SC Regular"/>
        <family val="2"/>
      </rPr>
      <t xml:space="preserve">」のテーマ</t>
    </r>
  </si>
  <si>
    <t xml:space="preserve">Q-Mex</t>
  </si>
  <si>
    <t xml:space="preserve">Lvl 24</t>
  </si>
  <si>
    <t xml:space="preserve">出会う時…下関。</t>
  </si>
  <si>
    <t xml:space="preserve">長門マチ</t>
  </si>
  <si>
    <t xml:space="preserve">Lvl 25</t>
  </si>
  <si>
    <t xml:space="preserve">恋のシャレード</t>
  </si>
  <si>
    <t xml:space="preserve">Lvl 26</t>
  </si>
  <si>
    <t xml:space="preserve">Can't Stop My Love</t>
  </si>
  <si>
    <t xml:space="preserve">Yumi Kawamura</t>
  </si>
  <si>
    <t xml:space="preserve">Lvl 27</t>
  </si>
  <si>
    <t xml:space="preserve">cat's Scat</t>
  </si>
  <si>
    <t xml:space="preserve">Lvl 28</t>
  </si>
  <si>
    <t xml:space="preserve">Lvl 29</t>
  </si>
  <si>
    <t xml:space="preserve">Con te sabi 2119</t>
  </si>
  <si>
    <t xml:space="preserve">Hamba Un Aa</t>
  </si>
  <si>
    <t xml:space="preserve">Lvl 30</t>
  </si>
  <si>
    <t xml:space="preserve">Drivin' High</t>
  </si>
  <si>
    <t xml:space="preserve">Force083</t>
  </si>
  <si>
    <t xml:space="preserve">Lvl 31</t>
  </si>
  <si>
    <t xml:space="preserve">I am Rock'n'roll King</t>
  </si>
  <si>
    <t xml:space="preserve">Rock'n'roll King</t>
  </si>
  <si>
    <t xml:space="preserve">Lvl 32</t>
  </si>
  <si>
    <t xml:space="preserve">Love me Love me Love me</t>
  </si>
  <si>
    <t xml:space="preserve">the LOΦSE BEAT</t>
  </si>
  <si>
    <t xml:space="preserve">Lvl 33</t>
  </si>
  <si>
    <t xml:space="preserve">Over the hill</t>
  </si>
  <si>
    <t xml:space="preserve">新谷さなえ</t>
  </si>
  <si>
    <t xml:space="preserve">Lvl 34</t>
  </si>
  <si>
    <t xml:space="preserve">Over The Rainbow</t>
  </si>
  <si>
    <t xml:space="preserve">Lvl 35</t>
  </si>
  <si>
    <t xml:space="preserve">Passacaglia</t>
  </si>
  <si>
    <t xml:space="preserve">POST MODERN</t>
  </si>
  <si>
    <t xml:space="preserve">Lvl 36</t>
  </si>
  <si>
    <t xml:space="preserve">peppermint</t>
  </si>
  <si>
    <r>
      <rPr>
        <sz val="10"/>
        <rFont val="Cambria"/>
        <family val="1"/>
        <charset val="1"/>
      </rPr>
      <t xml:space="preserve">ASAI PROJECT</t>
    </r>
    <r>
      <rPr>
        <sz val="10"/>
        <rFont val="Noto Sans CJK SC Regular"/>
        <family val="2"/>
      </rPr>
      <t xml:space="preserve">（</t>
    </r>
    <r>
      <rPr>
        <sz val="10"/>
        <rFont val="Cambria"/>
        <family val="1"/>
        <charset val="1"/>
      </rPr>
      <t xml:space="preserve">Vo</t>
    </r>
    <r>
      <rPr>
        <sz val="10"/>
        <rFont val="Noto Sans CJK SC Regular"/>
        <family val="2"/>
      </rPr>
      <t xml:space="preserve">：</t>
    </r>
    <r>
      <rPr>
        <sz val="10"/>
        <rFont val="Cambria"/>
        <family val="1"/>
        <charset val="1"/>
      </rPr>
      <t xml:space="preserve">M.Fujino</t>
    </r>
    <r>
      <rPr>
        <sz val="10"/>
        <rFont val="Noto Sans CJK SC Regular"/>
        <family val="2"/>
      </rPr>
      <t xml:space="preserve">）</t>
    </r>
  </si>
  <si>
    <t xml:space="preserve">Lvl 37</t>
  </si>
  <si>
    <t xml:space="preserve">Requiem</t>
  </si>
  <si>
    <t xml:space="preserve">St.Naya~n</t>
  </si>
  <si>
    <t xml:space="preserve">Lvl 38</t>
  </si>
  <si>
    <t xml:space="preserve">Step in Space</t>
  </si>
  <si>
    <t xml:space="preserve">Waldeus vön Dovjak</t>
  </si>
  <si>
    <t xml:space="preserve">Lvl 39</t>
  </si>
  <si>
    <t xml:space="preserve">The tyro's reverie</t>
  </si>
  <si>
    <t xml:space="preserve">Lvl 40</t>
  </si>
  <si>
    <t xml:space="preserve">0/1 ANGEL</t>
  </si>
  <si>
    <t xml:space="preserve">V.C.O. featuring Alt</t>
  </si>
  <si>
    <t xml:space="preserve">Lvl 41</t>
  </si>
  <si>
    <t xml:space="preserve">光の季節</t>
  </si>
  <si>
    <t xml:space="preserve">ANNA</t>
  </si>
  <si>
    <t xml:space="preserve">Lvl 42</t>
  </si>
  <si>
    <r>
      <rPr>
        <sz val="10"/>
        <rFont val="Noto Sans CJK SC Regular"/>
        <family val="2"/>
      </rPr>
      <t xml:space="preserve">垂直</t>
    </r>
    <r>
      <rPr>
        <sz val="10"/>
        <rFont val="Cambria"/>
        <family val="1"/>
        <charset val="1"/>
      </rPr>
      <t xml:space="preserve">OK</t>
    </r>
    <r>
      <rPr>
        <sz val="10"/>
        <rFont val="Noto Sans CJK SC Regular"/>
        <family val="2"/>
      </rPr>
      <t xml:space="preserve">！</t>
    </r>
  </si>
  <si>
    <r>
      <rPr>
        <sz val="10"/>
        <rFont val="Cambria"/>
        <family val="1"/>
        <charset val="1"/>
      </rPr>
      <t xml:space="preserve">Jimmy Weckl feat.</t>
    </r>
    <r>
      <rPr>
        <sz val="10"/>
        <rFont val="Noto Sans CJK SC Regular"/>
        <family val="2"/>
      </rPr>
      <t xml:space="preserve">岩志太郎</t>
    </r>
  </si>
  <si>
    <t xml:space="preserve">Lvl 43</t>
  </si>
  <si>
    <t xml:space="preserve">太陽がみつめてる</t>
  </si>
  <si>
    <t xml:space="preserve">ツグ＆ザ・ラジカルズ</t>
  </si>
  <si>
    <t xml:space="preserve">Lvl 44</t>
  </si>
  <si>
    <t xml:space="preserve">透明なマニキュア</t>
  </si>
  <si>
    <t xml:space="preserve">Kiyommy+Seiya</t>
  </si>
  <si>
    <t xml:space="preserve">Lvl 45</t>
  </si>
  <si>
    <t xml:space="preserve">恋は天然</t>
  </si>
  <si>
    <t xml:space="preserve">ナチュラルベア</t>
  </si>
  <si>
    <t xml:space="preserve">Lvl 46</t>
  </si>
  <si>
    <t xml:space="preserve">Angel Fish</t>
  </si>
  <si>
    <t xml:space="preserve">ToMo K.</t>
  </si>
  <si>
    <t xml:space="preserve">Lvl 47</t>
  </si>
  <si>
    <t xml:space="preserve">birds</t>
  </si>
  <si>
    <t xml:space="preserve">Lvl 48</t>
  </si>
  <si>
    <t xml:space="preserve">COQUETTE</t>
  </si>
  <si>
    <t xml:space="preserve">SAKURAI yasushi feat. SAORI</t>
  </si>
  <si>
    <t xml:space="preserve">Lvl 49</t>
  </si>
  <si>
    <t xml:space="preserve">Dynamics</t>
  </si>
  <si>
    <t xml:space="preserve">Lvl 50</t>
  </si>
  <si>
    <t xml:space="preserve">Heart of dreams</t>
  </si>
  <si>
    <t xml:space="preserve">浅井裕子</t>
  </si>
  <si>
    <t xml:space="preserve">Inflation!</t>
  </si>
  <si>
    <t xml:space="preserve">Ruin Lab.</t>
  </si>
  <si>
    <r>
      <rPr>
        <sz val="10"/>
        <rFont val="Cambria"/>
        <family val="1"/>
        <charset val="1"/>
      </rPr>
      <t xml:space="preserve">Pop'n Xmas 2004 </t>
    </r>
    <r>
      <rPr>
        <sz val="10"/>
        <rFont val="Noto Sans CJK SC Regular"/>
        <family val="2"/>
      </rPr>
      <t xml:space="preserve">～電子ノウタゴエ～</t>
    </r>
  </si>
  <si>
    <t xml:space="preserve">strawberry barium "s"</t>
  </si>
  <si>
    <t xml:space="preserve">Take me to...</t>
  </si>
  <si>
    <t xml:space="preserve">エブリデイ・ラブリデイ</t>
  </si>
  <si>
    <t xml:space="preserve">Togo-chef feat.Sana</t>
  </si>
  <si>
    <t xml:space="preserve">キセキ</t>
  </si>
  <si>
    <t xml:space="preserve">PooooN</t>
  </si>
  <si>
    <t xml:space="preserve">きまぐれな風向き</t>
  </si>
  <si>
    <t xml:space="preserve">Water Stand</t>
  </si>
  <si>
    <t xml:space="preserve">ちょっと</t>
  </si>
  <si>
    <t xml:space="preserve">vivi (from iyiyim)</t>
  </si>
  <si>
    <t xml:space="preserve">ふな ふな ふなっしー♪～ふなっしー公式テーマソング～</t>
  </si>
  <si>
    <t xml:space="preserve">ふなっしー</t>
  </si>
  <si>
    <t xml:space="preserve">綠の風</t>
  </si>
  <si>
    <t xml:space="preserve">砂塵カゲロウ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</si>
  <si>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</t>
    </r>
  </si>
  <si>
    <t xml:space="preserve">西新宿清掃曲</t>
  </si>
  <si>
    <t xml:space="preserve">サイモンマン</t>
  </si>
  <si>
    <t xml:space="preserve">電気人形</t>
  </si>
  <si>
    <t xml:space="preserve">フレディ波多江とエレハモニカ</t>
  </si>
  <si>
    <t xml:space="preserve">Cherry&amp;Raquel</t>
  </si>
  <si>
    <t xml:space="preserve">The Ebisu Singers</t>
  </si>
  <si>
    <t xml:space="preserve">Dimanche</t>
  </si>
  <si>
    <t xml:space="preserve">Orange Lounge</t>
  </si>
  <si>
    <t xml:space="preserve">E.C.M.</t>
  </si>
  <si>
    <t xml:space="preserve">PAPEHINA meets Haya-P</t>
  </si>
  <si>
    <t xml:space="preserve">EL DIA FELIZ</t>
  </si>
  <si>
    <r>
      <rPr>
        <sz val="10"/>
        <rFont val="Noto Sans CJK SC Regular"/>
        <family val="2"/>
      </rPr>
      <t xml:space="preserve">♪♪♪♪♪（</t>
    </r>
    <r>
      <rPr>
        <sz val="10"/>
        <rFont val="Cambria"/>
        <family val="1"/>
        <charset val="1"/>
      </rPr>
      <t xml:space="preserve">Wilma De Oliveira</t>
    </r>
    <r>
      <rPr>
        <sz val="10"/>
        <rFont val="Noto Sans CJK SC Regular"/>
        <family val="2"/>
      </rPr>
      <t xml:space="preserve">）</t>
    </r>
  </si>
  <si>
    <t xml:space="preserve">flutter</t>
  </si>
  <si>
    <r>
      <rPr>
        <sz val="10"/>
        <rFont val="Noto Sans CJK SC Regular"/>
        <family val="2"/>
      </rPr>
      <t xml:space="preserve">裕紀子</t>
    </r>
    <r>
      <rPr>
        <sz val="10"/>
        <rFont val="Cambria"/>
        <family val="1"/>
        <charset val="1"/>
      </rPr>
      <t xml:space="preserve">+V.C.O</t>
    </r>
  </si>
  <si>
    <t xml:space="preserve">Give me your pain</t>
  </si>
  <si>
    <r>
      <rPr>
        <sz val="10"/>
        <rFont val="Cambria"/>
        <family val="1"/>
        <charset val="1"/>
      </rPr>
      <t xml:space="preserve">Haya-P</t>
    </r>
    <r>
      <rPr>
        <sz val="10"/>
        <rFont val="Noto Sans CJK SC Regular"/>
        <family val="2"/>
      </rPr>
      <t xml:space="preserve">＆</t>
    </r>
    <r>
      <rPr>
        <sz val="10"/>
        <rFont val="Cambria"/>
        <family val="1"/>
        <charset val="1"/>
      </rPr>
      <t xml:space="preserve">Maru</t>
    </r>
  </si>
  <si>
    <t xml:space="preserve">Hi-Tekno</t>
  </si>
  <si>
    <t xml:space="preserve">LOVE FIRE</t>
  </si>
  <si>
    <t xml:space="preserve">長沢ゆりか</t>
  </si>
  <si>
    <r>
      <rPr>
        <sz val="10"/>
        <rFont val="Cambria"/>
        <family val="1"/>
        <charset val="1"/>
      </rPr>
      <t xml:space="preserve">S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S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L </t>
    </r>
    <r>
      <rPr>
        <sz val="10"/>
        <rFont val="Noto Sans CJK SC Regular"/>
        <family val="2"/>
      </rPr>
      <t xml:space="preserve">～スーパー・スペシャル・ラブ～</t>
    </r>
  </si>
  <si>
    <t xml:space="preserve">Shoichiro Hirata feat. Yumi Kawamura</t>
  </si>
  <si>
    <t xml:space="preserve">space merry-go-round</t>
  </si>
  <si>
    <t xml:space="preserve">Dormir</t>
  </si>
  <si>
    <r>
      <rPr>
        <sz val="10"/>
        <rFont val="Cambria"/>
        <family val="1"/>
        <charset val="1"/>
      </rPr>
      <t xml:space="preserve">Theme of staff roll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special mix</t>
    </r>
    <r>
      <rPr>
        <sz val="10"/>
        <rFont val="Noto Sans CJK SC Regular"/>
        <family val="2"/>
      </rPr>
      <t xml:space="preserve">～</t>
    </r>
  </si>
  <si>
    <t xml:space="preserve">きまぐれポッパーズ</t>
  </si>
  <si>
    <t xml:space="preserve">WITHOUT YOU AROUND</t>
  </si>
  <si>
    <t xml:space="preserve">GEILA.Z</t>
  </si>
  <si>
    <r>
      <rPr>
        <sz val="10"/>
        <rFont val="Noto Sans CJK SC Regular"/>
        <family val="2"/>
      </rPr>
      <t xml:space="preserve">いたずらな天使と☆</t>
    </r>
    <r>
      <rPr>
        <sz val="10"/>
        <rFont val="Cambria"/>
        <family val="1"/>
        <charset val="1"/>
      </rPr>
      <t xml:space="preserve">Christmas Eve</t>
    </r>
  </si>
  <si>
    <r>
      <rPr>
        <sz val="10"/>
        <rFont val="Noto Sans CJK SC Regular"/>
        <family val="2"/>
      </rPr>
      <t xml:space="preserve">達見 恵 </t>
    </r>
    <r>
      <rPr>
        <sz val="10"/>
        <rFont val="Cambria"/>
        <family val="1"/>
        <charset val="1"/>
      </rPr>
      <t xml:space="preserve">featured by </t>
    </r>
    <r>
      <rPr>
        <sz val="10"/>
        <rFont val="Noto Sans CJK SC Regular"/>
        <family val="2"/>
      </rPr>
      <t xml:space="preserve">佐野宏晃</t>
    </r>
  </si>
  <si>
    <t xml:space="preserve">ピンク</t>
  </si>
  <si>
    <t xml:space="preserve">ロマンス</t>
  </si>
  <si>
    <t xml:space="preserve">丸山和嘉</t>
  </si>
  <si>
    <t xml:space="preserve">(fly higher than)the stars</t>
  </si>
  <si>
    <t xml:space="preserve">夢有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</si>
  <si>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</t>
    </r>
  </si>
  <si>
    <t xml:space="preserve">夢幻ノ光</t>
  </si>
  <si>
    <t xml:space="preserve">TЁЯRA</t>
  </si>
  <si>
    <t xml:space="preserve">白いとび羽根</t>
  </si>
  <si>
    <t xml:space="preserve">ミシュカ</t>
  </si>
  <si>
    <t xml:space="preserve">雪の華</t>
  </si>
  <si>
    <r>
      <rPr>
        <sz val="10"/>
        <rFont val="Cambria"/>
        <family val="1"/>
        <charset val="1"/>
      </rPr>
      <t xml:space="preserve">NAYA~N</t>
    </r>
    <r>
      <rPr>
        <sz val="10"/>
        <rFont val="Noto Sans CJK SC Regular"/>
        <family val="2"/>
      </rPr>
      <t xml:space="preserve">交響楽団</t>
    </r>
  </si>
  <si>
    <t xml:space="preserve">愛と誠</t>
  </si>
  <si>
    <t xml:space="preserve">ALI PROJECT</t>
  </si>
  <si>
    <r>
      <rPr>
        <sz val="10"/>
        <rFont val="Noto Sans CJK SC Regular"/>
        <family val="2"/>
      </rPr>
      <t xml:space="preserve">晴香</t>
    </r>
    <r>
      <rPr>
        <sz val="10"/>
        <rFont val="Cambria"/>
        <family val="1"/>
        <charset val="1"/>
      </rPr>
      <t xml:space="preserve">-HARUKA-</t>
    </r>
  </si>
  <si>
    <r>
      <rPr>
        <sz val="10"/>
        <rFont val="Cambria"/>
        <family val="1"/>
        <charset val="1"/>
      </rPr>
      <t xml:space="preserve">DJ Yoshitaka feat.</t>
    </r>
    <r>
      <rPr>
        <sz val="10"/>
        <rFont val="Noto Sans CJK SC Regular"/>
        <family val="2"/>
      </rPr>
      <t xml:space="preserve">星野奏子</t>
    </r>
  </si>
  <si>
    <t xml:space="preserve">残酷な天使のテーゼ</t>
  </si>
  <si>
    <t xml:space="preserve">♪♪♪♪♪</t>
  </si>
  <si>
    <t xml:space="preserve">Betty Boo</t>
  </si>
  <si>
    <t xml:space="preserve">SENAX</t>
  </si>
  <si>
    <t xml:space="preserve">coastline</t>
  </si>
  <si>
    <r>
      <rPr>
        <sz val="10"/>
        <rFont val="Noto Sans CJK SC Regular"/>
        <family val="2"/>
      </rPr>
      <t xml:space="preserve">カルロス・ユーイチ＆</t>
    </r>
    <r>
      <rPr>
        <sz val="10"/>
        <rFont val="Cambria"/>
        <family val="1"/>
        <charset val="1"/>
      </rPr>
      <t xml:space="preserve">Muddy Brown</t>
    </r>
  </si>
  <si>
    <t xml:space="preserve">CROSSOVER 12</t>
  </si>
  <si>
    <t xml:space="preserve">Dance the night away</t>
  </si>
  <si>
    <t xml:space="preserve">KAZ SENOO feat. MANNY MENDEZ</t>
  </si>
  <si>
    <t xml:space="preserve">ELECTRONISM</t>
  </si>
  <si>
    <t xml:space="preserve">V.C.O.</t>
  </si>
  <si>
    <r>
      <rPr>
        <sz val="10"/>
        <rFont val="Cambria"/>
        <family val="1"/>
        <charset val="1"/>
      </rPr>
      <t xml:space="preserve">GET THE CHANCE</t>
    </r>
    <r>
      <rPr>
        <sz val="10"/>
        <rFont val="Noto Sans CJK SC Regular"/>
        <family val="2"/>
      </rPr>
      <t xml:space="preserve">！</t>
    </r>
  </si>
  <si>
    <t xml:space="preserve">MEGU &amp; SEVEN WINDS</t>
  </si>
  <si>
    <t xml:space="preserve">HAPPY MUSIC</t>
  </si>
  <si>
    <t xml:space="preserve">jet coaster☆girl</t>
  </si>
  <si>
    <t xml:space="preserve">TOMOSUKE feat.Three Berry Icecream</t>
  </si>
  <si>
    <r>
      <rPr>
        <sz val="10"/>
        <rFont val="Cambria"/>
        <family val="1"/>
        <charset val="1"/>
      </rPr>
      <t xml:space="preserve">Midnight Yoghurt
(</t>
    </r>
    <r>
      <rPr>
        <sz val="10"/>
        <rFont val="Noto Sans CJK SC Regular"/>
        <family val="2"/>
      </rPr>
      <t xml:space="preserve">女</t>
    </r>
    <r>
      <rPr>
        <sz val="10"/>
        <rFont val="Cambria"/>
        <family val="1"/>
        <charset val="1"/>
      </rPr>
      <t xml:space="preserve">SPY☆</t>
    </r>
    <r>
      <rPr>
        <sz val="10"/>
        <rFont val="Noto Sans CJK SC Regular"/>
        <family val="2"/>
      </rPr>
      <t xml:space="preserve">お色気ゴーゴー脱出大作戦</t>
    </r>
    <r>
      <rPr>
        <sz val="10"/>
        <rFont val="Cambria"/>
        <family val="1"/>
        <charset val="1"/>
      </rPr>
      <t xml:space="preserve">)</t>
    </r>
  </si>
  <si>
    <t xml:space="preserve">SIMON MAN</t>
  </si>
  <si>
    <t xml:space="preserve">MY</t>
  </si>
  <si>
    <t xml:space="preserve">よしくんと荒牧陽子さん</t>
  </si>
  <si>
    <t xml:space="preserve">penguin</t>
  </si>
  <si>
    <t xml:space="preserve">perfect sunrise</t>
  </si>
  <si>
    <t xml:space="preserve">MIRAK feat. Brian Smith</t>
  </si>
  <si>
    <t xml:space="preserve">power plant</t>
  </si>
  <si>
    <t xml:space="preserve">Railroad Force</t>
  </si>
  <si>
    <t xml:space="preserve">向谷 実</t>
  </si>
  <si>
    <t xml:space="preserve">SAYONARA</t>
  </si>
  <si>
    <t xml:space="preserve">STATION</t>
  </si>
  <si>
    <t xml:space="preserve">Sunlight</t>
  </si>
  <si>
    <t xml:space="preserve">shinpei</t>
  </si>
  <si>
    <t xml:space="preserve">Sweaty Guys</t>
  </si>
  <si>
    <t xml:space="preserve">ナメカワ・キミヲとザ・ハイターズ</t>
  </si>
  <si>
    <t xml:space="preserve">The Other self</t>
  </si>
  <si>
    <t xml:space="preserve">GRANRODEO</t>
  </si>
  <si>
    <t xml:space="preserve">The theme of GAMBLER Z</t>
  </si>
  <si>
    <t xml:space="preserve">words:RYO song:NARAMCHA</t>
  </si>
  <si>
    <t xml:space="preserve">HYPER</t>
  </si>
  <si>
    <t xml:space="preserve">What is Love?</t>
  </si>
  <si>
    <t xml:space="preserve">TOMOSUKE</t>
  </si>
  <si>
    <t xml:space="preserve">WHITE BIRDS</t>
  </si>
  <si>
    <t xml:space="preserve">violent age</t>
  </si>
  <si>
    <t xml:space="preserve">White Lovers</t>
  </si>
  <si>
    <t xml:space="preserve">いーあるふぁんくらぶ</t>
  </si>
  <si>
    <r>
      <rPr>
        <sz val="10"/>
        <rFont val="Noto Sans CJK SC Regular"/>
        <family val="2"/>
      </rPr>
      <t xml:space="preserve">みきと</t>
    </r>
    <r>
      <rPr>
        <sz val="10"/>
        <rFont val="Cambria"/>
        <family val="1"/>
        <charset val="1"/>
      </rPr>
      <t xml:space="preserve">P</t>
    </r>
  </si>
  <si>
    <t xml:space="preserve">うるとら★ボーイ</t>
  </si>
  <si>
    <t xml:space="preserve">V.C.O. featuring Yuko Asai</t>
  </si>
  <si>
    <t xml:space="preserve">すれちがう二人</t>
  </si>
  <si>
    <t xml:space="preserve">aprésmidi</t>
  </si>
  <si>
    <t xml:space="preserve">にんじゃりばんばん</t>
  </si>
  <si>
    <t xml:space="preserve">きゃりーぱみゅぱみゅ</t>
  </si>
  <si>
    <t xml:space="preserve">ボクをさがしに</t>
  </si>
  <si>
    <r>
      <rPr>
        <sz val="10"/>
        <rFont val="Cambria"/>
        <family val="1"/>
        <charset val="1"/>
      </rPr>
      <t xml:space="preserve">3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2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1→Smile!</t>
    </r>
  </si>
  <si>
    <t xml:space="preserve">鳳凰</t>
  </si>
  <si>
    <t xml:space="preserve">菜楊</t>
  </si>
  <si>
    <t xml:space="preserve">翔べない天使</t>
  </si>
  <si>
    <t xml:space="preserve">走れブン！ブン！</t>
  </si>
  <si>
    <r>
      <rPr>
        <sz val="10"/>
        <rFont val="Noto Sans CJK SC Regular"/>
        <family val="2"/>
      </rPr>
      <t xml:space="preserve">わがまま</t>
    </r>
    <r>
      <rPr>
        <sz val="10"/>
        <rFont val="Cambria"/>
        <family val="1"/>
        <charset val="1"/>
      </rPr>
      <t xml:space="preserve">7</t>
    </r>
  </si>
  <si>
    <t xml:space="preserve">天麩羅兄弟</t>
  </si>
  <si>
    <t xml:space="preserve">TEMPULA-BROS.</t>
  </si>
  <si>
    <t xml:space="preserve">和你一起走</t>
  </si>
  <si>
    <t xml:space="preserve">Cathy Lau</t>
  </si>
  <si>
    <t xml:space="preserve">嘘</t>
  </si>
  <si>
    <r>
      <rPr>
        <sz val="10"/>
        <rFont val="Cambria"/>
        <family val="1"/>
        <charset val="1"/>
      </rPr>
      <t xml:space="preserve">BAROQUE HOEDOWN
(</t>
    </r>
    <r>
      <rPr>
        <sz val="10"/>
        <rFont val="Noto Sans CJK SC Regular"/>
        <family val="2"/>
      </rPr>
      <t xml:space="preserve">エレクトリカルパレードのテーマ</t>
    </r>
    <r>
      <rPr>
        <sz val="10"/>
        <rFont val="Cambria"/>
        <family val="1"/>
        <charset val="1"/>
      </rPr>
      <t xml:space="preserve">)</t>
    </r>
  </si>
  <si>
    <t xml:space="preserve">Cappuccino bossa</t>
  </si>
  <si>
    <t xml:space="preserve">HASHED BOX</t>
  </si>
  <si>
    <t xml:space="preserve">Dawn of departure</t>
  </si>
  <si>
    <t xml:space="preserve">YNKT MDKS BAND</t>
  </si>
  <si>
    <t xml:space="preserve">Electronic Fill</t>
  </si>
  <si>
    <t xml:space="preserve">Windslope</t>
  </si>
  <si>
    <t xml:space="preserve">forest song</t>
  </si>
  <si>
    <t xml:space="preserve">MIKI-CHANG+WORLD SEQUENCE</t>
  </si>
  <si>
    <t xml:space="preserve">GALAXY FOREST 11.6&amp;12</t>
  </si>
  <si>
    <t xml:space="preserve">J_KANE</t>
  </si>
  <si>
    <t xml:space="preserve">GEO SONG</t>
  </si>
  <si>
    <t xml:space="preserve">world sequence feat.Sana</t>
  </si>
  <si>
    <t xml:space="preserve">Geocentrism</t>
  </si>
  <si>
    <r>
      <rPr>
        <sz val="10"/>
        <rFont val="Noto Sans CJK SC Regular"/>
        <family val="2"/>
      </rPr>
      <t xml:space="preserve">劇団レコード </t>
    </r>
    <r>
      <rPr>
        <sz val="10"/>
        <rFont val="Cambria"/>
        <family val="1"/>
        <charset val="1"/>
      </rPr>
      <t xml:space="preserve">+ world sequence</t>
    </r>
  </si>
  <si>
    <t xml:space="preserve">Girl from the Portrait</t>
  </si>
  <si>
    <t xml:space="preserve">1000 RIVER featuring Masato Ishida</t>
  </si>
  <si>
    <r>
      <rPr>
        <sz val="10"/>
        <rFont val="Cambria"/>
        <family val="1"/>
        <charset val="1"/>
      </rPr>
      <t xml:space="preserve">GRADUATION </t>
    </r>
    <r>
      <rPr>
        <sz val="10"/>
        <rFont val="Noto Sans CJK SC Regular"/>
        <family val="2"/>
      </rPr>
      <t xml:space="preserve">～それぞれの明日～</t>
    </r>
  </si>
  <si>
    <t xml:space="preserve">BeForU</t>
  </si>
  <si>
    <t xml:space="preserve">H@ppy Choice</t>
  </si>
  <si>
    <r>
      <rPr>
        <sz val="10"/>
        <rFont val="Cambria"/>
        <family val="1"/>
        <charset val="1"/>
      </rPr>
      <t xml:space="preserve">good-cool feat. </t>
    </r>
    <r>
      <rPr>
        <sz val="10"/>
        <rFont val="Noto Sans CJK SC Regular"/>
        <family val="2"/>
      </rPr>
      <t xml:space="preserve">すわひでお</t>
    </r>
  </si>
  <si>
    <t xml:space="preserve">Landmark</t>
  </si>
  <si>
    <r>
      <rPr>
        <sz val="10"/>
        <rFont val="Cambria"/>
        <family val="1"/>
        <charset val="1"/>
      </rPr>
      <t xml:space="preserve">Liebe </t>
    </r>
    <r>
      <rPr>
        <sz val="10"/>
        <rFont val="Noto Sans CJK SC Regular"/>
        <family val="2"/>
      </rPr>
      <t xml:space="preserve">～望郷～</t>
    </r>
  </si>
  <si>
    <r>
      <rPr>
        <sz val="10"/>
        <rFont val="Noto Sans CJK SC Regular"/>
        <family val="2"/>
      </rPr>
      <t xml:space="preserve">劇団レコード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さな</t>
    </r>
  </si>
  <si>
    <t xml:space="preserve">Lover's High</t>
  </si>
  <si>
    <t xml:space="preserve">♪♪♪♪♪(APHs)</t>
  </si>
  <si>
    <t xml:space="preserve">MAGICAL VOICE SHOWER</t>
  </si>
  <si>
    <t xml:space="preserve">ウッチーズ</t>
  </si>
  <si>
    <t xml:space="preserve">micro dream</t>
  </si>
  <si>
    <t xml:space="preserve">Mr.T</t>
  </si>
  <si>
    <r>
      <rPr>
        <sz val="10"/>
        <rFont val="Cambria"/>
        <family val="1"/>
        <charset val="1"/>
      </rPr>
      <t xml:space="preserve">Miracle Moon(</t>
    </r>
    <r>
      <rPr>
        <sz val="10"/>
        <rFont val="Noto Sans CJK SC Regular"/>
        <family val="2"/>
      </rPr>
      <t xml:space="preserve">お月さまが中継局</t>
    </r>
    <r>
      <rPr>
        <sz val="10"/>
        <rFont val="Cambria"/>
        <family val="1"/>
        <charset val="1"/>
      </rPr>
      <t xml:space="preserve">)</t>
    </r>
  </si>
  <si>
    <t xml:space="preserve">Togo Project featuring Sana</t>
  </si>
  <si>
    <r>
      <rPr>
        <sz val="10"/>
        <rFont val="Cambria"/>
        <family val="1"/>
        <charset val="1"/>
      </rPr>
      <t xml:space="preserve">NA NA NA </t>
    </r>
    <r>
      <rPr>
        <sz val="10"/>
        <rFont val="Noto Sans CJK SC Regular"/>
        <family val="2"/>
      </rPr>
      <t xml:space="preserve">ロケンロー・キング</t>
    </r>
  </si>
  <si>
    <r>
      <rPr>
        <sz val="10"/>
        <rFont val="Cambria"/>
        <family val="1"/>
        <charset val="1"/>
      </rPr>
      <t xml:space="preserve">Togo</t>
    </r>
    <r>
      <rPr>
        <sz val="10"/>
        <rFont val="Noto Sans CJK SC Regular"/>
        <family val="2"/>
      </rPr>
      <t xml:space="preserve">シェフ </t>
    </r>
    <r>
      <rPr>
        <sz val="10"/>
        <rFont val="Cambria"/>
        <family val="1"/>
        <charset val="1"/>
      </rPr>
      <t xml:space="preserve">vs. </t>
    </r>
    <r>
      <rPr>
        <sz val="10"/>
        <rFont val="Noto Sans CJK SC Regular"/>
        <family val="2"/>
      </rPr>
      <t xml:space="preserve">ミッキー・マサシ</t>
    </r>
  </si>
  <si>
    <t xml:space="preserve">Nanja-Nai</t>
  </si>
  <si>
    <r>
      <rPr>
        <sz val="10"/>
        <rFont val="Cambria"/>
        <family val="1"/>
        <charset val="1"/>
      </rPr>
      <t xml:space="preserve">NAO with K Lyric by </t>
    </r>
    <r>
      <rPr>
        <sz val="10"/>
        <rFont val="Noto Sans CJK SC Regular"/>
        <family val="2"/>
      </rPr>
      <t xml:space="preserve">所ジョージ</t>
    </r>
  </si>
  <si>
    <t xml:space="preserve">platonic love</t>
  </si>
  <si>
    <t xml:space="preserve">N.A.R.D</t>
  </si>
  <si>
    <t xml:space="preserve">Rapunzel</t>
  </si>
  <si>
    <t xml:space="preserve">MAKI</t>
  </si>
  <si>
    <t xml:space="preserve">Seal</t>
  </si>
  <si>
    <r>
      <rPr>
        <sz val="10"/>
        <rFont val="Cambria"/>
        <family val="1"/>
        <charset val="1"/>
      </rPr>
      <t xml:space="preserve">Spell on me </t>
    </r>
    <r>
      <rPr>
        <sz val="10"/>
        <rFont val="Noto Sans CJK SC Regular"/>
        <family val="2"/>
      </rPr>
      <t xml:space="preserve">～魅惑の呪文</t>
    </r>
  </si>
  <si>
    <t xml:space="preserve">Kiddy &amp; Sunshine Lovers</t>
  </si>
  <si>
    <t xml:space="preserve">Spring Comes Around</t>
  </si>
  <si>
    <t xml:space="preserve">Sota Fujimori</t>
  </si>
  <si>
    <t xml:space="preserve">Thinking of You</t>
  </si>
  <si>
    <t xml:space="preserve">Mr.Valentine</t>
  </si>
  <si>
    <t xml:space="preserve">Tropical Pallete</t>
  </si>
  <si>
    <t xml:space="preserve">Twin Trip</t>
  </si>
  <si>
    <t xml:space="preserve">Mika☆Rika</t>
  </si>
  <si>
    <t xml:space="preserve">くちうるさいママ</t>
  </si>
  <si>
    <t xml:space="preserve">プチさな</t>
  </si>
  <si>
    <r>
      <rPr>
        <sz val="10"/>
        <rFont val="Noto Sans CJK SC Regular"/>
        <family val="2"/>
      </rPr>
      <t xml:space="preserve">スウィーツ～</t>
    </r>
    <r>
      <rPr>
        <sz val="10"/>
        <rFont val="Cambria"/>
        <family val="1"/>
        <charset val="1"/>
      </rPr>
      <t xml:space="preserve">instrumental</t>
    </r>
  </si>
  <si>
    <t xml:space="preserve">private states</t>
  </si>
  <si>
    <t xml:space="preserve">タンバリンビーツ</t>
  </si>
  <si>
    <t xml:space="preserve">とってもとっても、ありがとう。</t>
  </si>
  <si>
    <t xml:space="preserve">日向美ビタースイーツ♪</t>
  </si>
  <si>
    <t xml:space="preserve">ナスカの丘</t>
  </si>
  <si>
    <r>
      <rPr>
        <sz val="10"/>
        <rFont val="Noto Sans CJK SC Regular"/>
        <family val="2"/>
      </rPr>
      <t xml:space="preserve">劇団レコード </t>
    </r>
    <r>
      <rPr>
        <sz val="10"/>
        <rFont val="Cambria"/>
        <family val="1"/>
        <charset val="1"/>
      </rPr>
      <t xml:space="preserve">feat.Sana</t>
    </r>
  </si>
  <si>
    <t xml:space="preserve">ホノホノ</t>
  </si>
  <si>
    <t xml:space="preserve">YASHI♪GANI</t>
  </si>
  <si>
    <t xml:space="preserve">マハラディーン</t>
  </si>
  <si>
    <t xml:space="preserve">メニメニマニマニ</t>
  </si>
  <si>
    <r>
      <rPr>
        <sz val="10"/>
        <rFont val="Noto Sans CJK SC Regular"/>
        <family val="2"/>
      </rPr>
      <t xml:space="preserve">高宮なすの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鳴海杏子</t>
    </r>
    <r>
      <rPr>
        <sz val="10"/>
        <rFont val="Cambria"/>
        <family val="1"/>
        <charset val="1"/>
      </rPr>
      <t xml:space="preserve">)</t>
    </r>
  </si>
  <si>
    <t xml:space="preserve">ローリング・サバイバー</t>
  </si>
  <si>
    <r>
      <rPr>
        <sz val="10"/>
        <rFont val="Noto Sans CJK SC Regular"/>
        <family val="2"/>
      </rPr>
      <t xml:space="preserve">ゆうゆ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ぐるたみん</t>
    </r>
  </si>
  <si>
    <t xml:space="preserve">琴古都</t>
  </si>
  <si>
    <t xml:space="preserve">今夜、森をぬけて</t>
  </si>
  <si>
    <r>
      <rPr>
        <sz val="10"/>
        <rFont val="Noto Sans CJK SC Regular"/>
        <family val="2"/>
      </rPr>
      <t xml:space="preserve">徒然 </t>
    </r>
    <r>
      <rPr>
        <sz val="10"/>
        <rFont val="Cambria"/>
        <family val="1"/>
        <charset val="1"/>
      </rPr>
      <t xml:space="preserve">My world</t>
    </r>
  </si>
  <si>
    <t xml:space="preserve">MY STRANGE LIFE</t>
  </si>
  <si>
    <t xml:space="preserve">絡繰男爵奇譚</t>
  </si>
  <si>
    <t xml:space="preserve">エレハモニカ</t>
  </si>
  <si>
    <t xml:space="preserve">麗しのカーディガン</t>
  </si>
  <si>
    <t xml:space="preserve">星空に誓うロマンス</t>
  </si>
  <si>
    <t xml:space="preserve">達見 恵</t>
  </si>
  <si>
    <t xml:space="preserve">永遠という名の媚薬</t>
  </si>
  <si>
    <t xml:space="preserve">THE NEXT FILE</t>
  </si>
  <si>
    <t xml:space="preserve">灼熱の翼</t>
  </si>
  <si>
    <r>
      <rPr>
        <sz val="10"/>
        <rFont val="Noto Sans CJK SC Regular"/>
        <family val="2"/>
      </rPr>
      <t xml:space="preserve">マジックアカデミー管弦楽部</t>
    </r>
    <r>
      <rPr>
        <sz val="10"/>
        <rFont val="Cambria"/>
        <family val="1"/>
        <charset val="1"/>
      </rPr>
      <t xml:space="preserve">×</t>
    </r>
    <r>
      <rPr>
        <sz val="10"/>
        <rFont val="Noto Sans CJK SC Regular"/>
        <family val="2"/>
      </rPr>
      <t xml:space="preserve">劇団レコード</t>
    </r>
  </si>
  <si>
    <t xml:space="preserve">電波の暮らし</t>
  </si>
  <si>
    <r>
      <rPr>
        <sz val="10"/>
        <rFont val="Cambria"/>
        <family val="1"/>
        <charset val="1"/>
      </rPr>
      <t xml:space="preserve">Q-Mex feat.</t>
    </r>
    <r>
      <rPr>
        <sz val="10"/>
        <rFont val="Noto Sans CJK SC Regular"/>
        <family val="2"/>
      </rPr>
      <t xml:space="preserve">フレディ波多江</t>
    </r>
  </si>
  <si>
    <t xml:space="preserve">倉野川音頭</t>
  </si>
  <si>
    <t xml:space="preserve">日向美ビタースイーツ♪＆ひなちくん</t>
  </si>
  <si>
    <r>
      <rPr>
        <sz val="10"/>
        <rFont val="Noto Sans CJK SC Regular"/>
        <family val="2"/>
      </rPr>
      <t xml:space="preserve">天地創造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分子生物学的進化論</t>
    </r>
    <r>
      <rPr>
        <sz val="10"/>
        <rFont val="Cambria"/>
        <family val="1"/>
        <charset val="1"/>
      </rPr>
      <t xml:space="preserve">)</t>
    </r>
  </si>
  <si>
    <r>
      <rPr>
        <sz val="10"/>
        <rFont val="Cambria"/>
        <family val="1"/>
        <charset val="1"/>
      </rPr>
      <t xml:space="preserve">Naya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n</t>
    </r>
  </si>
  <si>
    <r>
      <rPr>
        <sz val="10"/>
        <rFont val="Noto Sans CJK SC Regular"/>
        <family val="2"/>
      </rPr>
      <t xml:space="preserve">透明なマニキュア </t>
    </r>
    <r>
      <rPr>
        <sz val="10"/>
        <rFont val="Cambria"/>
        <family val="1"/>
        <charset val="1"/>
      </rPr>
      <t xml:space="preserve">moonlit mix</t>
    </r>
  </si>
  <si>
    <t xml:space="preserve">紅蓮の弓矢</t>
  </si>
  <si>
    <t xml:space="preserve">Linked Horizon</t>
  </si>
  <si>
    <t xml:space="preserve">AKUMAJO DRACULA MEDLEY</t>
  </si>
  <si>
    <t xml:space="preserve">矩形波倶楽部</t>
  </si>
  <si>
    <t xml:space="preserve">Bit of Love</t>
  </si>
  <si>
    <t xml:space="preserve">Super Wink "fut" Ryo Arshe</t>
  </si>
  <si>
    <t xml:space="preserve">Bubble Bagpipe Hour</t>
  </si>
  <si>
    <t xml:space="preserve">Original Cedar Pipe Band</t>
  </si>
  <si>
    <t xml:space="preserve">CHICKEN CHASER</t>
  </si>
  <si>
    <t xml:space="preserve">CLIO</t>
  </si>
  <si>
    <t xml:space="preserve">co-ping</t>
  </si>
  <si>
    <t xml:space="preserve">COREDESAT</t>
  </si>
  <si>
    <t xml:space="preserve">Des-ROW</t>
  </si>
  <si>
    <t xml:space="preserve">Cry Out (Superior Mix)</t>
  </si>
  <si>
    <t xml:space="preserve">good-cool feat. KöHey</t>
  </si>
  <si>
    <t xml:space="preserve">DA DA DA DANCING!!</t>
  </si>
  <si>
    <t xml:space="preserve">TOMO-crew</t>
  </si>
  <si>
    <t xml:space="preserve">Days</t>
  </si>
  <si>
    <t xml:space="preserve">大浦祐一</t>
  </si>
  <si>
    <t xml:space="preserve">DIAMOND JEALOUSY</t>
  </si>
  <si>
    <t xml:space="preserve">AKIRA YAMAOKA</t>
  </si>
  <si>
    <t xml:space="preserve">Distance</t>
  </si>
  <si>
    <t xml:space="preserve">fantasy suitcase</t>
  </si>
  <si>
    <t xml:space="preserve">Get Off of My Way</t>
  </si>
  <si>
    <t xml:space="preserve">MAN WITH A MISSION</t>
  </si>
  <si>
    <t xml:space="preserve">GET WILD</t>
  </si>
  <si>
    <t xml:space="preserve">NMR</t>
  </si>
  <si>
    <t xml:space="preserve">Go Easy!!</t>
  </si>
  <si>
    <r>
      <rPr>
        <sz val="10"/>
        <rFont val="Cambria"/>
        <family val="1"/>
        <charset val="1"/>
      </rPr>
      <t xml:space="preserve">good-cool feat. </t>
    </r>
    <r>
      <rPr>
        <sz val="10"/>
        <rFont val="Noto Sans CJK SC Regular"/>
        <family val="2"/>
      </rPr>
      <t xml:space="preserve">さな</t>
    </r>
  </si>
  <si>
    <t xml:space="preserve">HOLiDAY</t>
  </si>
  <si>
    <r>
      <rPr>
        <sz val="10"/>
        <rFont val="Noto Sans CJK SC Regular"/>
        <family val="2"/>
      </rPr>
      <t xml:space="preserve">らく楽器隊</t>
    </r>
    <r>
      <rPr>
        <sz val="10"/>
        <rFont val="Cambria"/>
        <family val="1"/>
        <charset val="1"/>
      </rPr>
      <t xml:space="preserve">2003</t>
    </r>
  </si>
  <si>
    <t xml:space="preserve">illumina</t>
  </si>
  <si>
    <t xml:space="preserve">DJ TOTTO feat. *spiLa*</t>
  </si>
  <si>
    <t xml:space="preserve">LET ME FEEL SO HIGH</t>
  </si>
  <si>
    <t xml:space="preserve">Little Bitch.K²</t>
  </si>
  <si>
    <t xml:space="preserve">Life</t>
  </si>
  <si>
    <t xml:space="preserve">Haya-P &amp; Maru</t>
  </si>
  <si>
    <t xml:space="preserve">Like a pop'n music</t>
  </si>
  <si>
    <t xml:space="preserve">red glasses</t>
  </si>
  <si>
    <t xml:space="preserve">LINN 1999</t>
  </si>
  <si>
    <t xml:space="preserve">dj nagureo</t>
  </si>
  <si>
    <t xml:space="preserve">Maritare!</t>
  </si>
  <si>
    <t xml:space="preserve">MR.C.C</t>
  </si>
  <si>
    <t xml:space="preserve">N.R.B.</t>
  </si>
  <si>
    <t xml:space="preserve">Orange AIR-LINE</t>
  </si>
  <si>
    <t xml:space="preserve">Ping×Pong×Dash</t>
  </si>
  <si>
    <t xml:space="preserve">Pinky Nick</t>
  </si>
  <si>
    <t xml:space="preserve">NICK BOYS</t>
  </si>
  <si>
    <t xml:space="preserve">R.C.</t>
  </si>
  <si>
    <r>
      <rPr>
        <sz val="10"/>
        <rFont val="Cambria"/>
        <family val="1"/>
        <charset val="1"/>
      </rPr>
      <t xml:space="preserve">ROSE</t>
    </r>
    <r>
      <rPr>
        <sz val="10"/>
        <rFont val="Noto Sans CJK SC Regular"/>
        <family val="2"/>
      </rPr>
      <t xml:space="preserve">～恋人よ、薔薇色に染まれ</t>
    </r>
  </si>
  <si>
    <t xml:space="preserve">Shock of Love</t>
  </si>
  <si>
    <t xml:space="preserve">Show Up!</t>
  </si>
  <si>
    <t xml:space="preserve">3 Majesty</t>
  </si>
  <si>
    <t xml:space="preserve">Smile The Night Away</t>
  </si>
  <si>
    <t xml:space="preserve">Scotty D</t>
  </si>
  <si>
    <t xml:space="preserve">STARS☆☆☆</t>
  </si>
  <si>
    <t xml:space="preserve">SUMMER TIME</t>
  </si>
  <si>
    <t xml:space="preserve">The Aim of Nautilus</t>
  </si>
  <si>
    <t xml:space="preserve">mu-Ray</t>
  </si>
  <si>
    <t xml:space="preserve">The Smile of You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</si>
  <si>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feat.JESSY</t>
    </r>
  </si>
  <si>
    <t xml:space="preserve">theme of pop'n land</t>
  </si>
  <si>
    <t xml:space="preserve">TOON MANIAC</t>
  </si>
  <si>
    <t xml:space="preserve">Theme from "TOON MANIA"</t>
  </si>
  <si>
    <t xml:space="preserve">Tradria</t>
  </si>
  <si>
    <t xml:space="preserve">光田康典</t>
  </si>
  <si>
    <t xml:space="preserve">ZANZIBAR</t>
  </si>
  <si>
    <t xml:space="preserve">Delaware</t>
  </si>
  <si>
    <t xml:space="preserve">いつか王子さまがぁ！</t>
  </si>
  <si>
    <t xml:space="preserve">グルーヴあんちゃんとヨコリィー</t>
  </si>
  <si>
    <t xml:space="preserve">お江戸花吹雪</t>
  </si>
  <si>
    <t xml:space="preserve">高田香里</t>
  </si>
  <si>
    <t xml:space="preserve">オヤシロのムスメ</t>
  </si>
  <si>
    <t xml:space="preserve">後藤沙緒里</t>
  </si>
  <si>
    <t xml:space="preserve">がんばれゴエモンメドレー</t>
  </si>
  <si>
    <t xml:space="preserve">かまあげうどん</t>
  </si>
  <si>
    <t xml:space="preserve">キミに届け</t>
  </si>
  <si>
    <t xml:space="preserve">ふじのマナミ</t>
  </si>
  <si>
    <t xml:space="preserve">クラゲータ</t>
  </si>
  <si>
    <t xml:space="preserve">kurotou.mur.mur</t>
  </si>
  <si>
    <t xml:space="preserve">さようなら こんにちは</t>
  </si>
  <si>
    <r>
      <rPr>
        <sz val="10"/>
        <rFont val="Noto Sans CJK SC Regular"/>
        <family val="2"/>
      </rPr>
      <t xml:space="preserve">ひので</t>
    </r>
    <r>
      <rPr>
        <sz val="10"/>
        <rFont val="Cambria"/>
        <family val="1"/>
        <charset val="1"/>
      </rPr>
      <t xml:space="preserve">155</t>
    </r>
  </si>
  <si>
    <t xml:space="preserve">シュガーソングとビターステップ</t>
  </si>
  <si>
    <t xml:space="preserve">UNISON SQUARE GARDEN</t>
  </si>
  <si>
    <t xml:space="preserve">スペース☆彡キッス</t>
  </si>
  <si>
    <t xml:space="preserve">チェイス！チェイス！チェイス！</t>
  </si>
  <si>
    <t xml:space="preserve">ピッツァ・イタリアーノ</t>
  </si>
  <si>
    <t xml:space="preserve">ツグミーノ</t>
  </si>
  <si>
    <t xml:space="preserve">マシュマロ・マーチ</t>
  </si>
  <si>
    <t xml:space="preserve">まろりんズ</t>
  </si>
  <si>
    <t xml:space="preserve">ラブラブギウギ♥</t>
  </si>
  <si>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-SKA</t>
    </r>
    <r>
      <rPr>
        <sz val="10"/>
        <rFont val="Noto Sans CJK SC Regular"/>
        <family val="2"/>
      </rPr>
      <t xml:space="preserve">爆弾</t>
    </r>
    <r>
      <rPr>
        <sz val="10"/>
        <rFont val="Cambria"/>
        <family val="1"/>
        <charset val="1"/>
      </rPr>
      <t xml:space="preserve">feat.MAKI</t>
    </r>
  </si>
  <si>
    <t xml:space="preserve">リメンバーリメンバー</t>
  </si>
  <si>
    <t xml:space="preserve">rino &amp; m@sumi from plastic penguin</t>
  </si>
  <si>
    <t xml:space="preserve">"Princess Piccolo"</t>
  </si>
  <si>
    <t xml:space="preserve">Butapunch Philharmonic Orchestra</t>
  </si>
  <si>
    <r>
      <rPr>
        <sz val="10"/>
        <rFont val="Cambria"/>
        <family val="1"/>
        <charset val="1"/>
      </rPr>
      <t xml:space="preserve">8</t>
    </r>
    <r>
      <rPr>
        <sz val="10"/>
        <rFont val="Noto Sans CJK SC Regular"/>
        <family val="2"/>
      </rPr>
      <t xml:space="preserve">月のサヨナラ</t>
    </r>
  </si>
  <si>
    <t xml:space="preserve">簡単な事だけど大切なもの</t>
  </si>
  <si>
    <t xml:space="preserve">空への扉</t>
  </si>
  <si>
    <t xml:space="preserve">CHARMAINE</t>
  </si>
  <si>
    <t xml:space="preserve">今夜ボクがキミの救世主っ！</t>
  </si>
  <si>
    <r>
      <rPr>
        <sz val="10"/>
        <rFont val="Noto Sans CJK SC Regular"/>
        <family val="2"/>
      </rPr>
      <t xml:space="preserve">岩橋星実 </t>
    </r>
    <r>
      <rPr>
        <sz val="10"/>
        <rFont val="Cambria"/>
        <family val="1"/>
        <charset val="1"/>
      </rPr>
      <t xml:space="preserve">(Elements Garden) feat. </t>
    </r>
    <r>
      <rPr>
        <sz val="10"/>
        <rFont val="Noto Sans CJK SC Regular"/>
        <family val="2"/>
      </rPr>
      <t xml:space="preserve">小林正典</t>
    </r>
  </si>
  <si>
    <t xml:space="preserve">今日は今日でえがったなゃ</t>
  </si>
  <si>
    <t xml:space="preserve">とどのすけとめたろう</t>
  </si>
  <si>
    <t xml:space="preserve">妄想ダイヤモンド</t>
  </si>
  <si>
    <t xml:space="preserve">sei☆shin feat.Eri</t>
  </si>
  <si>
    <t xml:space="preserve">心のコラージュ</t>
  </si>
  <si>
    <t xml:space="preserve">つよし</t>
  </si>
  <si>
    <t xml:space="preserve">十面相</t>
  </si>
  <si>
    <t xml:space="preserve">YM feat. GUMI</t>
  </si>
  <si>
    <t xml:space="preserve">夜間行殺法</t>
  </si>
  <si>
    <t xml:space="preserve">オタッキースズキ</t>
  </si>
  <si>
    <t xml:space="preserve">燃やせ！青春～ポップン学園応援歌～</t>
  </si>
  <si>
    <r>
      <rPr>
        <sz val="10"/>
        <rFont val="Cambria"/>
        <family val="1"/>
        <charset val="1"/>
      </rPr>
      <t xml:space="preserve">W</t>
    </r>
    <r>
      <rPr>
        <sz val="10"/>
        <rFont val="Noto Sans CJK SC Regular"/>
        <family val="2"/>
      </rPr>
      <t xml:space="preserve">パンチ</t>
    </r>
    <r>
      <rPr>
        <sz val="10"/>
        <rFont val="Cambria"/>
        <family val="1"/>
        <charset val="1"/>
      </rPr>
      <t xml:space="preserve">+3M</t>
    </r>
  </si>
  <si>
    <t xml:space="preserve">屋根裏ポスト</t>
  </si>
  <si>
    <t xml:space="preserve">three-weeks-old lovesick puppy</t>
  </si>
  <si>
    <t xml:space="preserve">月光花</t>
  </si>
  <si>
    <t xml:space="preserve">赤いリンゴ</t>
  </si>
  <si>
    <r>
      <rPr>
        <sz val="10"/>
        <rFont val="Noto Sans CJK SC Regular"/>
        <family val="2"/>
      </rPr>
      <t xml:space="preserve">晴天</t>
    </r>
    <r>
      <rPr>
        <sz val="10"/>
        <rFont val="Cambria"/>
        <family val="1"/>
        <charset val="1"/>
      </rPr>
      <t xml:space="preserve">Bon Voyage</t>
    </r>
  </si>
  <si>
    <t xml:space="preserve">TOMOSUKE × seiya-murai feat. ALT</t>
  </si>
  <si>
    <t xml:space="preserve">風のささやき</t>
  </si>
  <si>
    <t xml:space="preserve">Hikaru</t>
  </si>
  <si>
    <r>
      <rPr>
        <sz val="10"/>
        <rFont val="Noto Sans CJK SC Regular"/>
        <family val="2"/>
      </rPr>
      <t xml:space="preserve">会社はワタシで廻ってる</t>
    </r>
    <r>
      <rPr>
        <sz val="10"/>
        <rFont val="Cambria"/>
        <family val="1"/>
        <charset val="1"/>
      </rPr>
      <t xml:space="preserve">!?</t>
    </r>
  </si>
  <si>
    <t xml:space="preserve">恋する東京</t>
  </si>
  <si>
    <t xml:space="preserve">悪魔城ドラキュラメドレー
～ハイブリッド・ヴァージョン～</t>
  </si>
  <si>
    <t xml:space="preserve">山根ミチル</t>
  </si>
  <si>
    <t xml:space="preserve">虚空と光明のディスクール</t>
  </si>
  <si>
    <r>
      <rPr>
        <sz val="10"/>
        <rFont val="Noto Sans CJK SC Regular"/>
        <family val="2"/>
      </rPr>
      <t xml:space="preserve">青春スタイル </t>
    </r>
    <r>
      <rPr>
        <sz val="10"/>
        <rFont val="Cambria"/>
        <family val="1"/>
        <charset val="1"/>
      </rPr>
      <t xml:space="preserve">in 2003</t>
    </r>
  </si>
  <si>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-SKA</t>
    </r>
    <r>
      <rPr>
        <sz val="10"/>
        <rFont val="Noto Sans CJK SC Regular"/>
        <family val="2"/>
      </rPr>
      <t xml:space="preserve">爆弾 </t>
    </r>
    <r>
      <rPr>
        <sz val="10"/>
        <rFont val="Cambria"/>
        <family val="1"/>
        <charset val="1"/>
      </rPr>
      <t xml:space="preserve">feat. </t>
    </r>
    <r>
      <rPr>
        <sz val="10"/>
        <rFont val="Noto Sans CJK SC Regular"/>
        <family val="2"/>
      </rPr>
      <t xml:space="preserve">ワタナベマサキ</t>
    </r>
  </si>
  <si>
    <t xml:space="preserve">airflow</t>
  </si>
  <si>
    <t xml:space="preserve">Always</t>
  </si>
  <si>
    <t xml:space="preserve">Shoichiro Hirata feat. RayZY</t>
  </si>
  <si>
    <t xml:space="preserve">autumn G</t>
  </si>
  <si>
    <t xml:space="preserve">Blaster</t>
  </si>
  <si>
    <t xml:space="preserve">good-cool feat. Jeff Coote</t>
  </si>
  <si>
    <t xml:space="preserve">Blow Me Up</t>
  </si>
  <si>
    <t xml:space="preserve">Sota Fujimori feat.Calin</t>
  </si>
  <si>
    <t xml:space="preserve">BOOM BOOM PIRATES</t>
  </si>
  <si>
    <t xml:space="preserve">パイレーツ・オブ・サガミワン</t>
  </si>
  <si>
    <t xml:space="preserve">CHEAT DANCER</t>
  </si>
  <si>
    <t xml:space="preserve">X.I.P.</t>
  </si>
  <si>
    <t xml:space="preserve">Colors</t>
  </si>
  <si>
    <t xml:space="preserve">dj TAKA</t>
  </si>
  <si>
    <t xml:space="preserve">Cry Out</t>
  </si>
  <si>
    <t xml:space="preserve">good-cool feat. KöHey
from Medical Trance Peach</t>
  </si>
  <si>
    <t xml:space="preserve">D-groove REQ</t>
  </si>
  <si>
    <t xml:space="preserve">D-crew</t>
  </si>
  <si>
    <t xml:space="preserve">Denpasar</t>
  </si>
  <si>
    <t xml:space="preserve">good-cool</t>
  </si>
  <si>
    <t xml:space="preserve">e-motion*1</t>
  </si>
  <si>
    <t xml:space="preserve">e.o.s</t>
  </si>
  <si>
    <t xml:space="preserve">Echoes</t>
  </si>
  <si>
    <t xml:space="preserve">EURO PICCOLA</t>
  </si>
  <si>
    <t xml:space="preserve">ELEKTEL</t>
  </si>
  <si>
    <t xml:space="preserve">FAKE</t>
  </si>
  <si>
    <t xml:space="preserve">N.A.R.D.</t>
  </si>
  <si>
    <r>
      <rPr>
        <sz val="10"/>
        <rFont val="Cambria"/>
        <family val="1"/>
        <charset val="1"/>
      </rPr>
      <t xml:space="preserve">God only knows </t>
    </r>
    <r>
      <rPr>
        <sz val="10"/>
        <rFont val="Noto Sans CJK SC Regular"/>
        <family val="2"/>
      </rPr>
      <t xml:space="preserve">第三幕</t>
    </r>
  </si>
  <si>
    <t xml:space="preserve">Harvest Moon</t>
  </si>
  <si>
    <t xml:space="preserve">植松 和俊</t>
  </si>
  <si>
    <t xml:space="preserve">home.</t>
  </si>
  <si>
    <r>
      <rPr>
        <sz val="10"/>
        <rFont val="Noto Sans CJK SC Regular"/>
        <family val="2"/>
      </rPr>
      <t xml:space="preserve">秋桜 </t>
    </r>
    <r>
      <rPr>
        <sz val="10"/>
        <rFont val="Cambria"/>
        <family val="1"/>
        <charset val="1"/>
      </rPr>
      <t xml:space="preserve">+ WORLD SEQUENCE</t>
    </r>
  </si>
  <si>
    <t xml:space="preserve">Infinity Of Our Love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</si>
  <si>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feat.Sana</t>
    </r>
  </si>
  <si>
    <t xml:space="preserve">JiGSaW!</t>
  </si>
  <si>
    <t xml:space="preserve">岡 素世</t>
  </si>
  <si>
    <t xml:space="preserve">Klungkung 1655</t>
  </si>
  <si>
    <t xml:space="preserve">simon</t>
  </si>
  <si>
    <t xml:space="preserve">La Peche du Pierrot</t>
  </si>
  <si>
    <t xml:space="preserve">Linear Locomotive Love</t>
  </si>
  <si>
    <t xml:space="preserve">seiya-murai feat.ALT</t>
  </si>
  <si>
    <t xml:space="preserve">Macuilxochitl</t>
  </si>
  <si>
    <t xml:space="preserve">Missing Cat</t>
  </si>
  <si>
    <t xml:space="preserve">SAKURAI yasushi feat. KUDO</t>
  </si>
  <si>
    <t xml:space="preserve">North Wind</t>
  </si>
  <si>
    <t xml:space="preserve">PARTY A GO GO ☆</t>
  </si>
  <si>
    <t xml:space="preserve">サドルシューズ</t>
  </si>
  <si>
    <t xml:space="preserve">PULSE</t>
  </si>
  <si>
    <t xml:space="preserve">SA-DA-ME</t>
  </si>
  <si>
    <t xml:space="preserve">Sabrina</t>
  </si>
  <si>
    <t xml:space="preserve">School</t>
  </si>
  <si>
    <r>
      <rPr>
        <sz val="10"/>
        <rFont val="Cambria"/>
        <family val="1"/>
        <charset val="1"/>
      </rPr>
      <t xml:space="preserve">SAKURA</t>
    </r>
    <r>
      <rPr>
        <sz val="10"/>
        <rFont val="Noto Sans CJK SC Regular"/>
        <family val="2"/>
      </rPr>
      <t xml:space="preserve">スキップ</t>
    </r>
  </si>
  <si>
    <t xml:space="preserve">fourfolium</t>
  </si>
  <si>
    <t xml:space="preserve">Ska Ska No.4</t>
  </si>
  <si>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-SKA</t>
    </r>
    <r>
      <rPr>
        <sz val="10"/>
        <rFont val="Noto Sans CJK SC Regular"/>
        <family val="2"/>
      </rPr>
      <t xml:space="preserve">爆弾</t>
    </r>
  </si>
  <si>
    <t xml:space="preserve">STEREO TOKYO</t>
  </si>
  <si>
    <t xml:space="preserve">polyphonic room</t>
  </si>
  <si>
    <t xml:space="preserve">Tangeline</t>
  </si>
  <si>
    <t xml:space="preserve">risette</t>
  </si>
  <si>
    <t xml:space="preserve">Tears In The Light</t>
  </si>
  <si>
    <t xml:space="preserve">Akino</t>
  </si>
  <si>
    <t xml:space="preserve">the keel</t>
  </si>
  <si>
    <t xml:space="preserve">The post-girl in a hat.</t>
  </si>
  <si>
    <r>
      <rPr>
        <sz val="10"/>
        <rFont val="Cambria"/>
        <family val="1"/>
        <charset val="1"/>
      </rPr>
      <t xml:space="preserve">DJ Simon feat.</t>
    </r>
    <r>
      <rPr>
        <sz val="10"/>
        <rFont val="Noto Sans CJK SC Regular"/>
        <family val="2"/>
      </rPr>
      <t xml:space="preserve">伊藤利恵子</t>
    </r>
  </si>
  <si>
    <t xml:space="preserve">together 4ever</t>
  </si>
  <si>
    <t xml:space="preserve">Sota Fujimori feat. yoshiko</t>
  </si>
  <si>
    <t xml:space="preserve">Twilight Gloom</t>
  </si>
  <si>
    <t xml:space="preserve">ASparagus</t>
  </si>
  <si>
    <t xml:space="preserve">une fille dans la pluie</t>
  </si>
  <si>
    <t xml:space="preserve">Fabienne Haber</t>
  </si>
  <si>
    <t xml:space="preserve">White Eve</t>
  </si>
  <si>
    <t xml:space="preserve">さな</t>
  </si>
  <si>
    <t xml:space="preserve">WORLD COLOR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</si>
  <si>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</t>
    </r>
    <r>
      <rPr>
        <sz val="10"/>
        <rFont val="Noto Sans CJK SC Regular"/>
        <family val="2"/>
      </rPr>
      <t xml:space="preserve">林ももこ</t>
    </r>
  </si>
  <si>
    <t xml:space="preserve">アジサイの花</t>
  </si>
  <si>
    <t xml:space="preserve">Frances Maya</t>
  </si>
  <si>
    <t xml:space="preserve">アミュレット</t>
  </si>
  <si>
    <t xml:space="preserve">うぐいす</t>
  </si>
  <si>
    <r>
      <rPr>
        <sz val="10"/>
        <rFont val="Noto Sans CJK SC Regular"/>
        <family val="2"/>
      </rPr>
      <t xml:space="preserve">デッドボヲル</t>
    </r>
    <r>
      <rPr>
        <sz val="10"/>
        <rFont val="Cambria"/>
        <family val="1"/>
        <charset val="1"/>
      </rPr>
      <t xml:space="preserve">de</t>
    </r>
    <r>
      <rPr>
        <sz val="10"/>
        <rFont val="Noto Sans CJK SC Regular"/>
        <family val="2"/>
      </rPr>
      <t xml:space="preserve">ホームラン</t>
    </r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</si>
  <si>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Masterβ2</t>
    </r>
  </si>
  <si>
    <t xml:space="preserve">トロイカダンス</t>
  </si>
  <si>
    <t xml:space="preserve">Q-Mex plays "Hirotees."</t>
  </si>
  <si>
    <t xml:space="preserve">ドンパン節</t>
  </si>
  <si>
    <t xml:space="preserve">笛吹二朗とドンパン・リスペクツ</t>
  </si>
  <si>
    <t xml:space="preserve">パラボラ</t>
  </si>
  <si>
    <t xml:space="preserve">ひみつの言葉</t>
  </si>
  <si>
    <t xml:space="preserve">まじかるうに</t>
  </si>
  <si>
    <t xml:space="preserve">ぶきように恋してる</t>
  </si>
  <si>
    <t xml:space="preserve">ふたりのマニフェスト</t>
  </si>
  <si>
    <t xml:space="preserve">肥塚良彦</t>
  </si>
  <si>
    <t xml:space="preserve">ポレポレの雨乞いの唄</t>
  </si>
  <si>
    <r>
      <rPr>
        <sz val="10"/>
        <rFont val="Noto Sans CJK SC Regular"/>
        <family val="2"/>
      </rPr>
      <t xml:space="preserve">マジ</t>
    </r>
    <r>
      <rPr>
        <sz val="10"/>
        <rFont val="Cambria"/>
        <family val="1"/>
        <charset val="1"/>
      </rPr>
      <t xml:space="preserve">LOVE2000%</t>
    </r>
  </si>
  <si>
    <t xml:space="preserve">ST☆RISH</t>
  </si>
  <si>
    <t xml:space="preserve">マジックアカデミー組曲</t>
  </si>
  <si>
    <t xml:space="preserve">マジックアカデミー管弦楽部</t>
  </si>
  <si>
    <t xml:space="preserve">もりへいこうよ</t>
  </si>
  <si>
    <t xml:space="preserve">もりのおんがくたい</t>
  </si>
  <si>
    <t xml:space="preserve">ラブラドライト</t>
  </si>
  <si>
    <r>
      <rPr>
        <sz val="10"/>
        <rFont val="Cambria"/>
        <family val="1"/>
        <charset val="1"/>
      </rPr>
      <t xml:space="preserve">OSTER project feat.</t>
    </r>
    <r>
      <rPr>
        <sz val="10"/>
        <rFont val="Noto Sans CJK SC Regular"/>
        <family val="2"/>
      </rPr>
      <t xml:space="preserve">常盤ゆう</t>
    </r>
  </si>
  <si>
    <t xml:space="preserve">リンゴロジック</t>
  </si>
  <si>
    <t xml:space="preserve">ロシアのおみやげ</t>
  </si>
  <si>
    <t xml:space="preserve">Next file feat.Mercey</t>
  </si>
  <si>
    <t xml:space="preserve">ロストワンの号哭</t>
  </si>
  <si>
    <r>
      <rPr>
        <sz val="10"/>
        <rFont val="Cambria"/>
        <family val="1"/>
        <charset val="1"/>
      </rPr>
      <t xml:space="preserve">Neru feat.</t>
    </r>
    <r>
      <rPr>
        <sz val="10"/>
        <rFont val="Noto Sans CJK SC Regular"/>
        <family val="2"/>
      </rPr>
      <t xml:space="preserve">松下</t>
    </r>
  </si>
  <si>
    <t xml:space="preserve">わたぐものおなか</t>
  </si>
  <si>
    <t xml:space="preserve">わたしのパパはのうむだいじん</t>
  </si>
  <si>
    <t xml:space="preserve">秋山巴美とパパドンドン</t>
  </si>
  <si>
    <t xml:space="preserve">2tone</t>
  </si>
  <si>
    <t xml:space="preserve">Love And Zest</t>
  </si>
  <si>
    <t xml:space="preserve">駕篭の鳥</t>
  </si>
  <si>
    <r>
      <rPr>
        <sz val="10"/>
        <rFont val="Cambria"/>
        <family val="1"/>
        <charset val="1"/>
      </rPr>
      <t xml:space="preserve">Naya~n</t>
    </r>
    <r>
      <rPr>
        <sz val="10"/>
        <rFont val="Noto Sans CJK SC Regular"/>
        <family val="2"/>
      </rPr>
      <t xml:space="preserve">交響楽団 </t>
    </r>
    <r>
      <rPr>
        <sz val="10"/>
        <rFont val="Cambria"/>
        <family val="1"/>
        <charset val="1"/>
      </rPr>
      <t xml:space="preserve">with </t>
    </r>
    <r>
      <rPr>
        <sz val="10"/>
        <rFont val="Noto Sans CJK SC Regular"/>
        <family val="2"/>
      </rPr>
      <t xml:space="preserve">坂本頼光</t>
    </r>
  </si>
  <si>
    <t xml:space="preserve">空言の海</t>
  </si>
  <si>
    <t xml:space="preserve">音々</t>
  </si>
  <si>
    <t xml:space="preserve">女々しくて</t>
  </si>
  <si>
    <t xml:space="preserve">ゴールデンボンバー</t>
  </si>
  <si>
    <t xml:space="preserve">零の位相</t>
  </si>
  <si>
    <t xml:space="preserve">kradness</t>
  </si>
  <si>
    <t xml:space="preserve">麗しきエトワールアンジュ</t>
  </si>
  <si>
    <t xml:space="preserve">shiori</t>
  </si>
  <si>
    <t xml:space="preserve">柳小路のシスター</t>
  </si>
  <si>
    <t xml:space="preserve">Shine All Stars</t>
  </si>
  <si>
    <t xml:space="preserve">流れ星ソニック</t>
  </si>
  <si>
    <r>
      <rPr>
        <sz val="10"/>
        <rFont val="Noto Sans CJK SC Regular"/>
        <family val="2"/>
      </rPr>
      <t xml:space="preserve">マッカチン企画 </t>
    </r>
    <r>
      <rPr>
        <sz val="10"/>
        <rFont val="Cambria"/>
        <family val="1"/>
        <charset val="1"/>
      </rPr>
      <t xml:space="preserve">feat. sisi</t>
    </r>
  </si>
  <si>
    <t xml:space="preserve">夢と現実</t>
  </si>
  <si>
    <t xml:space="preserve">P-4 laboratory</t>
  </si>
  <si>
    <t xml:space="preserve">文明開化</t>
  </si>
  <si>
    <t xml:space="preserve">セバスチャン智之介</t>
  </si>
  <si>
    <t xml:space="preserve">僕の飛行機</t>
  </si>
  <si>
    <t xml:space="preserve">宮永やよい</t>
  </si>
  <si>
    <t xml:space="preserve">三日天下モンキー</t>
  </si>
  <si>
    <t xml:space="preserve">秀よし君</t>
  </si>
  <si>
    <t xml:space="preserve">純勉夏</t>
  </si>
  <si>
    <r>
      <rPr>
        <sz val="10"/>
        <rFont val="Noto Sans CJK SC Regular"/>
        <family val="2"/>
      </rPr>
      <t xml:space="preserve">ションボリくらぶ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ジェットさん</t>
    </r>
  </si>
  <si>
    <t xml:space="preserve">野球の遊び方 そしてその歴史 ～決定版～</t>
  </si>
  <si>
    <t xml:space="preserve">あさき大監督</t>
  </si>
  <si>
    <t xml:space="preserve">映画「ジェノヴァの空の下」のテーマ</t>
  </si>
  <si>
    <t xml:space="preserve">踊る埴輪</t>
  </si>
  <si>
    <r>
      <rPr>
        <sz val="10"/>
        <rFont val="Noto Sans CJK SC Regular"/>
        <family val="2"/>
      </rPr>
      <t xml:space="preserve">響レイ奈＆</t>
    </r>
    <r>
      <rPr>
        <sz val="10"/>
        <rFont val="Cambria"/>
        <family val="1"/>
        <charset val="1"/>
      </rPr>
      <t xml:space="preserve">AKIRA YAMAOKA</t>
    </r>
  </si>
  <si>
    <r>
      <rPr>
        <sz val="10"/>
        <rFont val="Noto Sans CJK SC Regular"/>
        <family val="2"/>
      </rPr>
      <t xml:space="preserve">情熱 </t>
    </r>
    <r>
      <rPr>
        <sz val="10"/>
        <rFont val="Cambria"/>
        <family val="1"/>
        <charset val="1"/>
      </rPr>
      <t xml:space="preserve">fun! fun!</t>
    </r>
  </si>
  <si>
    <r>
      <rPr>
        <sz val="10"/>
        <rFont val="Cambria"/>
        <family val="1"/>
        <charset val="1"/>
      </rPr>
      <t xml:space="preserve">YAMATO</t>
    </r>
    <r>
      <rPr>
        <sz val="10"/>
        <rFont val="Noto Sans CJK SC Regular"/>
        <family val="2"/>
      </rPr>
      <t xml:space="preserve">組</t>
    </r>
  </si>
  <si>
    <t xml:space="preserve">走り続けて</t>
  </si>
  <si>
    <t xml:space="preserve">秋桜</t>
  </si>
  <si>
    <t xml:space="preserve">走れメロンパン</t>
  </si>
  <si>
    <t xml:space="preserve">天ノ弱</t>
  </si>
  <si>
    <t xml:space="preserve">164 feat. GUMI</t>
  </si>
  <si>
    <t xml:space="preserve">最強おばちゃん伝説</t>
  </si>
  <si>
    <r>
      <rPr>
        <sz val="10"/>
        <rFont val="Cambria"/>
        <family val="1"/>
        <charset val="1"/>
      </rPr>
      <t xml:space="preserve">Jimmy Weckl feat.</t>
    </r>
    <r>
      <rPr>
        <sz val="10"/>
        <rFont val="Noto Sans CJK SC Regular"/>
        <family val="2"/>
      </rPr>
      <t xml:space="preserve">ジュース・アクターズ</t>
    </r>
  </si>
  <si>
    <t xml:space="preserve">春風ブローインウィンド</t>
  </si>
  <si>
    <t xml:space="preserve">TAG</t>
  </si>
  <si>
    <t xml:space="preserve">探検ノート</t>
  </si>
  <si>
    <r>
      <rPr>
        <sz val="10"/>
        <rFont val="Cambria"/>
        <family val="1"/>
        <charset val="1"/>
      </rPr>
      <t xml:space="preserve">PON feat.</t>
    </r>
    <r>
      <rPr>
        <sz val="10"/>
        <rFont val="Noto Sans CJK SC Regular"/>
        <family val="2"/>
      </rPr>
      <t xml:space="preserve">ふじのマナミ</t>
    </r>
  </si>
  <si>
    <t xml:space="preserve">風と自転車</t>
  </si>
  <si>
    <t xml:space="preserve">ウォリ＆荒牧陽子</t>
  </si>
  <si>
    <t xml:space="preserve">夏祭り</t>
  </si>
  <si>
    <t xml:space="preserve">魂ノ華</t>
  </si>
  <si>
    <r>
      <rPr>
        <sz val="10"/>
        <rFont val="Noto Sans CJK SC Regular"/>
        <family val="2"/>
      </rPr>
      <t xml:space="preserve">阿部靖弘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宏樹</t>
    </r>
    <r>
      <rPr>
        <sz val="10"/>
        <rFont val="Cambria"/>
        <family val="1"/>
        <charset val="1"/>
      </rPr>
      <t xml:space="preserve">&amp;</t>
    </r>
    <r>
      <rPr>
        <sz val="10"/>
        <rFont val="Noto Sans CJK SC Regular"/>
        <family val="2"/>
      </rPr>
      <t xml:space="preserve">龍哲</t>
    </r>
  </si>
  <si>
    <t xml:space="preserve">虹色の花</t>
  </si>
  <si>
    <t xml:space="preserve">Akhuta y OJ</t>
  </si>
  <si>
    <t xml:space="preserve">回レ！雪月花</t>
  </si>
  <si>
    <t xml:space="preserve">歌組雪月花</t>
  </si>
  <si>
    <t xml:space="preserve">恋愛勇者</t>
  </si>
  <si>
    <t xml:space="preserve">Last Note.</t>
  </si>
  <si>
    <t xml:space="preserve">恋とキングコング</t>
  </si>
  <si>
    <t xml:space="preserve">Afternoon tea dream</t>
  </si>
  <si>
    <t xml:space="preserve">Aithon</t>
  </si>
  <si>
    <t xml:space="preserve">Kozo Nakamura</t>
  </si>
  <si>
    <t xml:space="preserve">ALONE</t>
  </si>
  <si>
    <t xml:space="preserve">Atlantic Spotted Dolphin</t>
  </si>
  <si>
    <t xml:space="preserve">Blue &amp; Green</t>
  </si>
  <si>
    <t xml:space="preserve">ATTRACTION!</t>
  </si>
  <si>
    <t xml:space="preserve">Bee's Eye</t>
  </si>
  <si>
    <t xml:space="preserve">BICYCLE</t>
  </si>
  <si>
    <t xml:space="preserve">sugi&amp;reo</t>
  </si>
  <si>
    <t xml:space="preserve">brave!</t>
  </si>
  <si>
    <t xml:space="preserve">BRE∀K DOWN!</t>
  </si>
  <si>
    <t xml:space="preserve">Chaos Age</t>
  </si>
  <si>
    <t xml:space="preserve">connect</t>
  </si>
  <si>
    <r>
      <rPr>
        <sz val="10"/>
        <rFont val="Cambria"/>
        <family val="1"/>
        <charset val="1"/>
      </rPr>
      <t xml:space="preserve">kuma feat. </t>
    </r>
    <r>
      <rPr>
        <sz val="10"/>
        <rFont val="Noto Sans CJK SC Regular"/>
        <family val="2"/>
      </rPr>
      <t xml:space="preserve">安海ひつじ</t>
    </r>
  </si>
  <si>
    <t xml:space="preserve">CRAZY WORLD</t>
  </si>
  <si>
    <t xml:space="preserve">sei☆shin</t>
  </si>
  <si>
    <t xml:space="preserve">CUT OFF A CORNER</t>
  </si>
  <si>
    <t xml:space="preserve">LOVE AND ZEST</t>
  </si>
  <si>
    <t xml:space="preserve">dandelion</t>
  </si>
  <si>
    <t xml:space="preserve">sotaro</t>
  </si>
  <si>
    <t xml:space="preserve">Doll's sight</t>
  </si>
  <si>
    <t xml:space="preserve">DOLLAR DOLLAR</t>
  </si>
  <si>
    <t xml:space="preserve">El pais del sol(GIVE ME MORE SALSA MIX)</t>
  </si>
  <si>
    <t xml:space="preserve">Berimbau '66</t>
  </si>
  <si>
    <t xml:space="preserve">Element of SPADA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</si>
  <si>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 </t>
    </r>
    <r>
      <rPr>
        <sz val="10"/>
        <rFont val="Noto Sans CJK SC Regular"/>
        <family val="2"/>
      </rPr>
      <t xml:space="preserve">霜月はるか</t>
    </r>
  </si>
  <si>
    <t xml:space="preserve">EPIC</t>
  </si>
  <si>
    <t xml:space="preserve">existence</t>
  </si>
  <si>
    <t xml:space="preserve">parsec</t>
  </si>
  <si>
    <t xml:space="preserve">Ferris wheel</t>
  </si>
  <si>
    <t xml:space="preserve">Happy Man</t>
  </si>
  <si>
    <t xml:space="preserve">Mutsuhiko Izumi</t>
  </si>
  <si>
    <t xml:space="preserve">Into The Light</t>
  </si>
  <si>
    <t xml:space="preserve">good-cool feat.CHiCO</t>
  </si>
  <si>
    <t xml:space="preserve">jewelry girl*</t>
  </si>
  <si>
    <t xml:space="preserve">jun</t>
  </si>
  <si>
    <t xml:space="preserve">KISS KISS KISS</t>
  </si>
  <si>
    <t xml:space="preserve">NAOKI feat. SHANTI</t>
  </si>
  <si>
    <t xml:space="preserve">LAZY GIRL</t>
  </si>
  <si>
    <r>
      <rPr>
        <sz val="10"/>
        <rFont val="Cambria"/>
        <family val="1"/>
        <charset val="1"/>
      </rPr>
      <t xml:space="preserve">KMJ</t>
    </r>
    <r>
      <rPr>
        <sz val="10"/>
        <rFont val="Noto Sans CJK SC Regular"/>
        <family val="2"/>
      </rPr>
      <t xml:space="preserve">太郎</t>
    </r>
  </si>
  <si>
    <t xml:space="preserve">Let it go</t>
  </si>
  <si>
    <t xml:space="preserve">阿部靖広</t>
  </si>
  <si>
    <t xml:space="preserve">Line Times</t>
  </si>
  <si>
    <t xml:space="preserve">LOVE IS ORANGE</t>
  </si>
  <si>
    <t xml:space="preserve">Loveholic</t>
  </si>
  <si>
    <t xml:space="preserve">No more I love you</t>
  </si>
  <si>
    <t xml:space="preserve">WAX</t>
  </si>
  <si>
    <t xml:space="preserve">One Phrase Blues</t>
  </si>
  <si>
    <t xml:space="preserve">小野秀幸</t>
  </si>
  <si>
    <t xml:space="preserve">only my railgun</t>
  </si>
  <si>
    <t xml:space="preserve">ONSEN SONG remixed</t>
  </si>
  <si>
    <r>
      <rPr>
        <sz val="10"/>
        <rFont val="Cambria"/>
        <family val="1"/>
        <charset val="1"/>
      </rPr>
      <t xml:space="preserve">NICE GUY</t>
    </r>
    <r>
      <rPr>
        <sz val="10"/>
        <rFont val="Noto Sans CJK SC Regular"/>
        <family val="2"/>
      </rPr>
      <t xml:space="preserve">人</t>
    </r>
  </si>
  <si>
    <t xml:space="preserve">ostin-art</t>
  </si>
  <si>
    <t xml:space="preserve">OVER THE LIMIT!</t>
  </si>
  <si>
    <t xml:space="preserve">伊藤 賢治</t>
  </si>
  <si>
    <t xml:space="preserve">papayapa bossa</t>
  </si>
  <si>
    <t xml:space="preserve">staccato two-J</t>
  </si>
  <si>
    <r>
      <rPr>
        <sz val="10"/>
        <rFont val="Cambria"/>
        <family val="1"/>
        <charset val="1"/>
      </rPr>
      <t xml:space="preserve">Perverse Heart </t>
    </r>
    <r>
      <rPr>
        <sz val="10"/>
        <rFont val="Noto Sans CJK SC Regular"/>
        <family val="2"/>
      </rPr>
      <t xml:space="preserve">～あまのじゃく～</t>
    </r>
  </si>
  <si>
    <t xml:space="preserve">Ping Pong Boogie</t>
  </si>
  <si>
    <t xml:space="preserve">Pink Rose(from KEYBOARDMANIA)</t>
  </si>
  <si>
    <t xml:space="preserve">Kiyommy + Seiya</t>
  </si>
  <si>
    <t xml:space="preserve">Polis</t>
  </si>
  <si>
    <t xml:space="preserve">Toshiji Kato</t>
  </si>
  <si>
    <t xml:space="preserve">Quick Master Millennium mix</t>
  </si>
  <si>
    <t xml:space="preserve">act deft/Millennium Project</t>
  </si>
  <si>
    <t xml:space="preserve">Raspberry♥Heart</t>
  </si>
  <si>
    <t xml:space="preserve">Rat-Ta-Tat-Tart</t>
  </si>
  <si>
    <t xml:space="preserve">O-SE</t>
  </si>
  <si>
    <t xml:space="preserve">Re:Unite the Night</t>
  </si>
  <si>
    <t xml:space="preserve">nanashi vs shavadava</t>
  </si>
  <si>
    <t xml:space="preserve">redraw lots</t>
  </si>
  <si>
    <t xml:space="preserve">マロンちゃん</t>
  </si>
  <si>
    <t xml:space="preserve">SCI-FI</t>
  </si>
  <si>
    <t xml:space="preserve">SEIYA + A.I.units</t>
  </si>
  <si>
    <t xml:space="preserve">Sea Side City</t>
  </si>
  <si>
    <t xml:space="preserve">KISS SUMMER SISTERS</t>
  </si>
  <si>
    <t xml:space="preserve">Secret tale</t>
  </si>
  <si>
    <r>
      <rPr>
        <sz val="10"/>
        <rFont val="Cambria"/>
        <family val="1"/>
        <charset val="1"/>
      </rPr>
      <t xml:space="preserve">dj nagureo feat.</t>
    </r>
    <r>
      <rPr>
        <sz val="10"/>
        <rFont val="Noto Sans CJK SC Regular"/>
        <family val="2"/>
      </rPr>
      <t xml:space="preserve">新谷さなえ</t>
    </r>
  </si>
  <si>
    <t xml:space="preserve">Shock Me</t>
  </si>
  <si>
    <t xml:space="preserve">dj TAKA feat. Fuuuːka</t>
  </si>
  <si>
    <t xml:space="preserve">Ska Ska No.3</t>
  </si>
  <si>
    <t xml:space="preserve">So good!</t>
  </si>
  <si>
    <t xml:space="preserve">Sota Fujimori feat.Kanae</t>
  </si>
  <si>
    <t xml:space="preserve">spring pony</t>
  </si>
  <si>
    <t xml:space="preserve">S-C-U</t>
  </si>
  <si>
    <t xml:space="preserve">Tir na n'Og</t>
  </si>
  <si>
    <t xml:space="preserve">Together!</t>
  </si>
  <si>
    <t xml:space="preserve">UNISON LINKS</t>
  </si>
  <si>
    <r>
      <rPr>
        <sz val="10"/>
        <rFont val="Cambria"/>
        <family val="1"/>
        <charset val="1"/>
      </rPr>
      <t xml:space="preserve">Twin Bee 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Generation X</t>
    </r>
    <r>
      <rPr>
        <sz val="10"/>
        <rFont val="Noto Sans CJK SC Regular"/>
        <family val="2"/>
      </rPr>
      <t xml:space="preserve">～</t>
    </r>
  </si>
  <si>
    <t xml:space="preserve">FinalOffset</t>
  </si>
  <si>
    <t xml:space="preserve">twinkle song</t>
  </si>
  <si>
    <r>
      <rPr>
        <sz val="10"/>
        <rFont val="Cambria"/>
        <family val="1"/>
        <charset val="1"/>
      </rPr>
      <t xml:space="preserve">Oh</t>
    </r>
    <r>
      <rPr>
        <sz val="10"/>
        <rFont val="Noto Sans CJK SC Regular"/>
        <family val="2"/>
      </rPr>
      <t xml:space="preserve">，</t>
    </r>
    <r>
      <rPr>
        <sz val="10"/>
        <rFont val="Cambria"/>
        <family val="1"/>
        <charset val="1"/>
      </rPr>
      <t xml:space="preserve">la</t>
    </r>
    <r>
      <rPr>
        <sz val="10"/>
        <rFont val="Noto Sans CJK SC Regular"/>
        <family val="2"/>
      </rPr>
      <t xml:space="preserve">，</t>
    </r>
    <r>
      <rPr>
        <sz val="10"/>
        <rFont val="Cambria"/>
        <family val="1"/>
        <charset val="1"/>
      </rPr>
      <t xml:space="preserve">la!</t>
    </r>
  </si>
  <si>
    <t xml:space="preserve">UPBEAT</t>
  </si>
  <si>
    <t xml:space="preserve">Kiddy&amp;Sunshine Lovers</t>
  </si>
  <si>
    <t xml:space="preserve">VOIDDD</t>
  </si>
  <si>
    <t xml:space="preserve">Des-ROW feat.Kevin Vecchione</t>
  </si>
  <si>
    <t xml:space="preserve">Waza</t>
  </si>
  <si>
    <t xml:space="preserve">We Can Change</t>
  </si>
  <si>
    <t xml:space="preserve">Sota Fujimori feat. Kemy</t>
  </si>
  <si>
    <t xml:space="preserve">Wuv U</t>
  </si>
  <si>
    <t xml:space="preserve">kors k</t>
  </si>
  <si>
    <t xml:space="preserve">YOLCU MUSTAFA</t>
  </si>
  <si>
    <t xml:space="preserve">いぇす！ゆゆゆ☆ゆるゆり♪♪</t>
  </si>
  <si>
    <t xml:space="preserve">七森中☆ごらく部</t>
  </si>
  <si>
    <t xml:space="preserve">エアポートシャトル</t>
  </si>
  <si>
    <t xml:space="preserve">Chilt Featuring AquesTone</t>
  </si>
  <si>
    <t xml:space="preserve">エンプティ マイ ハート</t>
  </si>
  <si>
    <r>
      <rPr>
        <sz val="10"/>
        <rFont val="Noto Sans CJK SC Regular"/>
        <family val="2"/>
      </rPr>
      <t xml:space="preserve">ビンビン</t>
    </r>
    <r>
      <rPr>
        <sz val="10"/>
        <rFont val="Cambria"/>
        <family val="1"/>
        <charset val="1"/>
      </rPr>
      <t xml:space="preserve">WAVES</t>
    </r>
  </si>
  <si>
    <t xml:space="preserve">オトメルンバ♪</t>
  </si>
  <si>
    <r>
      <rPr>
        <sz val="10"/>
        <rFont val="Noto Sans CJK SC Regular"/>
        <family val="2"/>
      </rPr>
      <t xml:space="preserve">るるる</t>
    </r>
    <r>
      <rPr>
        <sz val="10"/>
        <rFont val="Cambria"/>
        <family val="1"/>
        <charset val="1"/>
      </rPr>
      <t xml:space="preserve">SYSTEM</t>
    </r>
  </si>
  <si>
    <r>
      <rPr>
        <sz val="10"/>
        <rFont val="Noto Sans CJK SC Regular"/>
        <family val="2"/>
      </rPr>
      <t xml:space="preserve">かくしん的☆めたまるふぉ～ぜっ</t>
    </r>
    <r>
      <rPr>
        <sz val="10"/>
        <rFont val="Cambria"/>
        <family val="1"/>
        <charset val="1"/>
      </rPr>
      <t xml:space="preserve">!</t>
    </r>
  </si>
  <si>
    <r>
      <rPr>
        <sz val="10"/>
        <rFont val="Noto Sans CJK SC Regular"/>
        <family val="2"/>
      </rPr>
      <t xml:space="preserve">土間うまる </t>
    </r>
    <r>
      <rPr>
        <sz val="10"/>
        <rFont val="Cambria"/>
        <family val="1"/>
        <charset val="1"/>
      </rPr>
      <t xml:space="preserve">(CV:</t>
    </r>
    <r>
      <rPr>
        <sz val="10"/>
        <rFont val="Noto Sans CJK SC Regular"/>
        <family val="2"/>
      </rPr>
      <t xml:space="preserve">田中あいみ</t>
    </r>
    <r>
      <rPr>
        <sz val="10"/>
        <rFont val="Cambria"/>
        <family val="1"/>
        <charset val="1"/>
      </rPr>
      <t xml:space="preserve">)</t>
    </r>
  </si>
  <si>
    <t xml:space="preserve">キボウノタネ</t>
  </si>
  <si>
    <t xml:space="preserve">クノイチでも恋がしたい</t>
  </si>
  <si>
    <r>
      <rPr>
        <sz val="10"/>
        <rFont val="Noto Sans CJK SC Regular"/>
        <family val="2"/>
      </rPr>
      <t xml:space="preserve">みきと</t>
    </r>
    <r>
      <rPr>
        <sz val="10"/>
        <rFont val="Cambria"/>
        <family val="1"/>
        <charset val="1"/>
      </rPr>
      <t xml:space="preserve">P feat.</t>
    </r>
    <r>
      <rPr>
        <sz val="10"/>
        <rFont val="Noto Sans CJK SC Regular"/>
        <family val="2"/>
      </rPr>
      <t xml:space="preserve">松下</t>
    </r>
  </si>
  <si>
    <r>
      <rPr>
        <sz val="10"/>
        <rFont val="Noto Sans CJK SC Regular"/>
        <family val="2"/>
      </rPr>
      <t xml:space="preserve">コヨーテの行方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ゆくえ</t>
    </r>
    <r>
      <rPr>
        <sz val="10"/>
        <rFont val="Cambria"/>
        <family val="1"/>
        <charset val="1"/>
      </rPr>
      <t xml:space="preserve">)</t>
    </r>
  </si>
  <si>
    <r>
      <rPr>
        <sz val="10"/>
        <rFont val="Cambria"/>
        <family val="1"/>
        <charset val="1"/>
      </rPr>
      <t xml:space="preserve">good-cool feat. </t>
    </r>
    <r>
      <rPr>
        <sz val="10"/>
        <rFont val="Noto Sans CJK SC Regular"/>
        <family val="2"/>
      </rPr>
      <t xml:space="preserve">山下直子</t>
    </r>
  </si>
  <si>
    <t xml:space="preserve">さんぽのうた</t>
  </si>
  <si>
    <t xml:space="preserve">V.C.O.+ALT</t>
  </si>
  <si>
    <t xml:space="preserve">ゼロ・グラビティ</t>
  </si>
  <si>
    <r>
      <rPr>
        <sz val="10"/>
        <rFont val="Noto Sans CJK SC Regular"/>
        <family val="2"/>
      </rPr>
      <t xml:space="preserve">北川勝利 </t>
    </r>
    <r>
      <rPr>
        <sz val="10"/>
        <rFont val="Cambria"/>
        <family val="1"/>
        <charset val="1"/>
      </rPr>
      <t xml:space="preserve">(ROUND TABLE) &amp; acane_madder</t>
    </r>
  </si>
  <si>
    <t xml:space="preserve">そして世界は音楽に満ちた</t>
  </si>
  <si>
    <t xml:space="preserve">wac+seiya</t>
  </si>
  <si>
    <t xml:space="preserve">それから</t>
  </si>
  <si>
    <t xml:space="preserve">ダブステ列島恋物語</t>
  </si>
  <si>
    <r>
      <rPr>
        <sz val="10"/>
        <rFont val="Cambria"/>
        <family val="1"/>
        <charset val="1"/>
      </rPr>
      <t xml:space="preserve">kanone feat. </t>
    </r>
    <r>
      <rPr>
        <sz val="10"/>
        <rFont val="Noto Sans CJK SC Regular"/>
        <family val="2"/>
      </rPr>
      <t xml:space="preserve">せんざい</t>
    </r>
  </si>
  <si>
    <t xml:space="preserve">とびっきりのふわっふわ</t>
  </si>
  <si>
    <t xml:space="preserve">ナタラディーン</t>
  </si>
  <si>
    <t xml:space="preserve">ネガイゴト</t>
  </si>
  <si>
    <t xml:space="preserve">パラソル</t>
  </si>
  <si>
    <t xml:space="preserve">ふしぎなくすり</t>
  </si>
  <si>
    <r>
      <rPr>
        <sz val="10"/>
        <rFont val="Noto Sans CJK SC Regular"/>
        <family val="2"/>
      </rPr>
      <t xml:space="preserve">上野圭市 </t>
    </r>
    <r>
      <rPr>
        <sz val="10"/>
        <rFont val="Cambria"/>
        <family val="1"/>
        <charset val="1"/>
      </rPr>
      <t xml:space="preserve">feat. SATOE</t>
    </r>
  </si>
  <si>
    <t xml:space="preserve">フリーパス</t>
  </si>
  <si>
    <t xml:space="preserve">パンダバンダ</t>
  </si>
  <si>
    <t xml:space="preserve">ペパーミントは私の敵</t>
  </si>
  <si>
    <t xml:space="preserve">常盤ゆう</t>
  </si>
  <si>
    <t xml:space="preserve">ぼくってウパ？</t>
  </si>
  <si>
    <t xml:space="preserve">ポップン大冒険メドレー</t>
  </si>
  <si>
    <t xml:space="preserve">ポップン探検隊</t>
  </si>
  <si>
    <t xml:space="preserve">メルト</t>
  </si>
  <si>
    <t xml:space="preserve">ヨコシマ・カラー・ベイビー</t>
  </si>
  <si>
    <t xml:space="preserve">ラスネール</t>
  </si>
  <si>
    <t xml:space="preserve">mur.mur.kurotoh</t>
  </si>
  <si>
    <t xml:space="preserve">†渚の小悪魔ラヴリィ～レイディオ†</t>
  </si>
  <si>
    <r>
      <rPr>
        <sz val="10"/>
        <rFont val="Noto Sans CJK SC Regular"/>
        <family val="2"/>
      </rPr>
      <t xml:space="preserve">夏色ビキニの</t>
    </r>
    <r>
      <rPr>
        <sz val="10"/>
        <rFont val="Cambria"/>
        <family val="1"/>
        <charset val="1"/>
      </rPr>
      <t xml:space="preserve">Prim</t>
    </r>
  </si>
  <si>
    <t xml:space="preserve">532nm</t>
  </si>
  <si>
    <t xml:space="preserve">Ryu☆</t>
  </si>
  <si>
    <t xml:space="preserve">7 Colors</t>
  </si>
  <si>
    <r>
      <rPr>
        <sz val="10"/>
        <rFont val="Cambria"/>
        <family val="1"/>
        <charset val="1"/>
      </rPr>
      <t xml:space="preserve">kors k feat.</t>
    </r>
    <r>
      <rPr>
        <sz val="10"/>
        <rFont val="Noto Sans CJK SC Regular"/>
        <family val="2"/>
      </rPr>
      <t xml:space="preserve">吉河順央</t>
    </r>
  </si>
  <si>
    <t xml:space="preserve">7000 Questions</t>
  </si>
  <si>
    <t xml:space="preserve">アルファ</t>
  </si>
  <si>
    <r>
      <rPr>
        <sz val="10"/>
        <rFont val="Noto Sans CJK SC Regular"/>
        <family val="2"/>
      </rPr>
      <t xml:space="preserve">個胃</t>
    </r>
    <r>
      <rPr>
        <sz val="10"/>
        <rFont val="Cambria"/>
        <family val="1"/>
        <charset val="1"/>
      </rPr>
      <t xml:space="preserve">X</t>
    </r>
    <r>
      <rPr>
        <sz val="10"/>
        <rFont val="Noto Sans CJK SC Regular"/>
        <family val="2"/>
      </rPr>
      <t xml:space="preserve">光</t>
    </r>
  </si>
  <si>
    <t xml:space="preserve">絹 老人</t>
  </si>
  <si>
    <t xml:space="preserve">去る金合戦</t>
  </si>
  <si>
    <t xml:space="preserve">あさきのくりむ童話</t>
  </si>
  <si>
    <t xml:space="preserve">禁じられた契約</t>
  </si>
  <si>
    <t xml:space="preserve">突然ゴルゴンゾーラ</t>
  </si>
  <si>
    <t xml:space="preserve">流星☆ハニー</t>
  </si>
  <si>
    <t xml:space="preserve">新谷あきら</t>
  </si>
  <si>
    <t xml:space="preserve">流転と回天</t>
  </si>
  <si>
    <t xml:space="preserve">WATER STAND</t>
  </si>
  <si>
    <r>
      <rPr>
        <sz val="10"/>
        <rFont val="Noto Sans CJK SC Regular"/>
        <family val="2"/>
      </rPr>
      <t xml:space="preserve">淋しくて</t>
    </r>
    <r>
      <rPr>
        <sz val="10"/>
        <rFont val="Cambria"/>
        <family val="1"/>
        <charset val="1"/>
      </rPr>
      <t xml:space="preserve">Loneliness</t>
    </r>
  </si>
  <si>
    <t xml:space="preserve">ワンダース</t>
  </si>
  <si>
    <t xml:space="preserve">魔法のたまご</t>
  </si>
  <si>
    <t xml:space="preserve">滅びに至るエランプシス</t>
  </si>
  <si>
    <t xml:space="preserve">明日への誓い</t>
  </si>
  <si>
    <r>
      <rPr>
        <sz val="10"/>
        <rFont val="Noto Sans CJK SC Regular"/>
        <family val="2"/>
      </rPr>
      <t xml:space="preserve">下村陽子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軟鉄兄弟</t>
    </r>
  </si>
  <si>
    <t xml:space="preserve">僕らの旅はどこまでも</t>
  </si>
  <si>
    <t xml:space="preserve">ああああ と かげろー▼</t>
  </si>
  <si>
    <t xml:space="preserve">不思議の国のキングダム彼氏</t>
  </si>
  <si>
    <r>
      <rPr>
        <sz val="10"/>
        <rFont val="Cambria"/>
        <family val="1"/>
        <charset val="1"/>
      </rPr>
      <t xml:space="preserve">ARM(IOSYS) feat. </t>
    </r>
    <r>
      <rPr>
        <sz val="10"/>
        <rFont val="Noto Sans CJK SC Regular"/>
        <family val="2"/>
      </rPr>
      <t xml:space="preserve">高井さん</t>
    </r>
  </si>
  <si>
    <t xml:space="preserve">緋月の狂想曲</t>
  </si>
  <si>
    <t xml:space="preserve">倉持武志</t>
  </si>
  <si>
    <t xml:space="preserve">少女と時計と恋泥棒</t>
  </si>
  <si>
    <t xml:space="preserve">MarcheИ</t>
  </si>
  <si>
    <t xml:space="preserve">時空学者とブルーメン</t>
  </si>
  <si>
    <t xml:space="preserve">m@sumi</t>
  </si>
  <si>
    <t xml:space="preserve">時を止める魔女</t>
  </si>
  <si>
    <t xml:space="preserve">marino</t>
  </si>
  <si>
    <r>
      <rPr>
        <sz val="10"/>
        <rFont val="Noto Sans CJK SC Regular"/>
        <family val="2"/>
      </rPr>
      <t xml:space="preserve">愛言葉～アイコトバ
～</t>
    </r>
    <r>
      <rPr>
        <sz val="10"/>
        <rFont val="Cambria"/>
        <family val="1"/>
        <charset val="1"/>
      </rPr>
      <t xml:space="preserve">CYBER VIP ECHO MIX</t>
    </r>
    <r>
      <rPr>
        <sz val="10"/>
        <rFont val="Noto Sans CJK SC Regular"/>
        <family val="2"/>
      </rPr>
      <t xml:space="preserve">～</t>
    </r>
  </si>
  <si>
    <t xml:space="preserve">ヨシコとケンジ</t>
  </si>
  <si>
    <r>
      <rPr>
        <sz val="10"/>
        <rFont val="Noto Sans CJK SC Regular"/>
        <family val="2"/>
      </rPr>
      <t xml:space="preserve">月影華</t>
    </r>
    <r>
      <rPr>
        <sz val="10"/>
        <rFont val="Cambria"/>
        <family val="1"/>
        <charset val="1"/>
      </rPr>
      <t xml:space="preserve">(TSUKI-KAGE-BANA)</t>
    </r>
  </si>
  <si>
    <r>
      <rPr>
        <sz val="10"/>
        <rFont val="Noto Sans CJK SC Regular"/>
        <family val="2"/>
      </rPr>
      <t xml:space="preserve">悠久神話録
</t>
    </r>
    <r>
      <rPr>
        <sz val="10"/>
        <rFont val="Cambria"/>
        <family val="1"/>
        <charset val="1"/>
      </rPr>
      <t xml:space="preserve">-</t>
    </r>
    <r>
      <rPr>
        <sz val="10"/>
        <rFont val="Noto Sans CJK SC Regular"/>
        <family val="2"/>
      </rPr>
      <t xml:space="preserve">遥かなる山脈に流れる大河の畔にて</t>
    </r>
    <r>
      <rPr>
        <sz val="10"/>
        <rFont val="Cambria"/>
        <family val="1"/>
        <charset val="1"/>
      </rPr>
      <t xml:space="preserve">-</t>
    </r>
  </si>
  <si>
    <t xml:space="preserve">劇団レコード</t>
  </si>
  <si>
    <t xml:space="preserve">薔薇は永遠に美しく</t>
  </si>
  <si>
    <t xml:space="preserve">掌の革命</t>
  </si>
  <si>
    <t xml:space="preserve">Lollipop Tonic featuring K</t>
  </si>
  <si>
    <t xml:space="preserve">終末の序曲～オワリノハジマリ～</t>
  </si>
  <si>
    <t xml:space="preserve">創世ノート</t>
  </si>
  <si>
    <t xml:space="preserve">PON+wac</t>
  </si>
  <si>
    <t xml:space="preserve">蒼い弓箭</t>
  </si>
  <si>
    <t xml:space="preserve">m@sumi feat.TAKMA</t>
  </si>
  <si>
    <r>
      <rPr>
        <sz val="10"/>
        <rFont val="Noto Sans CJK SC Regular"/>
        <family val="2"/>
      </rPr>
      <t xml:space="preserve">探検ノート</t>
    </r>
    <r>
      <rPr>
        <sz val="10"/>
        <rFont val="Cambria"/>
        <family val="1"/>
        <charset val="1"/>
      </rPr>
      <t xml:space="preserve">(Street Style)</t>
    </r>
  </si>
  <si>
    <t xml:space="preserve">PON</t>
  </si>
  <si>
    <t xml:space="preserve">太陽とバトル</t>
  </si>
  <si>
    <t xml:space="preserve">海の歌</t>
  </si>
  <si>
    <t xml:space="preserve">銘刈あずみ</t>
  </si>
  <si>
    <t xml:space="preserve">紅ノ桃</t>
  </si>
  <si>
    <r>
      <rPr>
        <sz val="10"/>
        <rFont val="Cambria"/>
        <family val="1"/>
        <charset val="1"/>
      </rPr>
      <t xml:space="preserve">good-cool ft.Jouei from </t>
    </r>
    <r>
      <rPr>
        <sz val="10"/>
        <rFont val="Noto Sans CJK SC Regular"/>
        <family val="2"/>
      </rPr>
      <t xml:space="preserve">閃</t>
    </r>
    <r>
      <rPr>
        <sz val="10"/>
        <rFont val="Cambria"/>
        <family val="1"/>
        <charset val="1"/>
      </rPr>
      <t xml:space="preserve">-4-AIM</t>
    </r>
  </si>
  <si>
    <t xml:space="preserve">滑り台のマーチ</t>
  </si>
  <si>
    <t xml:space="preserve">恋愛観測</t>
  </si>
  <si>
    <t xml:space="preserve">NU-KO</t>
  </si>
  <si>
    <r>
      <rPr>
        <sz val="10"/>
        <rFont val="Noto Sans CJK SC Regular"/>
        <family val="2"/>
      </rPr>
      <t xml:space="preserve">恋する東京 </t>
    </r>
    <r>
      <rPr>
        <sz val="10"/>
        <rFont val="Cambria"/>
        <family val="1"/>
        <charset val="1"/>
      </rPr>
      <t xml:space="preserve">SF_P5 ElePop Mix</t>
    </r>
  </si>
  <si>
    <r>
      <rPr>
        <sz val="10"/>
        <rFont val="Noto Sans CJK SC Regular"/>
        <family val="2"/>
      </rPr>
      <t xml:space="preserve">パーキッツ </t>
    </r>
    <r>
      <rPr>
        <sz val="10"/>
        <rFont val="Cambria"/>
        <family val="1"/>
        <charset val="1"/>
      </rPr>
      <t xml:space="preserve">Rmx by Sota Fujimori</t>
    </r>
  </si>
  <si>
    <t xml:space="preserve">恋は渾沌の隷也</t>
  </si>
  <si>
    <r>
      <rPr>
        <sz val="10"/>
        <rFont val="Noto Sans CJK SC Regular"/>
        <family val="2"/>
      </rPr>
      <t xml:space="preserve">後ろから這いより隊</t>
    </r>
    <r>
      <rPr>
        <sz val="10"/>
        <rFont val="Cambria"/>
        <family val="1"/>
        <charset val="1"/>
      </rPr>
      <t xml:space="preserve">G</t>
    </r>
  </si>
  <si>
    <t xml:space="preserve">脳漿炸裂ガール</t>
  </si>
  <si>
    <r>
      <rPr>
        <sz val="10"/>
        <rFont val="Noto Sans CJK SC Regular"/>
        <family val="2"/>
      </rPr>
      <t xml:space="preserve">れるりり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ぐるたみん</t>
    </r>
  </si>
  <si>
    <t xml:space="preserve">A change of probability</t>
  </si>
  <si>
    <t xml:space="preserve">18times per 1.000</t>
  </si>
  <si>
    <t xml:space="preserve">ABSOLUTE</t>
  </si>
  <si>
    <t xml:space="preserve">dj TAKA feat.good-cool</t>
  </si>
  <si>
    <t xml:space="preserve">Amalgamation</t>
  </si>
  <si>
    <t xml:space="preserve">Mystic Moon</t>
  </si>
  <si>
    <t xml:space="preserve">ATTITUDE</t>
  </si>
  <si>
    <t xml:space="preserve">AUSLANDSGESPRÄCH</t>
  </si>
  <si>
    <r>
      <rPr>
        <sz val="10"/>
        <rFont val="Cambria"/>
        <family val="1"/>
        <charset val="1"/>
      </rPr>
      <t xml:space="preserve">BabeL 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Grand Story</t>
    </r>
    <r>
      <rPr>
        <sz val="10"/>
        <rFont val="Noto Sans CJK SC Regular"/>
        <family val="2"/>
      </rPr>
      <t xml:space="preserve">～</t>
    </r>
  </si>
  <si>
    <t xml:space="preserve">Ako Atak</t>
  </si>
  <si>
    <t xml:space="preserve">beAchest beAch</t>
  </si>
  <si>
    <t xml:space="preserve">Sana Meets Togo PAPA</t>
  </si>
  <si>
    <t xml:space="preserve">Bubbly Time</t>
  </si>
  <si>
    <t xml:space="preserve">Fantastic Bubbly9</t>
  </si>
  <si>
    <t xml:space="preserve">Candy Blue</t>
  </si>
  <si>
    <t xml:space="preserve">Chu☆Chu☆Tonight</t>
  </si>
  <si>
    <t xml:space="preserve">VENUS</t>
  </si>
  <si>
    <t xml:space="preserve">Deep Magenta</t>
  </si>
  <si>
    <t xml:space="preserve">Naya~n</t>
  </si>
  <si>
    <t xml:space="preserve">Diamond Dust</t>
  </si>
  <si>
    <r>
      <rPr>
        <sz val="10"/>
        <rFont val="Cambria"/>
        <family val="1"/>
        <charset val="1"/>
      </rPr>
      <t xml:space="preserve">existence(</t>
    </r>
    <r>
      <rPr>
        <sz val="10"/>
        <rFont val="Noto Sans CJK SC Regular"/>
        <family val="2"/>
      </rPr>
      <t xml:space="preserve">エレクトロポップン！</t>
    </r>
    <r>
      <rPr>
        <sz val="10"/>
        <rFont val="Cambria"/>
        <family val="1"/>
        <charset val="1"/>
      </rPr>
      <t xml:space="preserve">MIX)</t>
    </r>
  </si>
  <si>
    <t xml:space="preserve">persec connected by CapsColte</t>
  </si>
  <si>
    <t xml:space="preserve">Far east nightbird</t>
  </si>
  <si>
    <t xml:space="preserve">Flow</t>
  </si>
  <si>
    <t xml:space="preserve">Scotty D. revisits U1</t>
  </si>
  <si>
    <t xml:space="preserve">fragments</t>
  </si>
  <si>
    <r>
      <rPr>
        <sz val="10"/>
        <rFont val="Cambria"/>
        <family val="1"/>
        <charset val="1"/>
      </rPr>
      <t xml:space="preserve">FRAGMENTS </t>
    </r>
    <r>
      <rPr>
        <sz val="10"/>
        <rFont val="Noto Sans CJK SC Regular"/>
        <family val="2"/>
      </rPr>
      <t xml:space="preserve">～ふたつの記憶～</t>
    </r>
  </si>
  <si>
    <r>
      <rPr>
        <sz val="10"/>
        <rFont val="Noto Sans CJK SC Regular"/>
        <family val="2"/>
      </rPr>
      <t xml:space="preserve">佐野 宏晃</t>
    </r>
    <r>
      <rPr>
        <sz val="10"/>
        <rFont val="Cambria"/>
        <family val="1"/>
        <charset val="1"/>
      </rPr>
      <t xml:space="preserve">×PON feat. Megumi Tatsumi</t>
    </r>
  </si>
  <si>
    <t xml:space="preserve">Get on that train</t>
  </si>
  <si>
    <r>
      <rPr>
        <sz val="10"/>
        <rFont val="Cambria"/>
        <family val="1"/>
        <charset val="1"/>
      </rPr>
      <t xml:space="preserve">Good bye, Summer</t>
    </r>
    <r>
      <rPr>
        <sz val="10"/>
        <rFont val="Noto Sans CJK SC Regular"/>
        <family val="2"/>
      </rPr>
      <t xml:space="preserve">～さよならは言わない～</t>
    </r>
  </si>
  <si>
    <r>
      <rPr>
        <sz val="10"/>
        <rFont val="Noto Sans CJK SC Regular"/>
        <family val="2"/>
      </rPr>
      <t xml:space="preserve">私立</t>
    </r>
    <r>
      <rPr>
        <sz val="10"/>
        <rFont val="Cambria"/>
        <family val="1"/>
        <charset val="1"/>
      </rPr>
      <t xml:space="preserve">BEMANI</t>
    </r>
    <r>
      <rPr>
        <sz val="10"/>
        <rFont val="Noto Sans CJK SC Regular"/>
        <family val="2"/>
      </rPr>
      <t xml:space="preserve">学園軽音部 </t>
    </r>
    <r>
      <rPr>
        <sz val="10"/>
        <rFont val="Cambria"/>
        <family val="1"/>
        <charset val="1"/>
      </rPr>
      <t xml:space="preserve">OB</t>
    </r>
  </si>
  <si>
    <t xml:space="preserve">HEALEN</t>
  </si>
  <si>
    <t xml:space="preserve">positive MA</t>
  </si>
  <si>
    <t xml:space="preserve">HEAVENLY MOON</t>
  </si>
  <si>
    <t xml:space="preserve">Tatsh</t>
  </si>
  <si>
    <t xml:space="preserve">Hi-Tekno Millennium mix</t>
  </si>
  <si>
    <t xml:space="preserve">Hi-Tekno/Millennium Project</t>
  </si>
  <si>
    <t xml:space="preserve">Homesick Pt.2 &amp; 3</t>
  </si>
  <si>
    <t xml:space="preserve">ORANGENOISE SHORTCUT</t>
  </si>
  <si>
    <t xml:space="preserve">I'm Screaming LOVE</t>
  </si>
  <si>
    <t xml:space="preserve">Creative Life</t>
  </si>
  <si>
    <t xml:space="preserve">In my story</t>
  </si>
  <si>
    <t xml:space="preserve">Into the Wind</t>
  </si>
  <si>
    <t xml:space="preserve">a_hisa</t>
  </si>
  <si>
    <t xml:space="preserve">Into UR Heart</t>
  </si>
  <si>
    <t xml:space="preserve">Sota Fujimori feat.yoshiko</t>
  </si>
  <si>
    <t xml:space="preserve">Just you wait!</t>
  </si>
  <si>
    <t xml:space="preserve">heap</t>
  </si>
  <si>
    <t xml:space="preserve">KARISOME</t>
  </si>
  <si>
    <t xml:space="preserve">七誌</t>
  </si>
  <si>
    <t xml:space="preserve">Le départ à L'Alpe-d'Huez</t>
  </si>
  <si>
    <t xml:space="preserve">ELEKTEL feat. Mayu-Chan</t>
  </si>
  <si>
    <t xml:space="preserve">life goes on</t>
  </si>
  <si>
    <r>
      <rPr>
        <sz val="10"/>
        <rFont val="Noto Sans CJK SC Regular"/>
        <family val="2"/>
      </rPr>
      <t xml:space="preserve">ヨツヤタカヒロ</t>
    </r>
    <r>
      <rPr>
        <sz val="10"/>
        <rFont val="Cambria"/>
        <family val="1"/>
        <charset val="1"/>
      </rPr>
      <t xml:space="preserve">.</t>
    </r>
  </si>
  <si>
    <t xml:space="preserve">Little Rock Overture</t>
  </si>
  <si>
    <t xml:space="preserve">惑星計画</t>
  </si>
  <si>
    <t xml:space="preserve">LOL!</t>
  </si>
  <si>
    <t xml:space="preserve">ApachE</t>
  </si>
  <si>
    <t xml:space="preserve">MARS WAR 3</t>
  </si>
  <si>
    <t xml:space="preserve">JET GIRL SPIN</t>
  </si>
  <si>
    <t xml:space="preserve">ME-GA-NE-HA-ZU-SE</t>
  </si>
  <si>
    <t xml:space="preserve">重森あきと</t>
  </si>
  <si>
    <t xml:space="preserve">memories...</t>
  </si>
  <si>
    <t xml:space="preserve">Miracle 4</t>
  </si>
  <si>
    <t xml:space="preserve">Music-U</t>
  </si>
  <si>
    <t xml:space="preserve">Qrispy Joybox feat.mao</t>
  </si>
  <si>
    <t xml:space="preserve">My Own Swan</t>
  </si>
  <si>
    <t xml:space="preserve">Redshift</t>
  </si>
  <si>
    <r>
      <rPr>
        <sz val="10"/>
        <rFont val="Cambria"/>
        <family val="1"/>
        <charset val="1"/>
      </rPr>
      <t xml:space="preserve">NAMI</t>
    </r>
    <r>
      <rPr>
        <sz val="10"/>
        <rFont val="Noto Sans CJK SC Regular"/>
        <family val="2"/>
      </rPr>
      <t xml:space="preserve">ノリ</t>
    </r>
    <r>
      <rPr>
        <sz val="10"/>
        <rFont val="Cambria"/>
        <family val="1"/>
        <charset val="1"/>
      </rPr>
      <t xml:space="preserve">//www.</t>
    </r>
  </si>
  <si>
    <t xml:space="preserve">Des-ROW with BM</t>
  </si>
  <si>
    <t xml:space="preserve">Nick RING</t>
  </si>
  <si>
    <t xml:space="preserve">NIGHT FEVER</t>
  </si>
  <si>
    <t xml:space="preserve">桜井零士</t>
  </si>
  <si>
    <t xml:space="preserve">Norinori Coupon</t>
  </si>
  <si>
    <t xml:space="preserve">yaseta</t>
  </si>
  <si>
    <t xml:space="preserve">QUICK RESULT</t>
  </si>
  <si>
    <t xml:space="preserve">rottel-da-sun</t>
  </si>
  <si>
    <t xml:space="preserve">sampling masters MEGA</t>
  </si>
  <si>
    <t xml:space="preserve">Save you</t>
  </si>
  <si>
    <t xml:space="preserve">sister's noise</t>
  </si>
  <si>
    <t xml:space="preserve">fripSide</t>
  </si>
  <si>
    <t xml:space="preserve">SPEED KING ON FIRE</t>
  </si>
  <si>
    <t xml:space="preserve">すのうまん</t>
  </si>
  <si>
    <t xml:space="preserve">SPICY PIECE</t>
  </si>
  <si>
    <t xml:space="preserve">ORIGINAL SOUND TRACKS</t>
  </si>
  <si>
    <t xml:space="preserve">starmine (pop'n mixxx)</t>
  </si>
  <si>
    <t xml:space="preserve">Sweet Illusion</t>
  </si>
  <si>
    <t xml:space="preserve">Tap'n! Slap'n! Pop'n Music!</t>
  </si>
  <si>
    <t xml:space="preserve">Popper Head</t>
  </si>
  <si>
    <t xml:space="preserve">The Least 100 sec</t>
  </si>
  <si>
    <t xml:space="preserve">Sasaki Hirofumi</t>
  </si>
  <si>
    <t xml:space="preserve">THE PLACE TO BE</t>
  </si>
  <si>
    <r>
      <rPr>
        <sz val="10"/>
        <rFont val="Cambria"/>
        <family val="1"/>
        <charset val="1"/>
      </rPr>
      <t xml:space="preserve">Des-ROW feat.</t>
    </r>
    <r>
      <rPr>
        <sz val="10"/>
        <rFont val="Noto Sans CJK SC Regular"/>
        <family val="2"/>
      </rPr>
      <t xml:space="preserve">真言</t>
    </r>
  </si>
  <si>
    <t xml:space="preserve">trezire de spirit</t>
  </si>
  <si>
    <t xml:space="preserve">Twinkle Wonderland</t>
  </si>
  <si>
    <t xml:space="preserve">Qrispy Joybox feat.Sana</t>
  </si>
  <si>
    <t xml:space="preserve">une lettle de mon copain</t>
  </si>
  <si>
    <t xml:space="preserve">Voices</t>
  </si>
  <si>
    <t xml:space="preserve">ZIN-DEN-GO</t>
  </si>
  <si>
    <t xml:space="preserve">いきもの失格</t>
  </si>
  <si>
    <t xml:space="preserve">ヴォイス</t>
  </si>
  <si>
    <t xml:space="preserve">ふじのマナミとナヤ～ンたち</t>
  </si>
  <si>
    <t xml:space="preserve">オトカドール ～このゆびとまれ～</t>
  </si>
  <si>
    <r>
      <rPr>
        <sz val="10"/>
        <rFont val="Noto Sans CJK SC Regular"/>
        <family val="2"/>
      </rPr>
      <t xml:space="preserve">きえた</t>
    </r>
    <r>
      <rPr>
        <sz val="10"/>
        <rFont val="Cambria"/>
        <family val="1"/>
        <charset val="1"/>
      </rPr>
      <t xml:space="preserve">!?</t>
    </r>
    <r>
      <rPr>
        <sz val="10"/>
        <rFont val="Noto Sans CJK SC Regular"/>
        <family val="2"/>
      </rPr>
      <t xml:space="preserve">ナポレオン</t>
    </r>
  </si>
  <si>
    <t xml:space="preserve">ナヤ～ン団</t>
  </si>
  <si>
    <t xml:space="preserve">クライマックス銭湯</t>
  </si>
  <si>
    <t xml:space="preserve">Dp.Honda</t>
  </si>
  <si>
    <t xml:space="preserve">こたつとみかん</t>
  </si>
  <si>
    <t xml:space="preserve">ピンクカプセル</t>
  </si>
  <si>
    <t xml:space="preserve">サナ・モレッテ・ネ・エンテ</t>
  </si>
  <si>
    <t xml:space="preserve">Togo Project feat. Sana</t>
  </si>
  <si>
    <t xml:space="preserve">さよならサンクチュアリ</t>
  </si>
  <si>
    <t xml:space="preserve">サンクトペテルブルクへ</t>
  </si>
  <si>
    <t xml:space="preserve">VICTORIYA</t>
  </si>
  <si>
    <t xml:space="preserve">じゃんぴょん☆まじっく</t>
  </si>
  <si>
    <r>
      <rPr>
        <sz val="10"/>
        <rFont val="Cambria"/>
        <family val="1"/>
        <charset val="1"/>
      </rPr>
      <t xml:space="preserve">sei☆shin feat.</t>
    </r>
    <r>
      <rPr>
        <sz val="10"/>
        <rFont val="Noto Sans CJK SC Regular"/>
        <family val="2"/>
      </rPr>
      <t xml:space="preserve">茉莉亜</t>
    </r>
  </si>
  <si>
    <t xml:space="preserve">スイマーズ</t>
  </si>
  <si>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-SKA</t>
    </r>
    <r>
      <rPr>
        <sz val="10"/>
        <rFont val="Noto Sans CJK SC Regular"/>
        <family val="2"/>
      </rPr>
      <t xml:space="preserve">爆弾 </t>
    </r>
    <r>
      <rPr>
        <sz val="10"/>
        <rFont val="Cambria"/>
        <family val="1"/>
        <charset val="1"/>
      </rPr>
      <t xml:space="preserve">feat.MAKI</t>
    </r>
  </si>
  <si>
    <t xml:space="preserve">ステテコ捨てて行こう</t>
  </si>
  <si>
    <t xml:space="preserve">そこに或るヒカリ</t>
  </si>
  <si>
    <r>
      <rPr>
        <sz val="10"/>
        <rFont val="Noto Sans CJK SC Regular"/>
        <family val="2"/>
      </rPr>
      <t xml:space="preserve">マッカチン企画 </t>
    </r>
    <r>
      <rPr>
        <sz val="10"/>
        <rFont val="Cambria"/>
        <family val="1"/>
        <charset val="1"/>
      </rPr>
      <t xml:space="preserve">feat.sisi</t>
    </r>
  </si>
  <si>
    <t xml:space="preserve">チカラ</t>
  </si>
  <si>
    <t xml:space="preserve">つばめ</t>
  </si>
  <si>
    <t xml:space="preserve">あさき</t>
  </si>
  <si>
    <t xml:space="preserve">デパ地下のお話</t>
  </si>
  <si>
    <r>
      <rPr>
        <sz val="10"/>
        <rFont val="Noto Sans CJK SC Regular"/>
        <family val="2"/>
      </rPr>
      <t xml:space="preserve">にゃんだふる</t>
    </r>
    <r>
      <rPr>
        <sz val="10"/>
        <rFont val="Cambria"/>
        <family val="1"/>
        <charset val="1"/>
      </rPr>
      <t xml:space="preserve">55 marble version</t>
    </r>
  </si>
  <si>
    <t xml:space="preserve">ノンストップ☆イレーション</t>
  </si>
  <si>
    <t xml:space="preserve">ボタントビート</t>
  </si>
  <si>
    <r>
      <rPr>
        <sz val="10"/>
        <rFont val="Noto Sans CJK SC Regular"/>
        <family val="2"/>
      </rPr>
      <t xml:space="preserve">パ→ピ→プ→</t>
    </r>
    <r>
      <rPr>
        <sz val="10"/>
        <rFont val="Cambria"/>
        <family val="1"/>
        <charset val="1"/>
      </rPr>
      <t xml:space="preserve">Yeah!</t>
    </r>
  </si>
  <si>
    <r>
      <rPr>
        <sz val="10"/>
        <rFont val="Noto Sans CJK SC Regular"/>
        <family val="2"/>
      </rPr>
      <t xml:space="preserve">ヒゲドライバー </t>
    </r>
    <r>
      <rPr>
        <sz val="10"/>
        <rFont val="Cambria"/>
        <family val="1"/>
        <charset val="1"/>
      </rPr>
      <t xml:space="preserve">join. shully &amp; Nimo</t>
    </r>
  </si>
  <si>
    <t xml:space="preserve">バリバリブギ ～涙のフルーツポンチ～</t>
  </si>
  <si>
    <t xml:space="preserve">Hedel Bendel</t>
  </si>
  <si>
    <t xml:space="preserve">ふしぎ飛行</t>
  </si>
  <si>
    <r>
      <rPr>
        <sz val="10"/>
        <rFont val="Cambria"/>
        <family val="1"/>
        <charset val="1"/>
      </rPr>
      <t xml:space="preserve">SATOE vs. </t>
    </r>
    <r>
      <rPr>
        <sz val="10"/>
        <rFont val="Noto Sans CJK SC Regular"/>
        <family val="2"/>
      </rPr>
      <t xml:space="preserve">上野圭市</t>
    </r>
  </si>
  <si>
    <r>
      <rPr>
        <sz val="10"/>
        <rFont val="Noto Sans CJK SC Regular"/>
        <family val="2"/>
      </rPr>
      <t xml:space="preserve">ふたりのマニフェスト
</t>
    </r>
    <r>
      <rPr>
        <sz val="10"/>
        <rFont val="Cambria"/>
        <family val="1"/>
        <charset val="1"/>
      </rPr>
      <t xml:space="preserve">(Circle of the afternoon MIX)</t>
    </r>
  </si>
  <si>
    <t xml:space="preserve">DJ SIMON</t>
  </si>
  <si>
    <t xml:space="preserve">ペリーでぇす！</t>
  </si>
  <si>
    <t xml:space="preserve">ブタパンチ</t>
  </si>
  <si>
    <t xml:space="preserve">ベルガモット組曲</t>
  </si>
  <si>
    <t xml:space="preserve">ポップミュージック続論</t>
  </si>
  <si>
    <r>
      <rPr>
        <sz val="10"/>
        <rFont val="Noto Sans CJK SC Regular"/>
        <family val="2"/>
      </rPr>
      <t xml:space="preserve">ギラギラメガネ楽団 </t>
    </r>
    <r>
      <rPr>
        <sz val="10"/>
        <rFont val="Cambria"/>
        <family val="1"/>
        <charset val="1"/>
      </rPr>
      <t xml:space="preserve">feat.MAKI</t>
    </r>
  </si>
  <si>
    <r>
      <rPr>
        <sz val="10"/>
        <rFont val="Noto Sans CJK SC Regular"/>
        <family val="2"/>
      </rPr>
      <t xml:space="preserve">ポップン電機</t>
    </r>
    <r>
      <rPr>
        <sz val="10"/>
        <rFont val="Cambria"/>
        <family val="1"/>
        <charset val="1"/>
      </rPr>
      <t xml:space="preserve">CM</t>
    </r>
    <r>
      <rPr>
        <sz val="10"/>
        <rFont val="Noto Sans CJK SC Regular"/>
        <family val="2"/>
      </rPr>
      <t xml:space="preserve">ソング</t>
    </r>
  </si>
  <si>
    <r>
      <rPr>
        <sz val="10"/>
        <rFont val="Noto Sans CJK SC Regular"/>
        <family val="2"/>
      </rPr>
      <t xml:space="preserve">うた</t>
    </r>
    <r>
      <rPr>
        <sz val="10"/>
        <rFont val="Cambria"/>
        <family val="1"/>
        <charset val="1"/>
      </rPr>
      <t xml:space="preserve">:</t>
    </r>
    <r>
      <rPr>
        <sz val="10"/>
        <rFont val="Noto Sans CJK SC Regular"/>
        <family val="2"/>
      </rPr>
      <t xml:space="preserve">のこいのこ 制作</t>
    </r>
    <r>
      <rPr>
        <sz val="10"/>
        <rFont val="Cambria"/>
        <family val="1"/>
        <charset val="1"/>
      </rPr>
      <t xml:space="preserve">:</t>
    </r>
    <r>
      <rPr>
        <sz val="10"/>
        <rFont val="Noto Sans CJK SC Regular"/>
        <family val="2"/>
      </rPr>
      <t xml:space="preserve">電機まつり促進協会</t>
    </r>
  </si>
  <si>
    <t xml:space="preserve">マインド・ゲーム</t>
  </si>
  <si>
    <r>
      <rPr>
        <sz val="10"/>
        <rFont val="Cambria"/>
        <family val="1"/>
        <charset val="1"/>
      </rPr>
      <t xml:space="preserve">96 with </t>
    </r>
    <r>
      <rPr>
        <sz val="10"/>
        <rFont val="Noto Sans CJK SC Regular"/>
        <family val="2"/>
      </rPr>
      <t xml:space="preserve">メカショッチョー</t>
    </r>
  </si>
  <si>
    <t xml:space="preserve">マッシュな部屋</t>
  </si>
  <si>
    <t xml:space="preserve">ミンティ</t>
  </si>
  <si>
    <t xml:space="preserve">ラスベガスドリーム</t>
  </si>
  <si>
    <t xml:space="preserve">REO NAGUMO</t>
  </si>
  <si>
    <t xml:space="preserve">@n H@ppy Choice</t>
  </si>
  <si>
    <t xml:space="preserve">☆shining☆</t>
  </si>
  <si>
    <t xml:space="preserve">りゆ＆のりあ</t>
  </si>
  <si>
    <t xml:space="preserve">1/6billionth</t>
  </si>
  <si>
    <t xml:space="preserve">2nd ADVENTURE (AGAIN)</t>
  </si>
  <si>
    <t xml:space="preserve">Jimmy Weckl remixed by DJ Simon</t>
  </si>
  <si>
    <t xml:space="preserve">曇天</t>
  </si>
  <si>
    <r>
      <rPr>
        <sz val="10"/>
        <rFont val="Noto Sans CJK SC Regular"/>
        <family val="2"/>
      </rPr>
      <t xml:space="preserve">都会征服</t>
    </r>
    <r>
      <rPr>
        <sz val="10"/>
        <rFont val="Cambria"/>
        <family val="1"/>
        <charset val="1"/>
      </rPr>
      <t xml:space="preserve">Girls☆</t>
    </r>
  </si>
  <si>
    <t xml:space="preserve">登山者たち</t>
  </si>
  <si>
    <t xml:space="preserve">零と弌の鍵の唄</t>
  </si>
  <si>
    <r>
      <rPr>
        <sz val="10"/>
        <rFont val="Cambria"/>
        <family val="1"/>
        <charset val="1"/>
      </rPr>
      <t xml:space="preserve">red glasses feat.</t>
    </r>
    <r>
      <rPr>
        <sz val="10"/>
        <rFont val="Noto Sans CJK SC Regular"/>
        <family val="2"/>
      </rPr>
      <t xml:space="preserve">秋成</t>
    </r>
  </si>
  <si>
    <t xml:space="preserve">雷君</t>
  </si>
  <si>
    <t xml:space="preserve">龍と少女とデコヒーレンス</t>
  </si>
  <si>
    <t xml:space="preserve">黒猫ダンジョン</t>
  </si>
  <si>
    <t xml:space="preserve">魔界！痛快！ヘルダンス</t>
  </si>
  <si>
    <t xml:space="preserve">manzo</t>
  </si>
  <si>
    <t xml:space="preserve">魔法的新定義</t>
  </si>
  <si>
    <t xml:space="preserve">うらら</t>
  </si>
  <si>
    <r>
      <rPr>
        <sz val="10"/>
        <rFont val="Noto Sans CJK SC Regular"/>
        <family val="2"/>
      </rPr>
      <t xml:space="preserve">魔法的新定義 </t>
    </r>
    <r>
      <rPr>
        <sz val="10"/>
        <rFont val="Cambria"/>
        <family val="1"/>
        <charset val="1"/>
      </rPr>
      <t xml:space="preserve">electro mix</t>
    </r>
  </si>
  <si>
    <r>
      <rPr>
        <sz val="10"/>
        <rFont val="Noto Sans CJK SC Regular"/>
        <family val="2"/>
      </rPr>
      <t xml:space="preserve">うらら </t>
    </r>
    <r>
      <rPr>
        <sz val="10"/>
        <rFont val="Cambria"/>
        <family val="1"/>
        <charset val="1"/>
      </rPr>
      <t xml:space="preserve">remixed by SLAKE</t>
    </r>
  </si>
  <si>
    <t xml:space="preserve">魔法の木の実</t>
  </si>
  <si>
    <t xml:space="preserve">うさおりーぬ</t>
  </si>
  <si>
    <t xml:space="preserve">万物快楽理論</t>
  </si>
  <si>
    <t xml:space="preserve">梅雪夜</t>
  </si>
  <si>
    <t xml:space="preserve">Qrispy Joybox feat. mao</t>
  </si>
  <si>
    <t xml:space="preserve">面影橋</t>
  </si>
  <si>
    <t xml:space="preserve">Traveling Fan Troop</t>
  </si>
  <si>
    <t xml:space="preserve">滅亡天使 † にこきゅっぴん</t>
  </si>
  <si>
    <r>
      <rPr>
        <sz val="10"/>
        <rFont val="Noto Sans CJK SC Regular"/>
        <family val="2"/>
      </rPr>
      <t xml:space="preserve">夢添うてぃ</t>
    </r>
    <r>
      <rPr>
        <sz val="10"/>
        <rFont val="Cambria"/>
        <family val="1"/>
        <charset val="1"/>
      </rPr>
      <t xml:space="preserve">(desmix2010)</t>
    </r>
  </si>
  <si>
    <t xml:space="preserve">僕ガ壊レル前ニ</t>
  </si>
  <si>
    <t xml:space="preserve">ゲーム実況もっと！わくわく荘</t>
  </si>
  <si>
    <t xml:space="preserve">僕の気持ちを描く</t>
  </si>
  <si>
    <t xml:space="preserve">Mr.T feat.NU-KO</t>
  </si>
  <si>
    <t xml:space="preserve">三毛猫ロック</t>
  </si>
  <si>
    <r>
      <rPr>
        <sz val="10"/>
        <rFont val="Noto Sans CJK SC Regular"/>
        <family val="2"/>
      </rPr>
      <t xml:space="preserve">純愛ホスト☆午前</t>
    </r>
    <r>
      <rPr>
        <sz val="10"/>
        <rFont val="Cambria"/>
        <family val="1"/>
        <charset val="1"/>
      </rPr>
      <t xml:space="preserve">5</t>
    </r>
    <r>
      <rPr>
        <sz val="10"/>
        <rFont val="Noto Sans CJK SC Regular"/>
        <family val="2"/>
      </rPr>
      <t xml:space="preserve">時</t>
    </r>
  </si>
  <si>
    <r>
      <rPr>
        <sz val="10"/>
        <rFont val="Noto Sans CJK SC Regular"/>
        <family val="2"/>
      </rPr>
      <t xml:space="preserve">上野圭市郎と</t>
    </r>
    <r>
      <rPr>
        <sz val="10"/>
        <rFont val="Cambria"/>
        <family val="1"/>
        <charset val="1"/>
      </rPr>
      <t xml:space="preserve">EIICHI</t>
    </r>
  </si>
  <si>
    <t xml:space="preserve">時の妖花</t>
  </si>
  <si>
    <t xml:space="preserve">ゲーム実況者わくわくバンド</t>
  </si>
  <si>
    <t xml:space="preserve">暗黒サイケデリック</t>
  </si>
  <si>
    <r>
      <rPr>
        <sz val="10"/>
        <rFont val="Noto Sans CJK SC Regular"/>
        <family val="2"/>
      </rPr>
      <t xml:space="preserve">永遠という名の媚薬
～</t>
    </r>
    <r>
      <rPr>
        <sz val="10"/>
        <rFont val="Cambria"/>
        <family val="1"/>
        <charset val="1"/>
      </rPr>
      <t xml:space="preserve">Pyramid Power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Death Match ver.</t>
    </r>
    <r>
      <rPr>
        <sz val="10"/>
        <rFont val="Noto Sans CJK SC Regular"/>
        <family val="2"/>
      </rPr>
      <t xml:space="preserve">～</t>
    </r>
  </si>
  <si>
    <t xml:space="preserve">THE NEXT FILE remixed by Dp.Honda</t>
  </si>
  <si>
    <t xml:space="preserve">完全無欠の無重力ダイブ</t>
  </si>
  <si>
    <t xml:space="preserve">隅田川夏恋歌</t>
  </si>
  <si>
    <r>
      <rPr>
        <sz val="10"/>
        <rFont val="Noto Sans CJK SC Regular"/>
        <family val="2"/>
      </rPr>
      <t xml:space="preserve">宇宙船</t>
    </r>
    <r>
      <rPr>
        <sz val="10"/>
        <rFont val="Cambria"/>
        <family val="1"/>
        <charset val="1"/>
      </rPr>
      <t xml:space="preserve">Q-Mex</t>
    </r>
  </si>
  <si>
    <t xml:space="preserve">運命のパラドックス</t>
  </si>
  <si>
    <t xml:space="preserve">CapsColte</t>
  </si>
  <si>
    <r>
      <rPr>
        <sz val="10"/>
        <rFont val="Noto Sans CJK SC Regular"/>
        <family val="2"/>
      </rPr>
      <t xml:space="preserve">雨ノチ</t>
    </r>
    <r>
      <rPr>
        <sz val="10"/>
        <rFont val="Cambria"/>
        <family val="1"/>
        <charset val="1"/>
      </rPr>
      <t xml:space="preserve">Hello</t>
    </r>
  </si>
  <si>
    <t xml:space="preserve">TLION69</t>
  </si>
  <si>
    <t xml:space="preserve">洟・月・奇蹟</t>
  </si>
  <si>
    <t xml:space="preserve">PLATINUM-EDEN</t>
  </si>
  <si>
    <t xml:space="preserve">全力バタンキュー</t>
  </si>
  <si>
    <r>
      <rPr>
        <sz val="10"/>
        <rFont val="Cambria"/>
        <family val="1"/>
        <charset val="1"/>
      </rPr>
      <t xml:space="preserve">A</t>
    </r>
    <r>
      <rPr>
        <sz val="10"/>
        <rFont val="Noto Sans CJK SC Regular"/>
        <family val="2"/>
      </rPr>
      <t xml:space="preserve">応</t>
    </r>
    <r>
      <rPr>
        <sz val="10"/>
        <rFont val="Cambria"/>
        <family val="1"/>
        <charset val="1"/>
      </rPr>
      <t xml:space="preserve">P</t>
    </r>
  </si>
  <si>
    <t xml:space="preserve">電気ダンス</t>
  </si>
  <si>
    <t xml:space="preserve">フレディ波多江</t>
  </si>
  <si>
    <t xml:space="preserve">鳥無き島にて</t>
  </si>
  <si>
    <t xml:space="preserve">創聖のアクエリオン</t>
  </si>
  <si>
    <t xml:space="preserve">天の峠</t>
  </si>
  <si>
    <t xml:space="preserve">最期の決断</t>
  </si>
  <si>
    <t xml:space="preserve">爆臨！！イナカイザー！！</t>
  </si>
  <si>
    <t xml:space="preserve">KazuP&amp;Kuroa*</t>
  </si>
  <si>
    <t xml:space="preserve">荒城メランコリー</t>
  </si>
  <si>
    <r>
      <rPr>
        <sz val="10"/>
        <rFont val="Noto Sans CJK SC Regular"/>
        <family val="2"/>
      </rPr>
      <t xml:space="preserve">劇団レコード </t>
    </r>
    <r>
      <rPr>
        <sz val="10"/>
        <rFont val="Cambria"/>
        <family val="1"/>
        <charset val="1"/>
      </rPr>
      <t xml:space="preserve">feat.Mille Face</t>
    </r>
  </si>
  <si>
    <t xml:space="preserve">恋のキャッチボール</t>
  </si>
  <si>
    <t xml:space="preserve">恋のミラクル☆</t>
  </si>
  <si>
    <t xml:space="preserve">桜色のメロディー</t>
  </si>
  <si>
    <r>
      <rPr>
        <sz val="10"/>
        <rFont val="Noto Sans CJK SC Regular"/>
        <family val="2"/>
      </rPr>
      <t xml:space="preserve">ぺのれり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ぁゅ</t>
    </r>
  </si>
  <si>
    <t xml:space="preserve">温故知新でいこっ！</t>
  </si>
  <si>
    <t xml:space="preserve">A SHOOTING STAR</t>
  </si>
  <si>
    <t xml:space="preserve">古川もとあき</t>
  </si>
  <si>
    <t xml:space="preserve">Apple Butter</t>
  </si>
  <si>
    <t xml:space="preserve">attack in the minor key</t>
  </si>
  <si>
    <r>
      <rPr>
        <sz val="10"/>
        <rFont val="Cambria"/>
        <family val="1"/>
        <charset val="1"/>
      </rPr>
      <t xml:space="preserve">BabeL 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roof garden</t>
    </r>
    <r>
      <rPr>
        <sz val="10"/>
        <rFont val="Noto Sans CJK SC Regular"/>
        <family val="2"/>
      </rPr>
      <t xml:space="preserve">～</t>
    </r>
  </si>
  <si>
    <t xml:space="preserve">Capital Wage Association</t>
  </si>
  <si>
    <t xml:space="preserve">Beyond the Ocean</t>
  </si>
  <si>
    <t xml:space="preserve">BIG-BANG STARS</t>
  </si>
  <si>
    <t xml:space="preserve">Brand New World</t>
  </si>
  <si>
    <r>
      <rPr>
        <sz val="10"/>
        <rFont val="Cambria"/>
        <family val="1"/>
        <charset val="1"/>
      </rPr>
      <t xml:space="preserve">Candy Blue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Vocal Best Version</t>
    </r>
  </si>
  <si>
    <t xml:space="preserve">CHOCOLATE PHILOSOPHY</t>
  </si>
  <si>
    <t xml:space="preserve">demolizione</t>
  </si>
  <si>
    <t xml:space="preserve">ensemble futuro</t>
  </si>
  <si>
    <t xml:space="preserve">Der Wald</t>
  </si>
  <si>
    <t xml:space="preserve">Desire</t>
  </si>
  <si>
    <r>
      <rPr>
        <sz val="10"/>
        <rFont val="Noto Sans CJK SC Regular"/>
        <family val="2"/>
      </rPr>
      <t xml:space="preserve">色彩乃夢 </t>
    </r>
    <r>
      <rPr>
        <sz val="10"/>
        <rFont val="Cambria"/>
        <family val="1"/>
        <charset val="1"/>
      </rPr>
      <t xml:space="preserve">feat.Hyuga Rei</t>
    </r>
  </si>
  <si>
    <t xml:space="preserve">draw!!!!</t>
  </si>
  <si>
    <r>
      <rPr>
        <sz val="10"/>
        <rFont val="Cambria"/>
        <family val="1"/>
        <charset val="1"/>
      </rPr>
      <t xml:space="preserve">Music by PHQUASE, Vocal by </t>
    </r>
    <r>
      <rPr>
        <sz val="10"/>
        <rFont val="Noto Sans CJK SC Regular"/>
        <family val="2"/>
      </rPr>
      <t xml:space="preserve">ぁゅ</t>
    </r>
  </si>
  <si>
    <t xml:space="preserve">Earth Beat</t>
  </si>
  <si>
    <t xml:space="preserve">CAPACITY GATE</t>
  </si>
  <si>
    <t xml:space="preserve">Engagement</t>
  </si>
  <si>
    <t xml:space="preserve">ポリシャス</t>
  </si>
  <si>
    <t xml:space="preserve">Far e@st network</t>
  </si>
  <si>
    <t xml:space="preserve">Filament Circus</t>
  </si>
  <si>
    <t xml:space="preserve">frost</t>
  </si>
  <si>
    <t xml:space="preserve">めぐみ</t>
  </si>
  <si>
    <t xml:space="preserve">Geiselhaus</t>
  </si>
  <si>
    <t xml:space="preserve">Sarastro</t>
  </si>
  <si>
    <t xml:space="preserve">Greening</t>
  </si>
  <si>
    <t xml:space="preserve">Hearty Party</t>
  </si>
  <si>
    <t xml:space="preserve">OJ ENSEMBLE</t>
  </si>
  <si>
    <t xml:space="preserve">High School Love</t>
  </si>
  <si>
    <t xml:space="preserve">DJ YOSHITAKA feat.DWP</t>
  </si>
  <si>
    <r>
      <rPr>
        <sz val="10"/>
        <rFont val="Cambria"/>
        <family val="1"/>
        <charset val="1"/>
      </rPr>
      <t xml:space="preserve">HONE</t>
    </r>
    <r>
      <rPr>
        <sz val="10"/>
        <rFont val="Noto Sans CJK SC Regular"/>
        <family val="2"/>
      </rPr>
      <t xml:space="preserve">まで♥トゥナイト</t>
    </r>
  </si>
  <si>
    <t xml:space="preserve">good-cool feat.Mickin' Tackin'</t>
  </si>
  <si>
    <t xml:space="preserve">Hong kong magic</t>
  </si>
  <si>
    <t xml:space="preserve">tiger yamato</t>
  </si>
  <si>
    <r>
      <rPr>
        <sz val="10"/>
        <rFont val="Cambria"/>
        <family val="1"/>
        <charset val="1"/>
      </rPr>
      <t xml:space="preserve">HOT</t>
    </r>
    <r>
      <rPr>
        <sz val="10"/>
        <rFont val="Noto Sans CJK SC Regular"/>
        <family val="2"/>
      </rPr>
      <t xml:space="preserve">な夜の㊙ドリンク</t>
    </r>
  </si>
  <si>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-SKA</t>
    </r>
    <r>
      <rPr>
        <sz val="10"/>
        <rFont val="Noto Sans CJK SC Regular"/>
        <family val="2"/>
      </rPr>
      <t xml:space="preserve">爆弾 </t>
    </r>
    <r>
      <rPr>
        <sz val="10"/>
        <rFont val="Cambria"/>
        <family val="1"/>
        <charset val="1"/>
      </rPr>
      <t xml:space="preserve">feat. MAKI</t>
    </r>
  </si>
  <si>
    <t xml:space="preserve">Howling</t>
  </si>
  <si>
    <t xml:space="preserve">I'm so Happy</t>
  </si>
  <si>
    <t xml:space="preserve">In The Breeze</t>
  </si>
  <si>
    <t xml:space="preserve">96 &amp; Sota ft. Mayumi Morinaga</t>
  </si>
  <si>
    <t xml:space="preserve">Invisible Lover</t>
  </si>
  <si>
    <t xml:space="preserve">PICKLES</t>
  </si>
  <si>
    <t xml:space="preserve">Kaleidoscopic</t>
  </si>
  <si>
    <t xml:space="preserve">KHAMEN BREAK</t>
  </si>
  <si>
    <t xml:space="preserve">くふおー</t>
  </si>
  <si>
    <t xml:space="preserve">KIMONO♥PRINCESS</t>
  </si>
  <si>
    <t xml:space="preserve">LA LA LA LA YO-DEL</t>
  </si>
  <si>
    <t xml:space="preserve">DJ Simon</t>
  </si>
  <si>
    <t xml:space="preserve">Majestic Fire</t>
  </si>
  <si>
    <t xml:space="preserve">下村陽子</t>
  </si>
  <si>
    <r>
      <rPr>
        <sz val="10"/>
        <rFont val="Cambria"/>
        <family val="1"/>
        <charset val="1"/>
      </rPr>
      <t xml:space="preserve">MILK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CROWN</t>
    </r>
  </si>
  <si>
    <t xml:space="preserve">カノン</t>
  </si>
  <si>
    <t xml:space="preserve">mind</t>
  </si>
  <si>
    <r>
      <rPr>
        <sz val="10"/>
        <rFont val="Cambria"/>
        <family val="1"/>
        <charset val="1"/>
      </rPr>
      <t xml:space="preserve">Atsu &amp; </t>
    </r>
    <r>
      <rPr>
        <sz val="10"/>
        <rFont val="Noto Sans CJK SC Regular"/>
        <family val="2"/>
      </rPr>
      <t xml:space="preserve">祖師ヶ谷トップブリーダーズ</t>
    </r>
  </si>
  <si>
    <r>
      <rPr>
        <sz val="10"/>
        <rFont val="Cambria"/>
        <family val="1"/>
        <charset val="1"/>
      </rPr>
      <t xml:space="preserve">Miracle Moon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L.E.D.LIGHT STYLE MIX</t>
    </r>
    <r>
      <rPr>
        <sz val="10"/>
        <rFont val="Noto Sans CJK SC Regular"/>
        <family val="2"/>
      </rPr>
      <t xml:space="preserve">～</t>
    </r>
  </si>
  <si>
    <t xml:space="preserve">moon dance</t>
  </si>
  <si>
    <t xml:space="preserve">New days</t>
  </si>
  <si>
    <t xml:space="preserve">ko-saku</t>
  </si>
  <si>
    <t xml:space="preserve">Nick Boys</t>
  </si>
  <si>
    <r>
      <rPr>
        <sz val="10"/>
        <rFont val="Cambria"/>
        <family val="1"/>
        <charset val="1"/>
      </rPr>
      <t xml:space="preserve">O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KU</t>
    </r>
    <r>
      <rPr>
        <sz val="10"/>
        <rFont val="Noto Sans CJK SC Regular"/>
        <family val="2"/>
      </rPr>
      <t xml:space="preserve">・</t>
    </r>
    <r>
      <rPr>
        <sz val="10"/>
        <rFont val="Cambria"/>
        <family val="1"/>
        <charset val="1"/>
      </rPr>
      <t xml:space="preserve">NI</t>
    </r>
  </si>
  <si>
    <r>
      <rPr>
        <sz val="10"/>
        <rFont val="Cambria"/>
        <family val="1"/>
        <charset val="1"/>
      </rPr>
      <t xml:space="preserve">seiya-murai feat </t>
    </r>
    <r>
      <rPr>
        <sz val="10"/>
        <rFont val="Noto Sans CJK SC Regular"/>
        <family val="2"/>
      </rPr>
      <t xml:space="preserve">楽芭</t>
    </r>
  </si>
  <si>
    <t xml:space="preserve">Pa La La 42</t>
  </si>
  <si>
    <t xml:space="preserve">TAISHO</t>
  </si>
  <si>
    <t xml:space="preserve">PEACEFUL PLANET PARTY</t>
  </si>
  <si>
    <t xml:space="preserve">seiya-murai + A.I.Units</t>
  </si>
  <si>
    <t xml:space="preserve">popdod</t>
  </si>
  <si>
    <t xml:space="preserve">Psyche Planet-V</t>
  </si>
  <si>
    <t xml:space="preserve">Psychology</t>
  </si>
  <si>
    <t xml:space="preserve">RADICAL RAGTIME TOUR</t>
  </si>
  <si>
    <t xml:space="preserve">ROUTE No.1 RAG UNIT</t>
  </si>
  <si>
    <t xml:space="preserve">Realize Maze</t>
  </si>
  <si>
    <t xml:space="preserve">movies (moimoi×Xceon×Dai.)</t>
  </si>
  <si>
    <t xml:space="preserve">REINCARNATION</t>
  </si>
  <si>
    <t xml:space="preserve">Run To You</t>
  </si>
  <si>
    <t xml:space="preserve">Sota Fujimori feat. Runa</t>
  </si>
  <si>
    <t xml:space="preserve">S.F.M</t>
  </si>
  <si>
    <t xml:space="preserve">KC hospital</t>
  </si>
  <si>
    <t xml:space="preserve">SAMBA de ASPEL</t>
  </si>
  <si>
    <t xml:space="preserve">Anemo=Aspel by MLREC.</t>
  </si>
  <si>
    <t xml:space="preserve">Second Heaven</t>
  </si>
  <si>
    <t xml:space="preserve">Sephirot</t>
  </si>
  <si>
    <t xml:space="preserve">SHIKI</t>
  </si>
  <si>
    <t xml:space="preserve">She saw a miracle</t>
  </si>
  <si>
    <t xml:space="preserve">SHION</t>
  </si>
  <si>
    <t xml:space="preserve">DJ YOSHITAKA</t>
  </si>
  <si>
    <t xml:space="preserve">Stardust Wanderers</t>
  </si>
  <si>
    <t xml:space="preserve">BPO Hollywood</t>
  </si>
  <si>
    <t xml:space="preserve">Streams</t>
  </si>
  <si>
    <r>
      <rPr>
        <sz val="10"/>
        <rFont val="Cambria"/>
        <family val="1"/>
        <charset val="1"/>
      </rPr>
      <t xml:space="preserve">SUN/</t>
    </r>
    <r>
      <rPr>
        <sz val="10"/>
        <rFont val="Noto Sans CJK SC Regular"/>
        <family val="2"/>
      </rPr>
      <t xml:space="preserve">光線</t>
    </r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</si>
  <si>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・組スペシアルｚ</t>
    </r>
  </si>
  <si>
    <t xml:space="preserve">Survival Games</t>
  </si>
  <si>
    <t xml:space="preserve">Sweet Sweet ♥ Magic</t>
  </si>
  <si>
    <r>
      <rPr>
        <sz val="10"/>
        <rFont val="Cambria"/>
        <family val="1"/>
        <charset val="1"/>
      </rPr>
      <t xml:space="preserve">The Sealer </t>
    </r>
    <r>
      <rPr>
        <sz val="10"/>
        <rFont val="Noto Sans CJK SC Regular"/>
        <family val="2"/>
      </rPr>
      <t xml:space="preserve">～ア・ミリアとミリアの民～</t>
    </r>
  </si>
  <si>
    <t xml:space="preserve">Zektbach</t>
  </si>
  <si>
    <t xml:space="preserve">The Wind of Gold</t>
  </si>
  <si>
    <t xml:space="preserve">TIN-DON-DANCE</t>
  </si>
  <si>
    <t xml:space="preserve">ノーボトム！</t>
  </si>
  <si>
    <r>
      <rPr>
        <sz val="10"/>
        <rFont val="Cambria"/>
        <family val="1"/>
        <charset val="1"/>
      </rPr>
      <t xml:space="preserve">Tree in Lake</t>
    </r>
    <r>
      <rPr>
        <sz val="10"/>
        <rFont val="Noto Sans CJK SC Regular"/>
        <family val="2"/>
      </rPr>
      <t xml:space="preserve">～消えたチチカカの木～</t>
    </r>
  </si>
  <si>
    <t xml:space="preserve">Turning the motor over</t>
  </si>
  <si>
    <t xml:space="preserve">Delaware feat. Jeff Coote</t>
  </si>
  <si>
    <t xml:space="preserve">TWINKLING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</si>
  <si>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</t>
    </r>
    <r>
      <rPr>
        <sz val="10"/>
        <rFont val="Noto Sans CJK SC Regular"/>
        <family val="2"/>
      </rPr>
      <t xml:space="preserve">ミミニャミ</t>
    </r>
  </si>
  <si>
    <t xml:space="preserve">X-Plan</t>
  </si>
  <si>
    <t xml:space="preserve">Tom-H@ck feat.Nadia</t>
  </si>
  <si>
    <r>
      <rPr>
        <sz val="10"/>
        <rFont val="Noto Sans CJK SC Regular"/>
        <family val="2"/>
      </rPr>
      <t xml:space="preserve">アルパカ☆</t>
    </r>
    <r>
      <rPr>
        <sz val="10"/>
        <rFont val="Cambria"/>
        <family val="1"/>
        <charset val="1"/>
      </rPr>
      <t xml:space="preserve">Boooing</t>
    </r>
  </si>
  <si>
    <r>
      <rPr>
        <sz val="10"/>
        <rFont val="Cambria"/>
        <family val="1"/>
        <charset val="1"/>
      </rPr>
      <t xml:space="preserve">sei☆shin feat.</t>
    </r>
    <r>
      <rPr>
        <sz val="10"/>
        <rFont val="Noto Sans CJK SC Regular"/>
        <family val="2"/>
      </rPr>
      <t xml:space="preserve">茉莉亜 </t>
    </r>
    <r>
      <rPr>
        <sz val="10"/>
        <rFont val="Cambria"/>
        <family val="1"/>
        <charset val="1"/>
      </rPr>
      <t xml:space="preserve">connected with </t>
    </r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Masterβ2</t>
    </r>
  </si>
  <si>
    <t xml:space="preserve">ウォートラン・メインテーマ</t>
  </si>
  <si>
    <r>
      <rPr>
        <sz val="10"/>
        <rFont val="Noto Sans CJK SC Regular"/>
        <family val="2"/>
      </rPr>
      <t xml:space="preserve">ウルトラハイヒール～</t>
    </r>
    <r>
      <rPr>
        <sz val="10"/>
        <rFont val="Cambria"/>
        <family val="1"/>
        <charset val="1"/>
      </rPr>
      <t xml:space="preserve">I JUST WANNA TELL YOU</t>
    </r>
  </si>
  <si>
    <t xml:space="preserve">dj TAKA feat.ANGEL</t>
  </si>
  <si>
    <t xml:space="preserve">お天気とチョコレート</t>
  </si>
  <si>
    <r>
      <rPr>
        <sz val="10"/>
        <rFont val="Noto Sans CJK SC Regular"/>
        <family val="2"/>
      </rPr>
      <t xml:space="preserve">オトメルンバ♪ </t>
    </r>
    <r>
      <rPr>
        <sz val="10"/>
        <rFont val="Cambria"/>
        <family val="1"/>
        <charset val="1"/>
      </rPr>
      <t xml:space="preserve">L.E.D.-G STYLE MIX</t>
    </r>
  </si>
  <si>
    <r>
      <rPr>
        <sz val="10"/>
        <rFont val="Noto Sans CJK SC Regular"/>
        <family val="2"/>
      </rPr>
      <t xml:space="preserve">るるる</t>
    </r>
    <r>
      <rPr>
        <sz val="10"/>
        <rFont val="Cambria"/>
        <family val="1"/>
        <charset val="1"/>
      </rPr>
      <t xml:space="preserve">SYSTEM remixed by L.E.D.-G</t>
    </r>
  </si>
  <si>
    <t xml:space="preserve">カゲロウ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</si>
  <si>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･組スペシアル</t>
    </r>
    <r>
      <rPr>
        <sz val="10"/>
        <rFont val="Cambria"/>
        <family val="1"/>
        <charset val="1"/>
      </rPr>
      <t xml:space="preserve">r</t>
    </r>
  </si>
  <si>
    <t xml:space="preserve">キングモンキー</t>
  </si>
  <si>
    <t xml:space="preserve">CO-PING</t>
  </si>
  <si>
    <t xml:space="preserve">コルトーン</t>
  </si>
  <si>
    <t xml:space="preserve">じょいふる</t>
  </si>
  <si>
    <t xml:space="preserve">スイーツ・ドリーム</t>
  </si>
  <si>
    <t xml:space="preserve">Tatsh feat.Prico</t>
  </si>
  <si>
    <t xml:space="preserve">セツナトリップ</t>
  </si>
  <si>
    <t xml:space="preserve">Last Note. feat. GUMI</t>
  </si>
  <si>
    <r>
      <rPr>
        <sz val="10"/>
        <rFont val="Noto Sans CJK SC Regular"/>
        <family val="2"/>
      </rPr>
      <t xml:space="preserve">ディスコ</t>
    </r>
    <r>
      <rPr>
        <sz val="10"/>
        <rFont val="Cambria"/>
        <family val="1"/>
        <charset val="1"/>
      </rPr>
      <t xml:space="preserve">ξ</t>
    </r>
    <r>
      <rPr>
        <sz val="10"/>
        <rFont val="Noto Sans CJK SC Regular"/>
        <family val="2"/>
      </rPr>
      <t xml:space="preserve">タイフーン</t>
    </r>
  </si>
  <si>
    <t xml:space="preserve">PRIORITY feat.Sana</t>
  </si>
  <si>
    <t xml:space="preserve">でんがなマンガナ</t>
  </si>
  <si>
    <r>
      <rPr>
        <sz val="10"/>
        <rFont val="Noto Sans CJK SC Regular"/>
        <family val="2"/>
      </rPr>
      <t xml:space="preserve">でんがな</t>
    </r>
    <r>
      <rPr>
        <sz val="10"/>
        <rFont val="Cambria"/>
        <family val="1"/>
        <charset val="1"/>
      </rPr>
      <t xml:space="preserve">&amp;</t>
    </r>
    <r>
      <rPr>
        <sz val="10"/>
        <rFont val="Noto Sans CJK SC Regular"/>
        <family val="2"/>
      </rPr>
      <t xml:space="preserve">マンガナ</t>
    </r>
  </si>
  <si>
    <t xml:space="preserve">どうなっちゃったって</t>
  </si>
  <si>
    <t xml:space="preserve">チャーミングス</t>
  </si>
  <si>
    <t xml:space="preserve">なつやすみのぼうけん</t>
  </si>
  <si>
    <r>
      <rPr>
        <sz val="10"/>
        <rFont val="Cambria"/>
        <family val="1"/>
        <charset val="1"/>
      </rPr>
      <t xml:space="preserve">5</t>
    </r>
    <r>
      <rPr>
        <sz val="10"/>
        <rFont val="Noto Sans CJK SC Regular"/>
        <family val="2"/>
      </rPr>
      <t xml:space="preserve">年</t>
    </r>
    <r>
      <rPr>
        <sz val="10"/>
        <rFont val="Cambria"/>
        <family val="1"/>
        <charset val="1"/>
      </rPr>
      <t xml:space="preserve">3</t>
    </r>
    <r>
      <rPr>
        <sz val="10"/>
        <rFont val="Noto Sans CJK SC Regular"/>
        <family val="2"/>
      </rPr>
      <t xml:space="preserve">組アンサンブルクラブ</t>
    </r>
  </si>
  <si>
    <r>
      <rPr>
        <sz val="10"/>
        <rFont val="Noto Sans CJK SC Regular"/>
        <family val="2"/>
      </rPr>
      <t xml:space="preserve">ノー！ノー！</t>
    </r>
    <r>
      <rPr>
        <sz val="10"/>
        <rFont val="Cambria"/>
        <family val="1"/>
        <charset val="1"/>
      </rPr>
      <t xml:space="preserve">Way</t>
    </r>
  </si>
  <si>
    <t xml:space="preserve">はなまるぴっぴはよいこだけ</t>
  </si>
  <si>
    <t xml:space="preserve">ふゆこい</t>
  </si>
  <si>
    <t xml:space="preserve">ピンクターボ</t>
  </si>
  <si>
    <t xml:space="preserve">プリズム</t>
  </si>
  <si>
    <t xml:space="preserve">SE-NA☆ from 4C-STATE</t>
  </si>
  <si>
    <t xml:space="preserve">ブルーバード</t>
  </si>
  <si>
    <r>
      <rPr>
        <sz val="10"/>
        <rFont val="Noto Sans CJK SC Regular"/>
        <family val="2"/>
      </rPr>
      <t xml:space="preserve">ヘイ！ヘイ！</t>
    </r>
    <r>
      <rPr>
        <sz val="10"/>
        <rFont val="Cambria"/>
        <family val="1"/>
        <charset val="1"/>
      </rPr>
      <t xml:space="preserve">Bay</t>
    </r>
    <r>
      <rPr>
        <sz val="10"/>
        <rFont val="Noto Sans CJK SC Regular"/>
        <family val="2"/>
      </rPr>
      <t xml:space="preserve">～ボクらの夏にサマー☆ウェイヴ～</t>
    </r>
  </si>
  <si>
    <r>
      <rPr>
        <sz val="10"/>
        <rFont val="Noto Sans CJK SC Regular"/>
        <family val="2"/>
      </rPr>
      <t xml:space="preserve">波乗りアパッチと</t>
    </r>
    <r>
      <rPr>
        <sz val="10"/>
        <rFont val="Cambria"/>
        <family val="1"/>
        <charset val="1"/>
      </rPr>
      <t xml:space="preserve">B</t>
    </r>
    <r>
      <rPr>
        <sz val="10"/>
        <rFont val="Noto Sans CJK SC Regular"/>
        <family val="2"/>
      </rPr>
      <t xml:space="preserve">組のみんな</t>
    </r>
  </si>
  <si>
    <t xml:space="preserve">ポップンカーニバルマーチ</t>
  </si>
  <si>
    <t xml:space="preserve">TOMOSUKE MARCHING BAND</t>
  </si>
  <si>
    <t xml:space="preserve">マジヤバ最強伝説</t>
  </si>
  <si>
    <r>
      <rPr>
        <sz val="10"/>
        <rFont val="Cambria"/>
        <family val="1"/>
        <charset val="1"/>
      </rPr>
      <t xml:space="preserve">DJ Command feat.</t>
    </r>
    <r>
      <rPr>
        <sz val="10"/>
        <rFont val="Noto Sans CJK SC Regular"/>
        <family val="2"/>
      </rPr>
      <t xml:space="preserve">鋼兵</t>
    </r>
  </si>
  <si>
    <t xml:space="preserve">マリンドライブ</t>
  </si>
  <si>
    <t xml:space="preserve">Oh, la, la!</t>
  </si>
  <si>
    <r>
      <rPr>
        <sz val="10"/>
        <rFont val="Noto Sans CJK SC Regular"/>
        <family val="2"/>
      </rPr>
      <t xml:space="preserve">ミライプリズム</t>
    </r>
    <r>
      <rPr>
        <sz val="10"/>
        <rFont val="Cambria"/>
        <family val="1"/>
        <charset val="1"/>
      </rPr>
      <t xml:space="preserve">(collaboration ver.)</t>
    </r>
  </si>
  <si>
    <r>
      <rPr>
        <sz val="10"/>
        <rFont val="Noto Sans CJK SC Regular"/>
        <family val="2"/>
      </rPr>
      <t xml:space="preserve">ここなつ </t>
    </r>
    <r>
      <rPr>
        <sz val="10"/>
        <rFont val="Cambria"/>
        <family val="1"/>
        <charset val="1"/>
      </rPr>
      <t xml:space="preserve">meets </t>
    </r>
    <r>
      <rPr>
        <sz val="10"/>
        <rFont val="Noto Sans CJK SC Regular"/>
        <family val="2"/>
      </rPr>
      <t xml:space="preserve">日向美ビタースイーツ♪</t>
    </r>
  </si>
  <si>
    <t xml:space="preserve">ラブ☆ゲッター ～ピュアクル♥リップ～</t>
  </si>
  <si>
    <t xml:space="preserve">sei☆shin feat.MAI</t>
  </si>
  <si>
    <r>
      <rPr>
        <sz val="10"/>
        <rFont val="Noto Sans CJK SC Regular"/>
        <family val="2"/>
      </rPr>
      <t xml:space="preserve">わたしのフォーティーン
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フィーバー戦士ポップン</t>
    </r>
    <r>
      <rPr>
        <sz val="10"/>
        <rFont val="Cambria"/>
        <family val="1"/>
        <charset val="1"/>
      </rPr>
      <t xml:space="preserve">14ED</t>
    </r>
    <r>
      <rPr>
        <sz val="10"/>
        <rFont val="Noto Sans CJK SC Regular"/>
        <family val="2"/>
      </rPr>
      <t xml:space="preserve">テーマ</t>
    </r>
    <r>
      <rPr>
        <sz val="10"/>
        <rFont val="Cambria"/>
        <family val="1"/>
        <charset val="1"/>
      </rPr>
      <t xml:space="preserve">)</t>
    </r>
  </si>
  <si>
    <t xml:space="preserve">ワンダーアイランド</t>
  </si>
  <si>
    <t xml:space="preserve">T.sakisaka with ME</t>
  </si>
  <si>
    <t xml:space="preserve">"Schall" we step?</t>
  </si>
  <si>
    <r>
      <rPr>
        <sz val="10"/>
        <rFont val="Cambria"/>
        <family val="1"/>
        <charset val="1"/>
      </rPr>
      <t xml:space="preserve">1</t>
    </r>
    <r>
      <rPr>
        <sz val="10"/>
        <rFont val="Noto Sans CJK SC Regular"/>
        <family val="2"/>
      </rPr>
      <t xml:space="preserve">クールの男</t>
    </r>
  </si>
  <si>
    <t xml:space="preserve">マキ</t>
  </si>
  <si>
    <r>
      <rPr>
        <sz val="10"/>
        <rFont val="Cambria"/>
        <family val="1"/>
        <charset val="1"/>
      </rPr>
      <t xml:space="preserve">24</t>
    </r>
    <r>
      <rPr>
        <sz val="10"/>
        <rFont val="Noto Sans CJK SC Regular"/>
        <family val="2"/>
      </rPr>
      <t xml:space="preserve">時間のヒーロー</t>
    </r>
  </si>
  <si>
    <t xml:space="preserve">カタオカツグミ</t>
  </si>
  <si>
    <t xml:space="preserve">777*5</t>
  </si>
  <si>
    <t xml:space="preserve">EeL</t>
  </si>
  <si>
    <t xml:space="preserve">激アツ☆マジヤバ☆チアガール</t>
  </si>
  <si>
    <t xml:space="preserve">空に抗い堕つるとも</t>
  </si>
  <si>
    <t xml:space="preserve">Akhuta</t>
  </si>
  <si>
    <t xml:space="preserve">男盛～おとこざかり</t>
  </si>
  <si>
    <t xml:space="preserve">汁玄人</t>
  </si>
  <si>
    <t xml:space="preserve">女王騎士</t>
  </si>
  <si>
    <t xml:space="preserve">怒りと共に去りぬ！！</t>
  </si>
  <si>
    <r>
      <rPr>
        <sz val="10"/>
        <rFont val="Cambria"/>
        <family val="1"/>
        <charset val="1"/>
      </rPr>
      <t xml:space="preserve">96 feat.</t>
    </r>
    <r>
      <rPr>
        <sz val="10"/>
        <rFont val="Noto Sans CJK SC Regular"/>
        <family val="2"/>
      </rPr>
      <t xml:space="preserve">すわひでお</t>
    </r>
  </si>
  <si>
    <t xml:space="preserve">流</t>
  </si>
  <si>
    <r>
      <rPr>
        <sz val="10"/>
        <rFont val="Noto Sans CJK SC Regular"/>
        <family val="2"/>
      </rPr>
      <t xml:space="preserve">マジ</t>
    </r>
    <r>
      <rPr>
        <sz val="10"/>
        <rFont val="Cambria"/>
        <family val="1"/>
        <charset val="1"/>
      </rPr>
      <t xml:space="preserve">SKA</t>
    </r>
  </si>
  <si>
    <r>
      <rPr>
        <sz val="10"/>
        <rFont val="Noto Sans CJK SC Regular"/>
        <family val="2"/>
      </rPr>
      <t xml:space="preserve">魔法の扉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スペース●マコのテーマ</t>
    </r>
    <r>
      <rPr>
        <sz val="10"/>
        <rFont val="Cambria"/>
        <family val="1"/>
        <charset val="1"/>
      </rPr>
      <t xml:space="preserve">)*2</t>
    </r>
  </si>
  <si>
    <t xml:space="preserve">a.s.a.</t>
  </si>
  <si>
    <t xml:space="preserve">麻雀格闘倶楽部特別接続曲</t>
  </si>
  <si>
    <t xml:space="preserve">麻雀格闘倶楽部</t>
  </si>
  <si>
    <t xml:space="preserve">白夜幻燈</t>
  </si>
  <si>
    <t xml:space="preserve">悲しいね</t>
  </si>
  <si>
    <t xml:space="preserve">生きてこそ～特別版～</t>
  </si>
  <si>
    <t xml:space="preserve">序</t>
  </si>
  <si>
    <t xml:space="preserve">かむがたりべ</t>
  </si>
  <si>
    <r>
      <rPr>
        <sz val="10"/>
        <rFont val="Noto Sans CJK SC Regular"/>
        <family val="2"/>
      </rPr>
      <t xml:space="preserve">西軍‖∴⊂</t>
    </r>
    <r>
      <rPr>
        <sz val="10"/>
        <rFont val="Cambria"/>
        <family val="1"/>
        <charset val="1"/>
      </rPr>
      <t xml:space="preserve">SEKIGAHARA⊃∴‖</t>
    </r>
    <r>
      <rPr>
        <sz val="10"/>
        <rFont val="Noto Sans CJK SC Regular"/>
        <family val="2"/>
      </rPr>
      <t xml:space="preserve">東軍</t>
    </r>
  </si>
  <si>
    <t xml:space="preserve">Yukky+DES</t>
  </si>
  <si>
    <t xml:space="preserve">水鏡</t>
  </si>
  <si>
    <t xml:space="preserve">水面静かに大地の烈日わたらせて</t>
  </si>
  <si>
    <t xml:space="preserve">神曲</t>
  </si>
  <si>
    <t xml:space="preserve">只要有你在</t>
  </si>
  <si>
    <r>
      <rPr>
        <sz val="10"/>
        <rFont val="Cambria"/>
        <family val="1"/>
        <charset val="1"/>
      </rPr>
      <t xml:space="preserve">Ayatsugu_Otowa feat.</t>
    </r>
    <r>
      <rPr>
        <sz val="10"/>
        <rFont val="Noto Sans CJK SC Regular"/>
        <family val="2"/>
      </rPr>
      <t xml:space="preserve">さいとうみちる</t>
    </r>
  </si>
  <si>
    <t xml:space="preserve">疾風</t>
  </si>
  <si>
    <t xml:space="preserve">Power Of Nature</t>
  </si>
  <si>
    <t xml:space="preserve">虹色</t>
  </si>
  <si>
    <t xml:space="preserve">DJ YOSHITAKA feat G.S.C license</t>
  </si>
  <si>
    <r>
      <rPr>
        <sz val="10"/>
        <rFont val="Noto Sans CJK SC Regular"/>
        <family val="2"/>
      </rPr>
      <t xml:space="preserve">紅焔</t>
    </r>
    <r>
      <rPr>
        <sz val="10"/>
        <rFont val="Cambria"/>
        <family val="1"/>
        <charset val="1"/>
      </rPr>
      <t xml:space="preserve">(Live Version)</t>
    </r>
  </si>
  <si>
    <t xml:space="preserve">Power Of Nature Special Band</t>
  </si>
  <si>
    <r>
      <rPr>
        <sz val="10"/>
        <rFont val="Noto Sans CJK SC Regular"/>
        <family val="2"/>
      </rPr>
      <t xml:space="preserve">華陽炎</t>
    </r>
    <r>
      <rPr>
        <sz val="10"/>
        <rFont val="Verdana"/>
        <family val="2"/>
        <charset val="1"/>
      </rPr>
      <t xml:space="preserve">-Hana Kagerou-</t>
    </r>
  </si>
  <si>
    <r>
      <rPr>
        <sz val="10"/>
        <rFont val="Noto Sans CJK SC Regular"/>
        <family val="2"/>
      </rPr>
      <t xml:space="preserve">源屋 </t>
    </r>
    <r>
      <rPr>
        <sz val="10"/>
        <rFont val="Cambria"/>
        <family val="1"/>
        <charset val="1"/>
      </rPr>
      <t xml:space="preserve">feat. Kuroa*</t>
    </r>
  </si>
  <si>
    <t xml:space="preserve">幻想系世界修復少女</t>
  </si>
  <si>
    <t xml:space="preserve">偽りのアルカディア</t>
  </si>
  <si>
    <t xml:space="preserve">夏川陽子</t>
  </si>
  <si>
    <t xml:space="preserve">双子のフェレット</t>
  </si>
  <si>
    <t xml:space="preserve">届け！シューティングスター☆</t>
  </si>
  <si>
    <t xml:space="preserve">Noriyuki</t>
  </si>
  <si>
    <t xml:space="preserve">恋閃繚乱</t>
  </si>
  <si>
    <t xml:space="preserve">2B-Waves</t>
  </si>
  <si>
    <t xml:space="preserve">悪アガキ</t>
  </si>
  <si>
    <t xml:space="preserve">戦場のアップデート</t>
  </si>
  <si>
    <r>
      <rPr>
        <sz val="10"/>
        <rFont val="Cambria"/>
        <family val="1"/>
        <charset val="1"/>
      </rPr>
      <t xml:space="preserve">H.B.Saver feat.</t>
    </r>
    <r>
      <rPr>
        <sz val="10"/>
        <rFont val="Noto Sans CJK SC Regular"/>
        <family val="2"/>
      </rPr>
      <t xml:space="preserve">秣本瑳羅</t>
    </r>
  </si>
  <si>
    <t xml:space="preserve">黒髪乱れし修羅となりて</t>
  </si>
  <si>
    <t xml:space="preserve">村正クオリア</t>
  </si>
  <si>
    <t xml:space="preserve">AFRONOVA PRIMEVAL</t>
  </si>
  <si>
    <t xml:space="preserve">8-bit</t>
  </si>
  <si>
    <t xml:space="preserve">Anelis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</si>
  <si>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feat.ATSUMI UEDA</t>
    </r>
  </si>
  <si>
    <t xml:space="preserve">Dance to Blue</t>
  </si>
  <si>
    <t xml:space="preserve">伊藤賢治</t>
  </si>
  <si>
    <t xml:space="preserve">Dogu Ditty</t>
  </si>
  <si>
    <r>
      <rPr>
        <sz val="10"/>
        <rFont val="Cambria"/>
        <family val="1"/>
        <charset val="1"/>
      </rPr>
      <t xml:space="preserve">Dp.Honda feat.</t>
    </r>
    <r>
      <rPr>
        <sz val="10"/>
        <rFont val="Noto Sans CJK SC Regular"/>
        <family val="2"/>
      </rPr>
      <t xml:space="preserve">まりも</t>
    </r>
  </si>
  <si>
    <t xml:space="preserve">El Dorado</t>
  </si>
  <si>
    <t xml:space="preserve">Ensamble Forecast 3/28</t>
  </si>
  <si>
    <t xml:space="preserve">LekSak</t>
  </si>
  <si>
    <t xml:space="preserve">Far Away</t>
  </si>
  <si>
    <t xml:space="preserve">fly higher(than the stars) 2 STEP mix</t>
  </si>
  <si>
    <t xml:space="preserve">FU-FA</t>
  </si>
  <si>
    <r>
      <rPr>
        <sz val="10"/>
        <rFont val="Cambria"/>
        <family val="1"/>
        <charset val="1"/>
      </rPr>
      <t xml:space="preserve">Sana</t>
    </r>
    <r>
      <rPr>
        <sz val="10"/>
        <rFont val="Noto Sans CJK SC Regular"/>
        <family val="2"/>
      </rPr>
      <t xml:space="preserve">＋</t>
    </r>
    <r>
      <rPr>
        <sz val="10"/>
        <rFont val="Cambria"/>
        <family val="1"/>
        <charset val="1"/>
      </rPr>
      <t xml:space="preserve">MIKI-CHANG</t>
    </r>
    <r>
      <rPr>
        <sz val="10"/>
        <rFont val="Noto Sans CJK SC Regular"/>
        <family val="2"/>
      </rPr>
      <t xml:space="preserve">＋</t>
    </r>
    <r>
      <rPr>
        <sz val="10"/>
        <rFont val="Cambria"/>
        <family val="1"/>
        <charset val="1"/>
      </rPr>
      <t xml:space="preserve">Shoichiro</t>
    </r>
  </si>
  <si>
    <t xml:space="preserve">GADARINA</t>
  </si>
  <si>
    <t xml:space="preserve">GRADIUS -FULL SPEED-</t>
  </si>
  <si>
    <t xml:space="preserve">Holy Forest</t>
  </si>
  <si>
    <t xml:space="preserve">hora de verdad</t>
  </si>
  <si>
    <r>
      <rPr>
        <sz val="10"/>
        <rFont val="Cambria"/>
        <family val="1"/>
        <charset val="1"/>
      </rPr>
      <t xml:space="preserve">Vandalusia</t>
    </r>
    <r>
      <rPr>
        <sz val="10"/>
        <rFont val="Noto Sans CJK SC Regular"/>
        <family val="2"/>
      </rPr>
      <t xml:space="preserve">改</t>
    </r>
  </si>
  <si>
    <t xml:space="preserve">How Low</t>
  </si>
  <si>
    <t xml:space="preserve">MAKINO</t>
  </si>
  <si>
    <t xml:space="preserve">HypArcSin(x)</t>
  </si>
  <si>
    <t xml:space="preserve">INHERITANCE of WILL</t>
  </si>
  <si>
    <r>
      <rPr>
        <sz val="10"/>
        <rFont val="Cambria"/>
        <family val="1"/>
        <charset val="1"/>
      </rPr>
      <t xml:space="preserve">DJ TOTTO feat.</t>
    </r>
    <r>
      <rPr>
        <sz val="10"/>
        <rFont val="Noto Sans CJK SC Regular"/>
        <family val="2"/>
      </rPr>
      <t xml:space="preserve">星谷美友</t>
    </r>
  </si>
  <si>
    <t xml:space="preserve">Intersection</t>
  </si>
  <si>
    <t xml:space="preserve">秋成</t>
  </si>
  <si>
    <t xml:space="preserve">JET WORLD</t>
  </si>
  <si>
    <r>
      <rPr>
        <sz val="10"/>
        <rFont val="Cambria"/>
        <family val="1"/>
        <charset val="1"/>
      </rPr>
      <t xml:space="preserve">♪♪♪♪♪(</t>
    </r>
    <r>
      <rPr>
        <sz val="10"/>
        <rFont val="Noto Sans CJK SC Regular"/>
        <family val="2"/>
      </rPr>
      <t xml:space="preserve">泉 陸奥彦</t>
    </r>
    <r>
      <rPr>
        <sz val="10"/>
        <rFont val="Cambria"/>
        <family val="1"/>
        <charset val="1"/>
      </rPr>
      <t xml:space="preserve">)</t>
    </r>
  </si>
  <si>
    <t xml:space="preserve">kaleidoscope</t>
  </si>
  <si>
    <t xml:space="preserve">L.A.N.</t>
  </si>
  <si>
    <t xml:space="preserve">Last of "I Love You"</t>
  </si>
  <si>
    <t xml:space="preserve">spinning cokes</t>
  </si>
  <si>
    <t xml:space="preserve">Let's go out!</t>
  </si>
  <si>
    <r>
      <rPr>
        <sz val="10"/>
        <rFont val="Noto Sans CJK SC Regular"/>
        <family val="2"/>
      </rPr>
      <t xml:space="preserve">ウッチーズ ♥ </t>
    </r>
    <r>
      <rPr>
        <sz val="10"/>
        <rFont val="Cambria"/>
        <family val="1"/>
        <charset val="1"/>
      </rPr>
      <t xml:space="preserve">Noria</t>
    </r>
  </si>
  <si>
    <t xml:space="preserve">Link of Chain</t>
  </si>
  <si>
    <r>
      <rPr>
        <sz val="10"/>
        <rFont val="Cambria"/>
        <family val="1"/>
        <charset val="1"/>
      </rPr>
      <t xml:space="preserve">Hommarju feat. </t>
    </r>
    <r>
      <rPr>
        <sz val="10"/>
        <rFont val="Noto Sans CJK SC Regular"/>
        <family val="2"/>
      </rPr>
      <t xml:space="preserve">ぁゅ</t>
    </r>
  </si>
  <si>
    <t xml:space="preserve">Märchen</t>
  </si>
  <si>
    <t xml:space="preserve">Marigold (Jazzy Hip-Hop Remix)</t>
  </si>
  <si>
    <t xml:space="preserve">SHORTCUTS RMX by ROMANTIC PRODUCTION</t>
  </si>
  <si>
    <t xml:space="preserve">masquerade</t>
  </si>
  <si>
    <t xml:space="preserve">memories</t>
  </si>
  <si>
    <t xml:space="preserve">old "O"</t>
  </si>
  <si>
    <t xml:space="preserve">ON-DO</t>
  </si>
  <si>
    <t xml:space="preserve">PON×U1</t>
  </si>
  <si>
    <t xml:space="preserve">Ophelia</t>
  </si>
  <si>
    <t xml:space="preserve">サビで突然架空の人名を叫び始めるかぼちゃ</t>
  </si>
  <si>
    <t xml:space="preserve">PACEM</t>
  </si>
  <si>
    <r>
      <rPr>
        <sz val="10"/>
        <rFont val="Cambria"/>
        <family val="1"/>
        <charset val="1"/>
      </rPr>
      <t xml:space="preserve">L.E.D. fw. </t>
    </r>
    <r>
      <rPr>
        <sz val="10"/>
        <rFont val="Noto Sans CJK SC Regular"/>
        <family val="2"/>
      </rPr>
      <t xml:space="preserve">堀澤 麻衣子</t>
    </r>
  </si>
  <si>
    <t xml:space="preserve">Quick Master -Naked TranceMix-</t>
  </si>
  <si>
    <t xml:space="preserve">act deft remixed by SADA</t>
  </si>
  <si>
    <t xml:space="preserve">Quiet</t>
  </si>
  <si>
    <t xml:space="preserve">Reaching for the Stars</t>
  </si>
  <si>
    <t xml:space="preserve">serena</t>
  </si>
  <si>
    <t xml:space="preserve">REcorrection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</si>
  <si>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Master feat. </t>
    </r>
    <r>
      <rPr>
        <sz val="10"/>
        <rFont val="Noto Sans CJK SC Regular"/>
        <family val="2"/>
      </rPr>
      <t xml:space="preserve">常盤ゆう</t>
    </r>
  </si>
  <si>
    <t xml:space="preserve">Rhythm in Pocket</t>
  </si>
  <si>
    <t xml:space="preserve">Sakura Sunrise</t>
  </si>
  <si>
    <t xml:space="preserve">Scarlet Pinheel</t>
  </si>
  <si>
    <t xml:space="preserve">ぺのれり</t>
  </si>
  <si>
    <t xml:space="preserve">Smiling</t>
  </si>
  <si>
    <t xml:space="preserve">Sota Fujimori feat.nagisa</t>
  </si>
  <si>
    <t xml:space="preserve">Snowfield Express</t>
  </si>
  <si>
    <t xml:space="preserve">TIME CAPSULE Lab.</t>
  </si>
  <si>
    <t xml:space="preserve">Space Dog</t>
  </si>
  <si>
    <t xml:space="preserve">Squeeze</t>
  </si>
  <si>
    <t xml:space="preserve">VENUS feat. Mutsuhiko Izumi</t>
  </si>
  <si>
    <t xml:space="preserve">STAR SHIP☆HERO</t>
  </si>
  <si>
    <t xml:space="preserve">Lucky Vacuum</t>
  </si>
  <si>
    <t xml:space="preserve">Subdued Color Pop</t>
  </si>
  <si>
    <t xml:space="preserve">Ati-juf</t>
  </si>
  <si>
    <t xml:space="preserve">Sugar Coaster Girl</t>
  </si>
  <si>
    <t xml:space="preserve">Citrus and Ocean Colour</t>
  </si>
  <si>
    <t xml:space="preserve">Thank You Merry Christmas</t>
  </si>
  <si>
    <t xml:space="preserve">THE MAN FROM FAR EAST</t>
  </si>
  <si>
    <t xml:space="preserve">The Seven Ocean</t>
  </si>
  <si>
    <t xml:space="preserve">Hajime</t>
  </si>
  <si>
    <t xml:space="preserve">Tower of the Sun</t>
  </si>
  <si>
    <r>
      <rPr>
        <sz val="10"/>
        <rFont val="Noto Sans CJK SC Regular"/>
        <family val="2"/>
      </rPr>
      <t xml:space="preserve">ナヤ～ン </t>
    </r>
    <r>
      <rPr>
        <sz val="10"/>
        <rFont val="Cambria"/>
        <family val="1"/>
        <charset val="1"/>
      </rPr>
      <t xml:space="preserve">feat. </t>
    </r>
    <r>
      <rPr>
        <sz val="10"/>
        <rFont val="Noto Sans CJK SC Regular"/>
        <family val="2"/>
      </rPr>
      <t xml:space="preserve">野獣王国</t>
    </r>
  </si>
  <si>
    <t xml:space="preserve">TRINITY ARROW</t>
  </si>
  <si>
    <t xml:space="preserve">UNLIMITED</t>
  </si>
  <si>
    <t xml:space="preserve">World Spider Web</t>
  </si>
  <si>
    <t xml:space="preserve">(Wly) &amp; The hampatensions</t>
  </si>
  <si>
    <t xml:space="preserve">yellow head joe</t>
  </si>
  <si>
    <t xml:space="preserve">アマイヒミツ</t>
  </si>
  <si>
    <t xml:space="preserve">MEG.ME</t>
  </si>
  <si>
    <t xml:space="preserve">イブの時代っ！</t>
  </si>
  <si>
    <t xml:space="preserve">お米の美味しい炊き方、
そしてお米を食べることによるその効果。</t>
  </si>
  <si>
    <r>
      <rPr>
        <sz val="10"/>
        <rFont val="Noto Sans CJK SC Regular"/>
        <family val="2"/>
      </rPr>
      <t xml:space="preserve">大日本鉄倶楽部【あさき＆</t>
    </r>
    <r>
      <rPr>
        <sz val="10"/>
        <rFont val="Cambria"/>
        <family val="1"/>
        <charset val="1"/>
      </rPr>
      <t xml:space="preserve">96</t>
    </r>
    <r>
      <rPr>
        <sz val="10"/>
        <rFont val="Noto Sans CJK SC Regular"/>
        <family val="2"/>
      </rPr>
      <t xml:space="preserve">】</t>
    </r>
  </si>
  <si>
    <t xml:space="preserve">お仕置き忍のテーマ</t>
  </si>
  <si>
    <t xml:space="preserve">〇〇〇七</t>
  </si>
  <si>
    <t xml:space="preserve">ガッテンだ！！</t>
  </si>
  <si>
    <r>
      <rPr>
        <sz val="10"/>
        <rFont val="Noto Sans CJK SC Regular"/>
        <family val="2"/>
      </rPr>
      <t xml:space="preserve">すわひでお </t>
    </r>
    <r>
      <rPr>
        <sz val="10"/>
        <rFont val="Cambria"/>
        <family val="1"/>
        <charset val="1"/>
      </rPr>
      <t xml:space="preserve">with manzo</t>
    </r>
  </si>
  <si>
    <t xml:space="preserve">キモチコネクト</t>
  </si>
  <si>
    <r>
      <rPr>
        <sz val="10"/>
        <rFont val="Noto Sans CJK SC Regular"/>
        <family val="2"/>
      </rPr>
      <t xml:space="preserve">東雲心菜 </t>
    </r>
    <r>
      <rPr>
        <sz val="10"/>
        <rFont val="Cambria"/>
        <family val="1"/>
        <charset val="1"/>
      </rPr>
      <t xml:space="preserve">meets </t>
    </r>
    <r>
      <rPr>
        <sz val="10"/>
        <rFont val="Noto Sans CJK SC Regular"/>
        <family val="2"/>
      </rPr>
      <t xml:space="preserve">日向美ビタースイーツ♪</t>
    </r>
  </si>
  <si>
    <r>
      <rPr>
        <sz val="10"/>
        <rFont val="Noto Sans CJK SC Regular"/>
        <family val="2"/>
      </rPr>
      <t xml:space="preserve">きゅん</t>
    </r>
    <r>
      <rPr>
        <sz val="10"/>
        <rFont val="Cambria"/>
        <family val="1"/>
        <charset val="1"/>
      </rPr>
      <t xml:space="preserve">×</t>
    </r>
    <r>
      <rPr>
        <sz val="10"/>
        <rFont val="Noto Sans CJK SC Regular"/>
        <family val="2"/>
      </rPr>
      <t xml:space="preserve">きゅんばっきゅん☆</t>
    </r>
    <r>
      <rPr>
        <sz val="10"/>
        <rFont val="Cambria"/>
        <family val="1"/>
        <charset val="1"/>
      </rPr>
      <t xml:space="preserve">LOVE</t>
    </r>
  </si>
  <si>
    <r>
      <rPr>
        <sz val="10"/>
        <rFont val="Noto Sans CJK SC Regular"/>
        <family val="2"/>
      </rPr>
      <t xml:space="preserve">松下</t>
    </r>
    <r>
      <rPr>
        <sz val="10"/>
        <rFont val="Cambria"/>
        <family val="1"/>
        <charset val="1"/>
      </rPr>
      <t xml:space="preserve">feat.Sota &amp; wac</t>
    </r>
  </si>
  <si>
    <r>
      <rPr>
        <sz val="10"/>
        <rFont val="Noto Sans CJK SC Regular"/>
        <family val="2"/>
      </rPr>
      <t xml:space="preserve">ススメ</t>
    </r>
    <r>
      <rPr>
        <sz val="10"/>
        <rFont val="Cambria"/>
        <family val="1"/>
        <charset val="1"/>
      </rPr>
      <t xml:space="preserve">!</t>
    </r>
    <r>
      <rPr>
        <sz val="10"/>
        <rFont val="Noto Sans CJK SC Regular"/>
        <family val="2"/>
      </rPr>
      <t xml:space="preserve">少年</t>
    </r>
    <r>
      <rPr>
        <sz val="10"/>
        <rFont val="Cambria"/>
        <family val="1"/>
        <charset val="1"/>
      </rPr>
      <t xml:space="preserve">!!</t>
    </r>
  </si>
  <si>
    <t xml:space="preserve">つぼみ</t>
  </si>
  <si>
    <r>
      <rPr>
        <sz val="10"/>
        <rFont val="Noto Sans CJK SC Regular"/>
        <family val="2"/>
      </rPr>
      <t xml:space="preserve">達見 恵 </t>
    </r>
    <r>
      <rPr>
        <sz val="10"/>
        <rFont val="Cambria"/>
        <family val="1"/>
        <charset val="1"/>
      </rPr>
      <t xml:space="preserve">featured by </t>
    </r>
    <r>
      <rPr>
        <sz val="10"/>
        <rFont val="Noto Sans CJK SC Regular"/>
        <family val="2"/>
      </rPr>
      <t xml:space="preserve">佐野 宏晃</t>
    </r>
  </si>
  <si>
    <t xml:space="preserve">テキサスのガンマン</t>
  </si>
  <si>
    <t xml:space="preserve">Sludgy Hawks with N</t>
  </si>
  <si>
    <t xml:space="preserve">ニワトリなのだ</t>
  </si>
  <si>
    <t xml:space="preserve">A.I.Units</t>
  </si>
  <si>
    <t xml:space="preserve">ヒデオ体操第一</t>
  </si>
  <si>
    <t xml:space="preserve">すわパンチとギターの人</t>
  </si>
  <si>
    <t xml:space="preserve">ぽかぽかレトロード</t>
  </si>
  <si>
    <r>
      <rPr>
        <sz val="10"/>
        <rFont val="Noto Sans CJK SC Regular"/>
        <family val="2"/>
      </rPr>
      <t xml:space="preserve">ほしふり </t>
    </r>
    <r>
      <rPr>
        <sz val="10"/>
        <rFont val="Cambria"/>
        <family val="1"/>
        <charset val="1"/>
      </rPr>
      <t xml:space="preserve">Re:pray</t>
    </r>
  </si>
  <si>
    <t xml:space="preserve">ポルターガイスト</t>
  </si>
  <si>
    <r>
      <rPr>
        <sz val="10"/>
        <rFont val="Cambria"/>
        <family val="1"/>
        <charset val="1"/>
      </rPr>
      <t xml:space="preserve">96 feat.</t>
    </r>
    <r>
      <rPr>
        <sz val="10"/>
        <rFont val="Noto Sans CJK SC Regular"/>
        <family val="2"/>
      </rPr>
      <t xml:space="preserve">藤本美樹</t>
    </r>
  </si>
  <si>
    <t xml:space="preserve">まっさら</t>
  </si>
  <si>
    <t xml:space="preserve">♪♪♪♪♪(natural bear)</t>
  </si>
  <si>
    <t xml:space="preserve">ヤバイオンナ</t>
  </si>
  <si>
    <t xml:space="preserve">ラジカル・ツグ＆ミッキー・マサシ</t>
  </si>
  <si>
    <r>
      <rPr>
        <sz val="10"/>
        <rFont val="Noto Sans CJK SC Regular"/>
        <family val="2"/>
      </rPr>
      <t xml:space="preserve">ユメユメアラウンド～だって</t>
    </r>
    <r>
      <rPr>
        <sz val="10"/>
        <rFont val="Cambria"/>
        <family val="1"/>
        <charset val="1"/>
      </rPr>
      <t xml:space="preserve">You&amp;Me</t>
    </r>
    <r>
      <rPr>
        <sz val="10"/>
        <rFont val="Noto Sans CJK SC Regular"/>
        <family val="2"/>
      </rPr>
      <t xml:space="preserve">～</t>
    </r>
  </si>
  <si>
    <r>
      <rPr>
        <sz val="10"/>
        <rFont val="Noto Sans CJK SC Regular"/>
        <family val="2"/>
      </rPr>
      <t xml:space="preserve">マッカチン企画 </t>
    </r>
    <r>
      <rPr>
        <sz val="10"/>
        <rFont val="Cambria"/>
        <family val="1"/>
        <charset val="1"/>
      </rPr>
      <t xml:space="preserve">feat.AIRI</t>
    </r>
  </si>
  <si>
    <t xml:space="preserve">よりみち♥みすてりあっ</t>
  </si>
  <si>
    <r>
      <rPr>
        <sz val="10"/>
        <rFont val="Noto Sans CJK SC Regular"/>
        <family val="2"/>
      </rPr>
      <t xml:space="preserve">クリス</t>
    </r>
    <r>
      <rPr>
        <sz val="10"/>
        <rFont val="Cambria"/>
        <family val="1"/>
        <charset val="1"/>
      </rPr>
      <t xml:space="preserve">P</t>
    </r>
    <r>
      <rPr>
        <sz val="10"/>
        <rFont val="Noto Sans CJK SC Regular"/>
        <family val="2"/>
      </rPr>
      <t xml:space="preserve">（</t>
    </r>
    <r>
      <rPr>
        <sz val="10"/>
        <rFont val="Cambria"/>
        <family val="1"/>
        <charset val="1"/>
      </rPr>
      <t xml:space="preserve">Sound Libero</t>
    </r>
    <r>
      <rPr>
        <sz val="10"/>
        <rFont val="Noto Sans CJK SC Regular"/>
        <family val="2"/>
      </rPr>
      <t xml:space="preserve">）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山本梨乃</t>
    </r>
  </si>
  <si>
    <t xml:space="preserve">ラキラキ</t>
  </si>
  <si>
    <t xml:space="preserve">Mutsuhiko Izumi &amp; S-C-U</t>
  </si>
  <si>
    <t xml:space="preserve">ラブ・アコーディオン</t>
  </si>
  <si>
    <t xml:space="preserve">WORLD SEQUENCE plays "mon cheri H.T."</t>
  </si>
  <si>
    <t xml:space="preserve">リクライム</t>
  </si>
  <si>
    <t xml:space="preserve">ROOKiEZ is PUNK'D</t>
  </si>
  <si>
    <t xml:space="preserve">レトロ男爵の嘆き</t>
  </si>
  <si>
    <t xml:space="preserve">レトロスペクティビリー・メリーゴーランド</t>
  </si>
  <si>
    <t xml:space="preserve">はるなば</t>
  </si>
  <si>
    <t xml:space="preserve">√太陽系◎ドーナツ化計画∞∀∞</t>
  </si>
  <si>
    <r>
      <rPr>
        <sz val="10"/>
        <rFont val="Cambria"/>
        <family val="1"/>
        <charset val="1"/>
      </rPr>
      <t xml:space="preserve">uno feat.</t>
    </r>
    <r>
      <rPr>
        <sz val="10"/>
        <rFont val="Noto Sans CJK SC Regular"/>
        <family val="2"/>
      </rPr>
      <t xml:space="preserve">ちよこ</t>
    </r>
    <r>
      <rPr>
        <sz val="10"/>
        <rFont val="Cambria"/>
        <family val="1"/>
        <charset val="1"/>
      </rPr>
      <t xml:space="preserve">(IOSYS)</t>
    </r>
  </si>
  <si>
    <t xml:space="preserve">空澄みの鵯と</t>
  </si>
  <si>
    <t xml:space="preserve">怒れる大きな白い馬</t>
  </si>
  <si>
    <t xml:space="preserve">Morning Blue Dragon</t>
  </si>
  <si>
    <t xml:space="preserve">大好きだよ</t>
  </si>
  <si>
    <t xml:space="preserve">KUMIKO</t>
  </si>
  <si>
    <t xml:space="preserve">桃花恋情</t>
  </si>
  <si>
    <t xml:space="preserve">鹿鳴館の怪人</t>
  </si>
  <si>
    <t xml:space="preserve">リシャール秋田</t>
  </si>
  <si>
    <t xml:space="preserve">無限軌道ゲームミックス</t>
  </si>
  <si>
    <t xml:space="preserve">D-crew+1</t>
  </si>
  <si>
    <r>
      <rPr>
        <sz val="10"/>
        <rFont val="Noto Sans CJK SC Regular"/>
        <family val="2"/>
      </rPr>
      <t xml:space="preserve">鳳凰 ～</t>
    </r>
    <r>
      <rPr>
        <sz val="10"/>
        <rFont val="Cambria"/>
        <family val="1"/>
        <charset val="1"/>
      </rPr>
      <t xml:space="preserve">Chinese Phoenix Mix</t>
    </r>
    <r>
      <rPr>
        <sz val="10"/>
        <rFont val="Noto Sans CJK SC Regular"/>
        <family val="2"/>
      </rPr>
      <t xml:space="preserve">～</t>
    </r>
  </si>
  <si>
    <r>
      <rPr>
        <sz val="10"/>
        <rFont val="Noto Sans CJK SC Regular"/>
        <family val="2"/>
      </rPr>
      <t xml:space="preserve">菜楊 </t>
    </r>
    <r>
      <rPr>
        <sz val="10"/>
        <rFont val="Cambria"/>
        <family val="1"/>
        <charset val="1"/>
      </rPr>
      <t xml:space="preserve">arranged by Mutsuhiko Izumi</t>
    </r>
  </si>
  <si>
    <t xml:space="preserve">誰がために陽はのぼる</t>
  </si>
  <si>
    <t xml:space="preserve">猿の経</t>
  </si>
  <si>
    <t xml:space="preserve">乙女繚乱 舞い咲き誇れ</t>
  </si>
  <si>
    <t xml:space="preserve">音楽</t>
  </si>
  <si>
    <t xml:space="preserve">弁士カンタビレオ</t>
  </si>
  <si>
    <t xml:space="preserve">一激必翔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</si>
  <si>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 スペシアル</t>
    </r>
    <r>
      <rPr>
        <sz val="10"/>
        <rFont val="Cambria"/>
        <family val="1"/>
        <charset val="1"/>
      </rPr>
      <t xml:space="preserve">r</t>
    </r>
  </si>
  <si>
    <t xml:space="preserve">子供の落書き帳</t>
  </si>
  <si>
    <t xml:space="preserve">佐々木博史</t>
  </si>
  <si>
    <t xml:space="preserve">証</t>
  </si>
  <si>
    <r>
      <rPr>
        <sz val="10"/>
        <rFont val="Noto Sans CJK SC Regular"/>
        <family val="2"/>
      </rPr>
      <t xml:space="preserve">阿部靖広 </t>
    </r>
    <r>
      <rPr>
        <sz val="10"/>
        <rFont val="Cambria"/>
        <family val="1"/>
        <charset val="1"/>
      </rPr>
      <t xml:space="preserve">feat. </t>
    </r>
    <r>
      <rPr>
        <sz val="10"/>
        <rFont val="Noto Sans CJK SC Regular"/>
        <family val="2"/>
      </rPr>
      <t xml:space="preserve">森亜紀子</t>
    </r>
  </si>
  <si>
    <r>
      <rPr>
        <sz val="10"/>
        <rFont val="Noto Sans CJK SC Regular"/>
        <family val="2"/>
      </rPr>
      <t xml:space="preserve">差無来</t>
    </r>
    <r>
      <rPr>
        <sz val="10"/>
        <rFont val="Cambria"/>
        <family val="1"/>
        <charset val="1"/>
      </rPr>
      <t xml:space="preserve">!!</t>
    </r>
  </si>
  <si>
    <t xml:space="preserve">天体カレイドスコープ</t>
  </si>
  <si>
    <t xml:space="preserve">アメツチ絵日記</t>
  </si>
  <si>
    <t xml:space="preserve">天上の星 ～黎明記～</t>
  </si>
  <si>
    <t xml:space="preserve">超恋愛☆エクストリーム・ガール</t>
  </si>
  <si>
    <r>
      <rPr>
        <sz val="10"/>
        <rFont val="Cambria"/>
        <family val="1"/>
        <charset val="1"/>
      </rPr>
      <t xml:space="preserve">Music by Ayatsugu_Otowa, Vocal by </t>
    </r>
    <r>
      <rPr>
        <sz val="10"/>
        <rFont val="Noto Sans CJK SC Regular"/>
        <family val="2"/>
      </rPr>
      <t xml:space="preserve">みゅい</t>
    </r>
  </si>
  <si>
    <t xml:space="preserve">透明はまだらに世界を告げて</t>
  </si>
  <si>
    <r>
      <rPr>
        <sz val="10"/>
        <rFont val="Noto Sans CJK SC Regular"/>
        <family val="2"/>
      </rPr>
      <t xml:space="preserve">あさき</t>
    </r>
    <r>
      <rPr>
        <sz val="10"/>
        <rFont val="Cambria"/>
        <family val="1"/>
        <charset val="1"/>
      </rPr>
      <t xml:space="preserve">×</t>
    </r>
    <r>
      <rPr>
        <sz val="10"/>
        <rFont val="Noto Sans CJK SC Regular"/>
        <family val="2"/>
      </rPr>
      <t xml:space="preserve">剣</t>
    </r>
  </si>
  <si>
    <r>
      <rPr>
        <sz val="10"/>
        <rFont val="Noto Sans CJK SC Regular"/>
        <family val="2"/>
      </rPr>
      <t xml:space="preserve">夏色</t>
    </r>
    <r>
      <rPr>
        <sz val="10"/>
        <rFont val="Cambria"/>
        <family val="1"/>
        <charset val="1"/>
      </rPr>
      <t xml:space="preserve">DIARY(Yu-yake Style)</t>
    </r>
  </si>
  <si>
    <r>
      <rPr>
        <sz val="10"/>
        <rFont val="Noto Sans CJK SC Regular"/>
        <family val="2"/>
      </rPr>
      <t xml:space="preserve">猫叉王子 </t>
    </r>
    <r>
      <rPr>
        <sz val="10"/>
        <rFont val="Cambria"/>
        <family val="1"/>
        <charset val="1"/>
      </rPr>
      <t xml:space="preserve">feat.PON</t>
    </r>
  </si>
  <si>
    <t xml:space="preserve">幸せを謳う詩</t>
  </si>
  <si>
    <t xml:space="preserve">現代のヘイヨエ祭り</t>
  </si>
  <si>
    <t xml:space="preserve">mazuka153</t>
  </si>
  <si>
    <t xml:space="preserve">紅蓮の焔</t>
  </si>
  <si>
    <r>
      <rPr>
        <sz val="10"/>
        <rFont val="Noto Sans CJK SC Regular"/>
        <family val="2"/>
      </rPr>
      <t xml:space="preserve">劇団レコード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浅葉リオ</t>
    </r>
  </si>
  <si>
    <t xml:space="preserve">紅焔</t>
  </si>
  <si>
    <r>
      <rPr>
        <sz val="10"/>
        <rFont val="Noto Sans CJK SC Regular"/>
        <family val="2"/>
      </rPr>
      <t xml:space="preserve">花吹雪 ～ </t>
    </r>
    <r>
      <rPr>
        <sz val="10"/>
        <rFont val="Cambria"/>
        <family val="1"/>
        <charset val="1"/>
      </rPr>
      <t xml:space="preserve">IIDX LIMITED </t>
    </r>
    <r>
      <rPr>
        <sz val="10"/>
        <rFont val="Noto Sans CJK SC Regular"/>
        <family val="2"/>
      </rPr>
      <t xml:space="preserve">～</t>
    </r>
  </si>
  <si>
    <r>
      <rPr>
        <sz val="10"/>
        <rFont val="Cambria"/>
        <family val="1"/>
        <charset val="1"/>
      </rPr>
      <t xml:space="preserve">S.S.D.FANTASICA feat.</t>
    </r>
    <r>
      <rPr>
        <sz val="10"/>
        <rFont val="Noto Sans CJK SC Regular"/>
        <family val="2"/>
      </rPr>
      <t xml:space="preserve">ユッコ</t>
    </r>
  </si>
  <si>
    <t xml:space="preserve">幻想花</t>
  </si>
  <si>
    <t xml:space="preserve">星野奏子</t>
  </si>
  <si>
    <t xml:space="preserve">乱れた風紀に天罰を</t>
  </si>
  <si>
    <t xml:space="preserve">風紀委員 桐生</t>
  </si>
  <si>
    <t xml:space="preserve">変幻自在</t>
  </si>
  <si>
    <t xml:space="preserve">説</t>
  </si>
  <si>
    <t xml:space="preserve">辞世テンプレート</t>
  </si>
  <si>
    <t xml:space="preserve">ギラギラ眼帯団</t>
  </si>
  <si>
    <r>
      <rPr>
        <sz val="10"/>
        <rFont val="Noto Sans CJK SC Regular"/>
        <family val="2"/>
      </rPr>
      <t xml:space="preserve">青春ピコピコ</t>
    </r>
    <r>
      <rPr>
        <sz val="10"/>
        <rFont val="Cambria"/>
        <family val="1"/>
        <charset val="1"/>
      </rPr>
      <t xml:space="preserve">Rock'n Roll</t>
    </r>
  </si>
  <si>
    <r>
      <rPr>
        <sz val="10"/>
        <rFont val="Noto Sans CJK SC Regular"/>
        <family val="2"/>
      </rPr>
      <t xml:space="preserve">ウッチーズ</t>
    </r>
    <r>
      <rPr>
        <sz val="10"/>
        <rFont val="Cambria"/>
        <family val="1"/>
        <charset val="1"/>
      </rPr>
      <t xml:space="preserve">Z</t>
    </r>
  </si>
  <si>
    <t xml:space="preserve">Angelic Jelly</t>
  </si>
  <si>
    <t xml:space="preserve">t+pazolite</t>
  </si>
  <si>
    <t xml:space="preserve">Be☆Happy!</t>
  </si>
  <si>
    <r>
      <rPr>
        <sz val="10"/>
        <rFont val="Cambria"/>
        <family val="1"/>
        <charset val="1"/>
      </rPr>
      <t xml:space="preserve">SATOE vs. </t>
    </r>
    <r>
      <rPr>
        <sz val="10"/>
        <rFont val="Noto Sans CJK SC Regular"/>
        <family val="2"/>
      </rPr>
      <t xml:space="preserve">上野圭市</t>
    </r>
    <r>
      <rPr>
        <sz val="10"/>
        <rFont val="Cambria"/>
        <family val="1"/>
        <charset val="1"/>
      </rPr>
      <t xml:space="preserve">(Transforming into NickQ)</t>
    </r>
  </si>
  <si>
    <t xml:space="preserve">BEYOND THE EARTH</t>
  </si>
  <si>
    <t xml:space="preserve">Caradbolg</t>
  </si>
  <si>
    <t xml:space="preserve">uma</t>
  </si>
  <si>
    <t xml:space="preserve">Caring Dance</t>
  </si>
  <si>
    <t xml:space="preserve">Cassandra</t>
  </si>
  <si>
    <r>
      <rPr>
        <sz val="10"/>
        <rFont val="Cambria"/>
        <family val="1"/>
        <charset val="1"/>
      </rPr>
      <t xml:space="preserve">♪♪♪♪♪(</t>
    </r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-SKA</t>
    </r>
    <r>
      <rPr>
        <sz val="10"/>
        <rFont val="Noto Sans CJK SC Regular"/>
        <family val="2"/>
      </rPr>
      <t xml:space="preserve">爆弾</t>
    </r>
    <r>
      <rPr>
        <sz val="10"/>
        <rFont val="Cambria"/>
        <family val="1"/>
        <charset val="1"/>
      </rPr>
      <t xml:space="preserve">)</t>
    </r>
  </si>
  <si>
    <t xml:space="preserve">Cloudy Skies</t>
  </si>
  <si>
    <t xml:space="preserve">CODENAME:APRIL</t>
  </si>
  <si>
    <t xml:space="preserve">coffee break</t>
  </si>
  <si>
    <t xml:space="preserve">そよもぎ</t>
  </si>
  <si>
    <t xml:space="preserve">Concertare</t>
  </si>
  <si>
    <t xml:space="preserve">Cosmic Hurricane</t>
  </si>
  <si>
    <t xml:space="preserve">DDR MEGAMIX</t>
  </si>
  <si>
    <t xml:space="preserve">DDR</t>
  </si>
  <si>
    <t xml:space="preserve">Destiny lovers</t>
  </si>
  <si>
    <t xml:space="preserve">くにたけみゆき</t>
  </si>
  <si>
    <t xml:space="preserve">DEVIL’s Magic</t>
  </si>
  <si>
    <t xml:space="preserve">MIKOTO</t>
  </si>
  <si>
    <t xml:space="preserve">Dimension Gale</t>
  </si>
  <si>
    <t xml:space="preserve">DOES NOT COMPUTE</t>
  </si>
  <si>
    <r>
      <rPr>
        <sz val="10"/>
        <rFont val="Noto Sans CJK SC Regular"/>
        <family val="2"/>
      </rPr>
      <t xml:space="preserve">フレディ波多江とエレハモニカ </t>
    </r>
    <r>
      <rPr>
        <sz val="10"/>
        <rFont val="Cambria"/>
        <family val="1"/>
        <charset val="1"/>
      </rPr>
      <t xml:space="preserve">feat.ALT</t>
    </r>
  </si>
  <si>
    <t xml:space="preserve">E-TEN-RAKU</t>
  </si>
  <si>
    <t xml:space="preserve">Q-mex</t>
  </si>
  <si>
    <t xml:space="preserve">Electronic or Treat!</t>
  </si>
  <si>
    <t xml:space="preserve">Empathetic</t>
  </si>
  <si>
    <t xml:space="preserve">Sota÷Des</t>
  </si>
  <si>
    <t xml:space="preserve">Endless Moon -LUNA-</t>
  </si>
  <si>
    <r>
      <rPr>
        <sz val="10"/>
        <rFont val="Noto Sans CJK SC Regular"/>
        <family val="2"/>
      </rPr>
      <t xml:space="preserve">水音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ゆらのあずさ</t>
    </r>
  </si>
  <si>
    <t xml:space="preserve">EXCALIBUR</t>
  </si>
  <si>
    <t xml:space="preserve">NL&amp;P</t>
  </si>
  <si>
    <t xml:space="preserve">Foundation of You (DJ Command mix)</t>
  </si>
  <si>
    <t xml:space="preserve">水橋舞</t>
  </si>
  <si>
    <t xml:space="preserve">HADROS GALE</t>
  </si>
  <si>
    <r>
      <rPr>
        <sz val="10"/>
        <rFont val="Noto Sans CJK SC Regular"/>
        <family val="2"/>
      </rPr>
      <t xml:space="preserve">がるる</t>
    </r>
    <r>
      <rPr>
        <sz val="10"/>
        <rFont val="Cambria"/>
        <family val="1"/>
        <charset val="1"/>
      </rPr>
      <t xml:space="preserve">+</t>
    </r>
    <r>
      <rPr>
        <sz val="10"/>
        <rFont val="Noto Sans CJK SC Regular"/>
        <family val="2"/>
      </rPr>
      <t xml:space="preserve">ふりらい</t>
    </r>
  </si>
  <si>
    <t xml:space="preserve">Happy Life</t>
  </si>
  <si>
    <t xml:space="preserve">kobo</t>
  </si>
  <si>
    <t xml:space="preserve">Harmonia</t>
  </si>
  <si>
    <t xml:space="preserve">ATSUMI UEDA</t>
  </si>
  <si>
    <t xml:space="preserve">HYENA</t>
  </si>
  <si>
    <t xml:space="preserve">Hommarju</t>
  </si>
  <si>
    <t xml:space="preserve">IKKI! Explosion</t>
  </si>
  <si>
    <t xml:space="preserve">In The Ruins</t>
  </si>
  <si>
    <t xml:space="preserve">Love Is Strong To The Sky</t>
  </si>
  <si>
    <t xml:space="preserve">SAORI</t>
  </si>
  <si>
    <r>
      <rPr>
        <sz val="10"/>
        <rFont val="Cambria"/>
        <family val="1"/>
        <charset val="1"/>
      </rPr>
      <t xml:space="preserve">LOVE☆BA☆ZOOKA</t>
    </r>
    <r>
      <rPr>
        <sz val="10"/>
        <rFont val="Noto Sans CJK SC Regular"/>
        <family val="2"/>
      </rPr>
      <t xml:space="preserve">！</t>
    </r>
  </si>
  <si>
    <r>
      <rPr>
        <sz val="10"/>
        <rFont val="Cambria"/>
        <family val="1"/>
        <charset val="1"/>
      </rPr>
      <t xml:space="preserve">DJ YOSHITAKA feat.</t>
    </r>
    <r>
      <rPr>
        <sz val="10"/>
        <rFont val="Noto Sans CJK SC Regular"/>
        <family val="2"/>
      </rPr>
      <t xml:space="preserve">ななっち</t>
    </r>
  </si>
  <si>
    <t xml:space="preserve">LUV×REVO</t>
  </si>
  <si>
    <r>
      <rPr>
        <sz val="10"/>
        <rFont val="Noto Sans CJK SC Regular"/>
        <family val="2"/>
      </rPr>
      <t xml:space="preserve">星野奏子と</t>
    </r>
    <r>
      <rPr>
        <sz val="10"/>
        <rFont val="Cambria"/>
        <family val="1"/>
        <charset val="1"/>
      </rPr>
      <t xml:space="preserve">TAG </t>
    </r>
    <r>
      <rPr>
        <sz val="10"/>
        <rFont val="Noto Sans CJK SC Regular"/>
        <family val="2"/>
      </rPr>
      <t xml:space="preserve">それと</t>
    </r>
    <r>
      <rPr>
        <sz val="10"/>
        <rFont val="Cambria"/>
        <family val="1"/>
        <charset val="1"/>
      </rPr>
      <t xml:space="preserve">PON</t>
    </r>
  </si>
  <si>
    <t xml:space="preserve">Mermaid girl</t>
  </si>
  <si>
    <t xml:space="preserve">Cream puff</t>
  </si>
  <si>
    <t xml:space="preserve">Moonlight Prayer</t>
  </si>
  <si>
    <t xml:space="preserve">MVA</t>
  </si>
  <si>
    <t xml:space="preserve">L.E.D.-G</t>
  </si>
  <si>
    <t xml:space="preserve">neko*neko</t>
  </si>
  <si>
    <t xml:space="preserve">NOBUNAGA</t>
  </si>
  <si>
    <t xml:space="preserve">本能寺 尊之</t>
  </si>
  <si>
    <t xml:space="preserve">Opportunity</t>
  </si>
  <si>
    <t xml:space="preserve">Saitone</t>
  </si>
  <si>
    <t xml:space="preserve">Picnic</t>
  </si>
  <si>
    <t xml:space="preserve">three berry icecream</t>
  </si>
  <si>
    <r>
      <rPr>
        <sz val="10"/>
        <rFont val="Cambria"/>
        <family val="1"/>
        <charset val="1"/>
      </rPr>
      <t xml:space="preserve">PITA</t>
    </r>
    <r>
      <rPr>
        <sz val="10"/>
        <rFont val="Noto Sans CJK SC Regular"/>
        <family val="2"/>
      </rPr>
      <t xml:space="preserve">ゴラス☆</t>
    </r>
    <r>
      <rPr>
        <sz val="10"/>
        <rFont val="Cambria"/>
        <family val="1"/>
        <charset val="1"/>
      </rPr>
      <t xml:space="preserve">KISS</t>
    </r>
  </si>
  <si>
    <r>
      <rPr>
        <sz val="10"/>
        <rFont val="Cambria"/>
        <family val="1"/>
        <charset val="1"/>
      </rPr>
      <t xml:space="preserve">good-cool ft.</t>
    </r>
    <r>
      <rPr>
        <sz val="10"/>
        <rFont val="Noto Sans CJK SC Regular"/>
        <family val="2"/>
      </rPr>
      <t xml:space="preserve">バッチ恋トシ</t>
    </r>
  </si>
  <si>
    <t xml:space="preserve">Reconsideration</t>
  </si>
  <si>
    <t xml:space="preserve">とろまる</t>
  </si>
  <si>
    <t xml:space="preserve">Red Roses</t>
  </si>
  <si>
    <t xml:space="preserve">Riot of Color</t>
  </si>
  <si>
    <t xml:space="preserve">Runnin' Away</t>
  </si>
  <si>
    <t xml:space="preserve">青野りえ</t>
  </si>
  <si>
    <t xml:space="preserve">Sanctum Crusade</t>
  </si>
  <si>
    <t xml:space="preserve">Scars of FAUNA</t>
  </si>
  <si>
    <t xml:space="preserve">School Life</t>
  </si>
  <si>
    <t xml:space="preserve">Strobe♡Girl</t>
  </si>
  <si>
    <t xml:space="preserve">colate</t>
  </si>
  <si>
    <t xml:space="preserve">Struggle</t>
  </si>
  <si>
    <t xml:space="preserve">Masayoshi Minoshima(ALR)</t>
  </si>
  <si>
    <t xml:space="preserve">Sweet,Sweet,Sweet.</t>
  </si>
  <si>
    <t xml:space="preserve">ニシジマユーキ</t>
  </si>
  <si>
    <t xml:space="preserve">the keel (Nu-Style Gabba mix)</t>
  </si>
  <si>
    <t xml:space="preserve">teranoid</t>
  </si>
  <si>
    <t xml:space="preserve">Throat</t>
  </si>
  <si>
    <t xml:space="preserve">Hommarju add. YUNRO</t>
  </si>
  <si>
    <t xml:space="preserve">Trick or Treat!</t>
  </si>
  <si>
    <t xml:space="preserve">Three Little Evils</t>
  </si>
  <si>
    <t xml:space="preserve">Vairocana</t>
  </si>
  <si>
    <t xml:space="preserve">五条式 改</t>
  </si>
  <si>
    <t xml:space="preserve">Wall Street down-sizer</t>
  </si>
  <si>
    <t xml:space="preserve">♪♪♪♪♪(Thomas Howard Lichtenstein)</t>
  </si>
  <si>
    <t xml:space="preserve">Warriors Aboot</t>
  </si>
  <si>
    <t xml:space="preserve">RoughSketch vs MAD CHILD</t>
  </si>
  <si>
    <t xml:space="preserve">WHITE BIRDS (Mirage Mix)</t>
  </si>
  <si>
    <t xml:space="preserve">T-Bone</t>
  </si>
  <si>
    <t xml:space="preserve">will</t>
  </si>
  <si>
    <t xml:space="preserve">NAOKI</t>
  </si>
  <si>
    <t xml:space="preserve">αρχη</t>
  </si>
  <si>
    <t xml:space="preserve">ЁVOLUTIΦN</t>
  </si>
  <si>
    <t xml:space="preserve">アキネイション</t>
  </si>
  <si>
    <r>
      <rPr>
        <sz val="10"/>
        <rFont val="Noto Sans CJK SC Regular"/>
        <family val="2"/>
      </rPr>
      <t xml:space="preserve">ビートまりお（</t>
    </r>
    <r>
      <rPr>
        <sz val="10"/>
        <rFont val="Cambria"/>
        <family val="1"/>
        <charset val="1"/>
      </rPr>
      <t xml:space="preserve">COOL&amp;CREATE</t>
    </r>
    <r>
      <rPr>
        <sz val="10"/>
        <rFont val="Noto Sans CJK SC Regular"/>
        <family val="2"/>
      </rPr>
      <t xml:space="preserve">）</t>
    </r>
  </si>
  <si>
    <t xml:space="preserve">アルストロメリア</t>
  </si>
  <si>
    <t xml:space="preserve">アンデスの太陽</t>
  </si>
  <si>
    <t xml:space="preserve">うた</t>
  </si>
  <si>
    <t xml:space="preserve">mami</t>
  </si>
  <si>
    <t xml:space="preserve">カーニバルの主題による人形のためのいびつな狂想曲</t>
  </si>
  <si>
    <t xml:space="preserve">楽士カンタビレオ</t>
  </si>
  <si>
    <t xml:space="preserve">カタルシスの月</t>
  </si>
  <si>
    <t xml:space="preserve">カモミール・バスルーム</t>
  </si>
  <si>
    <t xml:space="preserve">サケビノミドリ</t>
  </si>
  <si>
    <t xml:space="preserve">しまなみ海道男道</t>
  </si>
  <si>
    <t xml:space="preserve">すがはらやすのり</t>
  </si>
  <si>
    <t xml:space="preserve">テンプラ揚三</t>
  </si>
  <si>
    <t xml:space="preserve">GARIBEN KEN</t>
  </si>
  <si>
    <t xml:space="preserve">なまいきプリンセス</t>
  </si>
  <si>
    <r>
      <rPr>
        <sz val="10"/>
        <rFont val="Noto Sans CJK SC Regular"/>
        <family val="2"/>
      </rPr>
      <t xml:space="preserve">バトル</t>
    </r>
    <r>
      <rPr>
        <sz val="10"/>
        <rFont val="Cambria"/>
        <family val="1"/>
        <charset val="1"/>
      </rPr>
      <t xml:space="preserve">XIII</t>
    </r>
  </si>
  <si>
    <t xml:space="preserve">はんなり京小町</t>
  </si>
  <si>
    <r>
      <rPr>
        <sz val="10"/>
        <rFont val="Cambria"/>
        <family val="1"/>
        <charset val="1"/>
      </rPr>
      <t xml:space="preserve">DJ KOMACHI feat.</t>
    </r>
    <r>
      <rPr>
        <sz val="10"/>
        <rFont val="Noto Sans CJK SC Regular"/>
        <family val="2"/>
      </rPr>
      <t xml:space="preserve">あず</t>
    </r>
  </si>
  <si>
    <r>
      <rPr>
        <sz val="10"/>
        <rFont val="Noto Sans CJK SC Regular"/>
        <family val="2"/>
      </rPr>
      <t xml:space="preserve">フィーバー戦士ポップン</t>
    </r>
    <r>
      <rPr>
        <sz val="10"/>
        <rFont val="Cambria"/>
        <family val="1"/>
        <charset val="1"/>
      </rPr>
      <t xml:space="preserve">14</t>
    </r>
    <r>
      <rPr>
        <sz val="10"/>
        <rFont val="Noto Sans CJK SC Regular"/>
        <family val="2"/>
      </rPr>
      <t xml:space="preserve">のテーマ</t>
    </r>
  </si>
  <si>
    <t xml:space="preserve">トジーン</t>
  </si>
  <si>
    <t xml:space="preserve">プロキオンの騎士団</t>
  </si>
  <si>
    <t xml:space="preserve">Flying Kite</t>
  </si>
  <si>
    <t xml:space="preserve">ホーンテッド★メイドランチ</t>
  </si>
  <si>
    <t xml:space="preserve">メイメツ、フラグメンツ</t>
  </si>
  <si>
    <r>
      <rPr>
        <sz val="10"/>
        <rFont val="Noto Sans CJK SC Regular"/>
        <family val="2"/>
      </rPr>
      <t xml:space="preserve">中山真斗</t>
    </r>
    <r>
      <rPr>
        <sz val="10"/>
        <rFont val="Cambria"/>
        <family val="1"/>
        <charset val="1"/>
      </rPr>
      <t xml:space="preserve">(Elements Garden) feat. </t>
    </r>
    <r>
      <rPr>
        <sz val="10"/>
        <rFont val="Noto Sans CJK SC Regular"/>
        <family val="2"/>
      </rPr>
      <t xml:space="preserve">桜川めぐ</t>
    </r>
  </si>
  <si>
    <t xml:space="preserve">めうめうぺったんたん！！</t>
  </si>
  <si>
    <t xml:space="preserve">ランブルメドレー</t>
  </si>
  <si>
    <t xml:space="preserve">cutie smashers</t>
  </si>
  <si>
    <t xml:space="preserve">ロクブテ</t>
  </si>
  <si>
    <t xml:space="preserve">水玉フミッパーズ</t>
  </si>
  <si>
    <t xml:space="preserve">∞space</t>
  </si>
  <si>
    <t xml:space="preserve">乾坤一擲</t>
  </si>
  <si>
    <r>
      <rPr>
        <sz val="10"/>
        <rFont val="Cambria"/>
        <family val="1"/>
        <charset val="1"/>
      </rPr>
      <t xml:space="preserve">SHIONY T.O. feat.</t>
    </r>
    <r>
      <rPr>
        <sz val="10"/>
        <rFont val="Noto Sans CJK SC Regular"/>
        <family val="2"/>
      </rPr>
      <t xml:space="preserve">歯医者マン</t>
    </r>
  </si>
  <si>
    <r>
      <rPr>
        <sz val="10"/>
        <rFont val="Noto Sans CJK SC Regular"/>
        <family val="2"/>
      </rPr>
      <t xml:space="preserve">怒れる大きな白い馬 ～</t>
    </r>
    <r>
      <rPr>
        <sz val="10"/>
        <rFont val="Cambria"/>
        <family val="1"/>
        <charset val="1"/>
      </rPr>
      <t xml:space="preserve">S.S.D.</t>
    </r>
    <r>
      <rPr>
        <sz val="10"/>
        <rFont val="Noto Sans CJK SC Regular"/>
        <family val="2"/>
      </rPr>
      <t xml:space="preserve">の役～</t>
    </r>
  </si>
  <si>
    <t xml:space="preserve">M.B.D Rmx by S.S.D.</t>
  </si>
  <si>
    <t xml:space="preserve">桃源絵巻</t>
  </si>
  <si>
    <r>
      <rPr>
        <sz val="10"/>
        <rFont val="Noto Sans CJK SC Regular"/>
        <family val="2"/>
      </rPr>
      <t xml:space="preserve">菜</t>
    </r>
    <r>
      <rPr>
        <sz val="10"/>
        <rFont val="Cambria"/>
        <family val="1"/>
        <charset val="1"/>
      </rPr>
      <t xml:space="preserve">-sai-</t>
    </r>
  </si>
  <si>
    <t xml:space="preserve">突確全回転！</t>
  </si>
  <si>
    <t xml:space="preserve">螺子之人</t>
  </si>
  <si>
    <t xml:space="preserve">旅立ちの唄</t>
  </si>
  <si>
    <t xml:space="preserve">Tatsh feat.Junko Hirata</t>
  </si>
  <si>
    <t xml:space="preserve">朧</t>
  </si>
  <si>
    <t xml:space="preserve">HHH×MM×ST</t>
  </si>
  <si>
    <r>
      <rPr>
        <sz val="10"/>
        <rFont val="Noto Sans CJK SC Regular"/>
        <family val="2"/>
      </rPr>
      <t xml:space="preserve">流星☆ハニー </t>
    </r>
    <r>
      <rPr>
        <sz val="10"/>
        <rFont val="Cambria"/>
        <family val="1"/>
        <charset val="1"/>
      </rPr>
      <t xml:space="preserve">Perforation Mix</t>
    </r>
  </si>
  <si>
    <r>
      <rPr>
        <sz val="10"/>
        <rFont val="Noto Sans CJK SC Regular"/>
        <family val="2"/>
      </rPr>
      <t xml:space="preserve">新谷あきら </t>
    </r>
    <r>
      <rPr>
        <sz val="10"/>
        <rFont val="Cambria"/>
        <family val="1"/>
        <charset val="1"/>
      </rPr>
      <t xml:space="preserve">Rmx by good-cool</t>
    </r>
  </si>
  <si>
    <t xml:space="preserve">林檎夫人</t>
  </si>
  <si>
    <r>
      <rPr>
        <sz val="10"/>
        <rFont val="Noto Sans CJK SC Regular"/>
        <family val="2"/>
      </rPr>
      <t xml:space="preserve">亜熱帯マジ</t>
    </r>
    <r>
      <rPr>
        <sz val="10"/>
        <rFont val="Cambria"/>
        <family val="1"/>
        <charset val="1"/>
      </rPr>
      <t xml:space="preserve">SKA-</t>
    </r>
    <r>
      <rPr>
        <sz val="10"/>
        <rFont val="Noto Sans CJK SC Regular"/>
        <family val="2"/>
      </rPr>
      <t xml:space="preserve">爆弾 </t>
    </r>
    <r>
      <rPr>
        <sz val="10"/>
        <rFont val="Cambria"/>
        <family val="1"/>
        <charset val="1"/>
      </rPr>
      <t xml:space="preserve">feat.MAKI</t>
    </r>
  </si>
  <si>
    <t xml:space="preserve">儚きは我が決意</t>
  </si>
  <si>
    <t xml:space="preserve">臨界点パニック</t>
  </si>
  <si>
    <r>
      <rPr>
        <sz val="10"/>
        <rFont val="Noto Sans CJK SC Regular"/>
        <family val="2"/>
      </rPr>
      <t xml:space="preserve">夢について </t>
    </r>
    <r>
      <rPr>
        <sz val="10"/>
        <rFont val="Cambria"/>
        <family val="1"/>
        <charset val="1"/>
      </rPr>
      <t xml:space="preserve">TYPE A</t>
    </r>
  </si>
  <si>
    <r>
      <rPr>
        <sz val="10"/>
        <rFont val="Noto Sans CJK SC Regular"/>
        <family val="2"/>
      </rPr>
      <t xml:space="preserve">小野秀幸 </t>
    </r>
    <r>
      <rPr>
        <sz val="10"/>
        <rFont val="Cambria"/>
        <family val="1"/>
        <charset val="1"/>
      </rPr>
      <t xml:space="preserve">feat.natsuki</t>
    </r>
  </si>
  <si>
    <t xml:space="preserve">水月鏡花のコノテーション</t>
  </si>
  <si>
    <t xml:space="preserve">熟れた花</t>
  </si>
  <si>
    <r>
      <rPr>
        <sz val="10"/>
        <rFont val="Noto Sans CJK SC Regular"/>
        <family val="2"/>
      </rPr>
      <t xml:space="preserve">愛車はタワシで洗ってる</t>
    </r>
    <r>
      <rPr>
        <sz val="10"/>
        <rFont val="Cambria"/>
        <family val="1"/>
        <charset val="1"/>
      </rPr>
      <t xml:space="preserve">!?</t>
    </r>
  </si>
  <si>
    <t xml:space="preserve">すわひでお</t>
  </si>
  <si>
    <t xml:space="preserve">遠く</t>
  </si>
  <si>
    <t xml:space="preserve">月光蝶</t>
  </si>
  <si>
    <t xml:space="preserve">忍びアン子は恋の呪文</t>
  </si>
  <si>
    <r>
      <rPr>
        <sz val="10"/>
        <rFont val="Noto Sans CJK SC Regular"/>
        <family val="2"/>
      </rPr>
      <t xml:space="preserve">新腹筋忍者台 </t>
    </r>
    <r>
      <rPr>
        <sz val="10"/>
        <rFont val="Cambria"/>
        <family val="1"/>
        <charset val="1"/>
      </rPr>
      <t xml:space="preserve">feat.meli♥melo</t>
    </r>
  </si>
  <si>
    <t xml:space="preserve">地方創生☆チクワクティクス</t>
  </si>
  <si>
    <t xml:space="preserve">蒼が消えるとき</t>
  </si>
  <si>
    <t xml:space="preserve">天庭 おとこのこ編</t>
  </si>
  <si>
    <t xml:space="preserve">透明なエモーション</t>
  </si>
  <si>
    <t xml:space="preserve">Tatsh feat.RUNA</t>
  </si>
  <si>
    <r>
      <rPr>
        <sz val="10"/>
        <rFont val="Noto Sans CJK SC Regular"/>
        <family val="2"/>
      </rPr>
      <t xml:space="preserve">混乱少女♥そふらんちゃん</t>
    </r>
    <r>
      <rPr>
        <sz val="10"/>
        <rFont val="Cambria"/>
        <family val="1"/>
        <charset val="1"/>
      </rPr>
      <t xml:space="preserve">!!</t>
    </r>
  </si>
  <si>
    <r>
      <rPr>
        <sz val="10"/>
        <rFont val="Noto Sans CJK SC Regular"/>
        <family val="2"/>
      </rPr>
      <t xml:space="preserve">かめりあ </t>
    </r>
    <r>
      <rPr>
        <sz val="10"/>
        <rFont val="Cambria"/>
        <family val="1"/>
        <charset val="1"/>
      </rPr>
      <t xml:space="preserve">feat. </t>
    </r>
    <r>
      <rPr>
        <sz val="10"/>
        <rFont val="Noto Sans CJK SC Regular"/>
        <family val="2"/>
      </rPr>
      <t xml:space="preserve">ななひら</t>
    </r>
  </si>
  <si>
    <t xml:space="preserve">花見で一杯</t>
  </si>
  <si>
    <t xml:space="preserve">彙電子奏叉</t>
  </si>
  <si>
    <t xml:space="preserve">乱</t>
  </si>
  <si>
    <t xml:space="preserve">巻寿司戦隊ウマイヤン ～コードネームはグリーン～</t>
  </si>
  <si>
    <r>
      <rPr>
        <sz val="10"/>
        <rFont val="Noto Sans CJK SC Regular"/>
        <family val="2"/>
      </rPr>
      <t xml:space="preserve">恋愛観測 </t>
    </r>
    <r>
      <rPr>
        <sz val="10"/>
        <rFont val="Cambria"/>
        <family val="1"/>
        <charset val="1"/>
      </rPr>
      <t xml:space="preserve">-VENUS Mix-</t>
    </r>
  </si>
  <si>
    <t xml:space="preserve">恋する☆宇宙戦争っ！！</t>
  </si>
  <si>
    <t xml:space="preserve">Prim</t>
  </si>
  <si>
    <t xml:space="preserve">ACCELERATION</t>
  </si>
  <si>
    <r>
      <rPr>
        <sz val="10"/>
        <rFont val="Noto Sans CJK SC Regular"/>
        <family val="2"/>
      </rPr>
      <t xml:space="preserve">モリモリあつし </t>
    </r>
    <r>
      <rPr>
        <sz val="10"/>
        <rFont val="Cambria"/>
        <family val="1"/>
        <charset val="1"/>
      </rPr>
      <t xml:space="preserve">feat.RYOHEI</t>
    </r>
  </si>
  <si>
    <t xml:space="preserve">albedo</t>
  </si>
  <si>
    <t xml:space="preserve">れみーくんとぷに電ちゃん。</t>
  </si>
  <si>
    <t xml:space="preserve">Arrabbiata</t>
  </si>
  <si>
    <r>
      <rPr>
        <sz val="10"/>
        <rFont val="Cambria"/>
        <family val="1"/>
        <charset val="1"/>
      </rPr>
      <t xml:space="preserve">Reven-G</t>
    </r>
    <r>
      <rPr>
        <sz val="10"/>
        <rFont val="Noto Sans CJK SC Regular"/>
        <family val="2"/>
      </rPr>
      <t xml:space="preserve">改</t>
    </r>
  </si>
  <si>
    <t xml:space="preserve">Blue River</t>
  </si>
  <si>
    <t xml:space="preserve">T-BONE</t>
  </si>
  <si>
    <t xml:space="preserve">Break on Through</t>
  </si>
  <si>
    <t xml:space="preserve">REUNION</t>
  </si>
  <si>
    <t xml:space="preserve">Butter-FLY</t>
  </si>
  <si>
    <t xml:space="preserve">Citta' del sole</t>
  </si>
  <si>
    <t xml:space="preserve">Cleopatrysm</t>
  </si>
  <si>
    <t xml:space="preserve">ピラミッ℃</t>
  </si>
  <si>
    <t xml:space="preserve">Custom-made Girl -NOT FOR SALE!-</t>
  </si>
  <si>
    <t xml:space="preserve">Togo project feat. Sana</t>
  </si>
  <si>
    <t xml:space="preserve">Dar[k]wish</t>
  </si>
  <si>
    <t xml:space="preserve">DAWN</t>
  </si>
  <si>
    <t xml:space="preserve">PARSEC</t>
  </si>
  <si>
    <t xml:space="preserve">Der Wald (kors k Remix)</t>
  </si>
  <si>
    <r>
      <rPr>
        <sz val="10"/>
        <rFont val="Noto Sans CJK SC Regular"/>
        <family val="2"/>
      </rPr>
      <t xml:space="preserve">エレハモニカ </t>
    </r>
    <r>
      <rPr>
        <sz val="10"/>
        <rFont val="Cambria"/>
        <family val="1"/>
        <charset val="1"/>
      </rPr>
      <t xml:space="preserve">remixed by kors k</t>
    </r>
  </si>
  <si>
    <t xml:space="preserve">EFFECT</t>
  </si>
  <si>
    <t xml:space="preserve">mu-Ray-ZY</t>
  </si>
  <si>
    <t xml:space="preserve">Erosion Mark</t>
  </si>
  <si>
    <t xml:space="preserve">kors k REASM Des-ROW</t>
  </si>
  <si>
    <t xml:space="preserve">Esperanza</t>
  </si>
  <si>
    <t xml:space="preserve">猫叉劇団</t>
  </si>
  <si>
    <t xml:space="preserve">Feux d'artifica</t>
  </si>
  <si>
    <t xml:space="preserve">♪♪♪♪♪(Little Shepered)</t>
  </si>
  <si>
    <r>
      <rPr>
        <sz val="10"/>
        <rFont val="Cambria"/>
        <family val="1"/>
        <charset val="1"/>
      </rPr>
      <t xml:space="preserve">For Dear </t>
    </r>
    <r>
      <rPr>
        <sz val="10"/>
        <rFont val="Noto Sans CJK SC Regular"/>
        <family val="2"/>
      </rPr>
      <t xml:space="preserve">～</t>
    </r>
  </si>
  <si>
    <t xml:space="preserve">FUNKY SUMMER BEACH</t>
  </si>
  <si>
    <t xml:space="preserve">P*Light</t>
  </si>
  <si>
    <t xml:space="preserve">Ge-Ko-Ku-Jo</t>
  </si>
  <si>
    <t xml:space="preserve">kors k feat. MC RALLY</t>
  </si>
  <si>
    <t xml:space="preserve">Go↓Go↑Girls&amp;Boys!</t>
  </si>
  <si>
    <t xml:space="preserve">Gotta Get My Groove On</t>
  </si>
  <si>
    <t xml:space="preserve">good-cool feat. Aundrea L.Hopkins</t>
  </si>
  <si>
    <t xml:space="preserve">Habits</t>
  </si>
  <si>
    <t xml:space="preserve">organic742</t>
  </si>
  <si>
    <t xml:space="preserve">HAGOROMO</t>
  </si>
  <si>
    <t xml:space="preserve">cheeter KAMATA</t>
  </si>
  <si>
    <t xml:space="preserve">Have a good dream.</t>
  </si>
  <si>
    <t xml:space="preserve">Ignited Night</t>
  </si>
  <si>
    <t xml:space="preserve">HHH</t>
  </si>
  <si>
    <t xml:space="preserve">Infinity Blue</t>
  </si>
  <si>
    <t xml:space="preserve">KARAKARA</t>
  </si>
  <si>
    <t xml:space="preserve">sei☆shin×KEN</t>
  </si>
  <si>
    <t xml:space="preserve">KING of the SEA</t>
  </si>
  <si>
    <t xml:space="preserve">L'eternita</t>
  </si>
  <si>
    <t xml:space="preserve">Celia</t>
  </si>
  <si>
    <t xml:space="preserve">Late Riser</t>
  </si>
  <si>
    <t xml:space="preserve">LOVE D RIVE</t>
  </si>
  <si>
    <t xml:space="preserve">MANA</t>
  </si>
  <si>
    <t xml:space="preserve">Marigold</t>
  </si>
  <si>
    <t xml:space="preserve">SHORTCUTS</t>
  </si>
  <si>
    <t xml:space="preserve">Mighty Guy</t>
  </si>
  <si>
    <t xml:space="preserve">荒牧 陽子</t>
  </si>
  <si>
    <t xml:space="preserve">MOON</t>
  </si>
  <si>
    <t xml:space="preserve">dj TAKA feat.Erika Mochizuki</t>
  </si>
  <si>
    <t xml:space="preserve">murmur twins(guitar pop ver.)*8</t>
  </si>
  <si>
    <t xml:space="preserve">yu_tokiwa.djw merge scl.gtr</t>
  </si>
  <si>
    <t xml:space="preserve">Mynarco</t>
  </si>
  <si>
    <t xml:space="preserve">positive MAD-crew</t>
  </si>
  <si>
    <t xml:space="preserve">On Your Mark</t>
  </si>
  <si>
    <t xml:space="preserve">OVERHEAT -Type P-</t>
  </si>
  <si>
    <t xml:space="preserve">DOUBLE IMPACT</t>
  </si>
  <si>
    <t xml:space="preserve">Passacaglia (J-RAVE MIX)</t>
  </si>
  <si>
    <t xml:space="preserve">Postmodern Remixed by 742</t>
  </si>
  <si>
    <t xml:space="preserve">popcorn parade</t>
  </si>
  <si>
    <t xml:space="preserve">PRANA</t>
  </si>
  <si>
    <t xml:space="preserve">Princess Roki</t>
  </si>
  <si>
    <t xml:space="preserve">Remain</t>
  </si>
  <si>
    <t xml:space="preserve">ZERO+ZIBA</t>
  </si>
  <si>
    <t xml:space="preserve">Sci-Fi Girl</t>
  </si>
  <si>
    <t xml:space="preserve">♪♪♪♪♪(Kitten 777)</t>
  </si>
  <si>
    <t xml:space="preserve">snow prism</t>
  </si>
  <si>
    <t xml:space="preserve">Qrispy Joybox</t>
  </si>
  <si>
    <t xml:space="preserve">Spring Comes Around (In Like a Lion)</t>
  </si>
  <si>
    <t xml:space="preserve">Sota Fujimori Rmx by wac</t>
  </si>
  <si>
    <t xml:space="preserve">starmine -swallowtail mix-</t>
  </si>
  <si>
    <t xml:space="preserve">Symsonic Breeze</t>
  </si>
  <si>
    <t xml:space="preserve">THE FIRST SPACE FIGHT from FALSION</t>
  </si>
  <si>
    <r>
      <rPr>
        <sz val="10"/>
        <rFont val="Noto Sans CJK SC Regular"/>
        <family val="2"/>
      </rPr>
      <t xml:space="preserve">コナミ矩形波倶楽部 </t>
    </r>
    <r>
      <rPr>
        <sz val="10"/>
        <rFont val="Cambria"/>
        <family val="1"/>
        <charset val="1"/>
      </rPr>
      <t xml:space="preserve">Remix KOHTA</t>
    </r>
  </si>
  <si>
    <t xml:space="preserve">Train</t>
  </si>
  <si>
    <t xml:space="preserve">TSUGARU</t>
  </si>
  <si>
    <t xml:space="preserve">RevenG VS DE-SIRE</t>
  </si>
  <si>
    <r>
      <rPr>
        <sz val="10"/>
        <rFont val="Cambria"/>
        <family val="1"/>
        <charset val="1"/>
      </rPr>
      <t xml:space="preserve">ULTRA BUTTERFLY(</t>
    </r>
    <r>
      <rPr>
        <sz val="10"/>
        <rFont val="Noto Sans CJK SC Regular"/>
        <family val="2"/>
      </rPr>
      <t xml:space="preserve">坤剛力</t>
    </r>
    <r>
      <rPr>
        <sz val="10"/>
        <rFont val="Cambria"/>
        <family val="1"/>
        <charset val="1"/>
      </rPr>
      <t xml:space="preserve">)</t>
    </r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</si>
  <si>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・組スペシアル</t>
    </r>
  </si>
  <si>
    <t xml:space="preserve">VERSUS!!</t>
  </si>
  <si>
    <t xml:space="preserve">しけもく</t>
  </si>
  <si>
    <t xml:space="preserve">Votum stellarum -forest #25 RMX-</t>
  </si>
  <si>
    <t xml:space="preserve">iconoclasm</t>
  </si>
  <si>
    <t xml:space="preserve">Who done it?!</t>
  </si>
  <si>
    <t xml:space="preserve">m@sumi☆ayaka☆</t>
  </si>
  <si>
    <t xml:space="preserve">Windy Fairy</t>
  </si>
  <si>
    <t xml:space="preserve">DJ TOTTO</t>
  </si>
  <si>
    <t xml:space="preserve">Wow Wow VENUS</t>
  </si>
  <si>
    <t xml:space="preserve">あつまれ！ビーくんソング</t>
  </si>
  <si>
    <t xml:space="preserve">B-crews</t>
  </si>
  <si>
    <t xml:space="preserve">うさぬこぬんぬんファンタジー！</t>
  </si>
  <si>
    <r>
      <rPr>
        <sz val="10"/>
        <rFont val="Cambria"/>
        <family val="1"/>
        <charset val="1"/>
      </rPr>
      <t xml:space="preserve">ARM(IOSYS) feat.</t>
    </r>
    <r>
      <rPr>
        <sz val="10"/>
        <rFont val="Noto Sans CJK SC Regular"/>
        <family val="2"/>
      </rPr>
      <t xml:space="preserve">普透明度</t>
    </r>
  </si>
  <si>
    <r>
      <rPr>
        <sz val="10"/>
        <rFont val="Noto Sans CJK SC Regular"/>
        <family val="2"/>
      </rPr>
      <t xml:space="preserve">うるとら★ボーイ </t>
    </r>
    <r>
      <rPr>
        <sz val="10"/>
        <rFont val="Cambria"/>
        <family val="1"/>
        <charset val="1"/>
      </rPr>
      <t xml:space="preserve">NAUGHTY BOY remix</t>
    </r>
  </si>
  <si>
    <t xml:space="preserve">V.C.O. featuring Yuko Asai RMX by ELEKTEL</t>
  </si>
  <si>
    <t xml:space="preserve">おもちゃばこのロンド</t>
  </si>
  <si>
    <t xml:space="preserve">カタテ読書</t>
  </si>
  <si>
    <r>
      <rPr>
        <sz val="10"/>
        <rFont val="Noto Sans CJK SC Regular"/>
        <family val="2"/>
      </rPr>
      <t xml:space="preserve">はるなば </t>
    </r>
    <r>
      <rPr>
        <sz val="10"/>
        <rFont val="Cambria"/>
        <family val="1"/>
        <charset val="1"/>
      </rPr>
      <t xml:space="preserve">feat.NU-KO</t>
    </r>
  </si>
  <si>
    <t xml:space="preserve">カラルの月</t>
  </si>
  <si>
    <t xml:space="preserve">キルト</t>
  </si>
  <si>
    <t xml:space="preserve">Des-Sana+wpt9</t>
  </si>
  <si>
    <r>
      <rPr>
        <sz val="10"/>
        <rFont val="Noto Sans CJK SC Regular"/>
        <family val="2"/>
      </rPr>
      <t xml:space="preserve">くさびかたびら☆下克上</t>
    </r>
    <r>
      <rPr>
        <sz val="10"/>
        <rFont val="Cambria"/>
        <family val="1"/>
        <charset val="1"/>
      </rPr>
      <t xml:space="preserve">! </t>
    </r>
    <r>
      <rPr>
        <sz val="10"/>
        <rFont val="Noto Sans CJK SC Regular"/>
        <family val="2"/>
      </rPr>
      <t xml:space="preserve">～ 暗躍の樹海</t>
    </r>
    <r>
      <rPr>
        <sz val="10"/>
        <rFont val="Cambria"/>
        <family val="1"/>
        <charset val="1"/>
      </rPr>
      <t xml:space="preserve">MIX</t>
    </r>
  </si>
  <si>
    <r>
      <rPr>
        <sz val="10"/>
        <rFont val="Cambria"/>
        <family val="1"/>
        <charset val="1"/>
      </rPr>
      <t xml:space="preserve">SATOE vs. </t>
    </r>
    <r>
      <rPr>
        <sz val="10"/>
        <rFont val="Noto Sans CJK SC Regular"/>
        <family val="2"/>
      </rPr>
      <t xml:space="preserve">上野圭市 </t>
    </r>
    <r>
      <rPr>
        <sz val="10"/>
        <rFont val="Cambria"/>
        <family val="1"/>
        <charset val="1"/>
      </rPr>
      <t xml:space="preserve">transforming
into MASAO♥Lovely</t>
    </r>
  </si>
  <si>
    <t xml:space="preserve">こなもん屋人情歌</t>
  </si>
  <si>
    <t xml:space="preserve">天下茶屋子</t>
  </si>
  <si>
    <t xml:space="preserve">すわひでおのゴロゴロ年号覚え唄決定版</t>
  </si>
  <si>
    <t xml:space="preserve">チョコレートスマイル</t>
  </si>
  <si>
    <r>
      <rPr>
        <sz val="10"/>
        <rFont val="Noto Sans CJK SC Regular"/>
        <family val="2"/>
      </rPr>
      <t xml:space="preserve">日向美ビタースイーツ♪ </t>
    </r>
    <r>
      <rPr>
        <sz val="10"/>
        <rFont val="Cambria"/>
        <family val="1"/>
        <charset val="1"/>
      </rPr>
      <t xml:space="preserve">&amp; </t>
    </r>
    <r>
      <rPr>
        <sz val="10"/>
        <rFont val="Noto Sans CJK SC Regular"/>
        <family val="2"/>
      </rPr>
      <t xml:space="preserve">ここなつ</t>
    </r>
  </si>
  <si>
    <t xml:space="preserve">ツーマンライブ</t>
  </si>
  <si>
    <r>
      <rPr>
        <sz val="10"/>
        <rFont val="Noto Sans CJK SC Regular"/>
        <family val="2"/>
      </rPr>
      <t xml:space="preserve">東雲夏陽 </t>
    </r>
    <r>
      <rPr>
        <sz val="10"/>
        <rFont val="Cambria"/>
        <family val="1"/>
        <charset val="1"/>
      </rPr>
      <t xml:space="preserve">meets </t>
    </r>
    <r>
      <rPr>
        <sz val="10"/>
        <rFont val="Noto Sans CJK SC Regular"/>
        <family val="2"/>
      </rPr>
      <t xml:space="preserve">日向美ビタースイーツ♪</t>
    </r>
  </si>
  <si>
    <t xml:space="preserve">トルバドゥールの回想</t>
  </si>
  <si>
    <t xml:space="preserve">ピエロのままで</t>
  </si>
  <si>
    <t xml:space="preserve">good-cool ft.ATSUSHI from NEW ROTE'KA</t>
  </si>
  <si>
    <t xml:space="preserve">ひまわりと散歩道</t>
  </si>
  <si>
    <t xml:space="preserve">梅干茶漬け</t>
  </si>
  <si>
    <t xml:space="preserve">ボクモ、ワタシモ、ムービースター☆</t>
  </si>
  <si>
    <t xml:space="preserve">ウッチーズＺ</t>
  </si>
  <si>
    <t xml:space="preserve">ポチコの幸せな日常</t>
  </si>
  <si>
    <t xml:space="preserve">ポップミュージック論</t>
  </si>
  <si>
    <t xml:space="preserve">ギラギラメガネ団</t>
  </si>
  <si>
    <t xml:space="preserve">マスカレード・ア・ゴーゴー</t>
  </si>
  <si>
    <t xml:space="preserve">航空電子</t>
  </si>
  <si>
    <r>
      <rPr>
        <sz val="10"/>
        <rFont val="Noto Sans CJK SC Regular"/>
        <family val="2"/>
      </rPr>
      <t xml:space="preserve">ミュージカル</t>
    </r>
    <r>
      <rPr>
        <sz val="10"/>
        <rFont val="Cambria"/>
        <family val="1"/>
        <charset val="1"/>
      </rPr>
      <t xml:space="preserve">"5</t>
    </r>
    <r>
      <rPr>
        <sz val="10"/>
        <rFont val="Noto Sans CJK SC Regular"/>
        <family val="2"/>
      </rPr>
      <t xml:space="preserve">丁目物語</t>
    </r>
    <r>
      <rPr>
        <sz val="10"/>
        <rFont val="Cambria"/>
        <family val="1"/>
        <charset val="1"/>
      </rPr>
      <t xml:space="preserve">"</t>
    </r>
    <r>
      <rPr>
        <sz val="10"/>
        <rFont val="Noto Sans CJK SC Regular"/>
        <family val="2"/>
      </rPr>
      <t xml:space="preserve">より オーヴァチュア</t>
    </r>
  </si>
  <si>
    <r>
      <rPr>
        <sz val="10"/>
        <rFont val="Noto Sans CJK SC Regular"/>
        <family val="2"/>
      </rPr>
      <t xml:space="preserve">ナヤ～ン</t>
    </r>
    <r>
      <rPr>
        <sz val="10"/>
        <rFont val="Cambria"/>
        <family val="1"/>
        <charset val="1"/>
      </rPr>
      <t xml:space="preserve">&amp;His Orchestra</t>
    </r>
  </si>
  <si>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Timeless</t>
    </r>
    <r>
      <rPr>
        <sz val="10"/>
        <rFont val="Noto Sans CJK SC Regular"/>
        <family val="2"/>
      </rPr>
      <t xml:space="preserve">～</t>
    </r>
  </si>
  <si>
    <t xml:space="preserve">TAG NEXT MORE</t>
  </si>
  <si>
    <r>
      <rPr>
        <sz val="10"/>
        <rFont val="Cambria"/>
        <family val="1"/>
        <charset val="1"/>
      </rPr>
      <t xml:space="preserve">3 A.M. </t>
    </r>
    <r>
      <rPr>
        <sz val="10"/>
        <rFont val="Noto Sans CJK SC Regular"/>
        <family val="2"/>
      </rPr>
      <t xml:space="preserve">ディテクティブ・ゲーム</t>
    </r>
  </si>
  <si>
    <t xml:space="preserve">321 STARS</t>
  </si>
  <si>
    <t xml:space="preserve">♪♪♪♪♪(DJ SIMON)</t>
  </si>
  <si>
    <t xml:space="preserve">加油！元気猿！</t>
  </si>
  <si>
    <t xml:space="preserve">成城猿楽団</t>
  </si>
  <si>
    <t xml:space="preserve">金縛りの逢を</t>
  </si>
  <si>
    <t xml:space="preserve">待チ人ハ来ズ。</t>
  </si>
  <si>
    <t xml:space="preserve">豚乙女</t>
  </si>
  <si>
    <t xml:space="preserve">量子の海のリントヴルム</t>
  </si>
  <si>
    <r>
      <rPr>
        <sz val="10"/>
        <rFont val="Noto Sans CJK SC Regular"/>
        <family val="2"/>
      </rPr>
      <t xml:space="preserve">麗破唖甦 ～</t>
    </r>
    <r>
      <rPr>
        <sz val="10"/>
        <rFont val="Cambria"/>
        <family val="1"/>
        <charset val="1"/>
      </rPr>
      <t xml:space="preserve">rebirth</t>
    </r>
    <r>
      <rPr>
        <sz val="10"/>
        <rFont val="Noto Sans CJK SC Regular"/>
        <family val="2"/>
      </rPr>
      <t xml:space="preserve">～</t>
    </r>
  </si>
  <si>
    <t xml:space="preserve">good-cool ft.AYANO</t>
  </si>
  <si>
    <t xml:space="preserve">林檎と蜂蜜</t>
  </si>
  <si>
    <t xml:space="preserve">明鏡止水</t>
  </si>
  <si>
    <r>
      <rPr>
        <sz val="10"/>
        <rFont val="Cambria"/>
        <family val="1"/>
        <charset val="1"/>
      </rPr>
      <t xml:space="preserve">TOMOSUKE feat.</t>
    </r>
    <r>
      <rPr>
        <sz val="10"/>
        <rFont val="Noto Sans CJK SC Regular"/>
        <family val="2"/>
      </rPr>
      <t xml:space="preserve">あさき</t>
    </r>
  </si>
  <si>
    <t xml:space="preserve">少年リップルズ</t>
  </si>
  <si>
    <t xml:space="preserve">常盤 ゆう</t>
  </si>
  <si>
    <t xml:space="preserve">御千手メディテーション</t>
  </si>
  <si>
    <t xml:space="preserve">昇天家族</t>
  </si>
  <si>
    <t xml:space="preserve">五七五</t>
  </si>
  <si>
    <r>
      <rPr>
        <sz val="10"/>
        <rFont val="Noto Sans CJK SC Regular"/>
        <family val="2"/>
      </rPr>
      <t xml:space="preserve">踊るフィーバーロボ </t>
    </r>
    <r>
      <rPr>
        <sz val="10"/>
        <rFont val="Cambria"/>
        <family val="1"/>
        <charset val="1"/>
      </rPr>
      <t xml:space="preserve">Eu-Robot mix</t>
    </r>
  </si>
  <si>
    <t xml:space="preserve">D&amp;E&amp;Y Rmx by kors k as disconation</t>
  </si>
  <si>
    <t xml:space="preserve">月雪に舞う花のように</t>
  </si>
  <si>
    <t xml:space="preserve">月風魔伝</t>
  </si>
  <si>
    <t xml:space="preserve">コナミ矩形波動剣</t>
  </si>
  <si>
    <r>
      <rPr>
        <sz val="10"/>
        <rFont val="Noto Sans CJK SC Regular"/>
        <family val="2"/>
      </rPr>
      <t xml:space="preserve">異能対決！</t>
    </r>
    <r>
      <rPr>
        <sz val="10"/>
        <rFont val="Cambria"/>
        <family val="1"/>
        <charset val="1"/>
      </rPr>
      <t xml:space="preserve">VS.</t>
    </r>
    <r>
      <rPr>
        <sz val="10"/>
        <rFont val="Noto Sans CJK SC Regular"/>
        <family val="2"/>
      </rPr>
      <t xml:space="preserve">淀ジョル</t>
    </r>
  </si>
  <si>
    <r>
      <rPr>
        <sz val="10"/>
        <rFont val="Noto Sans CJK SC Regular"/>
        <family val="2"/>
      </rPr>
      <t xml:space="preserve">黒ムル </t>
    </r>
    <r>
      <rPr>
        <sz val="10"/>
        <rFont val="Cambria"/>
        <family val="1"/>
        <charset val="1"/>
      </rPr>
      <t xml:space="preserve">feat. </t>
    </r>
    <r>
      <rPr>
        <sz val="10"/>
        <rFont val="Noto Sans CJK SC Regular"/>
        <family val="2"/>
      </rPr>
      <t xml:space="preserve">淀川ジョルカエフ</t>
    </r>
  </si>
  <si>
    <r>
      <rPr>
        <sz val="10"/>
        <rFont val="Noto Sans CJK SC Regular"/>
        <family val="2"/>
      </rPr>
      <t xml:space="preserve">灼熱</t>
    </r>
    <r>
      <rPr>
        <sz val="10"/>
        <rFont val="Cambria"/>
        <family val="1"/>
        <charset val="1"/>
      </rPr>
      <t xml:space="preserve">Beach Side Bunny</t>
    </r>
  </si>
  <si>
    <t xml:space="preserve">DJ Mass MAD Izm*</t>
  </si>
  <si>
    <t xml:space="preserve">在るが儘に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</si>
  <si>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・組スペシアル</t>
    </r>
    <r>
      <rPr>
        <sz val="10"/>
        <rFont val="Cambria"/>
        <family val="1"/>
        <charset val="1"/>
      </rPr>
      <t xml:space="preserve">r</t>
    </r>
  </si>
  <si>
    <t xml:space="preserve">情操ディストピア</t>
  </si>
  <si>
    <r>
      <rPr>
        <sz val="10"/>
        <rFont val="Noto Sans CJK SC Regular"/>
        <family val="2"/>
      </rPr>
      <t xml:space="preserve">祭 </t>
    </r>
    <r>
      <rPr>
        <sz val="10"/>
        <rFont val="Cambria"/>
        <family val="1"/>
        <charset val="1"/>
      </rPr>
      <t xml:space="preserve">JAPAN</t>
    </r>
  </si>
  <si>
    <t xml:space="preserve">RE-VENGE</t>
  </si>
  <si>
    <t xml:space="preserve">左脳スパーク</t>
  </si>
  <si>
    <t xml:space="preserve">朱と碧のランページ</t>
  </si>
  <si>
    <r>
      <rPr>
        <sz val="10"/>
        <rFont val="Noto Sans CJK SC Regular"/>
        <family val="2"/>
      </rPr>
      <t xml:space="preserve">進め</t>
    </r>
    <r>
      <rPr>
        <sz val="10"/>
        <rFont val="Cambria"/>
        <family val="1"/>
        <charset val="1"/>
      </rPr>
      <t xml:space="preserve">!</t>
    </r>
    <r>
      <rPr>
        <sz val="10"/>
        <rFont val="Noto Sans CJK SC Regular"/>
        <family val="2"/>
      </rPr>
      <t xml:space="preserve">爺ちゃん</t>
    </r>
    <r>
      <rPr>
        <sz val="10"/>
        <rFont val="Cambria"/>
        <family val="1"/>
        <charset val="1"/>
      </rPr>
      <t xml:space="preserve">!</t>
    </r>
  </si>
  <si>
    <t xml:space="preserve">ジュース アクターズ</t>
  </si>
  <si>
    <t xml:space="preserve">打打打打打打打打打打</t>
  </si>
  <si>
    <r>
      <rPr>
        <sz val="10"/>
        <rFont val="Noto Sans CJK SC Regular"/>
        <family val="2"/>
      </rPr>
      <t xml:space="preserve">ヒゲドライバー </t>
    </r>
    <r>
      <rPr>
        <sz val="10"/>
        <rFont val="Cambria"/>
        <family val="1"/>
        <charset val="1"/>
      </rPr>
      <t xml:space="preserve">join.SELEN</t>
    </r>
  </si>
  <si>
    <t xml:space="preserve">風林火山</t>
  </si>
  <si>
    <t xml:space="preserve">賢聖シリウスの采配</t>
  </si>
  <si>
    <r>
      <rPr>
        <sz val="10"/>
        <rFont val="Cambria"/>
        <family val="1"/>
        <charset val="1"/>
      </rPr>
      <t xml:space="preserve">Flying Kite feat.</t>
    </r>
    <r>
      <rPr>
        <sz val="10"/>
        <rFont val="Noto Sans CJK SC Regular"/>
        <family val="2"/>
      </rPr>
      <t xml:space="preserve">小野瀬旭</t>
    </r>
  </si>
  <si>
    <r>
      <rPr>
        <sz val="10"/>
        <rFont val="Noto Sans CJK SC Regular"/>
        <family val="2"/>
      </rPr>
      <t xml:space="preserve">華爛漫 </t>
    </r>
    <r>
      <rPr>
        <sz val="10"/>
        <rFont val="Cambria"/>
        <family val="1"/>
        <charset val="1"/>
      </rPr>
      <t xml:space="preserve">-Flowers-</t>
    </r>
  </si>
  <si>
    <r>
      <rPr>
        <sz val="10"/>
        <rFont val="Noto Sans CJK SC Regular"/>
        <family val="2"/>
      </rPr>
      <t xml:space="preserve">恋はどう？モロ◎波動</t>
    </r>
    <r>
      <rPr>
        <sz val="10"/>
        <rFont val="Cambria"/>
        <family val="1"/>
        <charset val="1"/>
      </rPr>
      <t xml:space="preserve">OK☆</t>
    </r>
    <r>
      <rPr>
        <sz val="10"/>
        <rFont val="Noto Sans CJK SC Regular"/>
        <family val="2"/>
      </rPr>
      <t xml:space="preserve">方程式</t>
    </r>
    <r>
      <rPr>
        <sz val="10"/>
        <rFont val="Cambria"/>
        <family val="1"/>
        <charset val="1"/>
      </rPr>
      <t xml:space="preserve">!!</t>
    </r>
  </si>
  <si>
    <r>
      <rPr>
        <sz val="10"/>
        <rFont val="Noto Sans CJK SC Regular"/>
        <family val="2"/>
      </rPr>
      <t xml:space="preserve">あべにゅうぷろじぇくと </t>
    </r>
    <r>
      <rPr>
        <sz val="10"/>
        <rFont val="Cambria"/>
        <family val="1"/>
        <charset val="1"/>
      </rPr>
      <t xml:space="preserve">feat. </t>
    </r>
    <r>
      <rPr>
        <sz val="10"/>
        <rFont val="Noto Sans CJK SC Regular"/>
        <family val="2"/>
      </rPr>
      <t xml:space="preserve">佐倉紗織
</t>
    </r>
    <r>
      <rPr>
        <sz val="10"/>
        <rFont val="Cambria"/>
        <family val="1"/>
        <charset val="1"/>
      </rPr>
      <t xml:space="preserve">produced by ave;new</t>
    </r>
  </si>
  <si>
    <t xml:space="preserve">涙雨物語</t>
  </si>
  <si>
    <r>
      <rPr>
        <sz val="10"/>
        <rFont val="Noto Sans CJK SC Regular"/>
        <family val="2"/>
      </rPr>
      <t xml:space="preserve">すわひでお</t>
    </r>
    <r>
      <rPr>
        <sz val="10"/>
        <rFont val="Cambria"/>
        <family val="1"/>
        <charset val="1"/>
      </rPr>
      <t xml:space="preserve">/</t>
    </r>
    <r>
      <rPr>
        <sz val="10"/>
        <rFont val="Noto Sans CJK SC Regular"/>
        <family val="2"/>
      </rPr>
      <t xml:space="preserve">古川竜也</t>
    </r>
  </si>
  <si>
    <t xml:space="preserve">青春の扉</t>
  </si>
  <si>
    <r>
      <rPr>
        <sz val="10"/>
        <rFont val="Cambria"/>
        <family val="1"/>
        <charset val="1"/>
      </rPr>
      <t xml:space="preserve">TAKA &amp; </t>
    </r>
    <r>
      <rPr>
        <sz val="10"/>
        <rFont val="Noto Sans CJK SC Regular"/>
        <family val="2"/>
      </rPr>
      <t xml:space="preserve">すわひでお</t>
    </r>
  </si>
  <si>
    <r>
      <rPr>
        <sz val="10"/>
        <rFont val="Noto Sans CJK SC Regular"/>
        <family val="2"/>
      </rPr>
      <t xml:space="preserve">黒髪乱れし修羅となりて～凛 </t>
    </r>
    <r>
      <rPr>
        <sz val="10"/>
        <rFont val="Cambria"/>
        <family val="1"/>
        <charset val="1"/>
      </rPr>
      <t xml:space="preserve">edition</t>
    </r>
    <r>
      <rPr>
        <sz val="10"/>
        <rFont val="Noto Sans CJK SC Regular"/>
        <family val="2"/>
      </rPr>
      <t xml:space="preserve">～</t>
    </r>
  </si>
  <si>
    <t xml:space="preserve">Alicy</t>
  </si>
  <si>
    <t xml:space="preserve">colors feat.Hyuga Rei</t>
  </si>
  <si>
    <r>
      <rPr>
        <sz val="10"/>
        <rFont val="Cambria"/>
        <family val="1"/>
        <charset val="1"/>
      </rPr>
      <t xml:space="preserve">Apocalypse 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memento mori</t>
    </r>
    <r>
      <rPr>
        <sz val="10"/>
        <rFont val="Noto Sans CJK SC Regular"/>
        <family val="2"/>
      </rPr>
      <t xml:space="preserve">～</t>
    </r>
  </si>
  <si>
    <t xml:space="preserve">Baby Sherry</t>
  </si>
  <si>
    <t xml:space="preserve">beat it together</t>
  </si>
  <si>
    <t xml:space="preserve">古屋直雪</t>
  </si>
  <si>
    <t xml:space="preserve">Beyond the prairie</t>
  </si>
  <si>
    <t xml:space="preserve">Bleep Beep Bop</t>
  </si>
  <si>
    <t xml:space="preserve">Bloody Mary</t>
  </si>
  <si>
    <r>
      <rPr>
        <sz val="10"/>
        <rFont val="Cambria"/>
        <family val="1"/>
        <charset val="1"/>
      </rPr>
      <t xml:space="preserve">good-cool ft.</t>
    </r>
    <r>
      <rPr>
        <sz val="10"/>
        <rFont val="Noto Sans CJK SC Regular"/>
        <family val="2"/>
      </rPr>
      <t xml:space="preserve">芥</t>
    </r>
    <r>
      <rPr>
        <sz val="10"/>
        <rFont val="Cambria"/>
        <family val="1"/>
        <charset val="1"/>
      </rPr>
      <t xml:space="preserve">(From Chanty)</t>
    </r>
  </si>
  <si>
    <t xml:space="preserve">Broadway Diva</t>
  </si>
  <si>
    <t xml:space="preserve">ROMANTIC PRODUCTION feat.akino</t>
  </si>
  <si>
    <t xml:space="preserve">Canal Grande</t>
  </si>
  <si>
    <t xml:space="preserve">Celsus</t>
  </si>
  <si>
    <r>
      <rPr>
        <sz val="10"/>
        <rFont val="Cambria"/>
        <family val="1"/>
        <charset val="1"/>
      </rPr>
      <t xml:space="preserve">felys feat.</t>
    </r>
    <r>
      <rPr>
        <sz val="10"/>
        <rFont val="Noto Sans CJK SC Regular"/>
        <family val="2"/>
      </rPr>
      <t xml:space="preserve">夏川陽子</t>
    </r>
  </si>
  <si>
    <t xml:space="preserve">Chat! Chat! Chat!</t>
  </si>
  <si>
    <t xml:space="preserve">chilblain</t>
  </si>
  <si>
    <t xml:space="preserve">Glaring radiokids</t>
  </si>
  <si>
    <t xml:space="preserve">CHIP'N'RIDDIM</t>
  </si>
  <si>
    <t xml:space="preserve">CLOUD</t>
  </si>
  <si>
    <t xml:space="preserve">De-a lungul vieţii</t>
  </si>
  <si>
    <t xml:space="preserve">El venenciador</t>
  </si>
  <si>
    <t xml:space="preserve">ふる</t>
  </si>
  <si>
    <t xml:space="preserve">Engraved Mark</t>
  </si>
  <si>
    <t xml:space="preserve">Ryu☆ ∞ Des-ROW</t>
  </si>
  <si>
    <t xml:space="preserve">Evans</t>
  </si>
  <si>
    <t xml:space="preserve">Fate No.23</t>
  </si>
  <si>
    <r>
      <rPr>
        <sz val="10"/>
        <rFont val="Cambria"/>
        <family val="1"/>
        <charset val="1"/>
      </rPr>
      <t xml:space="preserve">PON feat.</t>
    </r>
    <r>
      <rPr>
        <sz val="10"/>
        <rFont val="Noto Sans CJK SC Regular"/>
        <family val="2"/>
      </rPr>
      <t xml:space="preserve">秋成</t>
    </r>
  </si>
  <si>
    <t xml:space="preserve">FLOWER</t>
  </si>
  <si>
    <r>
      <rPr>
        <sz val="10"/>
        <rFont val="Cambria"/>
        <family val="1"/>
        <charset val="1"/>
      </rPr>
      <t xml:space="preserve">GIRIGILI</t>
    </r>
    <r>
      <rPr>
        <sz val="10"/>
        <rFont val="Noto Sans CJK SC Regular"/>
        <family val="2"/>
      </rPr>
      <t xml:space="preserve">門前雀羅</t>
    </r>
  </si>
  <si>
    <t xml:space="preserve">Cheki-ROWS</t>
  </si>
  <si>
    <t xml:space="preserve">Gradation</t>
  </si>
  <si>
    <t xml:space="preserve">The Natural Mahoganies</t>
  </si>
  <si>
    <t xml:space="preserve">HONEY-BEE</t>
  </si>
  <si>
    <t xml:space="preserve">INFINITY</t>
  </si>
  <si>
    <t xml:space="preserve">JINBO feat.YUKO</t>
  </si>
  <si>
    <t xml:space="preserve">Jack</t>
  </si>
  <si>
    <t xml:space="preserve">DesQ</t>
  </si>
  <si>
    <t xml:space="preserve">Les Vague</t>
  </si>
  <si>
    <t xml:space="preserve">lime-light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</si>
  <si>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＋</t>
    </r>
    <r>
      <rPr>
        <sz val="10"/>
        <rFont val="Cambria"/>
        <family val="1"/>
        <charset val="1"/>
      </rPr>
      <t xml:space="preserve">2</t>
    </r>
  </si>
  <si>
    <t xml:space="preserve">Little prayer</t>
  </si>
  <si>
    <t xml:space="preserve">土岐 麻子</t>
  </si>
  <si>
    <r>
      <rPr>
        <sz val="10"/>
        <rFont val="Cambria"/>
        <family val="1"/>
        <charset val="1"/>
      </rPr>
      <t xml:space="preserve">Love Is Strong To The Sky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V.B.-Remaster</t>
    </r>
  </si>
  <si>
    <t xml:space="preserve">Magical 4</t>
  </si>
  <si>
    <t xml:space="preserve">MAGICAL SUMMER SMILE</t>
  </si>
  <si>
    <t xml:space="preserve">wac feat. VENUS</t>
  </si>
  <si>
    <t xml:space="preserve">Make my way</t>
  </si>
  <si>
    <r>
      <rPr>
        <sz val="10"/>
        <rFont val="Noto Sans CJK SC Regular"/>
        <family val="2"/>
      </rPr>
      <t xml:space="preserve">阿部靖広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森亜紀子</t>
    </r>
  </si>
  <si>
    <t xml:space="preserve">Manhattan Sports Club</t>
  </si>
  <si>
    <t xml:space="preserve">♪♪♪♪♪(simon)</t>
  </si>
  <si>
    <t xml:space="preserve">microwave popcorn</t>
  </si>
  <si>
    <t xml:space="preserve">MIRACLE FLYER!!</t>
  </si>
  <si>
    <t xml:space="preserve">NINE PIECE</t>
  </si>
  <si>
    <t xml:space="preserve">SOUND HOLIC</t>
  </si>
  <si>
    <t xml:space="preserve">Over The Night</t>
  </si>
  <si>
    <t xml:space="preserve">penta-mode</t>
  </si>
  <si>
    <t xml:space="preserve">asparagus</t>
  </si>
  <si>
    <t xml:space="preserve">POP-STEP-UP</t>
  </si>
  <si>
    <t xml:space="preserve">SOUNDROID</t>
  </si>
  <si>
    <t xml:space="preserve">Romance</t>
  </si>
  <si>
    <r>
      <rPr>
        <sz val="10"/>
        <rFont val="Cambria"/>
        <family val="1"/>
        <charset val="1"/>
      </rPr>
      <t xml:space="preserve">Rock</t>
    </r>
    <r>
      <rPr>
        <sz val="10"/>
        <rFont val="Noto Sans CJK SC Regular"/>
        <family val="2"/>
      </rPr>
      <t xml:space="preserve">ﾐ★ </t>
    </r>
    <r>
      <rPr>
        <sz val="10"/>
        <rFont val="Cambria"/>
        <family val="1"/>
        <charset val="1"/>
      </rPr>
      <t xml:space="preserve">TAKA with </t>
    </r>
    <r>
      <rPr>
        <sz val="10"/>
        <rFont val="Noto Sans CJK SC Regular"/>
        <family val="2"/>
      </rPr>
      <t xml:space="preserve">明星</t>
    </r>
    <r>
      <rPr>
        <sz val="10"/>
        <rFont val="Cambria"/>
        <family val="1"/>
        <charset val="1"/>
      </rPr>
      <t xml:space="preserve">&amp;</t>
    </r>
    <r>
      <rPr>
        <sz val="10"/>
        <rFont val="Noto Sans CJK SC Regular"/>
        <family val="2"/>
      </rPr>
      <t xml:space="preserve">三上</t>
    </r>
  </si>
  <si>
    <t xml:space="preserve">Russian Caravan Rhapsody</t>
  </si>
  <si>
    <t xml:space="preserve">EX</t>
  </si>
  <si>
    <t xml:space="preserve">Searching...</t>
  </si>
  <si>
    <t xml:space="preserve">Tia</t>
  </si>
  <si>
    <t xml:space="preserve">SigSig</t>
  </si>
  <si>
    <t xml:space="preserve">Southern Cross</t>
  </si>
  <si>
    <t xml:space="preserve">BlackY</t>
  </si>
  <si>
    <t xml:space="preserve">STEEL CAGE</t>
  </si>
  <si>
    <t xml:space="preserve">Stella Sinistra</t>
  </si>
  <si>
    <t xml:space="preserve">Akhuta Philharmonic Orchestra</t>
  </si>
  <si>
    <t xml:space="preserve">STULTI</t>
  </si>
  <si>
    <t xml:space="preserve">MAX MAXIMIZER VS DJ TOTTO</t>
  </si>
  <si>
    <t xml:space="preserve">Synergy For Angels</t>
  </si>
  <si>
    <t xml:space="preserve">TAG×U1-ASAMi</t>
  </si>
  <si>
    <t xml:space="preserve">The Sign Of Collapse</t>
  </si>
  <si>
    <t xml:space="preserve">Treasure Hoard</t>
  </si>
  <si>
    <t xml:space="preserve">ジョルカエフ多鬼島</t>
  </si>
  <si>
    <t xml:space="preserve">Versa</t>
  </si>
  <si>
    <r>
      <rPr>
        <sz val="10"/>
        <rFont val="Cambria"/>
        <family val="1"/>
        <charset val="1"/>
      </rPr>
      <t xml:space="preserve">onoken feat.</t>
    </r>
    <r>
      <rPr>
        <sz val="10"/>
        <rFont val="Noto Sans CJK SC Regular"/>
        <family val="2"/>
      </rPr>
      <t xml:space="preserve">彩羅</t>
    </r>
  </si>
  <si>
    <t xml:space="preserve">ZEPHYRANTHES</t>
  </si>
  <si>
    <t xml:space="preserve">エキサイティング！！も・ちゃ・ちゃ☆</t>
  </si>
  <si>
    <t xml:space="preserve">カラフルトイズ・ワンダーランド</t>
  </si>
  <si>
    <t xml:space="preserve">本城ダイキチ</t>
  </si>
  <si>
    <t xml:space="preserve">ギターケンドー</t>
  </si>
  <si>
    <t xml:space="preserve">マキタ学級</t>
  </si>
  <si>
    <t xml:space="preserve">キャトられ♥恋はモ～モク</t>
  </si>
  <si>
    <r>
      <rPr>
        <sz val="10"/>
        <rFont val="Noto Sans CJK SC Regular"/>
        <family val="2"/>
      </rPr>
      <t xml:space="preserve">ギュ～っとしたい♥</t>
    </r>
    <r>
      <rPr>
        <sz val="10"/>
        <rFont val="Cambria"/>
        <family val="1"/>
        <charset val="1"/>
      </rPr>
      <t xml:space="preserve">Prim</t>
    </r>
  </si>
  <si>
    <t xml:space="preserve">コキュトス</t>
  </si>
  <si>
    <t xml:space="preserve">FISH BOYS</t>
  </si>
  <si>
    <t xml:space="preserve">コドモライブ</t>
  </si>
  <si>
    <t xml:space="preserve">onoken feat.asami</t>
  </si>
  <si>
    <t xml:space="preserve">この子の七つのお祝いに</t>
  </si>
  <si>
    <t xml:space="preserve">スマイル・リプレイ</t>
  </si>
  <si>
    <r>
      <rPr>
        <sz val="10"/>
        <rFont val="Cambria"/>
        <family val="1"/>
        <charset val="1"/>
      </rPr>
      <t xml:space="preserve">seiya-murai feat. </t>
    </r>
    <r>
      <rPr>
        <sz val="10"/>
        <rFont val="Noto Sans CJK SC Regular"/>
        <family val="2"/>
      </rPr>
      <t xml:space="preserve">秋成</t>
    </r>
  </si>
  <si>
    <t xml:space="preserve">セレクトショップに横たわるネコ</t>
  </si>
  <si>
    <t xml:space="preserve">little lounge * little twinkle</t>
  </si>
  <si>
    <t xml:space="preserve">そっと。</t>
  </si>
  <si>
    <t xml:space="preserve">鈴木愛</t>
  </si>
  <si>
    <t xml:space="preserve">たまゆら</t>
  </si>
  <si>
    <r>
      <rPr>
        <sz val="10"/>
        <rFont val="Noto Sans CJK SC Regular"/>
        <family val="2"/>
      </rPr>
      <t xml:space="preserve">ちくわパフェだよ☆</t>
    </r>
    <r>
      <rPr>
        <sz val="10"/>
        <rFont val="Cambria"/>
        <family val="1"/>
        <charset val="1"/>
      </rPr>
      <t xml:space="preserve">CKP</t>
    </r>
  </si>
  <si>
    <r>
      <rPr>
        <sz val="10"/>
        <rFont val="Noto Sans CJK SC Regular"/>
        <family val="2"/>
      </rPr>
      <t xml:space="preserve">ナタラディーン </t>
    </r>
    <r>
      <rPr>
        <sz val="10"/>
        <rFont val="Cambria"/>
        <family val="1"/>
        <charset val="1"/>
      </rPr>
      <t xml:space="preserve">(Raja Maharaja mix)</t>
    </r>
  </si>
  <si>
    <t xml:space="preserve">Q-Mex RMX by Auridy</t>
  </si>
  <si>
    <t xml:space="preserve">ニンジャヒーロー⚡シノビアン</t>
  </si>
  <si>
    <t xml:space="preserve">腹筋忍者台</t>
  </si>
  <si>
    <t xml:space="preserve">フラッター現象の顛末と単一指向性の感情論</t>
  </si>
  <si>
    <t xml:space="preserve">ませまてぃっく♥ま＋ま＝まじっく！</t>
  </si>
  <si>
    <r>
      <rPr>
        <sz val="10"/>
        <rFont val="Cambria"/>
        <family val="1"/>
        <charset val="1"/>
      </rPr>
      <t xml:space="preserve">♥Love² </t>
    </r>
    <r>
      <rPr>
        <sz val="10"/>
        <rFont val="Noto Sans CJK SC Regular"/>
        <family val="2"/>
      </rPr>
      <t xml:space="preserve">シュガ→ ♥</t>
    </r>
  </si>
  <si>
    <r>
      <rPr>
        <sz val="10"/>
        <rFont val="Cambria"/>
        <family val="1"/>
        <charset val="1"/>
      </rPr>
      <t xml:space="preserve">dj TAKA feat.</t>
    </r>
    <r>
      <rPr>
        <sz val="10"/>
        <rFont val="Noto Sans CJK SC Regular"/>
        <family val="2"/>
      </rPr>
      <t xml:space="preserve">のりあ</t>
    </r>
  </si>
  <si>
    <t xml:space="preserve">歌劇 月夜のアラビア</t>
  </si>
  <si>
    <r>
      <rPr>
        <sz val="10"/>
        <rFont val="Noto Sans CJK SC Regular"/>
        <family val="2"/>
      </rPr>
      <t xml:space="preserve">劇団レコード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夏川陽子</t>
    </r>
  </si>
  <si>
    <t xml:space="preserve">轟け！恋のビーンボール！！</t>
  </si>
  <si>
    <r>
      <rPr>
        <sz val="10"/>
        <rFont val="Noto Sans CJK SC Regular"/>
        <family val="2"/>
      </rPr>
      <t xml:space="preserve">ダイナミック野球兄弟 </t>
    </r>
    <r>
      <rPr>
        <sz val="10"/>
        <rFont val="Cambria"/>
        <family val="1"/>
        <charset val="1"/>
      </rPr>
      <t xml:space="preserve">v.s. </t>
    </r>
    <r>
      <rPr>
        <sz val="10"/>
        <rFont val="Noto Sans CJK SC Regular"/>
        <family val="2"/>
      </rPr>
      <t xml:space="preserve">クロスファイヤー</t>
    </r>
    <r>
      <rPr>
        <sz val="10"/>
        <rFont val="Cambria"/>
        <family val="1"/>
        <charset val="1"/>
      </rPr>
      <t xml:space="preserve">Prim</t>
    </r>
  </si>
  <si>
    <t xml:space="preserve">旗</t>
  </si>
  <si>
    <t xml:space="preserve">大見解の新見解</t>
  </si>
  <si>
    <t xml:space="preserve">CALF</t>
  </si>
  <si>
    <t xml:space="preserve">繚乱ヒットチャート</t>
  </si>
  <si>
    <r>
      <rPr>
        <sz val="10"/>
        <rFont val="Noto Sans CJK SC Regular"/>
        <family val="2"/>
      </rPr>
      <t xml:space="preserve">林檎と蜂蜜（美味しさ倍増</t>
    </r>
    <r>
      <rPr>
        <sz val="10"/>
        <rFont val="Cambria"/>
        <family val="1"/>
        <charset val="1"/>
      </rPr>
      <t xml:space="preserve">MIX)</t>
    </r>
  </si>
  <si>
    <t xml:space="preserve">APPLE MAN</t>
  </si>
  <si>
    <r>
      <rPr>
        <sz val="10"/>
        <rFont val="Noto Sans CJK SC Regular"/>
        <family val="2"/>
      </rPr>
      <t xml:space="preserve">背水之陣 </t>
    </r>
    <r>
      <rPr>
        <sz val="10"/>
        <rFont val="Cambria"/>
        <family val="1"/>
        <charset val="1"/>
      </rPr>
      <t xml:space="preserve">(Kagutsuchi Remix)</t>
    </r>
  </si>
  <si>
    <r>
      <rPr>
        <sz val="10"/>
        <rFont val="Noto Sans CJK SC Regular"/>
        <family val="2"/>
      </rPr>
      <t xml:space="preserve">すわひでお </t>
    </r>
    <r>
      <rPr>
        <sz val="10"/>
        <rFont val="Cambria"/>
        <family val="1"/>
        <charset val="1"/>
      </rPr>
      <t xml:space="preserve">connected by Kagutsuchi</t>
    </r>
  </si>
  <si>
    <t xml:space="preserve">想い出をありがとう</t>
  </si>
  <si>
    <t xml:space="preserve">西表島琉球曲</t>
  </si>
  <si>
    <t xml:space="preserve">純愛サレンダー</t>
  </si>
  <si>
    <t xml:space="preserve">ザ☆チョップス</t>
  </si>
  <si>
    <t xml:space="preserve">時守唄</t>
  </si>
  <si>
    <r>
      <rPr>
        <sz val="10"/>
        <rFont val="Cambria"/>
        <family val="1"/>
        <charset val="1"/>
      </rPr>
      <t xml:space="preserve">felys feat.</t>
    </r>
    <r>
      <rPr>
        <sz val="10"/>
        <rFont val="Noto Sans CJK SC Regular"/>
        <family val="2"/>
      </rPr>
      <t xml:space="preserve">三澤 秋</t>
    </r>
  </si>
  <si>
    <t xml:space="preserve">烏</t>
  </si>
  <si>
    <t xml:space="preserve">黒踊社中</t>
  </si>
  <si>
    <t xml:space="preserve">憂恋☆アクティベーション</t>
  </si>
  <si>
    <t xml:space="preserve">u-z</t>
  </si>
  <si>
    <t xml:space="preserve">已経忍不住了</t>
  </si>
  <si>
    <r>
      <rPr>
        <sz val="10"/>
        <rFont val="Cambria"/>
        <family val="1"/>
        <charset val="1"/>
      </rPr>
      <t xml:space="preserve">good-cool feat. </t>
    </r>
    <r>
      <rPr>
        <sz val="10"/>
        <rFont val="Noto Sans CJK SC Regular"/>
        <family val="2"/>
      </rPr>
      <t xml:space="preserve">ミッキー・マサシ</t>
    </r>
  </si>
  <si>
    <t xml:space="preserve">地の記 獄編</t>
  </si>
  <si>
    <t xml:space="preserve">千年ノ理</t>
  </si>
  <si>
    <t xml:space="preserve">漆黒のスペシャルプリンセスサンデー</t>
  </si>
  <si>
    <t xml:space="preserve">海神</t>
  </si>
  <si>
    <t xml:space="preserve">兎々</t>
  </si>
  <si>
    <t xml:space="preserve">混ぜるな危険</t>
  </si>
  <si>
    <t xml:space="preserve">筋肉少女帯</t>
  </si>
  <si>
    <r>
      <rPr>
        <sz val="10"/>
        <rFont val="Noto Sans CJK SC Regular"/>
        <family val="2"/>
      </rPr>
      <t xml:space="preserve">煌</t>
    </r>
    <r>
      <rPr>
        <sz val="10"/>
        <rFont val="Cambria"/>
        <family val="1"/>
        <charset val="1"/>
      </rPr>
      <t xml:space="preserve">-</t>
    </r>
    <r>
      <rPr>
        <sz val="10"/>
        <rFont val="Noto Sans CJK SC Regular"/>
        <family val="2"/>
      </rPr>
      <t xml:space="preserve">灼熱の裁き</t>
    </r>
    <r>
      <rPr>
        <sz val="10"/>
        <rFont val="Cambria"/>
        <family val="1"/>
        <charset val="1"/>
      </rPr>
      <t xml:space="preserve">-</t>
    </r>
  </si>
  <si>
    <t xml:space="preserve">恋歌疾風！かるたクイーンいろは</t>
  </si>
  <si>
    <t xml:space="preserve">ねこまんまチーム！</t>
  </si>
  <si>
    <t xml:space="preserve">AKATSUKI</t>
  </si>
  <si>
    <t xml:space="preserve">L.E.D. Vs GUHROOVY</t>
  </si>
  <si>
    <r>
      <rPr>
        <sz val="10"/>
        <rFont val="Cambria"/>
        <family val="1"/>
        <charset val="1"/>
      </rPr>
      <t xml:space="preserve">ANAHONIKUY -</t>
    </r>
    <r>
      <rPr>
        <sz val="10"/>
        <rFont val="Noto Sans CJK SC Regular"/>
        <family val="2"/>
      </rPr>
      <t xml:space="preserve">雪の華</t>
    </r>
    <r>
      <rPr>
        <sz val="10"/>
        <rFont val="Cambria"/>
        <family val="1"/>
        <charset val="1"/>
      </rPr>
      <t xml:space="preserve">PuzzLeMix-</t>
    </r>
  </si>
  <si>
    <t xml:space="preserve">moonlit</t>
  </si>
  <si>
    <t xml:space="preserve">BE LOVIN</t>
  </si>
  <si>
    <r>
      <rPr>
        <sz val="10"/>
        <rFont val="Cambria"/>
        <family val="1"/>
        <charset val="1"/>
      </rPr>
      <t xml:space="preserve">Blind Justice 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Torn souls, Hurt Faiths</t>
    </r>
    <r>
      <rPr>
        <sz val="10"/>
        <rFont val="Noto Sans CJK SC Regular"/>
        <family val="2"/>
      </rPr>
      <t xml:space="preserve">～</t>
    </r>
  </si>
  <si>
    <t xml:space="preserve">CANDY♥</t>
  </si>
  <si>
    <r>
      <rPr>
        <sz val="10"/>
        <rFont val="Cambria"/>
        <family val="1"/>
        <charset val="1"/>
      </rPr>
      <t xml:space="preserve">♪♪♪♪♪(</t>
    </r>
    <r>
      <rPr>
        <sz val="10"/>
        <rFont val="Noto Sans CJK SC Regular"/>
        <family val="2"/>
      </rPr>
      <t xml:space="preserve">小坂りゆ</t>
    </r>
    <r>
      <rPr>
        <sz val="10"/>
        <rFont val="Cambria"/>
        <family val="1"/>
        <charset val="1"/>
      </rPr>
      <t xml:space="preserve">)</t>
    </r>
  </si>
  <si>
    <t xml:space="preserve">CHERNOBOG</t>
  </si>
  <si>
    <r>
      <rPr>
        <sz val="10"/>
        <rFont val="Noto Sans CJK SC Regular"/>
        <family val="2"/>
      </rPr>
      <t xml:space="preserve">漆黒の</t>
    </r>
    <r>
      <rPr>
        <sz val="10"/>
        <rFont val="Cambria"/>
        <family val="1"/>
        <charset val="1"/>
      </rPr>
      <t xml:space="preserve">EBONY</t>
    </r>
  </si>
  <si>
    <t xml:space="preserve">COMMANDO</t>
  </si>
  <si>
    <t xml:space="preserve">Craze for You</t>
  </si>
  <si>
    <r>
      <rPr>
        <sz val="10"/>
        <rFont val="Cambria"/>
        <family val="1"/>
        <charset val="1"/>
      </rPr>
      <t xml:space="preserve">TAKA feat.</t>
    </r>
    <r>
      <rPr>
        <sz val="10"/>
        <rFont val="Noto Sans CJK SC Regular"/>
        <family val="2"/>
      </rPr>
      <t xml:space="preserve">百太郎</t>
    </r>
  </si>
  <si>
    <t xml:space="preserve">CURUS</t>
  </si>
  <si>
    <t xml:space="preserve">Dimensiva Vulnus</t>
  </si>
  <si>
    <t xml:space="preserve">EBONY &amp; IVORY</t>
  </si>
  <si>
    <t xml:space="preserve">OSTER project</t>
  </si>
  <si>
    <r>
      <rPr>
        <sz val="10"/>
        <rFont val="Cambria"/>
        <family val="1"/>
        <charset val="1"/>
      </rPr>
      <t xml:space="preserve">Eine Haube </t>
    </r>
    <r>
      <rPr>
        <sz val="10"/>
        <rFont val="Noto Sans CJK SC Regular"/>
        <family val="2"/>
      </rPr>
      <t xml:space="preserve">～聖地の果てにあるもの～</t>
    </r>
  </si>
  <si>
    <t xml:space="preserve">AIKO OI</t>
  </si>
  <si>
    <t xml:space="preserve">Gamelan de Couple</t>
  </si>
  <si>
    <t xml:space="preserve">Kicky Kemari Kicker</t>
  </si>
  <si>
    <t xml:space="preserve">ROUTE No.1 KIZOKU UNIT</t>
  </si>
  <si>
    <t xml:space="preserve">Linus</t>
  </si>
  <si>
    <t xml:space="preserve">♪♪♪♪♪(LEGO STUDIO)</t>
  </si>
  <si>
    <t xml:space="preserve">On top of the world</t>
  </si>
  <si>
    <t xml:space="preserve">LUCA</t>
  </si>
  <si>
    <t xml:space="preserve">quaver♪</t>
  </si>
  <si>
    <t xml:space="preserve">Risk Junk</t>
  </si>
  <si>
    <r>
      <rPr>
        <sz val="10"/>
        <rFont val="Cambria"/>
        <family val="1"/>
        <charset val="1"/>
      </rPr>
      <t xml:space="preserve">smooooch</t>
    </r>
    <r>
      <rPr>
        <sz val="10"/>
        <rFont val="Noto Sans CJK SC Regular"/>
        <family val="2"/>
      </rPr>
      <t xml:space="preserve">・∀・</t>
    </r>
  </si>
  <si>
    <t xml:space="preserve">Sorrows</t>
  </si>
  <si>
    <t xml:space="preserve">Asako Yoshihiro</t>
  </si>
  <si>
    <t xml:space="preserve">SPICY PIECE (Ryu☆Remix)</t>
  </si>
  <si>
    <t xml:space="preserve">The Sky of Sadness</t>
  </si>
  <si>
    <t xml:space="preserve">The Zoo Zone</t>
  </si>
  <si>
    <t xml:space="preserve">Tir na n'Og (Europa GT Remix)</t>
  </si>
  <si>
    <t xml:space="preserve">inOak</t>
  </si>
  <si>
    <t xml:space="preserve">True Blue</t>
  </si>
  <si>
    <t xml:space="preserve">dj TAKA feat.AiMEE</t>
  </si>
  <si>
    <t xml:space="preserve">Violently Car</t>
  </si>
  <si>
    <t xml:space="preserve">Votum stellarum</t>
  </si>
  <si>
    <t xml:space="preserve">iconoclasm(djTAKA/wac)</t>
  </si>
  <si>
    <t xml:space="preserve">μ9</t>
  </si>
  <si>
    <t xml:space="preserve">PAXA</t>
  </si>
  <si>
    <t xml:space="preserve">アストライアの双皿</t>
  </si>
  <si>
    <t xml:space="preserve">ZODIACSYNDICATE</t>
  </si>
  <si>
    <t xml:space="preserve">ヴェルヴェットバレット</t>
  </si>
  <si>
    <t xml:space="preserve">Des-ROW+2</t>
  </si>
  <si>
    <r>
      <rPr>
        <sz val="10"/>
        <rFont val="Noto Sans CJK SC Regular"/>
        <family val="2"/>
      </rPr>
      <t xml:space="preserve">お江戸花吹雪 </t>
    </r>
    <r>
      <rPr>
        <sz val="10"/>
        <rFont val="Cambria"/>
        <family val="1"/>
        <charset val="1"/>
      </rPr>
      <t xml:space="preserve">TEYAN-day MIX</t>
    </r>
  </si>
  <si>
    <r>
      <rPr>
        <sz val="10"/>
        <rFont val="Noto Sans CJK SC Regular"/>
        <family val="2"/>
      </rPr>
      <t xml:space="preserve">高田香里 </t>
    </r>
    <r>
      <rPr>
        <sz val="10"/>
        <rFont val="Cambria"/>
        <family val="1"/>
        <charset val="1"/>
      </rPr>
      <t xml:space="preserve">ReMIXed by SEIYA</t>
    </r>
  </si>
  <si>
    <t xml:space="preserve">お豆の哀歌</t>
  </si>
  <si>
    <r>
      <rPr>
        <sz val="10"/>
        <rFont val="Noto Sans CJK SC Regular"/>
        <family val="2"/>
      </rPr>
      <t xml:space="preserve">黒ムル</t>
    </r>
    <r>
      <rPr>
        <sz val="10"/>
        <rFont val="Cambria"/>
        <family val="1"/>
        <charset val="1"/>
      </rPr>
      <t xml:space="preserve">&amp;</t>
    </r>
    <r>
      <rPr>
        <sz val="10"/>
        <rFont val="Noto Sans CJK SC Regular"/>
        <family val="2"/>
      </rPr>
      <t xml:space="preserve">淀川ジョルカエフ</t>
    </r>
  </si>
  <si>
    <r>
      <rPr>
        <sz val="10"/>
        <rFont val="Noto Sans CJK SC Regular"/>
        <family val="2"/>
      </rPr>
      <t xml:space="preserve">カリスマ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ゲームサイズ</t>
    </r>
    <r>
      <rPr>
        <sz val="10"/>
        <rFont val="Cambria"/>
        <family val="1"/>
        <charset val="1"/>
      </rPr>
      <t xml:space="preserve">)</t>
    </r>
  </si>
  <si>
    <t xml:space="preserve">F.size.free</t>
  </si>
  <si>
    <t xml:space="preserve">キセキはじまり☆</t>
  </si>
  <si>
    <t xml:space="preserve">シャムシールの舞</t>
  </si>
  <si>
    <t xml:space="preserve">ゼクトバッハ</t>
  </si>
  <si>
    <t xml:space="preserve">ストレイ・マーチ</t>
  </si>
  <si>
    <t xml:space="preserve">少年ゾディアック</t>
  </si>
  <si>
    <t xml:space="preserve">たまごの物理科学的 及び調理特性に関しての調査、そしてその考察</t>
  </si>
  <si>
    <t xml:space="preserve">大日本鉄倶楽部</t>
  </si>
  <si>
    <t xml:space="preserve">デュスノミア</t>
  </si>
  <si>
    <t xml:space="preserve">Noah</t>
  </si>
  <si>
    <r>
      <rPr>
        <sz val="10"/>
        <rFont val="Noto Sans CJK SC Regular"/>
        <family val="2"/>
      </rPr>
      <t xml:space="preserve">ミサコの日記 </t>
    </r>
    <r>
      <rPr>
        <sz val="10"/>
        <rFont val="Cambria"/>
        <family val="1"/>
        <charset val="1"/>
      </rPr>
      <t xml:space="preserve">(</t>
    </r>
    <r>
      <rPr>
        <sz val="10"/>
        <rFont val="Noto Sans CJK SC Regular"/>
        <family val="2"/>
      </rPr>
      <t xml:space="preserve">見ちゃダメ！</t>
    </r>
    <r>
      <rPr>
        <sz val="10"/>
        <rFont val="Cambria"/>
        <family val="1"/>
        <charset val="1"/>
      </rPr>
      <t xml:space="preserve">)</t>
    </r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</si>
  <si>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＋ミサコちゃん</t>
    </r>
  </si>
  <si>
    <t xml:space="preserve">みずうみの記憶</t>
  </si>
  <si>
    <t xml:space="preserve">ラピストリアの約束</t>
  </si>
  <si>
    <t xml:space="preserve">postive MAD-crew</t>
  </si>
  <si>
    <t xml:space="preserve">レトロスペクト路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</si>
  <si>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・組スペシアル</t>
    </r>
    <r>
      <rPr>
        <sz val="10"/>
        <rFont val="Cambria"/>
        <family val="1"/>
        <charset val="1"/>
      </rPr>
      <t xml:space="preserve">Z</t>
    </r>
  </si>
  <si>
    <t xml:space="preserve">100sec. Kitchen Battle!!</t>
  </si>
  <si>
    <t xml:space="preserve">流離</t>
  </si>
  <si>
    <t xml:space="preserve">凛として咲く花の如く</t>
  </si>
  <si>
    <t xml:space="preserve">紅色リトマス</t>
  </si>
  <si>
    <t xml:space="preserve">曼珠沙華</t>
  </si>
  <si>
    <r>
      <rPr>
        <sz val="10"/>
        <rFont val="Noto Sans CJK SC Regular"/>
        <family val="2"/>
      </rPr>
      <t xml:space="preserve">夢について </t>
    </r>
    <r>
      <rPr>
        <sz val="10"/>
        <rFont val="Cambria"/>
        <family val="1"/>
        <charset val="1"/>
      </rPr>
      <t xml:space="preserve">TYPE C</t>
    </r>
  </si>
  <si>
    <r>
      <rPr>
        <sz val="10"/>
        <rFont val="Noto Sans CJK SC Regular"/>
        <family val="2"/>
      </rPr>
      <t xml:space="preserve">小野秀幸 </t>
    </r>
    <r>
      <rPr>
        <sz val="10"/>
        <rFont val="Cambria"/>
        <family val="1"/>
        <charset val="1"/>
      </rPr>
      <t xml:space="preserve">feat.</t>
    </r>
    <r>
      <rPr>
        <sz val="10"/>
        <rFont val="Noto Sans CJK SC Regular"/>
        <family val="2"/>
      </rPr>
      <t xml:space="preserve">岡本裕美</t>
    </r>
  </si>
  <si>
    <t xml:space="preserve">猫侍の逆襲</t>
  </si>
  <si>
    <t xml:space="preserve">防人恋歌</t>
  </si>
  <si>
    <r>
      <rPr>
        <sz val="10"/>
        <rFont val="Cambria"/>
        <family val="1"/>
        <charset val="1"/>
      </rPr>
      <t xml:space="preserve">Ax feat. </t>
    </r>
    <r>
      <rPr>
        <sz val="10"/>
        <rFont val="Noto Sans CJK SC Regular"/>
        <family val="2"/>
      </rPr>
      <t xml:space="preserve">夏川陽子</t>
    </r>
  </si>
  <si>
    <t xml:space="preserve">背水之陣</t>
  </si>
  <si>
    <t xml:space="preserve">蛇神</t>
  </si>
  <si>
    <r>
      <rPr>
        <sz val="10"/>
        <rFont val="Noto Sans CJK SC Regular"/>
        <family val="2"/>
      </rPr>
      <t xml:space="preserve">純愛ロマンス </t>
    </r>
    <r>
      <rPr>
        <sz val="10"/>
        <rFont val="Cambria"/>
        <family val="1"/>
        <charset val="1"/>
      </rPr>
      <t xml:space="preserve">-- PART 2 --</t>
    </r>
  </si>
  <si>
    <t xml:space="preserve">野獣ワイルド</t>
  </si>
  <si>
    <r>
      <rPr>
        <sz val="10"/>
        <rFont val="Noto Sans CJK SC Regular"/>
        <family val="2"/>
      </rPr>
      <t xml:space="preserve">妖隠し </t>
    </r>
    <r>
      <rPr>
        <sz val="10"/>
        <rFont val="Cambria"/>
        <family val="1"/>
        <charset val="1"/>
      </rPr>
      <t xml:space="preserve">-</t>
    </r>
    <r>
      <rPr>
        <sz val="10"/>
        <rFont val="Noto Sans CJK SC Regular"/>
        <family val="2"/>
      </rPr>
      <t xml:space="preserve">あやかしかくし</t>
    </r>
    <r>
      <rPr>
        <sz val="10"/>
        <rFont val="Cambria"/>
        <family val="1"/>
        <charset val="1"/>
      </rPr>
      <t xml:space="preserve">-</t>
    </r>
  </si>
  <si>
    <t xml:space="preserve">DJ TOTTO feat.3L</t>
  </si>
  <si>
    <t xml:space="preserve">造花の貌</t>
  </si>
  <si>
    <t xml:space="preserve">天空の夜明け</t>
  </si>
  <si>
    <t xml:space="preserve">Cuvelia</t>
  </si>
  <si>
    <t xml:space="preserve">火風陸空</t>
  </si>
  <si>
    <t xml:space="preserve">断罪プラズマ</t>
  </si>
  <si>
    <t xml:space="preserve">積田晋平</t>
  </si>
  <si>
    <t xml:space="preserve">雫</t>
  </si>
  <si>
    <t xml:space="preserve">黒点</t>
  </si>
  <si>
    <t xml:space="preserve">asteer</t>
  </si>
  <si>
    <t xml:space="preserve">ねっち</t>
  </si>
  <si>
    <t xml:space="preserve">BI-BUN-SEKI-BUn</t>
  </si>
  <si>
    <t xml:space="preserve">中央値算出チーム</t>
  </si>
  <si>
    <t xml:space="preserve">C18H27NO3</t>
  </si>
  <si>
    <t xml:space="preserve">Team Grimoire</t>
  </si>
  <si>
    <t xml:space="preserve">CURUS-M (ditty)</t>
  </si>
  <si>
    <t xml:space="preserve">Des-crew</t>
  </si>
  <si>
    <t xml:space="preserve">Ergosphere</t>
  </si>
  <si>
    <t xml:space="preserve">Fantasia</t>
  </si>
  <si>
    <t xml:space="preserve">full-consciousness green</t>
  </si>
  <si>
    <t xml:space="preserve">ƒƒƒƒƒ</t>
  </si>
  <si>
    <t xml:space="preserve">Five Hammer</t>
  </si>
  <si>
    <t xml:space="preserve">GAIA</t>
  </si>
  <si>
    <r>
      <rPr>
        <sz val="10"/>
        <rFont val="Noto Sans CJK SC Regular"/>
        <family val="2"/>
      </rPr>
      <t xml:space="preserve">猫叉</t>
    </r>
    <r>
      <rPr>
        <sz val="10"/>
        <rFont val="Cambria"/>
        <family val="1"/>
        <charset val="1"/>
      </rPr>
      <t xml:space="preserve">L.E.D.Master+</t>
    </r>
  </si>
  <si>
    <t xml:space="preserve">Hatcha Metcha Party</t>
  </si>
  <si>
    <r>
      <rPr>
        <sz val="10"/>
        <rFont val="Cambria"/>
        <family val="1"/>
        <charset val="1"/>
      </rPr>
      <t xml:space="preserve">I REALLY WANT TO HURT YOU</t>
    </r>
    <r>
      <rPr>
        <sz val="10"/>
        <rFont val="Noto Sans CJK SC Regular"/>
        <family val="2"/>
      </rPr>
      <t xml:space="preserve">～僕らは完璧さ</t>
    </r>
  </si>
  <si>
    <t xml:space="preserve">I'm on Fire</t>
  </si>
  <si>
    <t xml:space="preserve">AD/DA</t>
  </si>
  <si>
    <t xml:space="preserve">JOMANDA</t>
  </si>
  <si>
    <t xml:space="preserve">Looking for...</t>
  </si>
  <si>
    <t xml:space="preserve">colors</t>
  </si>
  <si>
    <r>
      <rPr>
        <sz val="10"/>
        <rFont val="Cambria"/>
        <family val="1"/>
        <charset val="1"/>
      </rPr>
      <t xml:space="preserve">MADSPEED</t>
    </r>
    <r>
      <rPr>
        <sz val="10"/>
        <rFont val="Noto Sans CJK SC Regular"/>
        <family val="2"/>
      </rPr>
      <t xml:space="preserve">狂信道</t>
    </r>
  </si>
  <si>
    <r>
      <rPr>
        <sz val="10"/>
        <rFont val="Cambria"/>
        <family val="1"/>
        <charset val="1"/>
      </rPr>
      <t xml:space="preserve">cosMo</t>
    </r>
    <r>
      <rPr>
        <sz val="10"/>
        <rFont val="Noto Sans CJK SC Regular"/>
        <family val="2"/>
      </rPr>
      <t xml:space="preserve">＠暴走</t>
    </r>
    <r>
      <rPr>
        <sz val="10"/>
        <rFont val="Cambria"/>
        <family val="1"/>
        <charset val="1"/>
      </rPr>
      <t xml:space="preserve">Ultimate</t>
    </r>
  </si>
  <si>
    <t xml:space="preserve">moffing</t>
  </si>
  <si>
    <t xml:space="preserve">MY GIFTS</t>
  </si>
  <si>
    <t xml:space="preserve">neu</t>
  </si>
  <si>
    <t xml:space="preserve">少年ラジオ</t>
  </si>
  <si>
    <t xml:space="preserve">NEW PEOPLE</t>
  </si>
  <si>
    <t xml:space="preserve">Peragro</t>
  </si>
  <si>
    <r>
      <rPr>
        <sz val="10"/>
        <rFont val="Cambria"/>
        <family val="1"/>
        <charset val="1"/>
      </rPr>
      <t xml:space="preserve">Akhuta</t>
    </r>
    <r>
      <rPr>
        <sz val="10"/>
        <rFont val="Noto Sans CJK SC Regular"/>
        <family val="2"/>
      </rPr>
      <t xml:space="preserve">とオマツリワッショイズ</t>
    </r>
  </si>
  <si>
    <t xml:space="preserve">Polaris</t>
  </si>
  <si>
    <t xml:space="preserve">PUNISHER</t>
  </si>
  <si>
    <t xml:space="preserve">TAG×PON</t>
  </si>
  <si>
    <t xml:space="preserve">RINИE</t>
  </si>
  <si>
    <t xml:space="preserve">GeMiNioИ</t>
  </si>
  <si>
    <t xml:space="preserve">Shining Wizard</t>
  </si>
  <si>
    <t xml:space="preserve">Soul On Fire</t>
  </si>
  <si>
    <r>
      <rPr>
        <sz val="10"/>
        <rFont val="Cambria"/>
        <family val="1"/>
        <charset val="1"/>
      </rPr>
      <t xml:space="preserve">L.E.D.-G VS GUHROOVY fw NO</t>
    </r>
    <r>
      <rPr>
        <sz val="10"/>
        <rFont val="Noto Sans CJK SC Regular"/>
        <family val="2"/>
      </rPr>
      <t xml:space="preserve">＋</t>
    </r>
    <r>
      <rPr>
        <sz val="10"/>
        <rFont val="Cambria"/>
        <family val="1"/>
        <charset val="1"/>
      </rPr>
      <t xml:space="preserve">CHIN</t>
    </r>
  </si>
  <si>
    <t xml:space="preserve">SYMPHONY FROM ZERO</t>
  </si>
  <si>
    <t xml:space="preserve">winddrums</t>
  </si>
  <si>
    <t xml:space="preserve">TOXIC VIBRATION</t>
  </si>
  <si>
    <t xml:space="preserve">SOUND HOLIC Vs. T.Kakuta feat. YURiCa</t>
  </si>
  <si>
    <t xml:space="preserve">Übertreffen</t>
  </si>
  <si>
    <t xml:space="preserve">TAKA respect for J.S.B.</t>
  </si>
  <si>
    <t xml:space="preserve">UNBOUND MIND</t>
  </si>
  <si>
    <t xml:space="preserve">V</t>
  </si>
  <si>
    <t xml:space="preserve">TAKA</t>
  </si>
  <si>
    <t xml:space="preserve">Zirkfied</t>
  </si>
  <si>
    <t xml:space="preserve">チルノのパーフェクトさんすう教室</t>
  </si>
  <si>
    <r>
      <rPr>
        <sz val="10"/>
        <rFont val="Cambria"/>
        <family val="1"/>
        <charset val="1"/>
      </rPr>
      <t xml:space="preserve">ARM+</t>
    </r>
    <r>
      <rPr>
        <sz val="10"/>
        <rFont val="Noto Sans CJK SC Regular"/>
        <family val="2"/>
      </rPr>
      <t xml:space="preserve">夕野ヨシミ </t>
    </r>
    <r>
      <rPr>
        <sz val="10"/>
        <rFont val="Cambria"/>
        <family val="1"/>
        <charset val="1"/>
      </rPr>
      <t xml:space="preserve">feat.miko</t>
    </r>
  </si>
  <si>
    <t xml:space="preserve">バイキングマン</t>
  </si>
  <si>
    <r>
      <rPr>
        <sz val="10"/>
        <rFont val="Noto Sans CJK SC Regular"/>
        <family val="2"/>
      </rPr>
      <t xml:space="preserve">ピアノ協奏曲第</t>
    </r>
    <r>
      <rPr>
        <sz val="10"/>
        <rFont val="Cambria"/>
        <family val="1"/>
        <charset val="1"/>
      </rPr>
      <t xml:space="preserve">1</t>
    </r>
    <r>
      <rPr>
        <sz val="10"/>
        <rFont val="Noto Sans CJK SC Regular"/>
        <family val="2"/>
      </rPr>
      <t xml:space="preserve">番</t>
    </r>
    <r>
      <rPr>
        <sz val="10"/>
        <rFont val="Cambria"/>
        <family val="1"/>
        <charset val="1"/>
      </rPr>
      <t xml:space="preserve">"</t>
    </r>
    <r>
      <rPr>
        <sz val="10"/>
        <rFont val="Noto Sans CJK SC Regular"/>
        <family val="2"/>
      </rPr>
      <t xml:space="preserve">蠍火</t>
    </r>
    <r>
      <rPr>
        <sz val="10"/>
        <rFont val="Cambria"/>
        <family val="1"/>
        <charset val="1"/>
      </rPr>
      <t xml:space="preserve">"</t>
    </r>
  </si>
  <si>
    <t xml:space="preserve">virkato</t>
  </si>
  <si>
    <t xml:space="preserve">へんたいトリロジー</t>
  </si>
  <si>
    <t xml:space="preserve">激走！！ヤング☆ダンプ！</t>
  </si>
  <si>
    <r>
      <rPr>
        <sz val="10"/>
        <rFont val="Noto Sans CJK SC Regular"/>
        <family val="2"/>
      </rPr>
      <t xml:space="preserve">凛として咲く花の如く ～ひなビタ♪</t>
    </r>
    <r>
      <rPr>
        <sz val="10"/>
        <rFont val="Cambria"/>
        <family val="1"/>
        <charset val="1"/>
      </rPr>
      <t xml:space="preserve">edition</t>
    </r>
    <r>
      <rPr>
        <sz val="10"/>
        <rFont val="Noto Sans CJK SC Regular"/>
        <family val="2"/>
      </rPr>
      <t xml:space="preserve">～</t>
    </r>
  </si>
  <si>
    <t xml:space="preserve">背徳と邪悪のエピタフ</t>
  </si>
  <si>
    <t xml:space="preserve">96 vs Vivian</t>
  </si>
  <si>
    <t xml:space="preserve">生命の焔纏いて</t>
  </si>
  <si>
    <t xml:space="preserve">WALPULG</t>
  </si>
  <si>
    <t xml:space="preserve">西麻布水道曲</t>
  </si>
  <si>
    <t xml:space="preserve">踊るフィーバーロボ</t>
  </si>
  <si>
    <r>
      <rPr>
        <sz val="10"/>
        <rFont val="Noto Sans CJK SC Regular"/>
        <family val="2"/>
      </rPr>
      <t xml:space="preserve">ダニエル＆</t>
    </r>
    <r>
      <rPr>
        <sz val="10"/>
        <rFont val="Cambria"/>
        <family val="1"/>
        <charset val="1"/>
      </rPr>
      <t xml:space="preserve">eimy </t>
    </r>
    <r>
      <rPr>
        <sz val="10"/>
        <rFont val="Noto Sans CJK SC Regular"/>
        <family val="2"/>
      </rPr>
      <t xml:space="preserve">と よしくん</t>
    </r>
  </si>
  <si>
    <t xml:space="preserve">暴レ焔</t>
  </si>
  <si>
    <t xml:space="preserve">彼女は快刀乱麻</t>
  </si>
  <si>
    <r>
      <rPr>
        <sz val="10"/>
        <rFont val="Noto Sans CJK SC Regular"/>
        <family val="2"/>
      </rPr>
      <t xml:space="preserve">真超深</t>
    </r>
    <r>
      <rPr>
        <sz val="10"/>
        <rFont val="Cambria"/>
        <family val="1"/>
        <charset val="1"/>
      </rPr>
      <t xml:space="preserve">TION</t>
    </r>
  </si>
  <si>
    <r>
      <rPr>
        <sz val="10"/>
        <rFont val="Cambria"/>
        <family val="1"/>
        <charset val="1"/>
      </rPr>
      <t xml:space="preserve">Des-</t>
    </r>
    <r>
      <rPr>
        <sz val="10"/>
        <rFont val="Noto Sans CJK SC Regular"/>
        <family val="2"/>
      </rPr>
      <t xml:space="preserve">あさ</t>
    </r>
  </si>
  <si>
    <t xml:space="preserve">Aqua</t>
  </si>
  <si>
    <t xml:space="preserve">Daily Lunch Special</t>
  </si>
  <si>
    <t xml:space="preserve">DIAVOLO</t>
  </si>
  <si>
    <t xml:space="preserve">度胸兄弟</t>
  </si>
  <si>
    <t xml:space="preserve">disable dA STACK</t>
  </si>
  <si>
    <t xml:space="preserve">GOLD RUSH (pop'n GOLD MOUNTAIN rush)</t>
  </si>
  <si>
    <t xml:space="preserve">DJ YOSHITAKA-G feat. Michael a la mode</t>
  </si>
  <si>
    <t xml:space="preserve">Grand Chariot</t>
  </si>
  <si>
    <t xml:space="preserve">xi</t>
  </si>
  <si>
    <t xml:space="preserve">ice crystals</t>
  </si>
  <si>
    <t xml:space="preserve">Idola</t>
  </si>
  <si>
    <t xml:space="preserve">iconoclasm feat.GUMI</t>
  </si>
  <si>
    <t xml:space="preserve">Innocence</t>
  </si>
  <si>
    <t xml:space="preserve">INNOVATION</t>
  </si>
  <si>
    <t xml:space="preserve">perditus†paradisus</t>
  </si>
  <si>
    <t xml:space="preserve">Stories</t>
  </si>
  <si>
    <t xml:space="preserve">Ax</t>
  </si>
  <si>
    <t xml:space="preserve">trideca</t>
  </si>
  <si>
    <t xml:space="preserve">onoken</t>
  </si>
  <si>
    <t xml:space="preserve">Triple Counter</t>
  </si>
  <si>
    <t xml:space="preserve">DJ YOSHITAKA meets dj TAKA</t>
  </si>
  <si>
    <t xml:space="preserve">Trixxxter</t>
  </si>
  <si>
    <t xml:space="preserve">uən</t>
  </si>
  <si>
    <t xml:space="preserve">エイプリルフールの唄</t>
  </si>
  <si>
    <t xml:space="preserve">サヨナラ・ヘヴン</t>
  </si>
  <si>
    <t xml:space="preserve">スーパーモグー</t>
  </si>
  <si>
    <t xml:space="preserve">ぶちパンダ</t>
  </si>
  <si>
    <t xml:space="preserve">ブタパンチのテーマ</t>
  </si>
  <si>
    <t xml:space="preserve">プリンシプル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</si>
  <si>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＋</t>
    </r>
    <r>
      <rPr>
        <sz val="10"/>
        <rFont val="Cambria"/>
        <family val="1"/>
        <charset val="1"/>
      </rPr>
      <t xml:space="preserve">Y</t>
    </r>
  </si>
  <si>
    <t xml:space="preserve">ほしのつくりかた</t>
  </si>
  <si>
    <t xml:space="preserve">D-wacrew</t>
  </si>
  <si>
    <t xml:space="preserve">ムーニャポヨポヨスッポコニャーゴ</t>
  </si>
  <si>
    <t xml:space="preserve">全日本スッポコニャーゴ親衛隊</t>
  </si>
  <si>
    <t xml:space="preserve">大見解</t>
  </si>
  <si>
    <t xml:space="preserve">路男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</si>
  <si>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・組ユナイテッド</t>
    </r>
  </si>
  <si>
    <t xml:space="preserve">終末を追う者</t>
  </si>
  <si>
    <t xml:space="preserve">S-C-U×PON</t>
  </si>
  <si>
    <t xml:space="preserve">天庭</t>
  </si>
  <si>
    <t xml:space="preserve">閣下</t>
  </si>
  <si>
    <t xml:space="preserve">BBLLAASSTT!!</t>
  </si>
  <si>
    <t xml:space="preserve">five sticks</t>
  </si>
  <si>
    <t xml:space="preserve">Chronoxia</t>
  </si>
  <si>
    <t xml:space="preserve">DJ Totoriott</t>
  </si>
  <si>
    <t xml:space="preserve">cobalt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</si>
  <si>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･組スペシアル</t>
    </r>
  </si>
  <si>
    <t xml:space="preserve">Concertino In Blue</t>
  </si>
  <si>
    <t xml:space="preserve">ƒƒƒƒƒ op.2</t>
  </si>
  <si>
    <t xml:space="preserve">HEAT-BIT-HIT-BEAT</t>
  </si>
  <si>
    <t xml:space="preserve">IMPLANTATION</t>
  </si>
  <si>
    <t xml:space="preserve">IX</t>
  </si>
  <si>
    <r>
      <rPr>
        <sz val="10"/>
        <rFont val="Cambria"/>
        <family val="1"/>
        <charset val="1"/>
      </rPr>
      <t xml:space="preserve">dj TAKA VS DJ TOTTO feat.</t>
    </r>
    <r>
      <rPr>
        <sz val="10"/>
        <rFont val="Noto Sans CJK SC Regular"/>
        <family val="2"/>
      </rPr>
      <t xml:space="preserve">藍</t>
    </r>
  </si>
  <si>
    <t xml:space="preserve">Metamorphose</t>
  </si>
  <si>
    <t xml:space="preserve">pure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</si>
  <si>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＋</t>
    </r>
    <r>
      <rPr>
        <sz val="10"/>
        <rFont val="Cambria"/>
        <family val="1"/>
        <charset val="1"/>
      </rPr>
      <t xml:space="preserve">1</t>
    </r>
  </si>
  <si>
    <t xml:space="preserve">QuoN</t>
  </si>
  <si>
    <t xml:space="preserve">StrayedCatz</t>
  </si>
  <si>
    <t xml:space="preserve">削除</t>
  </si>
  <si>
    <t xml:space="preserve">Valanga</t>
  </si>
  <si>
    <r>
      <rPr>
        <sz val="10"/>
        <rFont val="Cambria"/>
        <family val="1"/>
        <charset val="1"/>
      </rPr>
      <t xml:space="preserve">ZETA</t>
    </r>
    <r>
      <rPr>
        <sz val="10"/>
        <rFont val="Noto Sans CJK SC Regular"/>
        <family val="2"/>
      </rPr>
      <t xml:space="preserve">～素数の世界と超越者～</t>
    </r>
  </si>
  <si>
    <t xml:space="preserve">シュレーディンガーの猫</t>
  </si>
  <si>
    <t xml:space="preserve">Cait Sith</t>
  </si>
  <si>
    <t xml:space="preserve">バンブーソード・ガール</t>
  </si>
  <si>
    <r>
      <rPr>
        <sz val="10"/>
        <rFont val="Cambria"/>
        <family val="1"/>
        <charset val="1"/>
      </rPr>
      <t xml:space="preserve">cosMo</t>
    </r>
    <r>
      <rPr>
        <sz val="10"/>
        <rFont val="Noto Sans CJK SC Regular"/>
        <family val="2"/>
      </rPr>
      <t xml:space="preserve">＠暴走</t>
    </r>
    <r>
      <rPr>
        <sz val="10"/>
        <rFont val="Cambria"/>
        <family val="1"/>
        <charset val="1"/>
      </rPr>
      <t xml:space="preserve">P</t>
    </r>
  </si>
  <si>
    <t xml:space="preserve">生命の環を紡いで</t>
  </si>
  <si>
    <t xml:space="preserve">han@*mori</t>
  </si>
  <si>
    <t xml:space="preserve">少年は空を辿る</t>
  </si>
  <si>
    <t xml:space="preserve">Hell? or Heaven?</t>
  </si>
  <si>
    <r>
      <rPr>
        <sz val="10"/>
        <rFont val="Noto Sans CJK SC Regular"/>
        <family val="2"/>
      </rPr>
      <t xml:space="preserve">すれちがう二人 </t>
    </r>
    <r>
      <rPr>
        <sz val="10"/>
        <rFont val="Cambria"/>
        <family val="1"/>
        <charset val="1"/>
      </rPr>
      <t xml:space="preserve">Millennium mix</t>
    </r>
  </si>
  <si>
    <t xml:space="preserve">aprésmidi/Millennium Project</t>
  </si>
  <si>
    <t xml:space="preserve">男々道</t>
  </si>
  <si>
    <r>
      <rPr>
        <sz val="10"/>
        <rFont val="Cambria"/>
        <family val="1"/>
        <charset val="1"/>
      </rPr>
      <t xml:space="preserve">Des-ROW</t>
    </r>
    <r>
      <rPr>
        <sz val="10"/>
        <rFont val="Noto Sans CJK SC Regular"/>
        <family val="2"/>
      </rPr>
      <t xml:space="preserve">･組</t>
    </r>
  </si>
  <si>
    <t xml:space="preserve">雪上断火</t>
  </si>
  <si>
    <r>
      <rPr>
        <sz val="10"/>
        <rFont val="Noto Sans CJK SC Regular"/>
        <family val="2"/>
      </rPr>
      <t xml:space="preserve">徹頭徹尾</t>
    </r>
    <r>
      <rPr>
        <sz val="10"/>
        <rFont val="Cambria"/>
        <family val="1"/>
        <charset val="1"/>
      </rPr>
      <t xml:space="preserve">Thrive at Perfect Fourth</t>
    </r>
  </si>
  <si>
    <r>
      <rPr>
        <sz val="10"/>
        <rFont val="Cambria"/>
        <family val="1"/>
        <charset val="1"/>
      </rPr>
      <t xml:space="preserve">DTO vs PON </t>
    </r>
    <r>
      <rPr>
        <sz val="10"/>
        <rFont val="Noto Sans CJK SC Regular"/>
        <family val="2"/>
      </rPr>
      <t xml:space="preserve">勝利の方程式</t>
    </r>
  </si>
  <si>
    <t xml:space="preserve">L-an!ma</t>
  </si>
  <si>
    <t xml:space="preserve">Master of Lapis</t>
  </si>
  <si>
    <t xml:space="preserve">ZADAMGA</t>
  </si>
  <si>
    <t xml:space="preserve">ジオメトリック∮ティーパーティー</t>
  </si>
  <si>
    <t xml:space="preserve">The Chattering Hatter</t>
  </si>
  <si>
    <t xml:space="preserve">Elemental Creation</t>
  </si>
  <si>
    <t xml:space="preserve">dj TAKA meets DJ YOSHITAKA</t>
  </si>
  <si>
    <t xml:space="preserve">Ending theme of pop'n music 6</t>
  </si>
  <si>
    <t xml:space="preserve">Original Ceder</t>
  </si>
  <si>
    <t xml:space="preserve">夜間行</t>
  </si>
  <si>
    <r>
      <rPr>
        <sz val="10"/>
        <rFont val="Cambria"/>
        <family val="1"/>
        <charset val="1"/>
      </rPr>
      <t xml:space="preserve">BabeL </t>
    </r>
    <r>
      <rPr>
        <sz val="10"/>
        <rFont val="Noto Sans CJK SC Regular"/>
        <family val="2"/>
      </rPr>
      <t xml:space="preserve">～</t>
    </r>
    <r>
      <rPr>
        <sz val="10"/>
        <rFont val="Cambria"/>
        <family val="1"/>
        <charset val="1"/>
      </rPr>
      <t xml:space="preserve">Next Story</t>
    </r>
    <r>
      <rPr>
        <sz val="10"/>
        <rFont val="Noto Sans CJK SC Regular"/>
        <family val="2"/>
      </rPr>
      <t xml:space="preserve">～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</si>
</sst>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mbria"/>
      <family val="1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  <font>
      <sz val="10"/>
      <name val="Noto Sans CJK SC Regular"/>
      <family val="2"/>
    </font>
    <font>
      <sz val="1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7.4030612244898"/>
    <col collapsed="false" hidden="false" max="1025" min="2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n">
        <v>10</v>
      </c>
      <c r="D1" s="2" t="s">
        <v>2</v>
      </c>
      <c r="E1" s="3" t="s">
        <v>3</v>
      </c>
      <c r="F1" s="4" t="n">
        <f aca="false">COUNTIF(C1:C3725, "=1")</f>
        <v>0</v>
      </c>
      <c r="H1" s="5"/>
      <c r="L1" s="5"/>
    </row>
    <row r="2" customFormat="false" ht="15.75" hidden="false" customHeight="false" outlineLevel="0" collapsed="false">
      <c r="A2" s="6" t="s">
        <v>4</v>
      </c>
      <c r="B2" s="2" t="s">
        <v>5</v>
      </c>
      <c r="C2" s="1" t="n">
        <v>11</v>
      </c>
      <c r="D2" s="2" t="s">
        <v>2</v>
      </c>
      <c r="E2" s="3" t="s">
        <v>6</v>
      </c>
      <c r="F2" s="4" t="n">
        <f aca="false">COUNTIF(C1:C3725, "=2")</f>
        <v>0</v>
      </c>
      <c r="H2" s="5"/>
      <c r="L2" s="5"/>
    </row>
    <row r="3" customFormat="false" ht="15.75" hidden="false" customHeight="false" outlineLevel="0" collapsed="false">
      <c r="A3" s="1" t="s">
        <v>7</v>
      </c>
      <c r="B3" s="2" t="s">
        <v>8</v>
      </c>
      <c r="C3" s="1" t="n">
        <v>11</v>
      </c>
      <c r="D3" s="2" t="s">
        <v>2</v>
      </c>
      <c r="E3" s="3" t="s">
        <v>9</v>
      </c>
      <c r="F3" s="7" t="n">
        <f aca="false">COUNTIF(C1:C3725, "=3")</f>
        <v>0</v>
      </c>
      <c r="H3" s="5"/>
      <c r="L3" s="5"/>
    </row>
    <row r="4" customFormat="false" ht="15.75" hidden="false" customHeight="false" outlineLevel="0" collapsed="false">
      <c r="A4" s="6" t="s">
        <v>10</v>
      </c>
      <c r="B4" s="8" t="s">
        <v>11</v>
      </c>
      <c r="C4" s="1" t="n">
        <v>12</v>
      </c>
      <c r="D4" s="2" t="s">
        <v>2</v>
      </c>
      <c r="E4" s="3" t="s">
        <v>12</v>
      </c>
      <c r="F4" s="7" t="n">
        <f aca="false">COUNTIF(C1:C3725, "=4")</f>
        <v>0</v>
      </c>
      <c r="H4" s="5"/>
      <c r="L4" s="5"/>
    </row>
    <row r="5" customFormat="false" ht="15.75" hidden="false" customHeight="false" outlineLevel="0" collapsed="false">
      <c r="A5" s="1" t="s">
        <v>13</v>
      </c>
      <c r="B5" s="2" t="s">
        <v>14</v>
      </c>
      <c r="C5" s="1" t="n">
        <v>12</v>
      </c>
      <c r="D5" s="2" t="s">
        <v>2</v>
      </c>
      <c r="E5" s="3" t="s">
        <v>15</v>
      </c>
      <c r="F5" s="7" t="n">
        <f aca="false">COUNTIF(C1:C3725, "=5")</f>
        <v>0</v>
      </c>
      <c r="H5" s="5"/>
      <c r="L5" s="5"/>
    </row>
    <row r="6" customFormat="false" ht="15.75" hidden="false" customHeight="false" outlineLevel="0" collapsed="false">
      <c r="A6" s="6" t="s">
        <v>16</v>
      </c>
      <c r="B6" s="2" t="s">
        <v>17</v>
      </c>
      <c r="C6" s="1" t="n">
        <v>12</v>
      </c>
      <c r="D6" s="2" t="s">
        <v>2</v>
      </c>
      <c r="E6" s="3" t="s">
        <v>18</v>
      </c>
      <c r="F6" s="7" t="n">
        <f aca="false">COUNTIF(C1:C3725, "=6")</f>
        <v>0</v>
      </c>
      <c r="H6" s="5"/>
      <c r="L6" s="5"/>
    </row>
    <row r="7" customFormat="false" ht="15.75" hidden="false" customHeight="false" outlineLevel="0" collapsed="false">
      <c r="A7" s="6" t="s">
        <v>19</v>
      </c>
      <c r="B7" s="2" t="s">
        <v>20</v>
      </c>
      <c r="C7" s="1" t="n">
        <v>13</v>
      </c>
      <c r="D7" s="2" t="s">
        <v>2</v>
      </c>
      <c r="E7" s="3" t="s">
        <v>21</v>
      </c>
      <c r="F7" s="7" t="n">
        <f aca="false">COUNTIF(C1:C3725, "=7")</f>
        <v>0</v>
      </c>
      <c r="H7" s="5"/>
      <c r="L7" s="5"/>
    </row>
    <row r="8" customFormat="false" ht="15.75" hidden="false" customHeight="false" outlineLevel="0" collapsed="false">
      <c r="A8" s="1" t="s">
        <v>22</v>
      </c>
      <c r="B8" s="2" t="s">
        <v>23</v>
      </c>
      <c r="C8" s="1" t="n">
        <v>13</v>
      </c>
      <c r="D8" s="2" t="s">
        <v>2</v>
      </c>
      <c r="E8" s="3" t="s">
        <v>24</v>
      </c>
      <c r="F8" s="7" t="n">
        <f aca="false">COUNTIF(C1:C3725, "=8")</f>
        <v>0</v>
      </c>
      <c r="H8" s="5"/>
      <c r="L8" s="5"/>
    </row>
    <row r="9" customFormat="false" ht="15.75" hidden="false" customHeight="false" outlineLevel="0" collapsed="false">
      <c r="A9" s="1" t="s">
        <v>25</v>
      </c>
      <c r="B9" s="2" t="s">
        <v>26</v>
      </c>
      <c r="C9" s="1" t="n">
        <v>13</v>
      </c>
      <c r="D9" s="2" t="s">
        <v>2</v>
      </c>
      <c r="E9" s="3" t="s">
        <v>27</v>
      </c>
      <c r="F9" s="7" t="n">
        <f aca="false">COUNTIF(C1:C3725, "=9")</f>
        <v>0</v>
      </c>
      <c r="H9" s="5"/>
      <c r="L9" s="5"/>
    </row>
    <row r="10" customFormat="false" ht="15.75" hidden="false" customHeight="false" outlineLevel="0" collapsed="false">
      <c r="A10" s="6" t="s">
        <v>28</v>
      </c>
      <c r="B10" s="8" t="s">
        <v>29</v>
      </c>
      <c r="C10" s="1" t="n">
        <v>13</v>
      </c>
      <c r="D10" s="2" t="s">
        <v>2</v>
      </c>
      <c r="E10" s="3" t="s">
        <v>30</v>
      </c>
      <c r="F10" s="7" t="n">
        <f aca="false">COUNTIF(C1:C3725, "=10")</f>
        <v>1</v>
      </c>
      <c r="H10" s="5"/>
      <c r="L10" s="5"/>
    </row>
    <row r="11" customFormat="false" ht="15.75" hidden="false" customHeight="false" outlineLevel="0" collapsed="false">
      <c r="A11" s="1" t="s">
        <v>31</v>
      </c>
      <c r="B11" s="2" t="s">
        <v>32</v>
      </c>
      <c r="C11" s="1" t="n">
        <v>14</v>
      </c>
      <c r="D11" s="2" t="s">
        <v>2</v>
      </c>
      <c r="E11" s="3" t="s">
        <v>33</v>
      </c>
      <c r="F11" s="4" t="n">
        <f aca="false">COUNTIF(C1:C3725, "=11")</f>
        <v>2</v>
      </c>
      <c r="H11" s="5"/>
      <c r="L11" s="5"/>
    </row>
    <row r="12" customFormat="false" ht="15.75" hidden="false" customHeight="false" outlineLevel="0" collapsed="false">
      <c r="A12" s="6" t="s">
        <v>34</v>
      </c>
      <c r="B12" s="8" t="s">
        <v>35</v>
      </c>
      <c r="C12" s="1" t="n">
        <v>14</v>
      </c>
      <c r="D12" s="2" t="s">
        <v>2</v>
      </c>
      <c r="E12" s="3" t="s">
        <v>36</v>
      </c>
      <c r="F12" s="7" t="n">
        <f aca="false">COUNTIF(C1:C3725, "=12")</f>
        <v>3</v>
      </c>
      <c r="H12" s="5"/>
      <c r="L12" s="5"/>
    </row>
    <row r="13" customFormat="false" ht="15.75" hidden="false" customHeight="false" outlineLevel="0" collapsed="false">
      <c r="A13" s="6" t="s">
        <v>37</v>
      </c>
      <c r="B13" s="2" t="s">
        <v>5</v>
      </c>
      <c r="C13" s="1" t="n">
        <v>14</v>
      </c>
      <c r="D13" s="2" t="s">
        <v>2</v>
      </c>
      <c r="E13" s="3" t="s">
        <v>38</v>
      </c>
      <c r="F13" s="4" t="n">
        <f aca="false">COUNTIF(C1:C3725, "=13")</f>
        <v>4</v>
      </c>
      <c r="H13" s="5"/>
      <c r="L13" s="5"/>
    </row>
    <row r="14" customFormat="false" ht="15.75" hidden="false" customHeight="false" outlineLevel="0" collapsed="false">
      <c r="A14" s="1" t="s">
        <v>39</v>
      </c>
      <c r="B14" s="2" t="s">
        <v>40</v>
      </c>
      <c r="C14" s="1" t="n">
        <v>14</v>
      </c>
      <c r="D14" s="2" t="s">
        <v>2</v>
      </c>
      <c r="E14" s="3" t="s">
        <v>41</v>
      </c>
      <c r="F14" s="7" t="n">
        <f aca="false">COUNTIF(C1:C3725, "=14")</f>
        <v>11</v>
      </c>
      <c r="H14" s="5"/>
      <c r="L14" s="5"/>
    </row>
    <row r="15" customFormat="false" ht="15.75" hidden="false" customHeight="false" outlineLevel="0" collapsed="false">
      <c r="A15" s="1" t="s">
        <v>42</v>
      </c>
      <c r="B15" s="2" t="s">
        <v>43</v>
      </c>
      <c r="C15" s="1" t="n">
        <v>14</v>
      </c>
      <c r="D15" s="2" t="s">
        <v>2</v>
      </c>
      <c r="E15" s="3" t="s">
        <v>44</v>
      </c>
      <c r="F15" s="4" t="n">
        <f aca="false">COUNTIF(C1:C3725, "=15")</f>
        <v>19</v>
      </c>
      <c r="H15" s="5"/>
      <c r="L15" s="5"/>
    </row>
    <row r="16" customFormat="false" ht="15.75" hidden="false" customHeight="false" outlineLevel="0" collapsed="false">
      <c r="A16" s="1" t="s">
        <v>45</v>
      </c>
      <c r="B16" s="2" t="s">
        <v>46</v>
      </c>
      <c r="C16" s="1" t="n">
        <v>14</v>
      </c>
      <c r="D16" s="2" t="s">
        <v>2</v>
      </c>
      <c r="E16" s="3" t="s">
        <v>47</v>
      </c>
      <c r="F16" s="4" t="n">
        <f aca="false">COUNTIF(C1:C3725, "=16")</f>
        <v>19</v>
      </c>
      <c r="H16" s="5"/>
      <c r="L16" s="5"/>
    </row>
    <row r="17" customFormat="false" ht="15.75" hidden="false" customHeight="false" outlineLevel="0" collapsed="false">
      <c r="A17" s="1" t="s">
        <v>48</v>
      </c>
      <c r="B17" s="2" t="s">
        <v>49</v>
      </c>
      <c r="C17" s="1" t="n">
        <v>14</v>
      </c>
      <c r="D17" s="2" t="s">
        <v>2</v>
      </c>
      <c r="E17" s="3" t="s">
        <v>50</v>
      </c>
      <c r="F17" s="7" t="n">
        <f aca="false">COUNTIF(C1:C3725, "=17")</f>
        <v>19</v>
      </c>
      <c r="H17" s="5"/>
      <c r="L17" s="5"/>
    </row>
    <row r="18" customFormat="false" ht="15.75" hidden="false" customHeight="false" outlineLevel="0" collapsed="false">
      <c r="A18" s="1" t="s">
        <v>51</v>
      </c>
      <c r="B18" s="2" t="s">
        <v>52</v>
      </c>
      <c r="C18" s="1" t="n">
        <v>14</v>
      </c>
      <c r="D18" s="2" t="s">
        <v>2</v>
      </c>
      <c r="E18" s="3" t="s">
        <v>53</v>
      </c>
      <c r="F18" s="7" t="n">
        <f aca="false">COUNTIF(C1:C3725, "=18")</f>
        <v>38</v>
      </c>
      <c r="H18" s="5"/>
      <c r="L18" s="5"/>
    </row>
    <row r="19" customFormat="false" ht="15.75" hidden="false" customHeight="false" outlineLevel="0" collapsed="false">
      <c r="A19" s="1" t="s">
        <v>54</v>
      </c>
      <c r="B19" s="2" t="s">
        <v>55</v>
      </c>
      <c r="C19" s="1" t="n">
        <v>14</v>
      </c>
      <c r="D19" s="2" t="s">
        <v>2</v>
      </c>
      <c r="E19" s="3" t="s">
        <v>56</v>
      </c>
      <c r="F19" s="7" t="n">
        <f aca="false">COUNTIF(C1:C3725, "=19")</f>
        <v>47</v>
      </c>
      <c r="H19" s="5"/>
      <c r="L19" s="5"/>
    </row>
    <row r="20" customFormat="false" ht="15.75" hidden="false" customHeight="false" outlineLevel="0" collapsed="false">
      <c r="A20" s="1" t="s">
        <v>57</v>
      </c>
      <c r="B20" s="2" t="s">
        <v>58</v>
      </c>
      <c r="C20" s="1" t="n">
        <v>14</v>
      </c>
      <c r="D20" s="2" t="s">
        <v>2</v>
      </c>
      <c r="E20" s="3" t="s">
        <v>59</v>
      </c>
      <c r="F20" s="4" t="n">
        <f aca="false">COUNTIF(C1:C3725, "=20")</f>
        <v>67</v>
      </c>
      <c r="H20" s="5"/>
      <c r="L20" s="5"/>
    </row>
    <row r="21" customFormat="false" ht="15.75" hidden="false" customHeight="false" outlineLevel="0" collapsed="false">
      <c r="A21" s="6" t="s">
        <v>60</v>
      </c>
      <c r="B21" s="2" t="s">
        <v>61</v>
      </c>
      <c r="C21" s="1" t="n">
        <v>14</v>
      </c>
      <c r="D21" s="2" t="s">
        <v>2</v>
      </c>
      <c r="E21" s="3" t="s">
        <v>62</v>
      </c>
      <c r="F21" s="7" t="n">
        <f aca="false">COUNTIF(C1:C3725, "=21")</f>
        <v>85</v>
      </c>
      <c r="H21" s="5"/>
      <c r="L21" s="5"/>
    </row>
    <row r="22" customFormat="false" ht="15.75" hidden="false" customHeight="false" outlineLevel="0" collapsed="false">
      <c r="A22" s="6" t="s">
        <v>63</v>
      </c>
      <c r="B22" s="8" t="s">
        <v>64</v>
      </c>
      <c r="C22" s="1" t="n">
        <v>15</v>
      </c>
      <c r="D22" s="2" t="s">
        <v>2</v>
      </c>
      <c r="E22" s="3" t="s">
        <v>65</v>
      </c>
      <c r="F22" s="4" t="n">
        <f aca="false">COUNTIF(C1:C3725, "=22")</f>
        <v>124</v>
      </c>
      <c r="H22" s="5"/>
      <c r="L22" s="5"/>
    </row>
    <row r="23" customFormat="false" ht="15.75" hidden="false" customHeight="false" outlineLevel="0" collapsed="false">
      <c r="A23" s="6" t="s">
        <v>66</v>
      </c>
      <c r="B23" s="8" t="s">
        <v>67</v>
      </c>
      <c r="C23" s="1" t="n">
        <v>15</v>
      </c>
      <c r="D23" s="2" t="s">
        <v>2</v>
      </c>
      <c r="E23" s="3" t="s">
        <v>68</v>
      </c>
      <c r="F23" s="7" t="n">
        <f aca="false">COUNTIF(C1:C3725, "=23")</f>
        <v>133</v>
      </c>
      <c r="H23" s="5"/>
      <c r="L23" s="5"/>
    </row>
    <row r="24" customFormat="false" ht="15.75" hidden="false" customHeight="false" outlineLevel="0" collapsed="false">
      <c r="A24" s="6" t="s">
        <v>69</v>
      </c>
      <c r="B24" s="2" t="s">
        <v>70</v>
      </c>
      <c r="C24" s="1" t="n">
        <v>15</v>
      </c>
      <c r="D24" s="2" t="s">
        <v>2</v>
      </c>
      <c r="E24" s="3" t="s">
        <v>71</v>
      </c>
      <c r="F24" s="7" t="n">
        <f aca="false">COUNTIF(C1:C3725, "=24")</f>
        <v>154</v>
      </c>
      <c r="H24" s="5"/>
      <c r="L24" s="5"/>
    </row>
    <row r="25" customFormat="false" ht="15.75" hidden="false" customHeight="false" outlineLevel="0" collapsed="false">
      <c r="A25" s="6" t="s">
        <v>72</v>
      </c>
      <c r="B25" s="8" t="s">
        <v>73</v>
      </c>
      <c r="C25" s="1" t="n">
        <v>15</v>
      </c>
      <c r="D25" s="2" t="s">
        <v>2</v>
      </c>
      <c r="E25" s="3" t="s">
        <v>74</v>
      </c>
      <c r="F25" s="9" t="n">
        <f aca="false">COUNTIF(C1:C3725, "=25")</f>
        <v>123</v>
      </c>
      <c r="H25" s="5"/>
      <c r="L25" s="5"/>
    </row>
    <row r="26" customFormat="false" ht="15.75" hidden="false" customHeight="false" outlineLevel="0" collapsed="false">
      <c r="A26" s="6" t="s">
        <v>75</v>
      </c>
      <c r="B26" s="8" t="s">
        <v>67</v>
      </c>
      <c r="C26" s="1" t="n">
        <v>15</v>
      </c>
      <c r="D26" s="2" t="s">
        <v>2</v>
      </c>
      <c r="E26" s="3" t="s">
        <v>76</v>
      </c>
      <c r="F26" s="7" t="n">
        <f aca="false">COUNTIF(C1:C3725, "=26")</f>
        <v>120</v>
      </c>
      <c r="H26" s="5"/>
      <c r="L26" s="5"/>
    </row>
    <row r="27" customFormat="false" ht="15.75" hidden="false" customHeight="false" outlineLevel="0" collapsed="false">
      <c r="A27" s="1" t="s">
        <v>77</v>
      </c>
      <c r="B27" s="2" t="s">
        <v>78</v>
      </c>
      <c r="C27" s="1" t="n">
        <v>15</v>
      </c>
      <c r="D27" s="2" t="s">
        <v>2</v>
      </c>
      <c r="E27" s="3" t="s">
        <v>79</v>
      </c>
      <c r="F27" s="7" t="n">
        <f aca="false">COUNTIF(C1:C3725, "=27")</f>
        <v>120</v>
      </c>
      <c r="H27" s="5"/>
      <c r="L27" s="5"/>
    </row>
    <row r="28" customFormat="false" ht="15.75" hidden="false" customHeight="false" outlineLevel="0" collapsed="false">
      <c r="A28" s="1" t="s">
        <v>80</v>
      </c>
      <c r="B28" s="2" t="s">
        <v>70</v>
      </c>
      <c r="C28" s="1" t="n">
        <v>15</v>
      </c>
      <c r="D28" s="2" t="s">
        <v>2</v>
      </c>
      <c r="E28" s="3" t="s">
        <v>81</v>
      </c>
      <c r="F28" s="7" t="n">
        <f aca="false">COUNTIF(C1:C3725, "=28")</f>
        <v>114</v>
      </c>
      <c r="H28" s="5"/>
      <c r="L28" s="5"/>
    </row>
    <row r="29" customFormat="false" ht="15.75" hidden="false" customHeight="false" outlineLevel="0" collapsed="false">
      <c r="A29" s="1" t="s">
        <v>80</v>
      </c>
      <c r="B29" s="2" t="s">
        <v>70</v>
      </c>
      <c r="C29" s="1" t="n">
        <v>15</v>
      </c>
      <c r="D29" s="2" t="s">
        <v>2</v>
      </c>
      <c r="E29" s="3" t="s">
        <v>82</v>
      </c>
      <c r="F29" s="7" t="n">
        <f aca="false">COUNTIF(C1:C3725, "=29")</f>
        <v>111</v>
      </c>
      <c r="H29" s="5"/>
      <c r="L29" s="5"/>
    </row>
    <row r="30" customFormat="false" ht="15.75" hidden="false" customHeight="false" outlineLevel="0" collapsed="false">
      <c r="A30" s="1" t="s">
        <v>83</v>
      </c>
      <c r="B30" s="2" t="s">
        <v>84</v>
      </c>
      <c r="C30" s="1" t="n">
        <v>15</v>
      </c>
      <c r="D30" s="2" t="s">
        <v>2</v>
      </c>
      <c r="E30" s="3" t="s">
        <v>85</v>
      </c>
      <c r="F30" s="7" t="n">
        <f aca="false">COUNTIF(C1:C3725, "=30")</f>
        <v>110</v>
      </c>
      <c r="H30" s="5"/>
      <c r="L30" s="5"/>
    </row>
    <row r="31" customFormat="false" ht="15.75" hidden="false" customHeight="false" outlineLevel="0" collapsed="false">
      <c r="A31" s="1" t="s">
        <v>86</v>
      </c>
      <c r="B31" s="2" t="s">
        <v>87</v>
      </c>
      <c r="C31" s="1" t="n">
        <v>15</v>
      </c>
      <c r="D31" s="2" t="s">
        <v>2</v>
      </c>
      <c r="E31" s="3" t="s">
        <v>88</v>
      </c>
      <c r="F31" s="7" t="n">
        <f aca="false">COUNTIF(C1:C3725, "=31")</f>
        <v>112</v>
      </c>
      <c r="H31" s="5"/>
      <c r="L31" s="5"/>
    </row>
    <row r="32" customFormat="false" ht="15.75" hidden="false" customHeight="false" outlineLevel="0" collapsed="false">
      <c r="A32" s="1" t="s">
        <v>89</v>
      </c>
      <c r="B32" s="2" t="s">
        <v>90</v>
      </c>
      <c r="C32" s="1" t="n">
        <v>15</v>
      </c>
      <c r="D32" s="2" t="s">
        <v>2</v>
      </c>
      <c r="E32" s="3" t="s">
        <v>91</v>
      </c>
      <c r="F32" s="7" t="n">
        <f aca="false">COUNTIF(C1:C3725, "=32")</f>
        <v>115</v>
      </c>
      <c r="H32" s="5"/>
      <c r="L32" s="5"/>
    </row>
    <row r="33" customFormat="false" ht="15.75" hidden="false" customHeight="false" outlineLevel="0" collapsed="false">
      <c r="A33" s="1" t="s">
        <v>92</v>
      </c>
      <c r="B33" s="2" t="s">
        <v>93</v>
      </c>
      <c r="C33" s="1" t="n">
        <v>15</v>
      </c>
      <c r="D33" s="2" t="s">
        <v>2</v>
      </c>
      <c r="E33" s="3" t="s">
        <v>94</v>
      </c>
      <c r="F33" s="7" t="n">
        <f aca="false">COUNTIF(C1:C3725, "=33")</f>
        <v>114</v>
      </c>
      <c r="H33" s="5"/>
      <c r="L33" s="5"/>
    </row>
    <row r="34" customFormat="false" ht="15.75" hidden="false" customHeight="false" outlineLevel="0" collapsed="false">
      <c r="A34" s="1" t="s">
        <v>95</v>
      </c>
      <c r="B34" s="8" t="s">
        <v>96</v>
      </c>
      <c r="C34" s="1" t="n">
        <v>15</v>
      </c>
      <c r="D34" s="2" t="s">
        <v>2</v>
      </c>
      <c r="E34" s="3" t="s">
        <v>97</v>
      </c>
      <c r="F34" s="7" t="n">
        <f aca="false">COUNTIF(C1:C3725, "=34")</f>
        <v>109</v>
      </c>
      <c r="H34" s="5"/>
      <c r="L34" s="5"/>
    </row>
    <row r="35" customFormat="false" ht="15.75" hidden="false" customHeight="false" outlineLevel="0" collapsed="false">
      <c r="A35" s="1" t="s">
        <v>98</v>
      </c>
      <c r="B35" s="8" t="s">
        <v>67</v>
      </c>
      <c r="C35" s="1" t="n">
        <v>15</v>
      </c>
      <c r="D35" s="2" t="s">
        <v>2</v>
      </c>
      <c r="E35" s="3" t="s">
        <v>99</v>
      </c>
      <c r="F35" s="4" t="n">
        <f aca="false">COUNTIF(C1:C3725, "=35")</f>
        <v>90</v>
      </c>
      <c r="H35" s="5"/>
      <c r="L35" s="5"/>
    </row>
    <row r="36" customFormat="false" ht="15.75" hidden="false" customHeight="false" outlineLevel="0" collapsed="false">
      <c r="A36" s="1" t="s">
        <v>100</v>
      </c>
      <c r="B36" s="2" t="s">
        <v>101</v>
      </c>
      <c r="C36" s="1" t="n">
        <v>15</v>
      </c>
      <c r="D36" s="2" t="s">
        <v>2</v>
      </c>
      <c r="E36" s="3" t="s">
        <v>102</v>
      </c>
      <c r="F36" s="4" t="n">
        <f aca="false">COUNTIF(C1:C3725, "=36")</f>
        <v>115</v>
      </c>
      <c r="H36" s="5"/>
      <c r="L36" s="5"/>
    </row>
    <row r="37" customFormat="false" ht="15.75" hidden="false" customHeight="false" outlineLevel="0" collapsed="false">
      <c r="A37" s="1" t="s">
        <v>103</v>
      </c>
      <c r="B37" s="2" t="s">
        <v>104</v>
      </c>
      <c r="C37" s="1" t="n">
        <v>15</v>
      </c>
      <c r="D37" s="2" t="s">
        <v>2</v>
      </c>
      <c r="E37" s="3" t="s">
        <v>105</v>
      </c>
      <c r="F37" s="7" t="n">
        <f aca="false">COUNTIF(C1:C3725, "=37")</f>
        <v>115</v>
      </c>
      <c r="H37" s="5"/>
      <c r="L37" s="5"/>
    </row>
    <row r="38" customFormat="false" ht="15.75" hidden="false" customHeight="false" outlineLevel="0" collapsed="false">
      <c r="A38" s="1" t="s">
        <v>106</v>
      </c>
      <c r="B38" s="2" t="s">
        <v>107</v>
      </c>
      <c r="C38" s="1" t="n">
        <v>15</v>
      </c>
      <c r="D38" s="2" t="s">
        <v>2</v>
      </c>
      <c r="E38" s="3" t="s">
        <v>108</v>
      </c>
      <c r="F38" s="7" t="n">
        <f aca="false">COUNTIF(C1:C3725, "=38")</f>
        <v>167</v>
      </c>
      <c r="H38" s="5"/>
      <c r="L38" s="5"/>
    </row>
    <row r="39" customFormat="false" ht="15.75" hidden="false" customHeight="false" outlineLevel="0" collapsed="false">
      <c r="A39" s="1" t="s">
        <v>109</v>
      </c>
      <c r="B39" s="2" t="s">
        <v>110</v>
      </c>
      <c r="C39" s="1" t="n">
        <v>15</v>
      </c>
      <c r="D39" s="2" t="s">
        <v>2</v>
      </c>
      <c r="E39" s="3" t="s">
        <v>111</v>
      </c>
      <c r="F39" s="7" t="n">
        <f aca="false">COUNTIF(C1:C3725, "=39")</f>
        <v>144</v>
      </c>
      <c r="H39" s="5"/>
      <c r="L39" s="5"/>
    </row>
    <row r="40" customFormat="false" ht="15.75" hidden="false" customHeight="false" outlineLevel="0" collapsed="false">
      <c r="A40" s="1" t="s">
        <v>112</v>
      </c>
      <c r="B40" s="2" t="s">
        <v>110</v>
      </c>
      <c r="C40" s="1" t="n">
        <v>15</v>
      </c>
      <c r="D40" s="2" t="s">
        <v>2</v>
      </c>
      <c r="E40" s="3" t="s">
        <v>113</v>
      </c>
      <c r="F40" s="4" t="n">
        <f aca="false">COUNTIF(C1:C3725, "=40")</f>
        <v>163</v>
      </c>
      <c r="H40" s="5"/>
      <c r="L40" s="5"/>
    </row>
    <row r="41" customFormat="false" ht="15.75" hidden="false" customHeight="false" outlineLevel="0" collapsed="false">
      <c r="A41" s="1" t="s">
        <v>114</v>
      </c>
      <c r="B41" s="2" t="s">
        <v>115</v>
      </c>
      <c r="C41" s="1" t="n">
        <v>16</v>
      </c>
      <c r="D41" s="2" t="s">
        <v>2</v>
      </c>
      <c r="E41" s="3" t="s">
        <v>116</v>
      </c>
      <c r="F41" s="4" t="n">
        <f aca="false">COUNTIF(C1:C3725, "=41")</f>
        <v>156</v>
      </c>
      <c r="H41" s="5"/>
      <c r="L41" s="5"/>
    </row>
    <row r="42" customFormat="false" ht="15.75" hidden="false" customHeight="false" outlineLevel="0" collapsed="false">
      <c r="A42" s="6" t="s">
        <v>117</v>
      </c>
      <c r="B42" s="2" t="s">
        <v>118</v>
      </c>
      <c r="C42" s="1" t="n">
        <v>16</v>
      </c>
      <c r="D42" s="2" t="s">
        <v>2</v>
      </c>
      <c r="E42" s="3" t="s">
        <v>119</v>
      </c>
      <c r="F42" s="4" t="n">
        <f aca="false">COUNTIF(C1:C3725, "=42")</f>
        <v>145</v>
      </c>
      <c r="H42" s="5"/>
      <c r="L42" s="5"/>
    </row>
    <row r="43" customFormat="false" ht="15.75" hidden="false" customHeight="false" outlineLevel="0" collapsed="false">
      <c r="A43" s="6" t="s">
        <v>120</v>
      </c>
      <c r="B43" s="2" t="s">
        <v>121</v>
      </c>
      <c r="C43" s="1" t="n">
        <v>16</v>
      </c>
      <c r="D43" s="2" t="s">
        <v>2</v>
      </c>
      <c r="E43" s="3" t="s">
        <v>122</v>
      </c>
      <c r="F43" s="7" t="n">
        <f aca="false">COUNTIF(C1:C3725, "=43")</f>
        <v>154</v>
      </c>
      <c r="H43" s="5"/>
      <c r="L43" s="5"/>
    </row>
    <row r="44" customFormat="false" ht="15.75" hidden="false" customHeight="false" outlineLevel="0" collapsed="false">
      <c r="A44" s="6" t="s">
        <v>123</v>
      </c>
      <c r="B44" s="8" t="s">
        <v>124</v>
      </c>
      <c r="C44" s="1" t="n">
        <v>16</v>
      </c>
      <c r="D44" s="2" t="s">
        <v>2</v>
      </c>
      <c r="E44" s="3" t="s">
        <v>125</v>
      </c>
      <c r="F44" s="7" t="n">
        <f aca="false">COUNTIF(C1:C3725, "=44")</f>
        <v>119</v>
      </c>
      <c r="H44" s="5"/>
      <c r="L44" s="5"/>
    </row>
    <row r="45" customFormat="false" ht="15.75" hidden="false" customHeight="false" outlineLevel="0" collapsed="false">
      <c r="A45" s="6" t="s">
        <v>126</v>
      </c>
      <c r="B45" s="2" t="s">
        <v>127</v>
      </c>
      <c r="C45" s="1" t="n">
        <v>16</v>
      </c>
      <c r="D45" s="2" t="s">
        <v>2</v>
      </c>
      <c r="E45" s="3" t="s">
        <v>128</v>
      </c>
      <c r="F45" s="7" t="n">
        <f aca="false">COUNTIF(C1:C3725, "=45")</f>
        <v>119</v>
      </c>
      <c r="H45" s="5"/>
      <c r="L45" s="5"/>
    </row>
    <row r="46" customFormat="false" ht="15.75" hidden="false" customHeight="false" outlineLevel="0" collapsed="false">
      <c r="A46" s="6" t="s">
        <v>129</v>
      </c>
      <c r="B46" s="8" t="s">
        <v>130</v>
      </c>
      <c r="C46" s="1" t="n">
        <v>16</v>
      </c>
      <c r="D46" s="2" t="s">
        <v>2</v>
      </c>
      <c r="E46" s="3" t="s">
        <v>131</v>
      </c>
      <c r="F46" s="7" t="n">
        <f aca="false">COUNTIF(C1:C3725, "=46")</f>
        <v>132</v>
      </c>
      <c r="H46" s="5"/>
      <c r="L46" s="5"/>
    </row>
    <row r="47" customFormat="false" ht="15.75" hidden="false" customHeight="false" outlineLevel="0" collapsed="false">
      <c r="A47" s="1" t="s">
        <v>132</v>
      </c>
      <c r="B47" s="2" t="s">
        <v>133</v>
      </c>
      <c r="C47" s="1" t="n">
        <v>16</v>
      </c>
      <c r="D47" s="2" t="s">
        <v>2</v>
      </c>
      <c r="E47" s="3" t="s">
        <v>134</v>
      </c>
      <c r="F47" s="7" t="n">
        <f aca="false">COUNTIF(C1:C3725, "=47")</f>
        <v>121</v>
      </c>
      <c r="H47" s="5"/>
      <c r="L47" s="5"/>
    </row>
    <row r="48" customFormat="false" ht="15.75" hidden="false" customHeight="false" outlineLevel="0" collapsed="false">
      <c r="A48" s="1" t="s">
        <v>135</v>
      </c>
      <c r="B48" s="2" t="s">
        <v>49</v>
      </c>
      <c r="C48" s="1" t="n">
        <v>16</v>
      </c>
      <c r="D48" s="2" t="s">
        <v>2</v>
      </c>
      <c r="E48" s="3" t="s">
        <v>136</v>
      </c>
      <c r="F48" s="7" t="n">
        <f aca="false">COUNTIF(C1:C3725, "=48")</f>
        <v>74</v>
      </c>
      <c r="H48" s="5"/>
      <c r="L48" s="5"/>
    </row>
    <row r="49" customFormat="false" ht="15.75" hidden="false" customHeight="false" outlineLevel="0" collapsed="false">
      <c r="A49" s="1" t="s">
        <v>137</v>
      </c>
      <c r="B49" s="2" t="s">
        <v>138</v>
      </c>
      <c r="C49" s="1" t="n">
        <v>16</v>
      </c>
      <c r="D49" s="2" t="s">
        <v>2</v>
      </c>
      <c r="E49" s="3" t="s">
        <v>139</v>
      </c>
      <c r="F49" s="7" t="n">
        <f aca="false">COUNTIF(C1:C3725, "=49")</f>
        <v>31</v>
      </c>
      <c r="H49" s="5"/>
      <c r="L49" s="5"/>
    </row>
    <row r="50" customFormat="false" ht="15.75" hidden="false" customHeight="false" outlineLevel="0" collapsed="false">
      <c r="A50" s="1" t="s">
        <v>140</v>
      </c>
      <c r="B50" s="2" t="s">
        <v>110</v>
      </c>
      <c r="C50" s="1" t="n">
        <v>16</v>
      </c>
      <c r="D50" s="2" t="s">
        <v>2</v>
      </c>
      <c r="E50" s="3" t="s">
        <v>141</v>
      </c>
      <c r="F50" s="7" t="n">
        <f aca="false">COUNTIF(C1:C3725, "=50")</f>
        <v>6</v>
      </c>
      <c r="H50" s="5"/>
      <c r="L50" s="5"/>
    </row>
    <row r="51" customFormat="false" ht="15.75" hidden="false" customHeight="false" outlineLevel="0" collapsed="false">
      <c r="A51" s="1" t="s">
        <v>142</v>
      </c>
      <c r="B51" s="8" t="s">
        <v>143</v>
      </c>
      <c r="C51" s="1" t="n">
        <v>16</v>
      </c>
      <c r="D51" s="2" t="s">
        <v>2</v>
      </c>
      <c r="E51" s="1"/>
      <c r="F51" s="1"/>
      <c r="H51" s="5"/>
      <c r="L51" s="5"/>
    </row>
    <row r="52" customFormat="false" ht="15.75" hidden="false" customHeight="false" outlineLevel="0" collapsed="false">
      <c r="A52" s="1" t="s">
        <v>144</v>
      </c>
      <c r="B52" s="2" t="s">
        <v>145</v>
      </c>
      <c r="C52" s="1" t="n">
        <v>16</v>
      </c>
      <c r="D52" s="2" t="s">
        <v>2</v>
      </c>
      <c r="E52" s="1"/>
      <c r="F52" s="1"/>
      <c r="H52" s="5"/>
      <c r="L52" s="5"/>
    </row>
    <row r="53" customFormat="false" ht="15.75" hidden="false" customHeight="false" outlineLevel="0" collapsed="false">
      <c r="A53" s="1" t="s">
        <v>146</v>
      </c>
      <c r="B53" s="2" t="s">
        <v>147</v>
      </c>
      <c r="C53" s="1" t="n">
        <v>16</v>
      </c>
      <c r="D53" s="2" t="s">
        <v>2</v>
      </c>
      <c r="E53" s="1"/>
      <c r="F53" s="1"/>
      <c r="H53" s="5"/>
      <c r="L53" s="5"/>
    </row>
    <row r="54" customFormat="false" ht="15.75" hidden="false" customHeight="false" outlineLevel="0" collapsed="false">
      <c r="A54" s="1" t="s">
        <v>148</v>
      </c>
      <c r="B54" s="2" t="s">
        <v>49</v>
      </c>
      <c r="C54" s="1" t="n">
        <v>16</v>
      </c>
      <c r="D54" s="2" t="s">
        <v>2</v>
      </c>
      <c r="E54" s="1"/>
      <c r="F54" s="1"/>
      <c r="H54" s="5"/>
      <c r="L54" s="5"/>
    </row>
    <row r="55" customFormat="false" ht="15.75" hidden="false" customHeight="false" outlineLevel="0" collapsed="false">
      <c r="A55" s="6" t="s">
        <v>149</v>
      </c>
      <c r="B55" s="2" t="s">
        <v>150</v>
      </c>
      <c r="C55" s="1" t="n">
        <v>16</v>
      </c>
      <c r="D55" s="2" t="s">
        <v>2</v>
      </c>
      <c r="E55" s="1"/>
      <c r="F55" s="1"/>
      <c r="H55" s="5"/>
      <c r="L55" s="5"/>
    </row>
    <row r="56" customFormat="false" ht="15.75" hidden="false" customHeight="false" outlineLevel="0" collapsed="false">
      <c r="A56" s="8" t="s">
        <v>151</v>
      </c>
      <c r="B56" s="2" t="s">
        <v>152</v>
      </c>
      <c r="C56" s="1" t="n">
        <v>16</v>
      </c>
      <c r="D56" s="2" t="s">
        <v>2</v>
      </c>
      <c r="E56" s="1"/>
      <c r="F56" s="1"/>
      <c r="H56" s="5"/>
      <c r="L56" s="5"/>
    </row>
    <row r="57" customFormat="false" ht="15.75" hidden="false" customHeight="false" outlineLevel="0" collapsed="false">
      <c r="A57" s="6" t="s">
        <v>153</v>
      </c>
      <c r="B57" s="2" t="s">
        <v>154</v>
      </c>
      <c r="C57" s="1" t="n">
        <v>16</v>
      </c>
      <c r="D57" s="2" t="s">
        <v>2</v>
      </c>
      <c r="E57" s="1"/>
      <c r="F57" s="1"/>
      <c r="H57" s="5"/>
      <c r="L57" s="5"/>
    </row>
    <row r="58" customFormat="false" ht="15.75" hidden="false" customHeight="false" outlineLevel="0" collapsed="false">
      <c r="A58" s="6" t="s">
        <v>155</v>
      </c>
      <c r="B58" s="2" t="s">
        <v>156</v>
      </c>
      <c r="C58" s="1" t="n">
        <v>16</v>
      </c>
      <c r="D58" s="2" t="s">
        <v>2</v>
      </c>
      <c r="E58" s="1"/>
      <c r="F58" s="1"/>
      <c r="H58" s="5"/>
      <c r="L58" s="5"/>
    </row>
    <row r="59" customFormat="false" ht="15.75" hidden="false" customHeight="false" outlineLevel="0" collapsed="false">
      <c r="A59" s="8" t="s">
        <v>157</v>
      </c>
      <c r="B59" s="8" t="s">
        <v>158</v>
      </c>
      <c r="C59" s="1" t="n">
        <v>16</v>
      </c>
      <c r="D59" s="2" t="s">
        <v>2</v>
      </c>
      <c r="E59" s="1"/>
      <c r="F59" s="1"/>
      <c r="H59" s="5"/>
      <c r="L59" s="5"/>
    </row>
    <row r="60" customFormat="false" ht="15.75" hidden="false" customHeight="false" outlineLevel="0" collapsed="false">
      <c r="A60" s="6" t="s">
        <v>159</v>
      </c>
      <c r="B60" s="8" t="s">
        <v>64</v>
      </c>
      <c r="C60" s="1" t="n">
        <v>17</v>
      </c>
      <c r="D60" s="2" t="s">
        <v>2</v>
      </c>
      <c r="E60" s="1"/>
      <c r="F60" s="1"/>
      <c r="H60" s="5"/>
      <c r="L60" s="5"/>
    </row>
    <row r="61" customFormat="false" ht="15.75" hidden="false" customHeight="false" outlineLevel="0" collapsed="false">
      <c r="A61" s="6" t="s">
        <v>160</v>
      </c>
      <c r="B61" s="8" t="s">
        <v>161</v>
      </c>
      <c r="C61" s="1" t="n">
        <v>17</v>
      </c>
      <c r="D61" s="2" t="s">
        <v>2</v>
      </c>
      <c r="E61" s="1"/>
      <c r="F61" s="1"/>
      <c r="H61" s="5"/>
      <c r="L61" s="5"/>
    </row>
    <row r="62" customFormat="false" ht="15.75" hidden="false" customHeight="false" outlineLevel="0" collapsed="false">
      <c r="A62" s="6" t="s">
        <v>162</v>
      </c>
      <c r="B62" s="8" t="s">
        <v>163</v>
      </c>
      <c r="C62" s="1" t="n">
        <v>17</v>
      </c>
      <c r="D62" s="2" t="s">
        <v>2</v>
      </c>
      <c r="E62" s="1"/>
      <c r="F62" s="1"/>
      <c r="H62" s="5"/>
      <c r="L62" s="5"/>
    </row>
    <row r="63" customFormat="false" ht="15.75" hidden="false" customHeight="false" outlineLevel="0" collapsed="false">
      <c r="A63" s="6" t="s">
        <v>164</v>
      </c>
      <c r="B63" s="8" t="s">
        <v>165</v>
      </c>
      <c r="C63" s="1" t="n">
        <v>17</v>
      </c>
      <c r="D63" s="2" t="s">
        <v>2</v>
      </c>
      <c r="E63" s="1"/>
      <c r="F63" s="1"/>
      <c r="H63" s="5"/>
      <c r="L63" s="5"/>
    </row>
    <row r="64" customFormat="false" ht="15.75" hidden="false" customHeight="false" outlineLevel="0" collapsed="false">
      <c r="A64" s="1" t="s">
        <v>166</v>
      </c>
      <c r="B64" s="2" t="s">
        <v>167</v>
      </c>
      <c r="C64" s="1" t="n">
        <v>17</v>
      </c>
      <c r="D64" s="2" t="s">
        <v>2</v>
      </c>
      <c r="E64" s="1"/>
      <c r="F64" s="1"/>
      <c r="H64" s="5"/>
      <c r="L64" s="5"/>
    </row>
    <row r="65" customFormat="false" ht="15.75" hidden="false" customHeight="false" outlineLevel="0" collapsed="false">
      <c r="A65" s="1" t="s">
        <v>168</v>
      </c>
      <c r="B65" s="2" t="s">
        <v>169</v>
      </c>
      <c r="C65" s="1" t="n">
        <v>17</v>
      </c>
      <c r="D65" s="2" t="s">
        <v>2</v>
      </c>
      <c r="E65" s="1"/>
      <c r="F65" s="1"/>
      <c r="H65" s="5"/>
      <c r="L65" s="5"/>
    </row>
    <row r="66" customFormat="false" ht="15.75" hidden="false" customHeight="false" outlineLevel="0" collapsed="false">
      <c r="A66" s="1" t="s">
        <v>170</v>
      </c>
      <c r="B66" s="2" t="s">
        <v>171</v>
      </c>
      <c r="C66" s="1" t="n">
        <v>17</v>
      </c>
      <c r="D66" s="2" t="s">
        <v>2</v>
      </c>
      <c r="E66" s="1"/>
      <c r="F66" s="1"/>
      <c r="H66" s="5"/>
      <c r="L66" s="5"/>
    </row>
    <row r="67" customFormat="false" ht="15.75" hidden="false" customHeight="false" outlineLevel="0" collapsed="false">
      <c r="A67" s="1" t="s">
        <v>172</v>
      </c>
      <c r="B67" s="8" t="s">
        <v>173</v>
      </c>
      <c r="C67" s="1" t="n">
        <v>17</v>
      </c>
      <c r="D67" s="2" t="s">
        <v>2</v>
      </c>
      <c r="E67" s="1"/>
      <c r="F67" s="1"/>
      <c r="H67" s="5"/>
      <c r="L67" s="5"/>
    </row>
    <row r="68" customFormat="false" ht="15.75" hidden="false" customHeight="false" outlineLevel="0" collapsed="false">
      <c r="A68" s="1" t="s">
        <v>174</v>
      </c>
      <c r="B68" s="8" t="s">
        <v>175</v>
      </c>
      <c r="C68" s="1" t="n">
        <v>17</v>
      </c>
      <c r="D68" s="2" t="s">
        <v>2</v>
      </c>
      <c r="E68" s="1"/>
      <c r="F68" s="1"/>
      <c r="H68" s="5"/>
      <c r="L68" s="5"/>
    </row>
    <row r="69" customFormat="false" ht="15.75" hidden="false" customHeight="false" outlineLevel="0" collapsed="false">
      <c r="A69" s="1" t="s">
        <v>176</v>
      </c>
      <c r="B69" s="2" t="s">
        <v>177</v>
      </c>
      <c r="C69" s="1" t="n">
        <v>17</v>
      </c>
      <c r="D69" s="2" t="s">
        <v>2</v>
      </c>
      <c r="E69" s="1"/>
      <c r="F69" s="1"/>
      <c r="H69" s="5"/>
      <c r="L69" s="5"/>
    </row>
    <row r="70" customFormat="false" ht="15.75" hidden="false" customHeight="false" outlineLevel="0" collapsed="false">
      <c r="A70" s="1" t="s">
        <v>178</v>
      </c>
      <c r="B70" s="2" t="s">
        <v>178</v>
      </c>
      <c r="C70" s="1" t="n">
        <v>17</v>
      </c>
      <c r="D70" s="2" t="s">
        <v>2</v>
      </c>
      <c r="E70" s="1"/>
      <c r="F70" s="1"/>
      <c r="H70" s="5"/>
      <c r="L70" s="5"/>
    </row>
    <row r="71" customFormat="false" ht="15.75" hidden="false" customHeight="false" outlineLevel="0" collapsed="false">
      <c r="A71" s="1" t="s">
        <v>179</v>
      </c>
      <c r="B71" s="8" t="s">
        <v>180</v>
      </c>
      <c r="C71" s="1" t="n">
        <v>17</v>
      </c>
      <c r="D71" s="2" t="s">
        <v>2</v>
      </c>
      <c r="E71" s="1"/>
      <c r="F71" s="1"/>
      <c r="H71" s="5"/>
      <c r="L71" s="5"/>
    </row>
    <row r="72" customFormat="false" ht="15.75" hidden="false" customHeight="false" outlineLevel="0" collapsed="false">
      <c r="A72" s="1" t="s">
        <v>181</v>
      </c>
      <c r="B72" s="2" t="s">
        <v>182</v>
      </c>
      <c r="C72" s="1" t="n">
        <v>17</v>
      </c>
      <c r="D72" s="2" t="s">
        <v>2</v>
      </c>
      <c r="E72" s="1"/>
      <c r="F72" s="1"/>
      <c r="H72" s="5"/>
      <c r="L72" s="5"/>
    </row>
    <row r="73" customFormat="false" ht="15.75" hidden="false" customHeight="false" outlineLevel="0" collapsed="false">
      <c r="A73" s="1" t="s">
        <v>183</v>
      </c>
      <c r="B73" s="2" t="s">
        <v>184</v>
      </c>
      <c r="C73" s="1" t="n">
        <v>17</v>
      </c>
      <c r="D73" s="2" t="s">
        <v>2</v>
      </c>
      <c r="E73" s="1"/>
      <c r="F73" s="1"/>
      <c r="H73" s="5"/>
      <c r="L73" s="5"/>
    </row>
    <row r="74" customFormat="false" ht="15.75" hidden="false" customHeight="false" outlineLevel="0" collapsed="false">
      <c r="A74" s="1" t="s">
        <v>185</v>
      </c>
      <c r="B74" s="8" t="s">
        <v>186</v>
      </c>
      <c r="C74" s="1" t="n">
        <v>17</v>
      </c>
      <c r="D74" s="2" t="s">
        <v>2</v>
      </c>
      <c r="E74" s="1"/>
      <c r="F74" s="1"/>
      <c r="H74" s="5"/>
      <c r="L74" s="5"/>
    </row>
    <row r="75" customFormat="false" ht="15.75" hidden="false" customHeight="false" outlineLevel="0" collapsed="false">
      <c r="A75" s="1" t="s">
        <v>187</v>
      </c>
      <c r="B75" s="2" t="s">
        <v>188</v>
      </c>
      <c r="C75" s="1" t="n">
        <v>17</v>
      </c>
      <c r="D75" s="2" t="s">
        <v>2</v>
      </c>
      <c r="E75" s="1"/>
      <c r="F75" s="1"/>
      <c r="H75" s="5"/>
      <c r="L75" s="5"/>
    </row>
    <row r="76" customFormat="false" ht="15.75" hidden="false" customHeight="false" outlineLevel="0" collapsed="false">
      <c r="A76" s="6" t="s">
        <v>189</v>
      </c>
      <c r="B76" s="8" t="s">
        <v>190</v>
      </c>
      <c r="C76" s="1" t="n">
        <v>17</v>
      </c>
      <c r="D76" s="2" t="s">
        <v>2</v>
      </c>
      <c r="E76" s="1"/>
      <c r="F76" s="1"/>
      <c r="H76" s="5"/>
      <c r="L76" s="5"/>
    </row>
    <row r="77" customFormat="false" ht="15.75" hidden="false" customHeight="false" outlineLevel="0" collapsed="false">
      <c r="A77" s="6" t="s">
        <v>191</v>
      </c>
      <c r="B77" s="8" t="s">
        <v>67</v>
      </c>
      <c r="C77" s="1" t="n">
        <v>17</v>
      </c>
      <c r="D77" s="2" t="s">
        <v>2</v>
      </c>
      <c r="E77" s="1"/>
      <c r="F77" s="1"/>
      <c r="H77" s="5"/>
      <c r="L77" s="5"/>
    </row>
    <row r="78" customFormat="false" ht="15.75" hidden="false" customHeight="false" outlineLevel="0" collapsed="false">
      <c r="A78" s="6" t="s">
        <v>192</v>
      </c>
      <c r="B78" s="8" t="s">
        <v>193</v>
      </c>
      <c r="C78" s="1" t="n">
        <v>17</v>
      </c>
      <c r="D78" s="2" t="s">
        <v>2</v>
      </c>
      <c r="E78" s="1"/>
      <c r="F78" s="1"/>
      <c r="H78" s="5"/>
      <c r="L78" s="5"/>
    </row>
    <row r="79" customFormat="false" ht="15.75" hidden="false" customHeight="false" outlineLevel="0" collapsed="false">
      <c r="A79" s="1" t="s">
        <v>194</v>
      </c>
      <c r="B79" s="2" t="s">
        <v>40</v>
      </c>
      <c r="C79" s="1" t="n">
        <v>18</v>
      </c>
      <c r="D79" s="2" t="s">
        <v>2</v>
      </c>
      <c r="E79" s="2"/>
      <c r="F79" s="1"/>
      <c r="H79" s="5"/>
      <c r="L79" s="5"/>
    </row>
    <row r="80" customFormat="false" ht="15.75" hidden="false" customHeight="false" outlineLevel="0" collapsed="false">
      <c r="A80" s="6" t="s">
        <v>195</v>
      </c>
      <c r="B80" s="2" t="s">
        <v>196</v>
      </c>
      <c r="C80" s="1" t="n">
        <v>18</v>
      </c>
      <c r="D80" s="2" t="s">
        <v>2</v>
      </c>
      <c r="E80" s="1"/>
      <c r="F80" s="1"/>
      <c r="H80" s="5"/>
      <c r="L80" s="5"/>
    </row>
    <row r="81" customFormat="false" ht="15.75" hidden="false" customHeight="false" outlineLevel="0" collapsed="false">
      <c r="A81" s="6" t="s">
        <v>197</v>
      </c>
      <c r="B81" s="2" t="s">
        <v>198</v>
      </c>
      <c r="C81" s="1" t="n">
        <v>18</v>
      </c>
      <c r="D81" s="2" t="s">
        <v>2</v>
      </c>
      <c r="E81" s="1"/>
      <c r="F81" s="1"/>
      <c r="H81" s="5"/>
      <c r="L81" s="5"/>
    </row>
    <row r="82" customFormat="false" ht="15.75" hidden="false" customHeight="false" outlineLevel="0" collapsed="false">
      <c r="A82" s="6" t="s">
        <v>199</v>
      </c>
      <c r="B82" s="8" t="s">
        <v>200</v>
      </c>
      <c r="C82" s="1" t="n">
        <v>18</v>
      </c>
      <c r="D82" s="2" t="s">
        <v>2</v>
      </c>
      <c r="E82" s="1"/>
      <c r="F82" s="1"/>
      <c r="H82" s="5"/>
      <c r="L82" s="5"/>
    </row>
    <row r="83" customFormat="false" ht="15.75" hidden="false" customHeight="false" outlineLevel="0" collapsed="false">
      <c r="A83" s="6" t="s">
        <v>201</v>
      </c>
      <c r="B83" s="2" t="s">
        <v>202</v>
      </c>
      <c r="C83" s="1" t="n">
        <v>18</v>
      </c>
      <c r="D83" s="2" t="s">
        <v>2</v>
      </c>
      <c r="E83" s="1"/>
      <c r="F83" s="1"/>
      <c r="H83" s="5"/>
      <c r="L83" s="5"/>
    </row>
    <row r="84" customFormat="false" ht="15.75" hidden="false" customHeight="false" outlineLevel="0" collapsed="false">
      <c r="A84" s="8" t="s">
        <v>203</v>
      </c>
      <c r="B84" s="2" t="s">
        <v>204</v>
      </c>
      <c r="C84" s="1" t="n">
        <v>18</v>
      </c>
      <c r="D84" s="2" t="s">
        <v>2</v>
      </c>
      <c r="E84" s="1"/>
      <c r="F84" s="1"/>
      <c r="H84" s="5"/>
      <c r="L84" s="5"/>
    </row>
    <row r="85" customFormat="false" ht="15.75" hidden="false" customHeight="false" outlineLevel="0" collapsed="false">
      <c r="A85" s="6" t="s">
        <v>205</v>
      </c>
      <c r="B85" s="2" t="s">
        <v>206</v>
      </c>
      <c r="C85" s="1" t="n">
        <v>18</v>
      </c>
      <c r="D85" s="2" t="s">
        <v>2</v>
      </c>
      <c r="E85" s="1"/>
      <c r="F85" s="1"/>
      <c r="H85" s="5"/>
      <c r="L85" s="5"/>
    </row>
    <row r="86" customFormat="false" ht="15.75" hidden="false" customHeight="false" outlineLevel="0" collapsed="false">
      <c r="A86" s="8" t="s">
        <v>207</v>
      </c>
      <c r="B86" s="2" t="s">
        <v>208</v>
      </c>
      <c r="C86" s="1" t="n">
        <v>18</v>
      </c>
      <c r="D86" s="2" t="s">
        <v>2</v>
      </c>
      <c r="E86" s="1"/>
      <c r="F86" s="1"/>
      <c r="H86" s="5"/>
      <c r="L86" s="5"/>
    </row>
    <row r="87" customFormat="false" ht="15.75" hidden="false" customHeight="false" outlineLevel="0" collapsed="false">
      <c r="A87" s="1" t="s">
        <v>209</v>
      </c>
      <c r="B87" s="2" t="s">
        <v>210</v>
      </c>
      <c r="C87" s="1" t="n">
        <v>18</v>
      </c>
      <c r="D87" s="2" t="s">
        <v>2</v>
      </c>
      <c r="E87" s="1"/>
      <c r="F87" s="1"/>
      <c r="H87" s="5"/>
      <c r="L87" s="5"/>
    </row>
    <row r="88" customFormat="false" ht="15.75" hidden="false" customHeight="false" outlineLevel="0" collapsed="false">
      <c r="A88" s="1" t="s">
        <v>211</v>
      </c>
      <c r="B88" s="8" t="s">
        <v>212</v>
      </c>
      <c r="C88" s="1" t="n">
        <v>18</v>
      </c>
      <c r="D88" s="2" t="s">
        <v>2</v>
      </c>
      <c r="E88" s="1"/>
      <c r="F88" s="1"/>
      <c r="H88" s="5"/>
      <c r="L88" s="5"/>
    </row>
    <row r="89" customFormat="false" ht="15.75" hidden="false" customHeight="false" outlineLevel="0" collapsed="false">
      <c r="A89" s="1" t="s">
        <v>213</v>
      </c>
      <c r="B89" s="2" t="n">
        <v>319</v>
      </c>
      <c r="C89" s="1" t="n">
        <v>18</v>
      </c>
      <c r="D89" s="2" t="s">
        <v>2</v>
      </c>
      <c r="E89" s="1"/>
      <c r="F89" s="1"/>
      <c r="H89" s="5"/>
      <c r="L89" s="5"/>
    </row>
    <row r="90" customFormat="false" ht="15.75" hidden="false" customHeight="false" outlineLevel="0" collapsed="false">
      <c r="A90" s="1" t="s">
        <v>214</v>
      </c>
      <c r="B90" s="2" t="s">
        <v>215</v>
      </c>
      <c r="C90" s="1" t="n">
        <v>18</v>
      </c>
      <c r="D90" s="2" t="s">
        <v>2</v>
      </c>
      <c r="E90" s="1"/>
      <c r="F90" s="1"/>
      <c r="H90" s="5"/>
      <c r="L90" s="5"/>
    </row>
    <row r="91" customFormat="false" ht="15.75" hidden="false" customHeight="false" outlineLevel="0" collapsed="false">
      <c r="A91" s="1" t="s">
        <v>216</v>
      </c>
      <c r="B91" s="2" t="s">
        <v>217</v>
      </c>
      <c r="C91" s="1" t="n">
        <v>18</v>
      </c>
      <c r="D91" s="2" t="s">
        <v>2</v>
      </c>
      <c r="E91" s="1"/>
      <c r="F91" s="1"/>
      <c r="H91" s="5"/>
      <c r="L91" s="5"/>
    </row>
    <row r="92" customFormat="false" ht="15.75" hidden="false" customHeight="false" outlineLevel="0" collapsed="false">
      <c r="A92" s="1" t="s">
        <v>218</v>
      </c>
      <c r="B92" s="2" t="s">
        <v>219</v>
      </c>
      <c r="C92" s="1" t="n">
        <v>18</v>
      </c>
      <c r="D92" s="2" t="s">
        <v>2</v>
      </c>
      <c r="E92" s="1"/>
      <c r="F92" s="1"/>
      <c r="H92" s="5"/>
      <c r="L92" s="5"/>
    </row>
    <row r="93" customFormat="false" ht="15.75" hidden="false" customHeight="false" outlineLevel="0" collapsed="false">
      <c r="A93" s="1" t="s">
        <v>220</v>
      </c>
      <c r="B93" s="8" t="s">
        <v>67</v>
      </c>
      <c r="C93" s="1" t="n">
        <v>18</v>
      </c>
      <c r="D93" s="2" t="s">
        <v>2</v>
      </c>
      <c r="E93" s="1"/>
      <c r="F93" s="1"/>
      <c r="H93" s="5"/>
      <c r="L93" s="5"/>
    </row>
    <row r="94" customFormat="false" ht="15.75" hidden="false" customHeight="false" outlineLevel="0" collapsed="false">
      <c r="A94" s="1" t="s">
        <v>221</v>
      </c>
      <c r="B94" s="2" t="s">
        <v>222</v>
      </c>
      <c r="C94" s="1" t="n">
        <v>18</v>
      </c>
      <c r="D94" s="2" t="s">
        <v>2</v>
      </c>
      <c r="E94" s="1"/>
      <c r="F94" s="1"/>
      <c r="H94" s="5"/>
      <c r="L94" s="5"/>
    </row>
    <row r="95" customFormat="false" ht="15.75" hidden="false" customHeight="false" outlineLevel="0" collapsed="false">
      <c r="A95" s="10" t="s">
        <v>223</v>
      </c>
      <c r="B95" s="2" t="s">
        <v>224</v>
      </c>
      <c r="C95" s="1" t="n">
        <v>18</v>
      </c>
      <c r="D95" s="2" t="s">
        <v>2</v>
      </c>
      <c r="E95" s="1"/>
      <c r="F95" s="1"/>
      <c r="H95" s="5"/>
      <c r="L95" s="5"/>
    </row>
    <row r="96" customFormat="false" ht="15.75" hidden="false" customHeight="false" outlineLevel="0" collapsed="false">
      <c r="A96" s="1" t="s">
        <v>225</v>
      </c>
      <c r="B96" s="8" t="s">
        <v>226</v>
      </c>
      <c r="C96" s="1" t="n">
        <v>18</v>
      </c>
      <c r="D96" s="2" t="s">
        <v>2</v>
      </c>
      <c r="E96" s="1"/>
      <c r="F96" s="1"/>
      <c r="H96" s="5"/>
      <c r="L96" s="5"/>
    </row>
    <row r="97" customFormat="false" ht="15.75" hidden="false" customHeight="false" outlineLevel="0" collapsed="false">
      <c r="A97" s="1" t="s">
        <v>227</v>
      </c>
      <c r="B97" s="2" t="s">
        <v>58</v>
      </c>
      <c r="C97" s="1" t="n">
        <v>18</v>
      </c>
      <c r="D97" s="2" t="s">
        <v>2</v>
      </c>
      <c r="E97" s="1"/>
      <c r="F97" s="1"/>
      <c r="H97" s="5"/>
      <c r="L97" s="5"/>
    </row>
    <row r="98" customFormat="false" ht="15.75" hidden="false" customHeight="false" outlineLevel="0" collapsed="false">
      <c r="A98" s="1" t="s">
        <v>228</v>
      </c>
      <c r="B98" s="2" t="s">
        <v>229</v>
      </c>
      <c r="C98" s="1" t="n">
        <v>18</v>
      </c>
      <c r="D98" s="2" t="s">
        <v>2</v>
      </c>
      <c r="E98" s="1"/>
      <c r="F98" s="1"/>
      <c r="H98" s="5"/>
      <c r="L98" s="5"/>
    </row>
    <row r="99" customFormat="false" ht="15.75" hidden="false" customHeight="false" outlineLevel="0" collapsed="false">
      <c r="A99" s="1" t="s">
        <v>230</v>
      </c>
      <c r="B99" s="2" t="s">
        <v>43</v>
      </c>
      <c r="C99" s="1" t="n">
        <v>18</v>
      </c>
      <c r="D99" s="2" t="s">
        <v>2</v>
      </c>
      <c r="E99" s="1"/>
      <c r="F99" s="1"/>
      <c r="H99" s="5"/>
      <c r="L99" s="5"/>
    </row>
    <row r="100" customFormat="false" ht="15.75" hidden="false" customHeight="false" outlineLevel="0" collapsed="false">
      <c r="A100" s="1" t="s">
        <v>231</v>
      </c>
      <c r="B100" s="8" t="s">
        <v>232</v>
      </c>
      <c r="C100" s="1" t="n">
        <v>18</v>
      </c>
      <c r="D100" s="2" t="s">
        <v>2</v>
      </c>
      <c r="E100" s="1"/>
      <c r="F100" s="1"/>
      <c r="H100" s="5"/>
      <c r="L100" s="5"/>
    </row>
    <row r="101" customFormat="false" ht="15.75" hidden="false" customHeight="false" outlineLevel="0" collapsed="false">
      <c r="A101" s="1" t="s">
        <v>233</v>
      </c>
      <c r="B101" s="2" t="s">
        <v>118</v>
      </c>
      <c r="C101" s="1" t="n">
        <v>18</v>
      </c>
      <c r="D101" s="2" t="s">
        <v>2</v>
      </c>
      <c r="E101" s="1"/>
      <c r="F101" s="1"/>
      <c r="H101" s="5"/>
      <c r="L101" s="5"/>
    </row>
    <row r="102" customFormat="false" ht="15.75" hidden="false" customHeight="false" outlineLevel="0" collapsed="false">
      <c r="A102" s="1" t="s">
        <v>234</v>
      </c>
      <c r="B102" s="2" t="s">
        <v>121</v>
      </c>
      <c r="C102" s="1" t="n">
        <v>18</v>
      </c>
      <c r="D102" s="2" t="s">
        <v>2</v>
      </c>
      <c r="E102" s="1"/>
      <c r="F102" s="1"/>
      <c r="H102" s="5"/>
      <c r="L102" s="5"/>
    </row>
    <row r="103" customFormat="false" ht="15.75" hidden="false" customHeight="false" outlineLevel="0" collapsed="false">
      <c r="A103" s="1" t="s">
        <v>235</v>
      </c>
      <c r="B103" s="2" t="s">
        <v>236</v>
      </c>
      <c r="C103" s="1" t="n">
        <v>18</v>
      </c>
      <c r="D103" s="2" t="s">
        <v>2</v>
      </c>
      <c r="E103" s="1"/>
      <c r="F103" s="1"/>
      <c r="H103" s="5"/>
      <c r="L103" s="5"/>
    </row>
    <row r="104" customFormat="false" ht="15.75" hidden="false" customHeight="false" outlineLevel="0" collapsed="false">
      <c r="A104" s="1" t="s">
        <v>237</v>
      </c>
      <c r="B104" s="8" t="s">
        <v>238</v>
      </c>
      <c r="C104" s="1" t="n">
        <v>18</v>
      </c>
      <c r="D104" s="2" t="s">
        <v>2</v>
      </c>
      <c r="E104" s="1"/>
      <c r="F104" s="1"/>
      <c r="H104" s="5"/>
      <c r="L104" s="5"/>
    </row>
    <row r="105" customFormat="false" ht="15.75" hidden="false" customHeight="false" outlineLevel="0" collapsed="false">
      <c r="A105" s="2" t="s">
        <v>239</v>
      </c>
      <c r="B105" s="2" t="s">
        <v>240</v>
      </c>
      <c r="C105" s="1" t="n">
        <v>18</v>
      </c>
      <c r="D105" s="2" t="s">
        <v>2</v>
      </c>
      <c r="E105" s="1"/>
      <c r="F105" s="1"/>
      <c r="H105" s="5"/>
      <c r="L105" s="5"/>
    </row>
    <row r="106" customFormat="false" ht="15.75" hidden="false" customHeight="false" outlineLevel="0" collapsed="false">
      <c r="A106" s="1" t="s">
        <v>241</v>
      </c>
      <c r="B106" s="2" t="s">
        <v>242</v>
      </c>
      <c r="C106" s="1" t="n">
        <v>18</v>
      </c>
      <c r="D106" s="2" t="s">
        <v>2</v>
      </c>
      <c r="E106" s="1"/>
      <c r="F106" s="1"/>
      <c r="H106" s="5"/>
      <c r="L106" s="5"/>
    </row>
    <row r="107" customFormat="false" ht="15.75" hidden="false" customHeight="false" outlineLevel="0" collapsed="false">
      <c r="A107" s="1" t="s">
        <v>57</v>
      </c>
      <c r="B107" s="1" t="s">
        <v>58</v>
      </c>
      <c r="C107" s="1" t="n">
        <v>18</v>
      </c>
      <c r="D107" s="2" t="s">
        <v>243</v>
      </c>
      <c r="E107" s="1"/>
      <c r="F107" s="1"/>
      <c r="H107" s="5"/>
      <c r="L107" s="5"/>
    </row>
    <row r="108" customFormat="false" ht="15.75" hidden="false" customHeight="false" outlineLevel="0" collapsed="false">
      <c r="A108" s="1" t="s">
        <v>244</v>
      </c>
      <c r="B108" s="2" t="s">
        <v>245</v>
      </c>
      <c r="C108" s="1" t="n">
        <v>18</v>
      </c>
      <c r="D108" s="2" t="s">
        <v>2</v>
      </c>
      <c r="E108" s="1"/>
      <c r="F108" s="1"/>
      <c r="H108" s="5"/>
      <c r="L108" s="5"/>
    </row>
    <row r="109" customFormat="false" ht="15.75" hidden="false" customHeight="false" outlineLevel="0" collapsed="false">
      <c r="A109" s="1" t="s">
        <v>246</v>
      </c>
      <c r="B109" s="2" t="s">
        <v>247</v>
      </c>
      <c r="C109" s="1" t="n">
        <v>18</v>
      </c>
      <c r="D109" s="2" t="s">
        <v>2</v>
      </c>
      <c r="E109" s="1"/>
      <c r="F109" s="1"/>
      <c r="H109" s="5"/>
      <c r="L109" s="5"/>
    </row>
    <row r="110" customFormat="false" ht="15.75" hidden="false" customHeight="false" outlineLevel="0" collapsed="false">
      <c r="A110" s="1" t="s">
        <v>248</v>
      </c>
      <c r="B110" s="8" t="s">
        <v>96</v>
      </c>
      <c r="C110" s="1" t="n">
        <v>18</v>
      </c>
      <c r="D110" s="2" t="s">
        <v>2</v>
      </c>
      <c r="E110" s="1"/>
      <c r="F110" s="1"/>
      <c r="H110" s="5"/>
      <c r="L110" s="5"/>
    </row>
    <row r="111" customFormat="false" ht="15.75" hidden="false" customHeight="false" outlineLevel="0" collapsed="false">
      <c r="A111" s="6" t="s">
        <v>249</v>
      </c>
      <c r="B111" s="8" t="s">
        <v>250</v>
      </c>
      <c r="C111" s="1" t="n">
        <v>18</v>
      </c>
      <c r="D111" s="2" t="s">
        <v>2</v>
      </c>
      <c r="E111" s="1"/>
      <c r="F111" s="1"/>
      <c r="H111" s="5"/>
      <c r="L111" s="5"/>
    </row>
    <row r="112" customFormat="false" ht="15.75" hidden="false" customHeight="false" outlineLevel="0" collapsed="false">
      <c r="A112" s="8" t="s">
        <v>249</v>
      </c>
      <c r="B112" s="8" t="s">
        <v>250</v>
      </c>
      <c r="C112" s="1" t="n">
        <v>18</v>
      </c>
      <c r="D112" s="2" t="s">
        <v>2</v>
      </c>
      <c r="E112" s="1"/>
      <c r="F112" s="1"/>
      <c r="H112" s="5"/>
      <c r="L112" s="5"/>
    </row>
    <row r="113" customFormat="false" ht="15.75" hidden="false" customHeight="false" outlineLevel="0" collapsed="false">
      <c r="A113" s="6" t="s">
        <v>251</v>
      </c>
      <c r="B113" s="2" t="s">
        <v>252</v>
      </c>
      <c r="C113" s="1" t="n">
        <v>18</v>
      </c>
      <c r="D113" s="2" t="s">
        <v>2</v>
      </c>
      <c r="E113" s="1"/>
      <c r="F113" s="1"/>
      <c r="H113" s="5"/>
      <c r="L113" s="5"/>
    </row>
    <row r="114" customFormat="false" ht="15.75" hidden="false" customHeight="false" outlineLevel="0" collapsed="false">
      <c r="A114" s="6" t="s">
        <v>253</v>
      </c>
      <c r="B114" s="2" t="s">
        <v>254</v>
      </c>
      <c r="C114" s="1" t="n">
        <v>18</v>
      </c>
      <c r="D114" s="2" t="s">
        <v>2</v>
      </c>
      <c r="E114" s="1"/>
      <c r="F114" s="1"/>
      <c r="H114" s="5"/>
      <c r="L114" s="5"/>
    </row>
    <row r="115" customFormat="false" ht="15.75" hidden="false" customHeight="false" outlineLevel="0" collapsed="false">
      <c r="A115" s="8" t="s">
        <v>255</v>
      </c>
      <c r="B115" s="8" t="s">
        <v>256</v>
      </c>
      <c r="C115" s="1" t="n">
        <v>18</v>
      </c>
      <c r="D115" s="2" t="s">
        <v>2</v>
      </c>
      <c r="E115" s="1"/>
      <c r="F115" s="1"/>
      <c r="H115" s="5"/>
      <c r="L115" s="5"/>
    </row>
    <row r="116" customFormat="false" ht="15.75" hidden="false" customHeight="false" outlineLevel="0" collapsed="false">
      <c r="A116" s="6" t="s">
        <v>257</v>
      </c>
      <c r="B116" s="2" t="s">
        <v>49</v>
      </c>
      <c r="C116" s="1" t="n">
        <v>18</v>
      </c>
      <c r="D116" s="2" t="s">
        <v>2</v>
      </c>
      <c r="E116" s="1"/>
      <c r="F116" s="1"/>
      <c r="H116" s="5"/>
      <c r="L116" s="5"/>
    </row>
    <row r="117" customFormat="false" ht="15.75" hidden="false" customHeight="false" outlineLevel="0" collapsed="false">
      <c r="A117" s="1" t="s">
        <v>31</v>
      </c>
      <c r="B117" s="1" t="s">
        <v>32</v>
      </c>
      <c r="C117" s="1" t="n">
        <v>19</v>
      </c>
      <c r="D117" s="2" t="s">
        <v>243</v>
      </c>
      <c r="E117" s="2"/>
      <c r="F117" s="1"/>
      <c r="H117" s="5"/>
      <c r="L117" s="5"/>
    </row>
    <row r="118" customFormat="false" ht="15.75" hidden="false" customHeight="false" outlineLevel="0" collapsed="false">
      <c r="A118" s="1" t="s">
        <v>258</v>
      </c>
      <c r="B118" s="8" t="s">
        <v>67</v>
      </c>
      <c r="C118" s="1" t="n">
        <v>19</v>
      </c>
      <c r="D118" s="2" t="s">
        <v>2</v>
      </c>
      <c r="E118" s="1"/>
      <c r="F118" s="1"/>
      <c r="H118" s="5"/>
      <c r="L118" s="5"/>
    </row>
    <row r="119" customFormat="false" ht="15.75" hidden="false" customHeight="false" outlineLevel="0" collapsed="false">
      <c r="A119" s="6" t="s">
        <v>259</v>
      </c>
      <c r="B119" s="8" t="s">
        <v>260</v>
      </c>
      <c r="C119" s="1" t="n">
        <v>19</v>
      </c>
      <c r="D119" s="2" t="s">
        <v>2</v>
      </c>
      <c r="E119" s="1"/>
      <c r="F119" s="1"/>
      <c r="H119" s="5"/>
      <c r="L119" s="5"/>
    </row>
    <row r="120" customFormat="false" ht="15.75" hidden="false" customHeight="false" outlineLevel="0" collapsed="false">
      <c r="A120" s="6" t="s">
        <v>261</v>
      </c>
      <c r="B120" s="8" t="s">
        <v>96</v>
      </c>
      <c r="C120" s="1" t="n">
        <v>19</v>
      </c>
      <c r="D120" s="2" t="s">
        <v>2</v>
      </c>
      <c r="E120" s="1"/>
      <c r="F120" s="1"/>
      <c r="H120" s="5"/>
      <c r="L120" s="5"/>
    </row>
    <row r="121" customFormat="false" ht="15.75" hidden="false" customHeight="false" outlineLevel="0" collapsed="false">
      <c r="A121" s="6" t="s">
        <v>262</v>
      </c>
      <c r="B121" s="8" t="s">
        <v>263</v>
      </c>
      <c r="C121" s="1" t="n">
        <v>19</v>
      </c>
      <c r="D121" s="2" t="s">
        <v>2</v>
      </c>
      <c r="E121" s="1"/>
      <c r="F121" s="1"/>
      <c r="H121" s="5"/>
      <c r="L121" s="5"/>
    </row>
    <row r="122" customFormat="false" ht="15.75" hidden="false" customHeight="false" outlineLevel="0" collapsed="false">
      <c r="A122" s="6" t="s">
        <v>264</v>
      </c>
      <c r="B122" s="2" t="s">
        <v>265</v>
      </c>
      <c r="C122" s="1" t="n">
        <v>19</v>
      </c>
      <c r="D122" s="2" t="s">
        <v>2</v>
      </c>
      <c r="E122" s="1"/>
      <c r="F122" s="1"/>
      <c r="H122" s="5"/>
      <c r="L122" s="5"/>
    </row>
    <row r="123" customFormat="false" ht="15.75" hidden="false" customHeight="false" outlineLevel="0" collapsed="false">
      <c r="A123" s="6" t="s">
        <v>266</v>
      </c>
      <c r="B123" s="2" t="s">
        <v>267</v>
      </c>
      <c r="C123" s="1" t="n">
        <v>19</v>
      </c>
      <c r="D123" s="2" t="s">
        <v>2</v>
      </c>
      <c r="E123" s="1"/>
      <c r="F123" s="1"/>
      <c r="H123" s="5"/>
      <c r="L123" s="5"/>
    </row>
    <row r="124" customFormat="false" ht="15.75" hidden="false" customHeight="false" outlineLevel="0" collapsed="false">
      <c r="A124" s="8" t="s">
        <v>268</v>
      </c>
      <c r="B124" s="2" t="s">
        <v>208</v>
      </c>
      <c r="C124" s="1" t="n">
        <v>19</v>
      </c>
      <c r="D124" s="2" t="s">
        <v>2</v>
      </c>
      <c r="E124" s="1"/>
      <c r="F124" s="1"/>
      <c r="H124" s="5"/>
      <c r="L124" s="5"/>
    </row>
    <row r="125" customFormat="false" ht="15.75" hidden="false" customHeight="false" outlineLevel="0" collapsed="false">
      <c r="A125" s="10" t="s">
        <v>269</v>
      </c>
      <c r="B125" s="2" t="s">
        <v>208</v>
      </c>
      <c r="C125" s="1" t="n">
        <v>19</v>
      </c>
      <c r="D125" s="2" t="s">
        <v>2</v>
      </c>
      <c r="E125" s="1"/>
      <c r="F125" s="1"/>
      <c r="H125" s="5"/>
      <c r="L125" s="5"/>
    </row>
    <row r="126" customFormat="false" ht="15.75" hidden="false" customHeight="false" outlineLevel="0" collapsed="false">
      <c r="A126" s="1" t="s">
        <v>270</v>
      </c>
      <c r="B126" s="2" t="s">
        <v>271</v>
      </c>
      <c r="C126" s="1" t="n">
        <v>19</v>
      </c>
      <c r="D126" s="2" t="s">
        <v>2</v>
      </c>
      <c r="E126" s="1"/>
      <c r="F126" s="1"/>
      <c r="H126" s="5"/>
      <c r="L126" s="5"/>
    </row>
    <row r="127" customFormat="false" ht="15.75" hidden="false" customHeight="false" outlineLevel="0" collapsed="false">
      <c r="A127" s="1" t="s">
        <v>272</v>
      </c>
      <c r="B127" s="2" t="s">
        <v>273</v>
      </c>
      <c r="C127" s="1" t="n">
        <v>19</v>
      </c>
      <c r="D127" s="2" t="s">
        <v>2</v>
      </c>
      <c r="E127" s="1"/>
      <c r="F127" s="1"/>
      <c r="H127" s="5"/>
      <c r="L127" s="5"/>
    </row>
    <row r="128" customFormat="false" ht="15.75" hidden="false" customHeight="false" outlineLevel="0" collapsed="false">
      <c r="A128" s="1" t="s">
        <v>274</v>
      </c>
      <c r="B128" s="2" t="s">
        <v>275</v>
      </c>
      <c r="C128" s="1" t="n">
        <v>19</v>
      </c>
      <c r="D128" s="2" t="s">
        <v>2</v>
      </c>
      <c r="E128" s="1"/>
      <c r="F128" s="1"/>
      <c r="H128" s="5"/>
      <c r="L128" s="5"/>
    </row>
    <row r="129" customFormat="false" ht="15.75" hidden="false" customHeight="false" outlineLevel="0" collapsed="false">
      <c r="A129" s="1" t="s">
        <v>276</v>
      </c>
      <c r="B129" s="2" t="s">
        <v>277</v>
      </c>
      <c r="C129" s="1" t="n">
        <v>19</v>
      </c>
      <c r="D129" s="2" t="s">
        <v>2</v>
      </c>
      <c r="E129" s="1"/>
      <c r="F129" s="1"/>
      <c r="H129" s="5"/>
      <c r="L129" s="5"/>
    </row>
    <row r="130" customFormat="false" ht="15.75" hidden="false" customHeight="false" outlineLevel="0" collapsed="false">
      <c r="A130" s="1" t="s">
        <v>278</v>
      </c>
      <c r="B130" s="2" t="s">
        <v>279</v>
      </c>
      <c r="C130" s="1" t="n">
        <v>19</v>
      </c>
      <c r="D130" s="2" t="s">
        <v>2</v>
      </c>
      <c r="E130" s="1"/>
      <c r="F130" s="1"/>
      <c r="H130" s="5"/>
      <c r="L130" s="5"/>
    </row>
    <row r="131" customFormat="false" ht="15.75" hidden="false" customHeight="false" outlineLevel="0" collapsed="false">
      <c r="A131" s="1" t="s">
        <v>280</v>
      </c>
      <c r="B131" s="2" t="s">
        <v>281</v>
      </c>
      <c r="C131" s="1" t="n">
        <v>19</v>
      </c>
      <c r="D131" s="2" t="s">
        <v>2</v>
      </c>
      <c r="E131" s="1"/>
      <c r="F131" s="1"/>
      <c r="H131" s="5"/>
      <c r="L131" s="5"/>
    </row>
    <row r="132" customFormat="false" ht="15.75" hidden="false" customHeight="false" outlineLevel="0" collapsed="false">
      <c r="A132" s="1" t="s">
        <v>282</v>
      </c>
      <c r="B132" s="8" t="s">
        <v>283</v>
      </c>
      <c r="C132" s="1" t="n">
        <v>19</v>
      </c>
      <c r="D132" s="2" t="s">
        <v>2</v>
      </c>
      <c r="E132" s="1"/>
      <c r="F132" s="1"/>
      <c r="H132" s="5"/>
      <c r="L132" s="5"/>
    </row>
    <row r="133" customFormat="false" ht="15.75" hidden="false" customHeight="false" outlineLevel="0" collapsed="false">
      <c r="A133" s="1" t="s">
        <v>284</v>
      </c>
      <c r="B133" s="2" t="s">
        <v>285</v>
      </c>
      <c r="C133" s="1" t="n">
        <v>19</v>
      </c>
      <c r="D133" s="2" t="s">
        <v>2</v>
      </c>
      <c r="E133" s="1"/>
      <c r="F133" s="1"/>
      <c r="H133" s="5"/>
      <c r="L133" s="5"/>
    </row>
    <row r="134" customFormat="false" ht="15.75" hidden="false" customHeight="false" outlineLevel="0" collapsed="false">
      <c r="A134" s="1" t="s">
        <v>286</v>
      </c>
      <c r="B134" s="2" t="s">
        <v>287</v>
      </c>
      <c r="C134" s="1" t="n">
        <v>19</v>
      </c>
      <c r="D134" s="2" t="s">
        <v>2</v>
      </c>
      <c r="E134" s="1"/>
      <c r="F134" s="1"/>
      <c r="H134" s="5"/>
      <c r="L134" s="5"/>
    </row>
    <row r="135" customFormat="false" ht="15.75" hidden="false" customHeight="false" outlineLevel="0" collapsed="false">
      <c r="A135" s="1" t="s">
        <v>288</v>
      </c>
      <c r="B135" s="2" t="s">
        <v>289</v>
      </c>
      <c r="C135" s="1" t="n">
        <v>19</v>
      </c>
      <c r="D135" s="2" t="s">
        <v>2</v>
      </c>
      <c r="E135" s="1"/>
      <c r="F135" s="1"/>
      <c r="H135" s="5"/>
      <c r="L135" s="5"/>
    </row>
    <row r="136" customFormat="false" ht="15.75" hidden="false" customHeight="false" outlineLevel="0" collapsed="false">
      <c r="A136" s="1" t="s">
        <v>39</v>
      </c>
      <c r="B136" s="1" t="s">
        <v>40</v>
      </c>
      <c r="C136" s="1" t="n">
        <v>19</v>
      </c>
      <c r="D136" s="2" t="s">
        <v>243</v>
      </c>
      <c r="E136" s="1"/>
      <c r="F136" s="1"/>
      <c r="H136" s="5"/>
      <c r="L136" s="5"/>
    </row>
    <row r="137" customFormat="false" ht="15.75" hidden="false" customHeight="false" outlineLevel="0" collapsed="false">
      <c r="A137" s="1" t="s">
        <v>290</v>
      </c>
      <c r="B137" s="2" t="s">
        <v>58</v>
      </c>
      <c r="C137" s="1" t="n">
        <v>19</v>
      </c>
      <c r="D137" s="2" t="s">
        <v>2</v>
      </c>
      <c r="E137" s="1"/>
      <c r="F137" s="1"/>
      <c r="H137" s="5"/>
      <c r="L137" s="5"/>
    </row>
    <row r="138" customFormat="false" ht="15.75" hidden="false" customHeight="false" outlineLevel="0" collapsed="false">
      <c r="A138" s="1" t="s">
        <v>291</v>
      </c>
      <c r="B138" s="8" t="s">
        <v>292</v>
      </c>
      <c r="C138" s="1" t="n">
        <v>19</v>
      </c>
      <c r="D138" s="2" t="s">
        <v>2</v>
      </c>
      <c r="E138" s="1"/>
      <c r="F138" s="1"/>
      <c r="H138" s="5"/>
      <c r="L138" s="5"/>
    </row>
    <row r="139" customFormat="false" ht="15.75" hidden="false" customHeight="false" outlineLevel="0" collapsed="false">
      <c r="A139" s="1" t="s">
        <v>293</v>
      </c>
      <c r="B139" s="2" t="s">
        <v>294</v>
      </c>
      <c r="C139" s="1" t="n">
        <v>19</v>
      </c>
      <c r="D139" s="2" t="s">
        <v>2</v>
      </c>
      <c r="E139" s="1"/>
      <c r="F139" s="1"/>
      <c r="H139" s="5"/>
      <c r="L139" s="5"/>
    </row>
    <row r="140" customFormat="false" ht="15.75" hidden="false" customHeight="false" outlineLevel="0" collapsed="false">
      <c r="A140" s="1" t="s">
        <v>295</v>
      </c>
      <c r="B140" s="8" t="s">
        <v>296</v>
      </c>
      <c r="C140" s="1" t="n">
        <v>19</v>
      </c>
      <c r="D140" s="2" t="s">
        <v>2</v>
      </c>
      <c r="E140" s="1"/>
      <c r="F140" s="1"/>
      <c r="H140" s="5"/>
      <c r="L140" s="5"/>
    </row>
    <row r="141" customFormat="false" ht="15.75" hidden="false" customHeight="false" outlineLevel="0" collapsed="false">
      <c r="A141" s="1" t="s">
        <v>297</v>
      </c>
      <c r="B141" s="2" t="s">
        <v>298</v>
      </c>
      <c r="C141" s="1" t="n">
        <v>19</v>
      </c>
      <c r="D141" s="2" t="s">
        <v>2</v>
      </c>
      <c r="E141" s="1"/>
      <c r="F141" s="1"/>
      <c r="H141" s="5"/>
      <c r="L141" s="5"/>
    </row>
    <row r="142" customFormat="false" ht="15.75" hidden="false" customHeight="false" outlineLevel="0" collapsed="false">
      <c r="A142" s="1" t="s">
        <v>299</v>
      </c>
      <c r="B142" s="2" t="s">
        <v>300</v>
      </c>
      <c r="C142" s="1" t="n">
        <v>19</v>
      </c>
      <c r="D142" s="2" t="s">
        <v>2</v>
      </c>
      <c r="E142" s="1"/>
      <c r="F142" s="1"/>
      <c r="H142" s="5"/>
      <c r="L142" s="5"/>
    </row>
    <row r="143" customFormat="false" ht="15.75" hidden="false" customHeight="false" outlineLevel="0" collapsed="false">
      <c r="A143" s="1" t="s">
        <v>301</v>
      </c>
      <c r="B143" s="2" t="s">
        <v>302</v>
      </c>
      <c r="C143" s="1" t="n">
        <v>19</v>
      </c>
      <c r="D143" s="2" t="s">
        <v>2</v>
      </c>
      <c r="E143" s="1"/>
      <c r="F143" s="1"/>
      <c r="H143" s="5"/>
      <c r="L143" s="5"/>
    </row>
    <row r="144" customFormat="false" ht="15.75" hidden="false" customHeight="false" outlineLevel="0" collapsed="false">
      <c r="A144" s="1" t="s">
        <v>303</v>
      </c>
      <c r="B144" s="2" t="s">
        <v>304</v>
      </c>
      <c r="C144" s="1" t="n">
        <v>19</v>
      </c>
      <c r="D144" s="2" t="s">
        <v>2</v>
      </c>
      <c r="E144" s="1"/>
      <c r="F144" s="1"/>
      <c r="H144" s="5"/>
      <c r="L144" s="5"/>
    </row>
    <row r="145" customFormat="false" ht="15.75" hidden="false" customHeight="false" outlineLevel="0" collapsed="false">
      <c r="A145" s="1" t="s">
        <v>98</v>
      </c>
      <c r="B145" s="8" t="s">
        <v>67</v>
      </c>
      <c r="C145" s="1" t="n">
        <v>19</v>
      </c>
      <c r="D145" s="2" t="s">
        <v>2</v>
      </c>
      <c r="E145" s="1"/>
      <c r="F145" s="1"/>
      <c r="H145" s="5"/>
      <c r="L145" s="5"/>
    </row>
    <row r="146" customFormat="false" ht="15.75" hidden="false" customHeight="false" outlineLevel="0" collapsed="false">
      <c r="A146" s="1" t="s">
        <v>305</v>
      </c>
      <c r="B146" s="2" t="s">
        <v>306</v>
      </c>
      <c r="C146" s="1" t="n">
        <v>19</v>
      </c>
      <c r="D146" s="2" t="s">
        <v>2</v>
      </c>
      <c r="E146" s="1"/>
      <c r="F146" s="1"/>
      <c r="H146" s="5"/>
      <c r="L146" s="5"/>
    </row>
    <row r="147" customFormat="false" ht="15.75" hidden="false" customHeight="false" outlineLevel="0" collapsed="false">
      <c r="A147" s="1" t="s">
        <v>307</v>
      </c>
      <c r="B147" s="2" t="s">
        <v>308</v>
      </c>
      <c r="C147" s="1" t="n">
        <v>19</v>
      </c>
      <c r="D147" s="2" t="s">
        <v>2</v>
      </c>
      <c r="E147" s="1"/>
      <c r="F147" s="1"/>
      <c r="H147" s="5"/>
      <c r="L147" s="5"/>
    </row>
    <row r="148" customFormat="false" ht="15.75" hidden="false" customHeight="false" outlineLevel="0" collapsed="false">
      <c r="A148" s="1" t="s">
        <v>309</v>
      </c>
      <c r="B148" s="2" t="s">
        <v>58</v>
      </c>
      <c r="C148" s="1" t="n">
        <v>19</v>
      </c>
      <c r="D148" s="2" t="s">
        <v>2</v>
      </c>
      <c r="E148" s="1"/>
      <c r="F148" s="1"/>
      <c r="H148" s="5"/>
      <c r="L148" s="5"/>
    </row>
    <row r="149" customFormat="false" ht="15.75" hidden="false" customHeight="false" outlineLevel="0" collapsed="false">
      <c r="A149" s="1" t="s">
        <v>310</v>
      </c>
      <c r="B149" s="2" t="s">
        <v>311</v>
      </c>
      <c r="C149" s="1" t="n">
        <v>19</v>
      </c>
      <c r="D149" s="2" t="s">
        <v>2</v>
      </c>
      <c r="E149" s="1"/>
      <c r="F149" s="1"/>
      <c r="H149" s="5"/>
      <c r="L149" s="5"/>
    </row>
    <row r="150" customFormat="false" ht="15.75" hidden="false" customHeight="false" outlineLevel="0" collapsed="false">
      <c r="A150" s="1" t="s">
        <v>312</v>
      </c>
      <c r="B150" s="2" t="s">
        <v>313</v>
      </c>
      <c r="C150" s="1" t="n">
        <v>19</v>
      </c>
      <c r="D150" s="2" t="s">
        <v>2</v>
      </c>
      <c r="E150" s="1"/>
      <c r="F150" s="1"/>
      <c r="H150" s="5"/>
      <c r="L150" s="5"/>
    </row>
    <row r="151" customFormat="false" ht="15.75" hidden="false" customHeight="false" outlineLevel="0" collapsed="false">
      <c r="A151" s="1" t="s">
        <v>314</v>
      </c>
      <c r="B151" s="2" t="s">
        <v>315</v>
      </c>
      <c r="C151" s="1" t="n">
        <v>19</v>
      </c>
      <c r="D151" s="2" t="s">
        <v>2</v>
      </c>
      <c r="E151" s="1"/>
      <c r="F151" s="1"/>
      <c r="H151" s="5"/>
      <c r="L151" s="5"/>
    </row>
    <row r="152" customFormat="false" ht="15.75" hidden="false" customHeight="false" outlineLevel="0" collapsed="false">
      <c r="A152" s="1" t="s">
        <v>316</v>
      </c>
      <c r="B152" s="2" t="s">
        <v>298</v>
      </c>
      <c r="C152" s="1" t="n">
        <v>19</v>
      </c>
      <c r="D152" s="2" t="s">
        <v>2</v>
      </c>
      <c r="E152" s="1"/>
      <c r="F152" s="1"/>
      <c r="H152" s="5"/>
      <c r="L152" s="5"/>
    </row>
    <row r="153" customFormat="false" ht="15.75" hidden="false" customHeight="false" outlineLevel="0" collapsed="false">
      <c r="A153" s="1" t="s">
        <v>317</v>
      </c>
      <c r="B153" s="2" t="s">
        <v>318</v>
      </c>
      <c r="C153" s="1" t="n">
        <v>19</v>
      </c>
      <c r="D153" s="2" t="s">
        <v>2</v>
      </c>
      <c r="E153" s="1"/>
      <c r="F153" s="1"/>
      <c r="H153" s="5"/>
      <c r="L153" s="5"/>
    </row>
    <row r="154" customFormat="false" ht="15.75" hidden="false" customHeight="false" outlineLevel="0" collapsed="false">
      <c r="A154" s="6" t="s">
        <v>319</v>
      </c>
      <c r="B154" s="8" t="s">
        <v>320</v>
      </c>
      <c r="C154" s="1" t="n">
        <v>19</v>
      </c>
      <c r="D154" s="2" t="s">
        <v>2</v>
      </c>
      <c r="E154" s="1"/>
      <c r="F154" s="1"/>
      <c r="H154" s="5"/>
      <c r="L154" s="5"/>
    </row>
    <row r="155" customFormat="false" ht="15.75" hidden="false" customHeight="false" outlineLevel="0" collapsed="false">
      <c r="A155" s="6" t="s">
        <v>321</v>
      </c>
      <c r="B155" s="2" t="s">
        <v>322</v>
      </c>
      <c r="C155" s="1" t="n">
        <v>19</v>
      </c>
      <c r="D155" s="2" t="s">
        <v>2</v>
      </c>
      <c r="E155" s="1"/>
      <c r="F155" s="1"/>
      <c r="H155" s="5"/>
      <c r="L155" s="5"/>
    </row>
    <row r="156" customFormat="false" ht="15.75" hidden="false" customHeight="false" outlineLevel="0" collapsed="false">
      <c r="A156" s="6" t="s">
        <v>323</v>
      </c>
      <c r="B156" s="2" t="s">
        <v>49</v>
      </c>
      <c r="C156" s="1" t="n">
        <v>19</v>
      </c>
      <c r="D156" s="2" t="s">
        <v>2</v>
      </c>
      <c r="E156" s="1"/>
      <c r="F156" s="1"/>
      <c r="H156" s="5"/>
      <c r="L156" s="5"/>
    </row>
    <row r="157" customFormat="false" ht="15.75" hidden="false" customHeight="false" outlineLevel="0" collapsed="false">
      <c r="A157" s="6" t="s">
        <v>324</v>
      </c>
      <c r="B157" s="8" t="s">
        <v>325</v>
      </c>
      <c r="C157" s="1" t="n">
        <v>19</v>
      </c>
      <c r="D157" s="2" t="s">
        <v>2</v>
      </c>
      <c r="E157" s="1"/>
      <c r="F157" s="1"/>
      <c r="H157" s="5"/>
      <c r="L157" s="5"/>
    </row>
    <row r="158" customFormat="false" ht="15.75" hidden="false" customHeight="false" outlineLevel="0" collapsed="false">
      <c r="A158" s="6" t="s">
        <v>326</v>
      </c>
      <c r="B158" s="8" t="s">
        <v>327</v>
      </c>
      <c r="C158" s="1" t="n">
        <v>19</v>
      </c>
      <c r="D158" s="2" t="s">
        <v>2</v>
      </c>
      <c r="E158" s="1"/>
      <c r="F158" s="1"/>
      <c r="H158" s="5"/>
      <c r="L158" s="5"/>
    </row>
    <row r="159" customFormat="false" ht="15.75" hidden="false" customHeight="false" outlineLevel="0" collapsed="false">
      <c r="A159" s="6" t="s">
        <v>328</v>
      </c>
      <c r="B159" s="2" t="s">
        <v>329</v>
      </c>
      <c r="C159" s="1" t="n">
        <v>19</v>
      </c>
      <c r="D159" s="2" t="s">
        <v>2</v>
      </c>
      <c r="E159" s="1"/>
      <c r="F159" s="1"/>
      <c r="H159" s="5"/>
      <c r="L159" s="5"/>
    </row>
    <row r="160" customFormat="false" ht="15.75" hidden="false" customHeight="false" outlineLevel="0" collapsed="false">
      <c r="A160" s="6" t="s">
        <v>330</v>
      </c>
      <c r="B160" s="2" t="s">
        <v>70</v>
      </c>
      <c r="C160" s="1" t="n">
        <v>19</v>
      </c>
      <c r="D160" s="2" t="s">
        <v>2</v>
      </c>
      <c r="E160" s="1"/>
      <c r="F160" s="1"/>
      <c r="H160" s="5"/>
      <c r="L160" s="5"/>
    </row>
    <row r="161" customFormat="false" ht="15.75" hidden="false" customHeight="false" outlineLevel="0" collapsed="false">
      <c r="A161" s="8" t="s">
        <v>331</v>
      </c>
      <c r="B161" s="8" t="s">
        <v>332</v>
      </c>
      <c r="C161" s="1" t="n">
        <v>19</v>
      </c>
      <c r="D161" s="2" t="s">
        <v>2</v>
      </c>
      <c r="E161" s="1"/>
      <c r="F161" s="1"/>
      <c r="H161" s="5"/>
      <c r="L161" s="5"/>
    </row>
    <row r="162" customFormat="false" ht="15.75" hidden="false" customHeight="false" outlineLevel="0" collapsed="false">
      <c r="A162" s="6" t="s">
        <v>333</v>
      </c>
      <c r="B162" s="8" t="s">
        <v>334</v>
      </c>
      <c r="C162" s="1" t="n">
        <v>19</v>
      </c>
      <c r="D162" s="2" t="s">
        <v>2</v>
      </c>
      <c r="E162" s="1"/>
      <c r="F162" s="1"/>
      <c r="H162" s="5"/>
      <c r="L162" s="5"/>
    </row>
    <row r="163" customFormat="false" ht="15.75" hidden="false" customHeight="false" outlineLevel="0" collapsed="false">
      <c r="A163" s="8" t="s">
        <v>333</v>
      </c>
      <c r="B163" s="8" t="s">
        <v>334</v>
      </c>
      <c r="C163" s="1" t="n">
        <v>19</v>
      </c>
      <c r="D163" s="2" t="s">
        <v>2</v>
      </c>
      <c r="E163" s="1"/>
      <c r="F163" s="1"/>
      <c r="H163" s="5"/>
      <c r="L163" s="5"/>
    </row>
    <row r="164" customFormat="false" ht="15.75" hidden="false" customHeight="false" outlineLevel="0" collapsed="false">
      <c r="A164" s="6" t="s">
        <v>335</v>
      </c>
      <c r="B164" s="2" t="s">
        <v>32</v>
      </c>
      <c r="C164" s="1" t="n">
        <v>20</v>
      </c>
      <c r="D164" s="2" t="s">
        <v>2</v>
      </c>
      <c r="E164" s="1"/>
      <c r="F164" s="1"/>
      <c r="H164" s="5"/>
      <c r="L164" s="5"/>
    </row>
    <row r="165" customFormat="false" ht="15.75" hidden="false" customHeight="false" outlineLevel="0" collapsed="false">
      <c r="A165" s="6" t="s">
        <v>336</v>
      </c>
      <c r="B165" s="2" t="s">
        <v>49</v>
      </c>
      <c r="C165" s="1" t="n">
        <v>20</v>
      </c>
      <c r="D165" s="2" t="s">
        <v>2</v>
      </c>
      <c r="E165" s="1"/>
      <c r="F165" s="1"/>
      <c r="H165" s="5"/>
      <c r="L165" s="5"/>
    </row>
    <row r="166" customFormat="false" ht="15.75" hidden="false" customHeight="false" outlineLevel="0" collapsed="false">
      <c r="A166" s="6" t="s">
        <v>337</v>
      </c>
      <c r="B166" s="2" t="s">
        <v>338</v>
      </c>
      <c r="C166" s="1" t="n">
        <v>20</v>
      </c>
      <c r="D166" s="2" t="s">
        <v>2</v>
      </c>
      <c r="E166" s="1"/>
      <c r="F166" s="1"/>
      <c r="H166" s="5"/>
      <c r="L166" s="5"/>
    </row>
    <row r="167" customFormat="false" ht="15.75" hidden="false" customHeight="false" outlineLevel="0" collapsed="false">
      <c r="A167" s="6" t="s">
        <v>339</v>
      </c>
      <c r="B167" s="8" t="s">
        <v>340</v>
      </c>
      <c r="C167" s="1" t="n">
        <v>20</v>
      </c>
      <c r="D167" s="2" t="s">
        <v>2</v>
      </c>
      <c r="E167" s="1"/>
      <c r="F167" s="1"/>
      <c r="H167" s="5"/>
      <c r="L167" s="5"/>
    </row>
    <row r="168" customFormat="false" ht="15.75" hidden="false" customHeight="false" outlineLevel="0" collapsed="false">
      <c r="A168" s="6" t="s">
        <v>341</v>
      </c>
      <c r="B168" s="2" t="s">
        <v>20</v>
      </c>
      <c r="C168" s="1" t="n">
        <v>20</v>
      </c>
      <c r="D168" s="2" t="s">
        <v>2</v>
      </c>
      <c r="E168" s="1"/>
      <c r="F168" s="1"/>
      <c r="H168" s="5"/>
      <c r="L168" s="5"/>
    </row>
    <row r="169" customFormat="false" ht="15.75" hidden="false" customHeight="false" outlineLevel="0" collapsed="false">
      <c r="A169" s="6" t="s">
        <v>342</v>
      </c>
      <c r="B169" s="8" t="s">
        <v>343</v>
      </c>
      <c r="C169" s="1" t="n">
        <v>20</v>
      </c>
      <c r="D169" s="2" t="s">
        <v>2</v>
      </c>
      <c r="E169" s="1"/>
      <c r="F169" s="1"/>
      <c r="H169" s="5"/>
      <c r="L169" s="5"/>
    </row>
    <row r="170" customFormat="false" ht="15.75" hidden="false" customHeight="false" outlineLevel="0" collapsed="false">
      <c r="A170" s="6" t="s">
        <v>344</v>
      </c>
      <c r="B170" s="2" t="s">
        <v>345</v>
      </c>
      <c r="C170" s="1" t="n">
        <v>20</v>
      </c>
      <c r="D170" s="2" t="s">
        <v>2</v>
      </c>
      <c r="E170" s="1"/>
      <c r="F170" s="1"/>
      <c r="H170" s="5"/>
      <c r="L170" s="5"/>
    </row>
    <row r="171" customFormat="false" ht="15.75" hidden="false" customHeight="false" outlineLevel="0" collapsed="false">
      <c r="A171" s="6" t="s">
        <v>346</v>
      </c>
      <c r="B171" s="8" t="s">
        <v>347</v>
      </c>
      <c r="C171" s="1" t="n">
        <v>20</v>
      </c>
      <c r="D171" s="2" t="s">
        <v>2</v>
      </c>
      <c r="E171" s="1"/>
      <c r="F171" s="1"/>
      <c r="H171" s="5"/>
      <c r="L171" s="5"/>
    </row>
    <row r="172" customFormat="false" ht="15.75" hidden="false" customHeight="false" outlineLevel="0" collapsed="false">
      <c r="A172" s="6" t="s">
        <v>348</v>
      </c>
      <c r="B172" s="2" t="s">
        <v>349</v>
      </c>
      <c r="C172" s="1" t="n">
        <v>20</v>
      </c>
      <c r="D172" s="2" t="s">
        <v>2</v>
      </c>
      <c r="E172" s="1"/>
      <c r="F172" s="1"/>
      <c r="H172" s="5"/>
      <c r="L172" s="5"/>
    </row>
    <row r="173" customFormat="false" ht="15.75" hidden="false" customHeight="false" outlineLevel="0" collapsed="false">
      <c r="A173" s="6" t="s">
        <v>350</v>
      </c>
      <c r="B173" s="8" t="s">
        <v>351</v>
      </c>
      <c r="C173" s="1" t="n">
        <v>20</v>
      </c>
      <c r="D173" s="2" t="s">
        <v>2</v>
      </c>
      <c r="E173" s="1"/>
      <c r="F173" s="1"/>
      <c r="H173" s="5"/>
      <c r="L173" s="5"/>
    </row>
    <row r="174" customFormat="false" ht="15.75" hidden="false" customHeight="false" outlineLevel="0" collapsed="false">
      <c r="A174" s="6" t="s">
        <v>352</v>
      </c>
      <c r="B174" s="2" t="s">
        <v>353</v>
      </c>
      <c r="C174" s="1" t="n">
        <v>20</v>
      </c>
      <c r="D174" s="2" t="s">
        <v>2</v>
      </c>
      <c r="E174" s="1"/>
      <c r="F174" s="1"/>
      <c r="H174" s="5"/>
      <c r="L174" s="5"/>
    </row>
    <row r="175" customFormat="false" ht="15.75" hidden="false" customHeight="false" outlineLevel="0" collapsed="false">
      <c r="A175" s="6" t="s">
        <v>72</v>
      </c>
      <c r="B175" s="6" t="s">
        <v>73</v>
      </c>
      <c r="C175" s="1" t="n">
        <v>20</v>
      </c>
      <c r="D175" s="2" t="s">
        <v>243</v>
      </c>
      <c r="E175" s="1"/>
      <c r="F175" s="1"/>
      <c r="H175" s="5"/>
      <c r="L175" s="5"/>
    </row>
    <row r="176" customFormat="false" ht="15.75" hidden="false" customHeight="false" outlineLevel="0" collapsed="false">
      <c r="A176" s="6" t="s">
        <v>354</v>
      </c>
      <c r="B176" s="2" t="s">
        <v>127</v>
      </c>
      <c r="C176" s="1" t="n">
        <v>20</v>
      </c>
      <c r="D176" s="2" t="s">
        <v>2</v>
      </c>
      <c r="E176" s="1"/>
      <c r="F176" s="1"/>
      <c r="H176" s="5"/>
      <c r="L176" s="5"/>
    </row>
    <row r="177" customFormat="false" ht="15.75" hidden="false" customHeight="false" outlineLevel="0" collapsed="false">
      <c r="A177" s="8" t="s">
        <v>355</v>
      </c>
      <c r="B177" s="2" t="s">
        <v>356</v>
      </c>
      <c r="C177" s="1" t="n">
        <v>20</v>
      </c>
      <c r="D177" s="2" t="s">
        <v>2</v>
      </c>
      <c r="E177" s="1"/>
      <c r="F177" s="1"/>
      <c r="H177" s="5"/>
      <c r="L177" s="5"/>
    </row>
    <row r="178" customFormat="false" ht="15.75" hidden="false" customHeight="false" outlineLevel="0" collapsed="false">
      <c r="A178" s="1" t="s">
        <v>357</v>
      </c>
      <c r="B178" s="8" t="s">
        <v>358</v>
      </c>
      <c r="C178" s="1" t="n">
        <v>20</v>
      </c>
      <c r="D178" s="2" t="s">
        <v>2</v>
      </c>
      <c r="E178" s="1"/>
      <c r="F178" s="1"/>
      <c r="H178" s="5"/>
      <c r="L178" s="5"/>
    </row>
    <row r="179" customFormat="false" ht="15.75" hidden="false" customHeight="false" outlineLevel="0" collapsed="false">
      <c r="A179" s="1" t="s">
        <v>359</v>
      </c>
      <c r="B179" s="2" t="s">
        <v>360</v>
      </c>
      <c r="C179" s="1" t="n">
        <v>20</v>
      </c>
      <c r="D179" s="2" t="s">
        <v>2</v>
      </c>
      <c r="E179" s="1"/>
      <c r="F179" s="1"/>
      <c r="H179" s="5"/>
      <c r="L179" s="5"/>
    </row>
    <row r="180" customFormat="false" ht="15.75" hidden="false" customHeight="false" outlineLevel="0" collapsed="false">
      <c r="A180" s="1" t="s">
        <v>361</v>
      </c>
      <c r="B180" s="2" t="s">
        <v>362</v>
      </c>
      <c r="C180" s="1" t="n">
        <v>20</v>
      </c>
      <c r="D180" s="2" t="s">
        <v>2</v>
      </c>
      <c r="E180" s="1"/>
      <c r="F180" s="1"/>
      <c r="H180" s="5"/>
      <c r="L180" s="5"/>
    </row>
    <row r="181" customFormat="false" ht="15.75" hidden="false" customHeight="false" outlineLevel="0" collapsed="false">
      <c r="A181" s="1" t="s">
        <v>363</v>
      </c>
      <c r="B181" s="2" t="s">
        <v>217</v>
      </c>
      <c r="C181" s="1" t="n">
        <v>20</v>
      </c>
      <c r="D181" s="2" t="s">
        <v>2</v>
      </c>
      <c r="E181" s="1"/>
      <c r="F181" s="1"/>
      <c r="H181" s="5"/>
      <c r="L181" s="5"/>
    </row>
    <row r="182" customFormat="false" ht="15.75" hidden="false" customHeight="false" outlineLevel="0" collapsed="false">
      <c r="A182" s="1" t="s">
        <v>364</v>
      </c>
      <c r="B182" s="2" t="s">
        <v>365</v>
      </c>
      <c r="C182" s="1" t="n">
        <v>20</v>
      </c>
      <c r="D182" s="2" t="s">
        <v>2</v>
      </c>
      <c r="E182" s="1"/>
      <c r="F182" s="1"/>
      <c r="H182" s="5"/>
      <c r="L182" s="5"/>
    </row>
    <row r="183" customFormat="false" ht="15.75" hidden="false" customHeight="false" outlineLevel="0" collapsed="false">
      <c r="A183" s="1" t="s">
        <v>366</v>
      </c>
      <c r="B183" s="2" t="s">
        <v>367</v>
      </c>
      <c r="C183" s="1" t="n">
        <v>20</v>
      </c>
      <c r="D183" s="2" t="s">
        <v>2</v>
      </c>
      <c r="E183" s="1"/>
      <c r="F183" s="1"/>
      <c r="H183" s="5"/>
      <c r="L183" s="5"/>
    </row>
    <row r="184" customFormat="false" ht="15.75" hidden="false" customHeight="false" outlineLevel="0" collapsed="false">
      <c r="A184" s="1" t="s">
        <v>368</v>
      </c>
      <c r="B184" s="2" t="s">
        <v>369</v>
      </c>
      <c r="C184" s="1" t="n">
        <v>20</v>
      </c>
      <c r="D184" s="2" t="s">
        <v>2</v>
      </c>
      <c r="E184" s="1"/>
      <c r="F184" s="1"/>
      <c r="H184" s="5"/>
      <c r="L184" s="5"/>
    </row>
    <row r="185" customFormat="false" ht="15.75" hidden="false" customHeight="false" outlineLevel="0" collapsed="false">
      <c r="A185" s="1" t="s">
        <v>370</v>
      </c>
      <c r="B185" s="2" t="s">
        <v>371</v>
      </c>
      <c r="C185" s="1" t="n">
        <v>20</v>
      </c>
      <c r="D185" s="2" t="s">
        <v>2</v>
      </c>
      <c r="E185" s="1"/>
      <c r="F185" s="1"/>
      <c r="H185" s="5"/>
      <c r="L185" s="5"/>
    </row>
    <row r="186" customFormat="false" ht="15.75" hidden="false" customHeight="false" outlineLevel="0" collapsed="false">
      <c r="A186" s="1" t="s">
        <v>372</v>
      </c>
      <c r="B186" s="8" t="s">
        <v>373</v>
      </c>
      <c r="C186" s="1" t="n">
        <v>20</v>
      </c>
      <c r="D186" s="2" t="s">
        <v>2</v>
      </c>
      <c r="E186" s="1"/>
      <c r="F186" s="1"/>
      <c r="H186" s="5"/>
      <c r="L186" s="5"/>
    </row>
    <row r="187" customFormat="false" ht="15.75" hidden="false" customHeight="false" outlineLevel="0" collapsed="false">
      <c r="A187" s="1" t="s">
        <v>374</v>
      </c>
      <c r="B187" s="2" t="s">
        <v>375</v>
      </c>
      <c r="C187" s="1" t="n">
        <v>20</v>
      </c>
      <c r="D187" s="2" t="s">
        <v>2</v>
      </c>
      <c r="E187" s="1"/>
      <c r="F187" s="1"/>
      <c r="H187" s="5"/>
      <c r="L187" s="5"/>
    </row>
    <row r="188" customFormat="false" ht="15.75" hidden="false" customHeight="false" outlineLevel="0" collapsed="false">
      <c r="A188" s="1" t="s">
        <v>376</v>
      </c>
      <c r="B188" s="2" t="s">
        <v>55</v>
      </c>
      <c r="C188" s="1" t="n">
        <v>20</v>
      </c>
      <c r="D188" s="2" t="s">
        <v>2</v>
      </c>
      <c r="E188" s="1"/>
      <c r="F188" s="1"/>
      <c r="H188" s="5"/>
      <c r="L188" s="5"/>
    </row>
    <row r="189" customFormat="false" ht="15.75" hidden="false" customHeight="false" outlineLevel="0" collapsed="false">
      <c r="A189" s="1" t="s">
        <v>377</v>
      </c>
      <c r="B189" s="2" t="s">
        <v>298</v>
      </c>
      <c r="C189" s="1" t="n">
        <v>20</v>
      </c>
      <c r="D189" s="2" t="s">
        <v>2</v>
      </c>
      <c r="E189" s="1"/>
      <c r="F189" s="1"/>
      <c r="H189" s="5"/>
      <c r="L189" s="5"/>
    </row>
    <row r="190" customFormat="false" ht="15.75" hidden="false" customHeight="false" outlineLevel="0" collapsed="false">
      <c r="A190" s="2" t="s">
        <v>378</v>
      </c>
      <c r="B190" s="2" t="s">
        <v>379</v>
      </c>
      <c r="C190" s="1" t="n">
        <v>20</v>
      </c>
      <c r="D190" s="2" t="s">
        <v>2</v>
      </c>
      <c r="E190" s="1"/>
      <c r="F190" s="1"/>
      <c r="H190" s="5"/>
      <c r="L190" s="5"/>
    </row>
    <row r="191" customFormat="false" ht="15.75" hidden="false" customHeight="false" outlineLevel="0" collapsed="false">
      <c r="A191" s="2" t="s">
        <v>380</v>
      </c>
      <c r="B191" s="2" t="s">
        <v>381</v>
      </c>
      <c r="C191" s="1" t="n">
        <v>20</v>
      </c>
      <c r="D191" s="2" t="s">
        <v>2</v>
      </c>
      <c r="E191" s="1"/>
      <c r="F191" s="1"/>
      <c r="H191" s="5"/>
      <c r="L191" s="5"/>
    </row>
    <row r="192" customFormat="false" ht="15.75" hidden="false" customHeight="false" outlineLevel="0" collapsed="false">
      <c r="A192" s="1" t="s">
        <v>382</v>
      </c>
      <c r="B192" s="2" t="s">
        <v>383</v>
      </c>
      <c r="C192" s="1" t="n">
        <v>20</v>
      </c>
      <c r="D192" s="2" t="s">
        <v>2</v>
      </c>
      <c r="E192" s="1"/>
      <c r="F192" s="1"/>
      <c r="H192" s="5"/>
      <c r="L192" s="5"/>
    </row>
    <row r="193" customFormat="false" ht="15.75" hidden="false" customHeight="false" outlineLevel="0" collapsed="false">
      <c r="A193" s="1" t="s">
        <v>384</v>
      </c>
      <c r="B193" s="8" t="s">
        <v>385</v>
      </c>
      <c r="C193" s="1" t="n">
        <v>20</v>
      </c>
      <c r="D193" s="2" t="s">
        <v>2</v>
      </c>
      <c r="E193" s="1"/>
      <c r="F193" s="1"/>
      <c r="H193" s="5"/>
      <c r="L193" s="5"/>
    </row>
    <row r="194" customFormat="false" ht="15.75" hidden="false" customHeight="false" outlineLevel="0" collapsed="false">
      <c r="A194" s="1" t="s">
        <v>386</v>
      </c>
      <c r="B194" s="2" t="s">
        <v>387</v>
      </c>
      <c r="C194" s="1" t="n">
        <v>20</v>
      </c>
      <c r="D194" s="2" t="s">
        <v>2</v>
      </c>
      <c r="E194" s="1"/>
      <c r="F194" s="1"/>
      <c r="H194" s="5"/>
      <c r="L194" s="5"/>
    </row>
    <row r="195" customFormat="false" ht="15.75" hidden="false" customHeight="false" outlineLevel="0" collapsed="false">
      <c r="A195" s="1" t="s">
        <v>388</v>
      </c>
      <c r="B195" s="2" t="s">
        <v>389</v>
      </c>
      <c r="C195" s="1" t="n">
        <v>20</v>
      </c>
      <c r="D195" s="2" t="s">
        <v>2</v>
      </c>
      <c r="E195" s="1"/>
      <c r="F195" s="1"/>
      <c r="H195" s="5"/>
      <c r="L195" s="5"/>
    </row>
    <row r="196" customFormat="false" ht="15.75" hidden="false" customHeight="false" outlineLevel="0" collapsed="false">
      <c r="A196" s="1" t="s">
        <v>390</v>
      </c>
      <c r="B196" s="2" t="s">
        <v>391</v>
      </c>
      <c r="C196" s="1" t="n">
        <v>20</v>
      </c>
      <c r="D196" s="2" t="s">
        <v>2</v>
      </c>
      <c r="E196" s="1"/>
      <c r="F196" s="1"/>
      <c r="H196" s="5"/>
      <c r="L196" s="5"/>
    </row>
    <row r="197" customFormat="false" ht="15.75" hidden="false" customHeight="false" outlineLevel="0" collapsed="false">
      <c r="A197" s="1" t="s">
        <v>392</v>
      </c>
      <c r="B197" s="2" t="s">
        <v>393</v>
      </c>
      <c r="C197" s="1" t="n">
        <v>20</v>
      </c>
      <c r="D197" s="2" t="s">
        <v>2</v>
      </c>
      <c r="E197" s="1"/>
      <c r="F197" s="1"/>
      <c r="H197" s="5"/>
      <c r="L197" s="5"/>
    </row>
    <row r="198" customFormat="false" ht="15.75" hidden="false" customHeight="false" outlineLevel="0" collapsed="false">
      <c r="A198" s="1" t="s">
        <v>394</v>
      </c>
      <c r="B198" s="2" t="s">
        <v>395</v>
      </c>
      <c r="C198" s="1" t="n">
        <v>20</v>
      </c>
      <c r="D198" s="2" t="s">
        <v>2</v>
      </c>
      <c r="E198" s="1"/>
      <c r="F198" s="1"/>
      <c r="H198" s="5"/>
      <c r="L198" s="5"/>
    </row>
    <row r="199" customFormat="false" ht="15.75" hidden="false" customHeight="false" outlineLevel="0" collapsed="false">
      <c r="A199" s="1" t="s">
        <v>396</v>
      </c>
      <c r="B199" s="2" t="s">
        <v>110</v>
      </c>
      <c r="C199" s="1" t="n">
        <v>20</v>
      </c>
      <c r="D199" s="2" t="s">
        <v>2</v>
      </c>
      <c r="E199" s="1"/>
      <c r="F199" s="1"/>
      <c r="H199" s="5"/>
      <c r="L199" s="5"/>
    </row>
    <row r="200" customFormat="false" ht="15.75" hidden="false" customHeight="false" outlineLevel="0" collapsed="false">
      <c r="A200" s="1" t="s">
        <v>397</v>
      </c>
      <c r="B200" s="2" t="s">
        <v>398</v>
      </c>
      <c r="C200" s="1" t="n">
        <v>20</v>
      </c>
      <c r="D200" s="2" t="s">
        <v>2</v>
      </c>
      <c r="E200" s="1"/>
      <c r="F200" s="1"/>
      <c r="H200" s="5"/>
      <c r="L200" s="5"/>
    </row>
    <row r="201" customFormat="false" ht="15.75" hidden="false" customHeight="false" outlineLevel="0" collapsed="false">
      <c r="A201" s="1" t="s">
        <v>399</v>
      </c>
      <c r="B201" s="2" t="s">
        <v>169</v>
      </c>
      <c r="C201" s="1" t="n">
        <v>20</v>
      </c>
      <c r="D201" s="2" t="s">
        <v>2</v>
      </c>
      <c r="E201" s="1"/>
      <c r="F201" s="1"/>
      <c r="H201" s="5"/>
      <c r="L201" s="5"/>
    </row>
    <row r="202" customFormat="false" ht="15.75" hidden="false" customHeight="false" outlineLevel="0" collapsed="false">
      <c r="A202" s="1" t="s">
        <v>400</v>
      </c>
      <c r="B202" s="8" t="s">
        <v>67</v>
      </c>
      <c r="C202" s="1" t="n">
        <v>20</v>
      </c>
      <c r="D202" s="2" t="s">
        <v>2</v>
      </c>
      <c r="E202" s="1"/>
      <c r="F202" s="1"/>
      <c r="H202" s="5"/>
      <c r="L202" s="5"/>
    </row>
    <row r="203" customFormat="false" ht="15.75" hidden="false" customHeight="false" outlineLevel="0" collapsed="false">
      <c r="A203" s="1" t="s">
        <v>401</v>
      </c>
      <c r="B203" s="2" t="s">
        <v>402</v>
      </c>
      <c r="C203" s="1" t="n">
        <v>20</v>
      </c>
      <c r="D203" s="2" t="s">
        <v>2</v>
      </c>
      <c r="E203" s="1"/>
      <c r="F203" s="1"/>
      <c r="H203" s="5"/>
      <c r="L203" s="5"/>
    </row>
    <row r="204" customFormat="false" ht="15.75" hidden="false" customHeight="false" outlineLevel="0" collapsed="false">
      <c r="A204" s="1" t="s">
        <v>403</v>
      </c>
      <c r="B204" s="2" t="s">
        <v>110</v>
      </c>
      <c r="C204" s="1" t="n">
        <v>20</v>
      </c>
      <c r="D204" s="2" t="s">
        <v>2</v>
      </c>
      <c r="E204" s="1"/>
      <c r="F204" s="1"/>
      <c r="H204" s="5"/>
      <c r="L204" s="5"/>
    </row>
    <row r="205" customFormat="false" ht="15.75" hidden="false" customHeight="false" outlineLevel="0" collapsed="false">
      <c r="A205" s="1" t="s">
        <v>404</v>
      </c>
      <c r="B205" s="8" t="s">
        <v>373</v>
      </c>
      <c r="C205" s="1" t="n">
        <v>20</v>
      </c>
      <c r="D205" s="2" t="s">
        <v>2</v>
      </c>
      <c r="E205" s="1"/>
      <c r="F205" s="1"/>
      <c r="H205" s="5"/>
      <c r="L205" s="5"/>
    </row>
    <row r="206" customFormat="false" ht="15.75" hidden="false" customHeight="false" outlineLevel="0" collapsed="false">
      <c r="A206" s="1" t="s">
        <v>405</v>
      </c>
      <c r="B206" s="2" t="s">
        <v>311</v>
      </c>
      <c r="C206" s="1" t="n">
        <v>20</v>
      </c>
      <c r="D206" s="2" t="s">
        <v>2</v>
      </c>
      <c r="E206" s="1"/>
      <c r="F206" s="1"/>
      <c r="H206" s="5"/>
      <c r="L206" s="5"/>
    </row>
    <row r="207" customFormat="false" ht="15.75" hidden="false" customHeight="false" outlineLevel="0" collapsed="false">
      <c r="A207" s="1" t="s">
        <v>406</v>
      </c>
      <c r="B207" s="2" t="s">
        <v>407</v>
      </c>
      <c r="C207" s="1" t="n">
        <v>20</v>
      </c>
      <c r="D207" s="2" t="s">
        <v>2</v>
      </c>
      <c r="E207" s="1"/>
      <c r="F207" s="1"/>
      <c r="H207" s="5"/>
      <c r="L207" s="5"/>
    </row>
    <row r="208" customFormat="false" ht="15.75" hidden="false" customHeight="false" outlineLevel="0" collapsed="false">
      <c r="A208" s="1" t="s">
        <v>408</v>
      </c>
      <c r="B208" s="2" t="s">
        <v>409</v>
      </c>
      <c r="C208" s="1" t="n">
        <v>20</v>
      </c>
      <c r="D208" s="2" t="s">
        <v>2</v>
      </c>
      <c r="E208" s="1"/>
      <c r="F208" s="1"/>
      <c r="H208" s="5"/>
      <c r="L208" s="5"/>
    </row>
    <row r="209" customFormat="false" ht="15.75" hidden="false" customHeight="false" outlineLevel="0" collapsed="false">
      <c r="A209" s="1" t="s">
        <v>410</v>
      </c>
      <c r="B209" s="2" t="s">
        <v>198</v>
      </c>
      <c r="C209" s="1" t="n">
        <v>20</v>
      </c>
      <c r="D209" s="2" t="s">
        <v>2</v>
      </c>
      <c r="E209" s="1"/>
      <c r="F209" s="1"/>
      <c r="H209" s="5"/>
      <c r="L209" s="5"/>
    </row>
    <row r="210" customFormat="false" ht="15.75" hidden="false" customHeight="false" outlineLevel="0" collapsed="false">
      <c r="A210" s="1" t="s">
        <v>411</v>
      </c>
      <c r="B210" s="2" t="s">
        <v>236</v>
      </c>
      <c r="C210" s="1" t="n">
        <v>20</v>
      </c>
      <c r="D210" s="2" t="s">
        <v>2</v>
      </c>
      <c r="E210" s="1"/>
      <c r="F210" s="1"/>
      <c r="H210" s="5"/>
      <c r="L210" s="5"/>
    </row>
    <row r="211" customFormat="false" ht="15.75" hidden="false" customHeight="false" outlineLevel="0" collapsed="false">
      <c r="A211" s="1" t="s">
        <v>412</v>
      </c>
      <c r="B211" s="2" t="s">
        <v>413</v>
      </c>
      <c r="C211" s="1" t="n">
        <v>20</v>
      </c>
      <c r="D211" s="2" t="s">
        <v>2</v>
      </c>
      <c r="E211" s="1"/>
      <c r="F211" s="1"/>
      <c r="H211" s="5"/>
      <c r="L211" s="5"/>
    </row>
    <row r="212" customFormat="false" ht="15.75" hidden="false" customHeight="false" outlineLevel="0" collapsed="false">
      <c r="A212" s="1" t="s">
        <v>414</v>
      </c>
      <c r="B212" s="8" t="s">
        <v>415</v>
      </c>
      <c r="C212" s="1" t="n">
        <v>20</v>
      </c>
      <c r="D212" s="2" t="s">
        <v>2</v>
      </c>
      <c r="E212" s="1"/>
      <c r="F212" s="1"/>
      <c r="H212" s="5"/>
      <c r="L212" s="5"/>
    </row>
    <row r="213" customFormat="false" ht="15.75" hidden="false" customHeight="false" outlineLevel="0" collapsed="false">
      <c r="A213" s="1" t="s">
        <v>416</v>
      </c>
      <c r="B213" s="2" t="s">
        <v>298</v>
      </c>
      <c r="C213" s="1" t="n">
        <v>20</v>
      </c>
      <c r="D213" s="2" t="s">
        <v>2</v>
      </c>
      <c r="E213" s="1"/>
      <c r="F213" s="1"/>
      <c r="H213" s="5"/>
      <c r="L213" s="5"/>
    </row>
    <row r="214" customFormat="false" ht="15.75" hidden="false" customHeight="false" outlineLevel="0" collapsed="false">
      <c r="A214" s="1" t="s">
        <v>417</v>
      </c>
      <c r="B214" s="2" t="s">
        <v>418</v>
      </c>
      <c r="C214" s="1" t="n">
        <v>20</v>
      </c>
      <c r="D214" s="2" t="s">
        <v>2</v>
      </c>
      <c r="E214" s="1"/>
      <c r="F214" s="1"/>
      <c r="H214" s="5"/>
      <c r="L214" s="5"/>
    </row>
    <row r="215" customFormat="false" ht="15.75" hidden="false" customHeight="false" outlineLevel="0" collapsed="false">
      <c r="A215" s="1" t="s">
        <v>419</v>
      </c>
      <c r="B215" s="8" t="s">
        <v>420</v>
      </c>
      <c r="C215" s="1" t="n">
        <v>20</v>
      </c>
      <c r="D215" s="2" t="s">
        <v>2</v>
      </c>
      <c r="E215" s="1"/>
      <c r="F215" s="1"/>
      <c r="H215" s="5"/>
      <c r="L215" s="5"/>
    </row>
    <row r="216" customFormat="false" ht="15.75" hidden="false" customHeight="false" outlineLevel="0" collapsed="false">
      <c r="A216" s="1" t="s">
        <v>421</v>
      </c>
      <c r="B216" s="2" t="s">
        <v>422</v>
      </c>
      <c r="C216" s="1" t="n">
        <v>20</v>
      </c>
      <c r="D216" s="2" t="s">
        <v>2</v>
      </c>
      <c r="E216" s="1"/>
      <c r="F216" s="1"/>
      <c r="H216" s="5"/>
      <c r="L216" s="5"/>
    </row>
    <row r="217" customFormat="false" ht="15.75" hidden="false" customHeight="false" outlineLevel="0" collapsed="false">
      <c r="A217" s="6" t="s">
        <v>423</v>
      </c>
      <c r="B217" s="8" t="s">
        <v>424</v>
      </c>
      <c r="C217" s="1" t="n">
        <v>20</v>
      </c>
      <c r="D217" s="2" t="s">
        <v>2</v>
      </c>
      <c r="E217" s="1"/>
      <c r="F217" s="1"/>
      <c r="H217" s="5"/>
      <c r="L217" s="5"/>
    </row>
    <row r="218" customFormat="false" ht="15.75" hidden="false" customHeight="false" outlineLevel="0" collapsed="false">
      <c r="A218" s="6" t="s">
        <v>425</v>
      </c>
      <c r="B218" s="8" t="s">
        <v>426</v>
      </c>
      <c r="C218" s="1" t="n">
        <v>20</v>
      </c>
      <c r="D218" s="2" t="s">
        <v>2</v>
      </c>
      <c r="E218" s="1"/>
      <c r="F218" s="1"/>
      <c r="H218" s="5"/>
      <c r="L218" s="5"/>
    </row>
    <row r="219" customFormat="false" ht="15.75" hidden="false" customHeight="false" outlineLevel="0" collapsed="false">
      <c r="A219" s="6" t="s">
        <v>427</v>
      </c>
      <c r="B219" s="8" t="s">
        <v>428</v>
      </c>
      <c r="C219" s="1" t="n">
        <v>20</v>
      </c>
      <c r="D219" s="2" t="s">
        <v>2</v>
      </c>
      <c r="E219" s="1"/>
      <c r="F219" s="1"/>
      <c r="H219" s="5"/>
      <c r="L219" s="5"/>
    </row>
    <row r="220" customFormat="false" ht="15.75" hidden="false" customHeight="false" outlineLevel="0" collapsed="false">
      <c r="A220" s="6" t="s">
        <v>429</v>
      </c>
      <c r="B220" s="8" t="s">
        <v>430</v>
      </c>
      <c r="C220" s="1" t="n">
        <v>20</v>
      </c>
      <c r="D220" s="2" t="s">
        <v>2</v>
      </c>
      <c r="E220" s="1"/>
      <c r="F220" s="1"/>
      <c r="H220" s="5"/>
      <c r="L220" s="5"/>
    </row>
    <row r="221" customFormat="false" ht="15.75" hidden="false" customHeight="false" outlineLevel="0" collapsed="false">
      <c r="A221" s="6" t="s">
        <v>431</v>
      </c>
      <c r="B221" s="8" t="s">
        <v>432</v>
      </c>
      <c r="C221" s="1" t="n">
        <v>20</v>
      </c>
      <c r="D221" s="2" t="s">
        <v>2</v>
      </c>
      <c r="E221" s="1"/>
      <c r="F221" s="1"/>
      <c r="H221" s="5"/>
      <c r="L221" s="5"/>
    </row>
    <row r="222" customFormat="false" ht="15.75" hidden="false" customHeight="false" outlineLevel="0" collapsed="false">
      <c r="A222" s="6" t="s">
        <v>433</v>
      </c>
      <c r="B222" s="2" t="s">
        <v>434</v>
      </c>
      <c r="C222" s="1" t="n">
        <v>20</v>
      </c>
      <c r="D222" s="2" t="s">
        <v>2</v>
      </c>
      <c r="E222" s="1"/>
      <c r="F222" s="1"/>
      <c r="H222" s="5"/>
      <c r="L222" s="5"/>
    </row>
    <row r="223" customFormat="false" ht="15.75" hidden="false" customHeight="false" outlineLevel="0" collapsed="false">
      <c r="A223" s="6" t="s">
        <v>435</v>
      </c>
      <c r="B223" s="8" t="s">
        <v>436</v>
      </c>
      <c r="C223" s="1" t="n">
        <v>20</v>
      </c>
      <c r="D223" s="2" t="s">
        <v>2</v>
      </c>
      <c r="E223" s="1"/>
      <c r="F223" s="1"/>
      <c r="H223" s="5"/>
      <c r="L223" s="5"/>
    </row>
    <row r="224" customFormat="false" ht="15.75" hidden="false" customHeight="false" outlineLevel="0" collapsed="false">
      <c r="A224" s="6" t="s">
        <v>437</v>
      </c>
      <c r="B224" s="2" t="s">
        <v>438</v>
      </c>
      <c r="C224" s="1" t="n">
        <v>20</v>
      </c>
      <c r="D224" s="2" t="s">
        <v>2</v>
      </c>
      <c r="E224" s="1"/>
      <c r="F224" s="1"/>
      <c r="H224" s="5"/>
      <c r="L224" s="5"/>
    </row>
    <row r="225" customFormat="false" ht="15.75" hidden="false" customHeight="false" outlineLevel="0" collapsed="false">
      <c r="A225" s="6" t="s">
        <v>439</v>
      </c>
      <c r="B225" s="2" t="s">
        <v>311</v>
      </c>
      <c r="C225" s="1" t="n">
        <v>20</v>
      </c>
      <c r="D225" s="2" t="s">
        <v>2</v>
      </c>
      <c r="E225" s="1"/>
      <c r="F225" s="1"/>
      <c r="H225" s="5"/>
      <c r="L225" s="5"/>
    </row>
    <row r="226" customFormat="false" ht="15.75" hidden="false" customHeight="false" outlineLevel="0" collapsed="false">
      <c r="A226" s="6" t="s">
        <v>440</v>
      </c>
      <c r="B226" s="8" t="s">
        <v>67</v>
      </c>
      <c r="C226" s="1" t="n">
        <v>20</v>
      </c>
      <c r="D226" s="2" t="s">
        <v>2</v>
      </c>
      <c r="E226" s="1"/>
      <c r="F226" s="1"/>
      <c r="H226" s="5"/>
      <c r="L226" s="5"/>
    </row>
    <row r="227" customFormat="false" ht="15.75" hidden="false" customHeight="false" outlineLevel="0" collapsed="false">
      <c r="A227" s="6" t="s">
        <v>441</v>
      </c>
      <c r="B227" s="8" t="s">
        <v>442</v>
      </c>
      <c r="C227" s="1" t="n">
        <v>20</v>
      </c>
      <c r="D227" s="2" t="s">
        <v>2</v>
      </c>
      <c r="E227" s="1"/>
      <c r="F227" s="1"/>
      <c r="H227" s="5"/>
      <c r="L227" s="5"/>
    </row>
    <row r="228" customFormat="false" ht="15.75" hidden="false" customHeight="false" outlineLevel="0" collapsed="false">
      <c r="A228" s="6" t="s">
        <v>443</v>
      </c>
      <c r="B228" s="8" t="s">
        <v>444</v>
      </c>
      <c r="C228" s="1" t="n">
        <v>20</v>
      </c>
      <c r="D228" s="2" t="s">
        <v>2</v>
      </c>
      <c r="E228" s="1"/>
      <c r="F228" s="1"/>
      <c r="H228" s="5"/>
      <c r="L228" s="5"/>
    </row>
    <row r="229" customFormat="false" ht="15.75" hidden="false" customHeight="false" outlineLevel="0" collapsed="false">
      <c r="A229" s="6" t="s">
        <v>445</v>
      </c>
      <c r="B229" s="8" t="s">
        <v>446</v>
      </c>
      <c r="C229" s="1" t="n">
        <v>20</v>
      </c>
      <c r="D229" s="2" t="s">
        <v>2</v>
      </c>
      <c r="E229" s="1"/>
      <c r="F229" s="1"/>
      <c r="H229" s="5"/>
      <c r="L229" s="5"/>
    </row>
    <row r="230" customFormat="false" ht="15.75" hidden="false" customHeight="false" outlineLevel="0" collapsed="false">
      <c r="A230" s="6" t="s">
        <v>447</v>
      </c>
      <c r="B230" s="2" t="s">
        <v>448</v>
      </c>
      <c r="C230" s="1" t="n">
        <v>20</v>
      </c>
      <c r="D230" s="2" t="s">
        <v>2</v>
      </c>
      <c r="E230" s="1"/>
      <c r="F230" s="1"/>
      <c r="H230" s="5"/>
      <c r="L230" s="5"/>
    </row>
    <row r="231" customFormat="false" ht="15.75" hidden="false" customHeight="false" outlineLevel="0" collapsed="false">
      <c r="A231" s="1" t="s">
        <v>449</v>
      </c>
      <c r="B231" s="2" t="s">
        <v>450</v>
      </c>
      <c r="C231" s="1" t="n">
        <v>21</v>
      </c>
      <c r="D231" s="2" t="s">
        <v>2</v>
      </c>
      <c r="E231" s="2"/>
      <c r="F231" s="1"/>
      <c r="H231" s="5"/>
      <c r="L231" s="5"/>
    </row>
    <row r="232" customFormat="false" ht="15.75" hidden="false" customHeight="false" outlineLevel="0" collapsed="false">
      <c r="A232" s="1" t="s">
        <v>114</v>
      </c>
      <c r="B232" s="1" t="s">
        <v>115</v>
      </c>
      <c r="C232" s="1" t="n">
        <v>21</v>
      </c>
      <c r="D232" s="2" t="s">
        <v>243</v>
      </c>
      <c r="E232" s="2"/>
      <c r="F232" s="1"/>
      <c r="H232" s="5"/>
      <c r="L232" s="5"/>
    </row>
    <row r="233" customFormat="false" ht="15.75" hidden="false" customHeight="false" outlineLevel="0" collapsed="false">
      <c r="A233" s="1" t="s">
        <v>451</v>
      </c>
      <c r="B233" s="2" t="s">
        <v>254</v>
      </c>
      <c r="C233" s="1" t="n">
        <v>21</v>
      </c>
      <c r="D233" s="2" t="s">
        <v>2</v>
      </c>
      <c r="E233" s="1"/>
      <c r="F233" s="1"/>
      <c r="H233" s="5"/>
      <c r="L233" s="5"/>
    </row>
    <row r="234" customFormat="false" ht="15.75" hidden="false" customHeight="false" outlineLevel="0" collapsed="false">
      <c r="A234" s="6" t="s">
        <v>452</v>
      </c>
      <c r="B234" s="2" t="s">
        <v>90</v>
      </c>
      <c r="C234" s="1" t="n">
        <v>21</v>
      </c>
      <c r="D234" s="2" t="s">
        <v>2</v>
      </c>
      <c r="E234" s="1"/>
      <c r="F234" s="1"/>
      <c r="H234" s="5"/>
      <c r="L234" s="5"/>
    </row>
    <row r="235" customFormat="false" ht="15.75" hidden="false" customHeight="false" outlineLevel="0" collapsed="false">
      <c r="A235" s="6" t="s">
        <v>453</v>
      </c>
      <c r="B235" s="2" t="s">
        <v>454</v>
      </c>
      <c r="C235" s="1" t="n">
        <v>21</v>
      </c>
      <c r="D235" s="2" t="s">
        <v>2</v>
      </c>
      <c r="E235" s="1"/>
      <c r="F235" s="1"/>
      <c r="H235" s="5"/>
      <c r="L235" s="5"/>
    </row>
    <row r="236" customFormat="false" ht="15.75" hidden="false" customHeight="false" outlineLevel="0" collapsed="false">
      <c r="A236" s="6" t="s">
        <v>455</v>
      </c>
      <c r="B236" s="8" t="s">
        <v>456</v>
      </c>
      <c r="C236" s="1" t="n">
        <v>21</v>
      </c>
      <c r="D236" s="2" t="s">
        <v>2</v>
      </c>
      <c r="E236" s="1"/>
      <c r="F236" s="1"/>
      <c r="H236" s="5"/>
      <c r="L236" s="5"/>
    </row>
    <row r="237" customFormat="false" ht="15.75" hidden="false" customHeight="false" outlineLevel="0" collapsed="false">
      <c r="A237" s="6" t="s">
        <v>457</v>
      </c>
      <c r="B237" s="8" t="s">
        <v>458</v>
      </c>
      <c r="C237" s="1" t="n">
        <v>21</v>
      </c>
      <c r="D237" s="2" t="s">
        <v>2</v>
      </c>
      <c r="E237" s="1"/>
      <c r="F237" s="1"/>
      <c r="H237" s="5"/>
      <c r="L237" s="5"/>
    </row>
    <row r="238" customFormat="false" ht="15.75" hidden="false" customHeight="false" outlineLevel="0" collapsed="false">
      <c r="A238" s="6" t="s">
        <v>459</v>
      </c>
      <c r="B238" s="2" t="s">
        <v>460</v>
      </c>
      <c r="C238" s="1" t="n">
        <v>21</v>
      </c>
      <c r="D238" s="2" t="s">
        <v>2</v>
      </c>
      <c r="E238" s="1"/>
      <c r="F238" s="1"/>
      <c r="H238" s="5"/>
      <c r="L238" s="5"/>
    </row>
    <row r="239" customFormat="false" ht="15.75" hidden="false" customHeight="false" outlineLevel="0" collapsed="false">
      <c r="A239" s="6" t="s">
        <v>461</v>
      </c>
      <c r="B239" s="8" t="s">
        <v>462</v>
      </c>
      <c r="C239" s="1" t="n">
        <v>21</v>
      </c>
      <c r="D239" s="2" t="s">
        <v>2</v>
      </c>
      <c r="E239" s="1"/>
      <c r="F239" s="1"/>
      <c r="H239" s="5"/>
      <c r="L239" s="5"/>
    </row>
    <row r="240" customFormat="false" ht="15.75" hidden="false" customHeight="false" outlineLevel="0" collapsed="false">
      <c r="A240" s="8" t="s">
        <v>463</v>
      </c>
      <c r="B240" s="2" t="s">
        <v>464</v>
      </c>
      <c r="C240" s="1" t="n">
        <v>21</v>
      </c>
      <c r="D240" s="2" t="s">
        <v>2</v>
      </c>
      <c r="E240" s="1"/>
      <c r="F240" s="1"/>
      <c r="H240" s="5"/>
      <c r="L240" s="5"/>
    </row>
    <row r="241" customFormat="false" ht="15.75" hidden="false" customHeight="false" outlineLevel="0" collapsed="false">
      <c r="A241" s="6" t="s">
        <v>465</v>
      </c>
      <c r="B241" s="8" t="s">
        <v>466</v>
      </c>
      <c r="C241" s="1" t="n">
        <v>21</v>
      </c>
      <c r="D241" s="2" t="s">
        <v>2</v>
      </c>
      <c r="E241" s="1"/>
      <c r="F241" s="1"/>
      <c r="H241" s="5"/>
      <c r="L241" s="5"/>
    </row>
    <row r="242" customFormat="false" ht="15.75" hidden="false" customHeight="false" outlineLevel="0" collapsed="false">
      <c r="A242" s="6" t="s">
        <v>467</v>
      </c>
      <c r="B242" s="2" t="s">
        <v>468</v>
      </c>
      <c r="C242" s="1" t="n">
        <v>21</v>
      </c>
      <c r="D242" s="2" t="s">
        <v>2</v>
      </c>
      <c r="E242" s="1"/>
      <c r="F242" s="1"/>
      <c r="H242" s="5"/>
      <c r="L242" s="5"/>
    </row>
    <row r="243" customFormat="false" ht="15.75" hidden="false" customHeight="false" outlineLevel="0" collapsed="false">
      <c r="A243" s="6" t="s">
        <v>469</v>
      </c>
      <c r="B243" s="2" t="s">
        <v>470</v>
      </c>
      <c r="C243" s="1" t="n">
        <v>21</v>
      </c>
      <c r="D243" s="2" t="s">
        <v>2</v>
      </c>
      <c r="E243" s="1"/>
      <c r="F243" s="1"/>
      <c r="H243" s="5"/>
      <c r="L243" s="5"/>
    </row>
    <row r="244" customFormat="false" ht="15.75" hidden="false" customHeight="false" outlineLevel="0" collapsed="false">
      <c r="A244" s="8" t="s">
        <v>471</v>
      </c>
      <c r="B244" s="2" t="s">
        <v>208</v>
      </c>
      <c r="C244" s="1" t="n">
        <v>21</v>
      </c>
      <c r="D244" s="2" t="s">
        <v>2</v>
      </c>
      <c r="E244" s="1"/>
      <c r="F244" s="1"/>
      <c r="H244" s="5"/>
      <c r="L244" s="5"/>
    </row>
    <row r="245" customFormat="false" ht="15.75" hidden="false" customHeight="false" outlineLevel="0" collapsed="false">
      <c r="A245" s="6" t="s">
        <v>472</v>
      </c>
      <c r="B245" s="2" t="s">
        <v>49</v>
      </c>
      <c r="C245" s="1" t="n">
        <v>21</v>
      </c>
      <c r="D245" s="2" t="s">
        <v>2</v>
      </c>
      <c r="E245" s="1"/>
      <c r="F245" s="1"/>
      <c r="H245" s="5"/>
      <c r="L245" s="5"/>
    </row>
    <row r="246" customFormat="false" ht="15.75" hidden="false" customHeight="false" outlineLevel="0" collapsed="false">
      <c r="A246" s="6" t="s">
        <v>473</v>
      </c>
      <c r="B246" s="2" t="s">
        <v>474</v>
      </c>
      <c r="C246" s="1" t="n">
        <v>21</v>
      </c>
      <c r="D246" s="2" t="s">
        <v>2</v>
      </c>
      <c r="E246" s="1"/>
      <c r="F246" s="1"/>
      <c r="H246" s="5"/>
      <c r="L246" s="5"/>
    </row>
    <row r="247" customFormat="false" ht="15.75" hidden="false" customHeight="false" outlineLevel="0" collapsed="false">
      <c r="A247" s="6" t="s">
        <v>475</v>
      </c>
      <c r="B247" s="2" t="s">
        <v>476</v>
      </c>
      <c r="C247" s="1" t="n">
        <v>21</v>
      </c>
      <c r="D247" s="2" t="s">
        <v>2</v>
      </c>
      <c r="E247" s="1"/>
      <c r="F247" s="1"/>
      <c r="H247" s="5"/>
      <c r="L247" s="5"/>
    </row>
    <row r="248" customFormat="false" ht="15.75" hidden="false" customHeight="false" outlineLevel="0" collapsed="false">
      <c r="A248" s="6" t="s">
        <v>477</v>
      </c>
      <c r="B248" s="8" t="s">
        <v>96</v>
      </c>
      <c r="C248" s="1" t="n">
        <v>21</v>
      </c>
      <c r="D248" s="2" t="s">
        <v>2</v>
      </c>
      <c r="E248" s="1"/>
      <c r="F248" s="1"/>
      <c r="H248" s="5"/>
      <c r="L248" s="5"/>
    </row>
    <row r="249" customFormat="false" ht="15.75" hidden="false" customHeight="false" outlineLevel="0" collapsed="false">
      <c r="A249" s="6" t="s">
        <v>478</v>
      </c>
      <c r="B249" s="8" t="s">
        <v>67</v>
      </c>
      <c r="C249" s="1" t="n">
        <v>21</v>
      </c>
      <c r="D249" s="2" t="s">
        <v>2</v>
      </c>
      <c r="E249" s="1"/>
      <c r="F249" s="1"/>
      <c r="H249" s="5"/>
      <c r="L249" s="5"/>
    </row>
    <row r="250" customFormat="false" ht="15.75" hidden="false" customHeight="false" outlineLevel="0" collapsed="false">
      <c r="A250" s="11" t="s">
        <v>479</v>
      </c>
      <c r="B250" s="8" t="s">
        <v>480</v>
      </c>
      <c r="C250" s="1" t="n">
        <v>21</v>
      </c>
      <c r="D250" s="2" t="s">
        <v>2</v>
      </c>
      <c r="E250" s="1"/>
      <c r="F250" s="1"/>
      <c r="H250" s="5"/>
      <c r="L250" s="5"/>
    </row>
    <row r="251" customFormat="false" ht="15.75" hidden="false" customHeight="false" outlineLevel="0" collapsed="false">
      <c r="A251" s="6" t="s">
        <v>481</v>
      </c>
      <c r="B251" s="8" t="s">
        <v>325</v>
      </c>
      <c r="C251" s="1" t="n">
        <v>21</v>
      </c>
      <c r="D251" s="2" t="s">
        <v>2</v>
      </c>
      <c r="E251" s="1"/>
      <c r="F251" s="1"/>
      <c r="H251" s="5"/>
      <c r="L251" s="5"/>
    </row>
    <row r="252" customFormat="false" ht="15.75" hidden="false" customHeight="false" outlineLevel="0" collapsed="false">
      <c r="A252" s="6" t="s">
        <v>482</v>
      </c>
      <c r="B252" s="8" t="s">
        <v>483</v>
      </c>
      <c r="C252" s="1" t="n">
        <v>21</v>
      </c>
      <c r="D252" s="2" t="s">
        <v>2</v>
      </c>
      <c r="E252" s="1"/>
      <c r="F252" s="1"/>
      <c r="H252" s="5"/>
      <c r="L252" s="5"/>
    </row>
    <row r="253" customFormat="false" ht="15.75" hidden="false" customHeight="false" outlineLevel="0" collapsed="false">
      <c r="A253" s="1" t="s">
        <v>484</v>
      </c>
      <c r="B253" s="2" t="s">
        <v>298</v>
      </c>
      <c r="C253" s="1" t="n">
        <v>21</v>
      </c>
      <c r="D253" s="2" t="s">
        <v>2</v>
      </c>
      <c r="E253" s="1"/>
      <c r="F253" s="1"/>
      <c r="H253" s="5"/>
      <c r="L253" s="5"/>
    </row>
    <row r="254" customFormat="false" ht="15.75" hidden="false" customHeight="false" outlineLevel="0" collapsed="false">
      <c r="A254" s="1" t="s">
        <v>485</v>
      </c>
      <c r="B254" s="2" t="s">
        <v>486</v>
      </c>
      <c r="C254" s="1" t="n">
        <v>21</v>
      </c>
      <c r="D254" s="2" t="s">
        <v>2</v>
      </c>
      <c r="E254" s="1"/>
      <c r="F254" s="1"/>
      <c r="H254" s="5"/>
      <c r="L254" s="5"/>
    </row>
    <row r="255" customFormat="false" ht="15.75" hidden="false" customHeight="false" outlineLevel="0" collapsed="false">
      <c r="A255" s="1" t="s">
        <v>487</v>
      </c>
      <c r="B255" s="2" t="s">
        <v>271</v>
      </c>
      <c r="C255" s="1" t="n">
        <v>21</v>
      </c>
      <c r="D255" s="2" t="s">
        <v>2</v>
      </c>
      <c r="E255" s="1"/>
      <c r="F255" s="1"/>
      <c r="H255" s="5"/>
      <c r="L255" s="5"/>
    </row>
    <row r="256" customFormat="false" ht="15.75" hidden="false" customHeight="false" outlineLevel="0" collapsed="false">
      <c r="A256" s="1" t="s">
        <v>488</v>
      </c>
      <c r="B256" s="2" t="s">
        <v>489</v>
      </c>
      <c r="C256" s="1" t="n">
        <v>21</v>
      </c>
      <c r="D256" s="2" t="s">
        <v>2</v>
      </c>
      <c r="E256" s="1"/>
      <c r="F256" s="1"/>
      <c r="H256" s="5"/>
      <c r="L256" s="5"/>
    </row>
    <row r="257" customFormat="false" ht="15.75" hidden="false" customHeight="false" outlineLevel="0" collapsed="false">
      <c r="A257" s="1" t="s">
        <v>490</v>
      </c>
      <c r="B257" s="2" t="s">
        <v>491</v>
      </c>
      <c r="C257" s="1" t="n">
        <v>21</v>
      </c>
      <c r="D257" s="2" t="s">
        <v>2</v>
      </c>
      <c r="E257" s="1"/>
      <c r="F257" s="1"/>
      <c r="H257" s="5"/>
      <c r="L257" s="5"/>
    </row>
    <row r="258" customFormat="false" ht="15.75" hidden="false" customHeight="false" outlineLevel="0" collapsed="false">
      <c r="A258" s="1" t="s">
        <v>492</v>
      </c>
      <c r="B258" s="8" t="s">
        <v>493</v>
      </c>
      <c r="C258" s="1" t="n">
        <v>21</v>
      </c>
      <c r="D258" s="2" t="s">
        <v>2</v>
      </c>
      <c r="E258" s="1"/>
      <c r="F258" s="1"/>
      <c r="H258" s="5"/>
      <c r="L258" s="5"/>
    </row>
    <row r="259" customFormat="false" ht="15.75" hidden="false" customHeight="false" outlineLevel="0" collapsed="false">
      <c r="A259" s="1" t="s">
        <v>494</v>
      </c>
      <c r="B259" s="2" t="s">
        <v>495</v>
      </c>
      <c r="C259" s="1" t="n">
        <v>21</v>
      </c>
      <c r="D259" s="2" t="s">
        <v>2</v>
      </c>
      <c r="E259" s="1"/>
      <c r="F259" s="1"/>
      <c r="H259" s="5"/>
      <c r="L259" s="5"/>
    </row>
    <row r="260" customFormat="false" ht="15.75" hidden="false" customHeight="false" outlineLevel="0" collapsed="false">
      <c r="A260" s="1" t="s">
        <v>496</v>
      </c>
      <c r="B260" s="2" t="s">
        <v>497</v>
      </c>
      <c r="C260" s="1" t="n">
        <v>21</v>
      </c>
      <c r="D260" s="2" t="s">
        <v>2</v>
      </c>
      <c r="E260" s="1"/>
      <c r="F260" s="1"/>
      <c r="H260" s="5"/>
      <c r="L260" s="5"/>
    </row>
    <row r="261" customFormat="false" ht="15.75" hidden="false" customHeight="false" outlineLevel="0" collapsed="false">
      <c r="A261" s="1" t="s">
        <v>498</v>
      </c>
      <c r="B261" s="10" t="s">
        <v>499</v>
      </c>
      <c r="C261" s="1" t="n">
        <v>21</v>
      </c>
      <c r="D261" s="2" t="s">
        <v>2</v>
      </c>
      <c r="E261" s="1"/>
      <c r="F261" s="1"/>
      <c r="H261" s="5"/>
      <c r="L261" s="5"/>
    </row>
    <row r="262" customFormat="false" ht="15.75" hidden="false" customHeight="false" outlineLevel="0" collapsed="false">
      <c r="A262" s="1" t="s">
        <v>500</v>
      </c>
      <c r="B262" s="2" t="s">
        <v>501</v>
      </c>
      <c r="C262" s="1" t="n">
        <v>21</v>
      </c>
      <c r="D262" s="2" t="s">
        <v>2</v>
      </c>
      <c r="E262" s="1"/>
      <c r="F262" s="1"/>
      <c r="H262" s="5"/>
      <c r="L262" s="5"/>
    </row>
    <row r="263" customFormat="false" ht="15.75" hidden="false" customHeight="false" outlineLevel="0" collapsed="false">
      <c r="A263" s="1" t="s">
        <v>502</v>
      </c>
      <c r="B263" s="2" t="s">
        <v>503</v>
      </c>
      <c r="C263" s="1" t="n">
        <v>21</v>
      </c>
      <c r="D263" s="2" t="s">
        <v>2</v>
      </c>
      <c r="E263" s="1"/>
      <c r="F263" s="1"/>
      <c r="H263" s="5"/>
      <c r="L263" s="5"/>
    </row>
    <row r="264" customFormat="false" ht="15.75" hidden="false" customHeight="false" outlineLevel="0" collapsed="false">
      <c r="A264" s="1" t="s">
        <v>504</v>
      </c>
      <c r="B264" s="2" t="s">
        <v>505</v>
      </c>
      <c r="C264" s="1" t="n">
        <v>21</v>
      </c>
      <c r="D264" s="2" t="s">
        <v>2</v>
      </c>
      <c r="E264" s="1"/>
      <c r="F264" s="1"/>
      <c r="H264" s="5"/>
      <c r="L264" s="5"/>
    </row>
    <row r="265" customFormat="false" ht="15.75" hidden="false" customHeight="false" outlineLevel="0" collapsed="false">
      <c r="A265" s="1" t="s">
        <v>506</v>
      </c>
      <c r="B265" s="8" t="s">
        <v>161</v>
      </c>
      <c r="C265" s="1" t="n">
        <v>21</v>
      </c>
      <c r="D265" s="2" t="s">
        <v>2</v>
      </c>
      <c r="E265" s="1"/>
      <c r="F265" s="1"/>
      <c r="H265" s="5"/>
      <c r="L265" s="5"/>
    </row>
    <row r="266" customFormat="false" ht="15.75" hidden="false" customHeight="false" outlineLevel="0" collapsed="false">
      <c r="A266" s="1" t="s">
        <v>507</v>
      </c>
      <c r="B266" s="2" t="s">
        <v>508</v>
      </c>
      <c r="C266" s="1" t="n">
        <v>21</v>
      </c>
      <c r="D266" s="2" t="s">
        <v>2</v>
      </c>
      <c r="E266" s="1"/>
      <c r="F266" s="1"/>
      <c r="H266" s="5"/>
      <c r="L266" s="5"/>
    </row>
    <row r="267" customFormat="false" ht="15.75" hidden="false" customHeight="false" outlineLevel="0" collapsed="false">
      <c r="A267" s="1" t="s">
        <v>509</v>
      </c>
      <c r="B267" s="2" t="s">
        <v>510</v>
      </c>
      <c r="C267" s="1" t="n">
        <v>21</v>
      </c>
      <c r="D267" s="2" t="s">
        <v>2</v>
      </c>
      <c r="E267" s="1"/>
      <c r="F267" s="1"/>
      <c r="H267" s="5"/>
      <c r="L267" s="5"/>
    </row>
    <row r="268" customFormat="false" ht="15.75" hidden="false" customHeight="false" outlineLevel="0" collapsed="false">
      <c r="A268" s="2" t="s">
        <v>511</v>
      </c>
      <c r="B268" s="2" t="s">
        <v>208</v>
      </c>
      <c r="C268" s="1" t="n">
        <v>21</v>
      </c>
      <c r="D268" s="2" t="s">
        <v>2</v>
      </c>
      <c r="E268" s="1"/>
      <c r="F268" s="1"/>
      <c r="H268" s="5"/>
      <c r="L268" s="5"/>
    </row>
    <row r="269" customFormat="false" ht="15.75" hidden="false" customHeight="false" outlineLevel="0" collapsed="false">
      <c r="A269" s="1" t="s">
        <v>512</v>
      </c>
      <c r="B269" s="8" t="s">
        <v>513</v>
      </c>
      <c r="C269" s="1" t="n">
        <v>21</v>
      </c>
      <c r="D269" s="2" t="s">
        <v>2</v>
      </c>
      <c r="E269" s="1"/>
      <c r="F269" s="1"/>
      <c r="H269" s="5"/>
      <c r="L269" s="5"/>
    </row>
    <row r="270" customFormat="false" ht="15.75" hidden="false" customHeight="false" outlineLevel="0" collapsed="false">
      <c r="A270" s="1" t="s">
        <v>514</v>
      </c>
      <c r="B270" s="8" t="s">
        <v>515</v>
      </c>
      <c r="C270" s="1" t="n">
        <v>21</v>
      </c>
      <c r="D270" s="2" t="s">
        <v>2</v>
      </c>
      <c r="E270" s="1"/>
      <c r="F270" s="1"/>
      <c r="H270" s="5"/>
      <c r="L270" s="5"/>
    </row>
    <row r="271" customFormat="false" ht="15.75" hidden="false" customHeight="false" outlineLevel="0" collapsed="false">
      <c r="A271" s="1" t="s">
        <v>516</v>
      </c>
      <c r="B271" s="8" t="s">
        <v>517</v>
      </c>
      <c r="C271" s="1" t="n">
        <v>21</v>
      </c>
      <c r="D271" s="2" t="s">
        <v>2</v>
      </c>
      <c r="E271" s="1"/>
      <c r="F271" s="1"/>
      <c r="H271" s="5"/>
      <c r="L271" s="5"/>
    </row>
    <row r="272" customFormat="false" ht="15.75" hidden="false" customHeight="false" outlineLevel="0" collapsed="false">
      <c r="A272" s="1" t="s">
        <v>518</v>
      </c>
      <c r="B272" s="8" t="s">
        <v>519</v>
      </c>
      <c r="C272" s="1" t="n">
        <v>21</v>
      </c>
      <c r="D272" s="2" t="s">
        <v>2</v>
      </c>
      <c r="E272" s="1"/>
      <c r="F272" s="1"/>
      <c r="H272" s="5"/>
      <c r="L272" s="5"/>
    </row>
    <row r="273" customFormat="false" ht="15.75" hidden="false" customHeight="false" outlineLevel="0" collapsed="false">
      <c r="A273" s="1" t="s">
        <v>520</v>
      </c>
      <c r="B273" s="2" t="s">
        <v>521</v>
      </c>
      <c r="C273" s="1" t="n">
        <v>21</v>
      </c>
      <c r="D273" s="2" t="s">
        <v>2</v>
      </c>
      <c r="E273" s="1"/>
      <c r="F273" s="1"/>
      <c r="H273" s="5"/>
      <c r="L273" s="5"/>
    </row>
    <row r="274" customFormat="false" ht="15.75" hidden="false" customHeight="false" outlineLevel="0" collapsed="false">
      <c r="A274" s="1" t="s">
        <v>522</v>
      </c>
      <c r="B274" s="2" t="s">
        <v>70</v>
      </c>
      <c r="C274" s="1" t="n">
        <v>21</v>
      </c>
      <c r="D274" s="2" t="s">
        <v>2</v>
      </c>
      <c r="E274" s="1"/>
      <c r="F274" s="1"/>
      <c r="H274" s="5"/>
      <c r="L274" s="5"/>
    </row>
    <row r="275" customFormat="false" ht="15.75" hidden="false" customHeight="false" outlineLevel="0" collapsed="false">
      <c r="A275" s="1" t="s">
        <v>523</v>
      </c>
      <c r="B275" s="2" t="s">
        <v>524</v>
      </c>
      <c r="C275" s="1" t="n">
        <v>21</v>
      </c>
      <c r="D275" s="2" t="s">
        <v>2</v>
      </c>
      <c r="E275" s="1"/>
      <c r="F275" s="1"/>
      <c r="H275" s="5"/>
      <c r="L275" s="5"/>
    </row>
    <row r="276" customFormat="false" ht="15.75" hidden="false" customHeight="false" outlineLevel="0" collapsed="false">
      <c r="A276" s="1" t="s">
        <v>525</v>
      </c>
      <c r="B276" s="2" t="s">
        <v>245</v>
      </c>
      <c r="C276" s="1" t="n">
        <v>21</v>
      </c>
      <c r="D276" s="2" t="s">
        <v>2</v>
      </c>
      <c r="E276" s="1"/>
      <c r="F276" s="1"/>
      <c r="H276" s="5"/>
      <c r="L276" s="5"/>
    </row>
    <row r="277" customFormat="false" ht="15.75" hidden="false" customHeight="false" outlineLevel="0" collapsed="false">
      <c r="A277" s="1" t="s">
        <v>526</v>
      </c>
      <c r="B277" s="2" t="s">
        <v>527</v>
      </c>
      <c r="C277" s="1" t="n">
        <v>21</v>
      </c>
      <c r="D277" s="2" t="s">
        <v>2</v>
      </c>
      <c r="E277" s="1"/>
      <c r="F277" s="1"/>
      <c r="H277" s="5"/>
      <c r="L277" s="5"/>
    </row>
    <row r="278" customFormat="false" ht="15.75" hidden="false" customHeight="false" outlineLevel="0" collapsed="false">
      <c r="A278" s="1" t="s">
        <v>528</v>
      </c>
      <c r="B278" s="2" t="s">
        <v>198</v>
      </c>
      <c r="C278" s="1" t="n">
        <v>21</v>
      </c>
      <c r="D278" s="2" t="s">
        <v>2</v>
      </c>
      <c r="E278" s="1"/>
      <c r="F278" s="1"/>
      <c r="H278" s="5"/>
      <c r="L278" s="5"/>
    </row>
    <row r="279" customFormat="false" ht="15.75" hidden="false" customHeight="false" outlineLevel="0" collapsed="false">
      <c r="A279" s="1" t="s">
        <v>529</v>
      </c>
      <c r="B279" s="8" t="s">
        <v>530</v>
      </c>
      <c r="C279" s="1" t="n">
        <v>21</v>
      </c>
      <c r="D279" s="2" t="s">
        <v>2</v>
      </c>
      <c r="E279" s="1"/>
      <c r="F279" s="1"/>
      <c r="H279" s="5"/>
      <c r="L279" s="5"/>
    </row>
    <row r="280" customFormat="false" ht="15.75" hidden="false" customHeight="false" outlineLevel="0" collapsed="false">
      <c r="A280" s="1" t="s">
        <v>531</v>
      </c>
      <c r="B280" s="2" t="n">
        <v>319</v>
      </c>
      <c r="C280" s="1" t="n">
        <v>21</v>
      </c>
      <c r="D280" s="2" t="s">
        <v>2</v>
      </c>
      <c r="E280" s="1"/>
      <c r="F280" s="1"/>
      <c r="H280" s="5"/>
      <c r="L280" s="5"/>
    </row>
    <row r="281" customFormat="false" ht="15.75" hidden="false" customHeight="false" outlineLevel="0" collapsed="false">
      <c r="A281" s="1" t="s">
        <v>532</v>
      </c>
      <c r="B281" s="2" t="s">
        <v>289</v>
      </c>
      <c r="C281" s="1" t="n">
        <v>21</v>
      </c>
      <c r="D281" s="2" t="s">
        <v>2</v>
      </c>
      <c r="E281" s="1"/>
      <c r="F281" s="1"/>
      <c r="H281" s="5"/>
      <c r="L281" s="5"/>
    </row>
    <row r="282" customFormat="false" ht="15.75" hidden="false" customHeight="false" outlineLevel="0" collapsed="false">
      <c r="A282" s="1" t="s">
        <v>533</v>
      </c>
      <c r="B282" s="2" t="s">
        <v>534</v>
      </c>
      <c r="C282" s="1" t="n">
        <v>21</v>
      </c>
      <c r="D282" s="2" t="s">
        <v>2</v>
      </c>
      <c r="E282" s="1"/>
      <c r="F282" s="1"/>
      <c r="H282" s="5"/>
      <c r="L282" s="5"/>
    </row>
    <row r="283" customFormat="false" ht="15.75" hidden="false" customHeight="false" outlineLevel="0" collapsed="false">
      <c r="A283" s="1" t="s">
        <v>535</v>
      </c>
      <c r="B283" s="2" t="s">
        <v>536</v>
      </c>
      <c r="C283" s="1" t="n">
        <v>21</v>
      </c>
      <c r="D283" s="2" t="s">
        <v>2</v>
      </c>
      <c r="E283" s="1"/>
      <c r="F283" s="1"/>
      <c r="H283" s="5"/>
      <c r="L283" s="5"/>
    </row>
    <row r="284" customFormat="false" ht="15.75" hidden="false" customHeight="false" outlineLevel="0" collapsed="false">
      <c r="A284" s="1" t="s">
        <v>537</v>
      </c>
      <c r="B284" s="8" t="s">
        <v>538</v>
      </c>
      <c r="C284" s="1" t="n">
        <v>21</v>
      </c>
      <c r="D284" s="2" t="s">
        <v>2</v>
      </c>
      <c r="E284" s="1"/>
      <c r="F284" s="1"/>
      <c r="H284" s="5"/>
      <c r="L284" s="5"/>
    </row>
    <row r="285" customFormat="false" ht="15.75" hidden="false" customHeight="false" outlineLevel="0" collapsed="false">
      <c r="A285" s="1" t="s">
        <v>539</v>
      </c>
      <c r="B285" s="2" t="s">
        <v>540</v>
      </c>
      <c r="C285" s="1" t="n">
        <v>21</v>
      </c>
      <c r="D285" s="2" t="s">
        <v>2</v>
      </c>
      <c r="E285" s="1"/>
      <c r="F285" s="1"/>
      <c r="H285" s="5"/>
      <c r="L285" s="5"/>
    </row>
    <row r="286" customFormat="false" ht="15.75" hidden="false" customHeight="false" outlineLevel="0" collapsed="false">
      <c r="A286" s="1" t="s">
        <v>541</v>
      </c>
      <c r="B286" s="2" t="s">
        <v>542</v>
      </c>
      <c r="C286" s="1" t="n">
        <v>21</v>
      </c>
      <c r="D286" s="2" t="s">
        <v>2</v>
      </c>
      <c r="E286" s="1"/>
      <c r="F286" s="1"/>
      <c r="H286" s="5"/>
      <c r="L286" s="5"/>
    </row>
    <row r="287" customFormat="false" ht="15.75" hidden="false" customHeight="false" outlineLevel="0" collapsed="false">
      <c r="A287" s="1" t="s">
        <v>543</v>
      </c>
      <c r="B287" s="2" t="s">
        <v>544</v>
      </c>
      <c r="C287" s="1" t="n">
        <v>21</v>
      </c>
      <c r="D287" s="2" t="s">
        <v>2</v>
      </c>
      <c r="E287" s="1"/>
      <c r="F287" s="1"/>
      <c r="H287" s="5"/>
      <c r="L287" s="5"/>
    </row>
    <row r="288" customFormat="false" ht="15.75" hidden="false" customHeight="false" outlineLevel="0" collapsed="false">
      <c r="A288" s="1" t="s">
        <v>545</v>
      </c>
      <c r="B288" s="2" t="s">
        <v>544</v>
      </c>
      <c r="C288" s="1" t="n">
        <v>21</v>
      </c>
      <c r="D288" s="2" t="s">
        <v>2</v>
      </c>
      <c r="E288" s="1"/>
      <c r="F288" s="1"/>
      <c r="H288" s="5"/>
      <c r="L288" s="5"/>
    </row>
    <row r="289" customFormat="false" ht="15.75" hidden="false" customHeight="false" outlineLevel="0" collapsed="false">
      <c r="A289" s="1" t="s">
        <v>546</v>
      </c>
      <c r="B289" s="2" t="s">
        <v>547</v>
      </c>
      <c r="C289" s="1" t="n">
        <v>21</v>
      </c>
      <c r="D289" s="2" t="s">
        <v>2</v>
      </c>
      <c r="E289" s="1"/>
      <c r="F289" s="1"/>
      <c r="H289" s="5"/>
      <c r="L289" s="5"/>
    </row>
    <row r="290" customFormat="false" ht="15.75" hidden="false" customHeight="false" outlineLevel="0" collapsed="false">
      <c r="A290" s="1" t="s">
        <v>548</v>
      </c>
      <c r="B290" s="2" t="s">
        <v>549</v>
      </c>
      <c r="C290" s="1" t="n">
        <v>21</v>
      </c>
      <c r="D290" s="2" t="s">
        <v>2</v>
      </c>
      <c r="E290" s="1"/>
      <c r="F290" s="1"/>
      <c r="H290" s="5"/>
      <c r="L290" s="5"/>
    </row>
    <row r="291" customFormat="false" ht="15.75" hidden="false" customHeight="false" outlineLevel="0" collapsed="false">
      <c r="A291" s="1" t="s">
        <v>550</v>
      </c>
      <c r="B291" s="2" t="s">
        <v>551</v>
      </c>
      <c r="C291" s="1" t="n">
        <v>21</v>
      </c>
      <c r="D291" s="2" t="s">
        <v>2</v>
      </c>
      <c r="E291" s="1"/>
      <c r="F291" s="1"/>
      <c r="H291" s="5"/>
      <c r="L291" s="5"/>
    </row>
    <row r="292" customFormat="false" ht="15.75" hidden="false" customHeight="false" outlineLevel="0" collapsed="false">
      <c r="A292" s="1" t="s">
        <v>552</v>
      </c>
      <c r="B292" s="2" t="s">
        <v>553</v>
      </c>
      <c r="C292" s="1" t="n">
        <v>21</v>
      </c>
      <c r="D292" s="2" t="s">
        <v>2</v>
      </c>
      <c r="E292" s="1"/>
      <c r="F292" s="1"/>
      <c r="H292" s="5"/>
      <c r="L292" s="5"/>
    </row>
    <row r="293" customFormat="false" ht="15.75" hidden="false" customHeight="false" outlineLevel="0" collapsed="false">
      <c r="A293" s="1" t="s">
        <v>554</v>
      </c>
      <c r="B293" s="8" t="s">
        <v>555</v>
      </c>
      <c r="C293" s="1" t="n">
        <v>21</v>
      </c>
      <c r="D293" s="2" t="s">
        <v>2</v>
      </c>
      <c r="E293" s="1"/>
      <c r="F293" s="1"/>
      <c r="H293" s="5"/>
      <c r="L293" s="5"/>
    </row>
    <row r="294" customFormat="false" ht="15.75" hidden="false" customHeight="false" outlineLevel="0" collapsed="false">
      <c r="A294" s="1" t="s">
        <v>556</v>
      </c>
      <c r="B294" s="8" t="s">
        <v>557</v>
      </c>
      <c r="C294" s="1" t="n">
        <v>21</v>
      </c>
      <c r="D294" s="2" t="s">
        <v>2</v>
      </c>
      <c r="E294" s="1"/>
      <c r="F294" s="1"/>
      <c r="H294" s="5"/>
      <c r="L294" s="5"/>
    </row>
    <row r="295" customFormat="false" ht="15.75" hidden="false" customHeight="false" outlineLevel="0" collapsed="false">
      <c r="A295" s="6" t="s">
        <v>558</v>
      </c>
      <c r="B295" s="2" t="s">
        <v>559</v>
      </c>
      <c r="C295" s="1" t="n">
        <v>21</v>
      </c>
      <c r="D295" s="2" t="s">
        <v>2</v>
      </c>
      <c r="E295" s="1"/>
      <c r="F295" s="1"/>
      <c r="H295" s="5"/>
      <c r="L295" s="5"/>
    </row>
    <row r="296" customFormat="false" ht="15.75" hidden="false" customHeight="false" outlineLevel="0" collapsed="false">
      <c r="A296" s="6" t="s">
        <v>560</v>
      </c>
      <c r="B296" s="8" t="s">
        <v>67</v>
      </c>
      <c r="C296" s="1" t="n">
        <v>21</v>
      </c>
      <c r="D296" s="2" t="s">
        <v>2</v>
      </c>
      <c r="E296" s="1"/>
      <c r="F296" s="1"/>
      <c r="H296" s="5"/>
      <c r="L296" s="5"/>
    </row>
    <row r="297" customFormat="false" ht="15.75" hidden="false" customHeight="false" outlineLevel="0" collapsed="false">
      <c r="A297" s="6" t="s">
        <v>561</v>
      </c>
      <c r="B297" s="8" t="s">
        <v>67</v>
      </c>
      <c r="C297" s="1" t="n">
        <v>21</v>
      </c>
      <c r="D297" s="2" t="s">
        <v>2</v>
      </c>
      <c r="E297" s="1"/>
      <c r="F297" s="1"/>
      <c r="H297" s="5"/>
      <c r="L297" s="5"/>
    </row>
    <row r="298" customFormat="false" ht="15.75" hidden="false" customHeight="false" outlineLevel="0" collapsed="false">
      <c r="A298" s="6" t="s">
        <v>562</v>
      </c>
      <c r="B298" s="8" t="s">
        <v>563</v>
      </c>
      <c r="C298" s="1" t="n">
        <v>21</v>
      </c>
      <c r="D298" s="2" t="s">
        <v>2</v>
      </c>
      <c r="E298" s="1"/>
      <c r="F298" s="1"/>
      <c r="H298" s="5"/>
      <c r="L298" s="5"/>
    </row>
    <row r="299" customFormat="false" ht="15.75" hidden="false" customHeight="false" outlineLevel="0" collapsed="false">
      <c r="A299" s="6" t="s">
        <v>564</v>
      </c>
      <c r="B299" s="2" t="s">
        <v>565</v>
      </c>
      <c r="C299" s="1" t="n">
        <v>21</v>
      </c>
      <c r="D299" s="2" t="s">
        <v>2</v>
      </c>
      <c r="E299" s="1"/>
      <c r="F299" s="1"/>
      <c r="H299" s="5"/>
      <c r="L299" s="5"/>
    </row>
    <row r="300" customFormat="false" ht="15.75" hidden="false" customHeight="false" outlineLevel="0" collapsed="false">
      <c r="A300" s="6" t="s">
        <v>566</v>
      </c>
      <c r="B300" s="8" t="s">
        <v>567</v>
      </c>
      <c r="C300" s="1" t="n">
        <v>21</v>
      </c>
      <c r="D300" s="2" t="s">
        <v>2</v>
      </c>
      <c r="E300" s="1"/>
      <c r="F300" s="1"/>
      <c r="H300" s="5"/>
      <c r="L300" s="5"/>
    </row>
    <row r="301" customFormat="false" ht="15.75" hidden="false" customHeight="false" outlineLevel="0" collapsed="false">
      <c r="A301" s="6" t="s">
        <v>568</v>
      </c>
      <c r="B301" s="8" t="s">
        <v>67</v>
      </c>
      <c r="C301" s="1" t="n">
        <v>21</v>
      </c>
      <c r="D301" s="2" t="s">
        <v>2</v>
      </c>
      <c r="E301" s="1"/>
      <c r="F301" s="1"/>
      <c r="H301" s="5"/>
      <c r="L301" s="5"/>
    </row>
    <row r="302" customFormat="false" ht="15.75" hidden="false" customHeight="false" outlineLevel="0" collapsed="false">
      <c r="A302" s="6" t="s">
        <v>569</v>
      </c>
      <c r="B302" s="8" t="s">
        <v>570</v>
      </c>
      <c r="C302" s="1" t="n">
        <v>21</v>
      </c>
      <c r="D302" s="2" t="s">
        <v>2</v>
      </c>
      <c r="E302" s="1"/>
      <c r="F302" s="1"/>
      <c r="H302" s="5"/>
      <c r="L302" s="5"/>
    </row>
    <row r="303" customFormat="false" ht="15.75" hidden="false" customHeight="false" outlineLevel="0" collapsed="false">
      <c r="A303" s="6" t="s">
        <v>571</v>
      </c>
      <c r="B303" s="8" t="s">
        <v>190</v>
      </c>
      <c r="C303" s="1" t="n">
        <v>21</v>
      </c>
      <c r="D303" s="2" t="s">
        <v>2</v>
      </c>
      <c r="E303" s="1"/>
      <c r="F303" s="1"/>
      <c r="H303" s="5"/>
      <c r="L303" s="5"/>
    </row>
    <row r="304" customFormat="false" ht="15.75" hidden="false" customHeight="false" outlineLevel="0" collapsed="false">
      <c r="A304" s="6" t="s">
        <v>572</v>
      </c>
      <c r="B304" s="8" t="s">
        <v>573</v>
      </c>
      <c r="C304" s="1" t="n">
        <v>21</v>
      </c>
      <c r="D304" s="2" t="s">
        <v>2</v>
      </c>
      <c r="E304" s="1"/>
      <c r="F304" s="1"/>
      <c r="H304" s="5"/>
      <c r="L304" s="5"/>
    </row>
    <row r="305" customFormat="false" ht="15.75" hidden="false" customHeight="false" outlineLevel="0" collapsed="false">
      <c r="A305" s="6" t="s">
        <v>574</v>
      </c>
      <c r="B305" s="2" t="s">
        <v>70</v>
      </c>
      <c r="C305" s="1" t="n">
        <v>21</v>
      </c>
      <c r="D305" s="2" t="s">
        <v>2</v>
      </c>
      <c r="E305" s="1"/>
      <c r="F305" s="1"/>
      <c r="H305" s="5"/>
      <c r="L305" s="5"/>
    </row>
    <row r="306" customFormat="false" ht="15.75" hidden="false" customHeight="false" outlineLevel="0" collapsed="false">
      <c r="A306" s="8" t="s">
        <v>575</v>
      </c>
      <c r="B306" s="2" t="s">
        <v>576</v>
      </c>
      <c r="C306" s="1" t="n">
        <v>21</v>
      </c>
      <c r="D306" s="2" t="s">
        <v>2</v>
      </c>
      <c r="E306" s="1"/>
      <c r="F306" s="1"/>
      <c r="H306" s="5"/>
      <c r="L306" s="5"/>
    </row>
    <row r="307" customFormat="false" ht="15.75" hidden="false" customHeight="false" outlineLevel="0" collapsed="false">
      <c r="A307" s="6" t="s">
        <v>577</v>
      </c>
      <c r="B307" s="8" t="s">
        <v>578</v>
      </c>
      <c r="C307" s="1" t="n">
        <v>21</v>
      </c>
      <c r="D307" s="2" t="s">
        <v>2</v>
      </c>
      <c r="E307" s="1"/>
      <c r="F307" s="1"/>
      <c r="H307" s="5"/>
      <c r="L307" s="5"/>
    </row>
    <row r="308" customFormat="false" ht="15.75" hidden="false" customHeight="false" outlineLevel="0" collapsed="false">
      <c r="A308" s="6" t="s">
        <v>579</v>
      </c>
      <c r="B308" s="8" t="s">
        <v>580</v>
      </c>
      <c r="C308" s="1" t="n">
        <v>21</v>
      </c>
      <c r="D308" s="2" t="s">
        <v>2</v>
      </c>
      <c r="E308" s="1"/>
      <c r="F308" s="1"/>
      <c r="H308" s="5"/>
      <c r="L308" s="5"/>
    </row>
    <row r="309" customFormat="false" ht="15.75" hidden="false" customHeight="false" outlineLevel="0" collapsed="false">
      <c r="A309" s="6" t="s">
        <v>581</v>
      </c>
      <c r="B309" s="2" t="s">
        <v>582</v>
      </c>
      <c r="C309" s="1" t="n">
        <v>21</v>
      </c>
      <c r="D309" s="2" t="s">
        <v>2</v>
      </c>
      <c r="E309" s="1"/>
      <c r="F309" s="1"/>
      <c r="H309" s="5"/>
      <c r="L309" s="5"/>
    </row>
    <row r="310" customFormat="false" ht="15.75" hidden="false" customHeight="false" outlineLevel="0" collapsed="false">
      <c r="A310" s="6" t="s">
        <v>583</v>
      </c>
      <c r="B310" s="2" t="s">
        <v>184</v>
      </c>
      <c r="C310" s="1" t="n">
        <v>21</v>
      </c>
      <c r="D310" s="2" t="s">
        <v>2</v>
      </c>
      <c r="E310" s="1"/>
      <c r="F310" s="1"/>
      <c r="H310" s="5"/>
      <c r="L310" s="5"/>
    </row>
    <row r="311" customFormat="false" ht="15.75" hidden="false" customHeight="false" outlineLevel="0" collapsed="false">
      <c r="A311" s="6" t="s">
        <v>584</v>
      </c>
      <c r="B311" s="2" t="s">
        <v>585</v>
      </c>
      <c r="C311" s="1" t="n">
        <v>21</v>
      </c>
      <c r="D311" s="2" t="s">
        <v>2</v>
      </c>
      <c r="E311" s="1"/>
      <c r="F311" s="1"/>
      <c r="H311" s="5"/>
      <c r="L311" s="5"/>
    </row>
    <row r="312" customFormat="false" ht="15.75" hidden="false" customHeight="false" outlineLevel="0" collapsed="false">
      <c r="A312" s="6" t="s">
        <v>586</v>
      </c>
      <c r="B312" s="2" t="s">
        <v>587</v>
      </c>
      <c r="C312" s="1" t="n">
        <v>21</v>
      </c>
      <c r="D312" s="2" t="s">
        <v>2</v>
      </c>
      <c r="E312" s="1"/>
      <c r="F312" s="1"/>
      <c r="H312" s="5"/>
      <c r="L312" s="5"/>
    </row>
    <row r="313" customFormat="false" ht="15.75" hidden="false" customHeight="false" outlineLevel="0" collapsed="false">
      <c r="A313" s="8" t="s">
        <v>586</v>
      </c>
      <c r="B313" s="2" t="s">
        <v>587</v>
      </c>
      <c r="C313" s="1" t="n">
        <v>21</v>
      </c>
      <c r="D313" s="2" t="s">
        <v>2</v>
      </c>
      <c r="E313" s="1"/>
      <c r="F313" s="1"/>
      <c r="H313" s="5"/>
      <c r="L313" s="5"/>
    </row>
    <row r="314" customFormat="false" ht="15.75" hidden="false" customHeight="false" outlineLevel="0" collapsed="false">
      <c r="A314" s="6" t="s">
        <v>588</v>
      </c>
      <c r="B314" s="2" t="s">
        <v>184</v>
      </c>
      <c r="C314" s="1" t="n">
        <v>21</v>
      </c>
      <c r="D314" s="2" t="s">
        <v>2</v>
      </c>
      <c r="E314" s="1"/>
      <c r="F314" s="1"/>
      <c r="H314" s="5"/>
      <c r="L314" s="5"/>
    </row>
    <row r="315" customFormat="false" ht="15.75" hidden="false" customHeight="false" outlineLevel="0" collapsed="false">
      <c r="A315" s="6" t="s">
        <v>589</v>
      </c>
      <c r="B315" s="8" t="s">
        <v>590</v>
      </c>
      <c r="C315" s="1" t="n">
        <v>21</v>
      </c>
      <c r="D315" s="2" t="s">
        <v>2</v>
      </c>
      <c r="E315" s="1"/>
      <c r="F315" s="1"/>
      <c r="H315" s="5"/>
      <c r="L315" s="5"/>
    </row>
    <row r="316" customFormat="false" ht="15.75" hidden="false" customHeight="false" outlineLevel="0" collapsed="false">
      <c r="A316" s="1" t="s">
        <v>591</v>
      </c>
      <c r="B316" s="2" t="s">
        <v>592</v>
      </c>
      <c r="C316" s="1" t="n">
        <v>22</v>
      </c>
      <c r="D316" s="2" t="s">
        <v>2</v>
      </c>
      <c r="E316" s="1"/>
      <c r="F316" s="1"/>
      <c r="H316" s="5"/>
      <c r="L316" s="5"/>
    </row>
    <row r="317" customFormat="false" ht="15.75" hidden="false" customHeight="false" outlineLevel="0" collapsed="false">
      <c r="A317" s="6" t="s">
        <v>593</v>
      </c>
      <c r="B317" s="2" t="s">
        <v>594</v>
      </c>
      <c r="C317" s="1" t="n">
        <v>22</v>
      </c>
      <c r="D317" s="2" t="s">
        <v>2</v>
      </c>
      <c r="E317" s="1"/>
      <c r="F317" s="1"/>
      <c r="H317" s="5"/>
      <c r="L317" s="5"/>
    </row>
    <row r="318" customFormat="false" ht="15.75" hidden="false" customHeight="false" outlineLevel="0" collapsed="false">
      <c r="A318" s="6" t="s">
        <v>595</v>
      </c>
      <c r="B318" s="8" t="s">
        <v>596</v>
      </c>
      <c r="C318" s="1" t="n">
        <v>22</v>
      </c>
      <c r="D318" s="2" t="s">
        <v>2</v>
      </c>
      <c r="E318" s="1"/>
      <c r="F318" s="1"/>
      <c r="H318" s="5"/>
      <c r="L318" s="5"/>
    </row>
    <row r="319" customFormat="false" ht="15.75" hidden="false" customHeight="false" outlineLevel="0" collapsed="false">
      <c r="A319" s="8" t="s">
        <v>597</v>
      </c>
      <c r="B319" s="8" t="s">
        <v>598</v>
      </c>
      <c r="C319" s="1" t="n">
        <v>22</v>
      </c>
      <c r="D319" s="2" t="s">
        <v>2</v>
      </c>
      <c r="E319" s="1"/>
      <c r="F319" s="1"/>
      <c r="H319" s="5"/>
      <c r="L319" s="5"/>
    </row>
    <row r="320" customFormat="false" ht="15.75" hidden="false" customHeight="false" outlineLevel="0" collapsed="false">
      <c r="A320" s="6" t="s">
        <v>599</v>
      </c>
      <c r="B320" s="2" t="s">
        <v>600</v>
      </c>
      <c r="C320" s="1" t="n">
        <v>22</v>
      </c>
      <c r="D320" s="2" t="s">
        <v>2</v>
      </c>
      <c r="E320" s="1"/>
      <c r="F320" s="1"/>
      <c r="H320" s="5"/>
      <c r="L320" s="5"/>
    </row>
    <row r="321" customFormat="false" ht="15.75" hidden="false" customHeight="false" outlineLevel="0" collapsed="false">
      <c r="A321" s="6" t="s">
        <v>601</v>
      </c>
      <c r="B321" s="2" t="s">
        <v>602</v>
      </c>
      <c r="C321" s="1" t="n">
        <v>22</v>
      </c>
      <c r="D321" s="2" t="s">
        <v>2</v>
      </c>
      <c r="E321" s="1"/>
      <c r="F321" s="1"/>
      <c r="H321" s="5"/>
      <c r="L321" s="5"/>
    </row>
    <row r="322" customFormat="false" ht="15.75" hidden="false" customHeight="false" outlineLevel="0" collapsed="false">
      <c r="A322" s="6" t="s">
        <v>603</v>
      </c>
      <c r="B322" s="2" t="s">
        <v>604</v>
      </c>
      <c r="C322" s="1" t="n">
        <v>22</v>
      </c>
      <c r="D322" s="2" t="s">
        <v>2</v>
      </c>
      <c r="E322" s="1"/>
      <c r="F322" s="1"/>
      <c r="H322" s="5"/>
      <c r="L322" s="5"/>
    </row>
    <row r="323" customFormat="false" ht="15.75" hidden="false" customHeight="false" outlineLevel="0" collapsed="false">
      <c r="A323" s="6" t="s">
        <v>605</v>
      </c>
      <c r="B323" s="8" t="s">
        <v>606</v>
      </c>
      <c r="C323" s="1" t="n">
        <v>22</v>
      </c>
      <c r="D323" s="2" t="s">
        <v>2</v>
      </c>
      <c r="E323" s="1"/>
      <c r="F323" s="1"/>
      <c r="H323" s="5"/>
      <c r="L323" s="5"/>
    </row>
    <row r="324" customFormat="false" ht="15.75" hidden="false" customHeight="false" outlineLevel="0" collapsed="false">
      <c r="A324" s="6" t="s">
        <v>607</v>
      </c>
      <c r="B324" s="2" t="s">
        <v>608</v>
      </c>
      <c r="C324" s="1" t="n">
        <v>22</v>
      </c>
      <c r="D324" s="2" t="s">
        <v>2</v>
      </c>
      <c r="E324" s="1"/>
      <c r="F324" s="1"/>
      <c r="H324" s="5"/>
      <c r="L324" s="5"/>
    </row>
    <row r="325" customFormat="false" ht="15.75" hidden="false" customHeight="false" outlineLevel="0" collapsed="false">
      <c r="A325" s="6" t="s">
        <v>609</v>
      </c>
      <c r="B325" s="8" t="s">
        <v>610</v>
      </c>
      <c r="C325" s="1" t="n">
        <v>22</v>
      </c>
      <c r="D325" s="2" t="s">
        <v>2</v>
      </c>
      <c r="E325" s="1"/>
      <c r="F325" s="1"/>
      <c r="H325" s="5"/>
      <c r="L325" s="5"/>
    </row>
    <row r="326" customFormat="false" ht="15.75" hidden="false" customHeight="false" outlineLevel="0" collapsed="false">
      <c r="A326" s="6" t="s">
        <v>611</v>
      </c>
      <c r="B326" s="8" t="s">
        <v>612</v>
      </c>
      <c r="C326" s="1" t="n">
        <v>22</v>
      </c>
      <c r="D326" s="2" t="s">
        <v>2</v>
      </c>
      <c r="E326" s="1"/>
      <c r="F326" s="1"/>
      <c r="H326" s="5"/>
      <c r="L326" s="5"/>
    </row>
    <row r="327" customFormat="false" ht="15.75" hidden="false" customHeight="false" outlineLevel="0" collapsed="false">
      <c r="A327" s="6" t="s">
        <v>613</v>
      </c>
      <c r="B327" s="8" t="s">
        <v>614</v>
      </c>
      <c r="C327" s="1" t="n">
        <v>22</v>
      </c>
      <c r="D327" s="2" t="s">
        <v>2</v>
      </c>
      <c r="E327" s="1"/>
      <c r="F327" s="1"/>
      <c r="H327" s="5"/>
      <c r="L327" s="5"/>
    </row>
    <row r="328" customFormat="false" ht="15.75" hidden="false" customHeight="false" outlineLevel="0" collapsed="false">
      <c r="A328" s="6" t="s">
        <v>615</v>
      </c>
      <c r="B328" s="8" t="s">
        <v>616</v>
      </c>
      <c r="C328" s="1" t="n">
        <v>22</v>
      </c>
      <c r="D328" s="2" t="s">
        <v>2</v>
      </c>
      <c r="E328" s="1"/>
      <c r="F328" s="1"/>
      <c r="H328" s="5"/>
      <c r="L328" s="5"/>
    </row>
    <row r="329" customFormat="false" ht="15.75" hidden="false" customHeight="false" outlineLevel="0" collapsed="false">
      <c r="A329" s="6" t="s">
        <v>617</v>
      </c>
      <c r="B329" s="8" t="s">
        <v>618</v>
      </c>
      <c r="C329" s="1" t="n">
        <v>22</v>
      </c>
      <c r="D329" s="2" t="s">
        <v>2</v>
      </c>
      <c r="E329" s="1"/>
      <c r="F329" s="1"/>
      <c r="H329" s="5"/>
      <c r="L329" s="5"/>
    </row>
    <row r="330" customFormat="false" ht="15.75" hidden="false" customHeight="false" outlineLevel="0" collapsed="false">
      <c r="A330" s="6" t="s">
        <v>619</v>
      </c>
      <c r="B330" s="2" t="s">
        <v>70</v>
      </c>
      <c r="C330" s="1" t="n">
        <v>22</v>
      </c>
      <c r="D330" s="2" t="s">
        <v>2</v>
      </c>
      <c r="E330" s="1"/>
      <c r="F330" s="1"/>
      <c r="H330" s="5"/>
      <c r="L330" s="5"/>
    </row>
    <row r="331" customFormat="false" ht="15.75" hidden="false" customHeight="false" outlineLevel="0" collapsed="false">
      <c r="A331" s="6" t="s">
        <v>620</v>
      </c>
      <c r="B331" s="8" t="s">
        <v>621</v>
      </c>
      <c r="C331" s="1" t="n">
        <v>22</v>
      </c>
      <c r="D331" s="2" t="s">
        <v>2</v>
      </c>
      <c r="E331" s="1"/>
      <c r="F331" s="1"/>
      <c r="H331" s="5"/>
      <c r="L331" s="5"/>
    </row>
    <row r="332" customFormat="false" ht="15.75" hidden="false" customHeight="false" outlineLevel="0" collapsed="false">
      <c r="A332" s="6" t="s">
        <v>622</v>
      </c>
      <c r="B332" s="2" t="s">
        <v>623</v>
      </c>
      <c r="C332" s="1" t="n">
        <v>22</v>
      </c>
      <c r="D332" s="2" t="s">
        <v>2</v>
      </c>
      <c r="E332" s="1"/>
      <c r="F332" s="1"/>
      <c r="H332" s="5"/>
      <c r="L332" s="5"/>
    </row>
    <row r="333" customFormat="false" ht="15.75" hidden="false" customHeight="false" outlineLevel="0" collapsed="false">
      <c r="A333" s="6" t="s">
        <v>624</v>
      </c>
      <c r="B333" s="8" t="s">
        <v>625</v>
      </c>
      <c r="C333" s="1" t="n">
        <v>22</v>
      </c>
      <c r="D333" s="2" t="s">
        <v>2</v>
      </c>
      <c r="E333" s="1"/>
      <c r="F333" s="1"/>
      <c r="H333" s="5"/>
      <c r="L333" s="5"/>
    </row>
    <row r="334" customFormat="false" ht="15.75" hidden="false" customHeight="false" outlineLevel="0" collapsed="false">
      <c r="A334" s="6" t="s">
        <v>626</v>
      </c>
      <c r="B334" s="8" t="s">
        <v>325</v>
      </c>
      <c r="C334" s="1" t="n">
        <v>22</v>
      </c>
      <c r="D334" s="2" t="s">
        <v>2</v>
      </c>
      <c r="E334" s="1"/>
      <c r="F334" s="1"/>
      <c r="H334" s="5"/>
      <c r="L334" s="5"/>
    </row>
    <row r="335" customFormat="false" ht="15.75" hidden="false" customHeight="false" outlineLevel="0" collapsed="false">
      <c r="A335" s="8" t="s">
        <v>627</v>
      </c>
      <c r="B335" s="2" t="s">
        <v>628</v>
      </c>
      <c r="C335" s="1" t="n">
        <v>22</v>
      </c>
      <c r="D335" s="2" t="s">
        <v>2</v>
      </c>
      <c r="E335" s="1"/>
      <c r="F335" s="1"/>
      <c r="H335" s="5"/>
      <c r="L335" s="5"/>
    </row>
    <row r="336" customFormat="false" ht="15.75" hidden="false" customHeight="false" outlineLevel="0" collapsed="false">
      <c r="A336" s="6" t="s">
        <v>629</v>
      </c>
      <c r="B336" s="2" t="s">
        <v>630</v>
      </c>
      <c r="C336" s="1" t="n">
        <v>22</v>
      </c>
      <c r="D336" s="2" t="s">
        <v>2</v>
      </c>
      <c r="E336" s="1"/>
      <c r="F336" s="1"/>
      <c r="H336" s="5"/>
      <c r="L336" s="5"/>
    </row>
    <row r="337" customFormat="false" ht="15.75" hidden="false" customHeight="false" outlineLevel="0" collapsed="false">
      <c r="A337" s="6" t="s">
        <v>631</v>
      </c>
      <c r="B337" s="2" t="s">
        <v>632</v>
      </c>
      <c r="C337" s="1" t="n">
        <v>22</v>
      </c>
      <c r="D337" s="2" t="s">
        <v>2</v>
      </c>
      <c r="E337" s="1"/>
      <c r="F337" s="1"/>
      <c r="H337" s="5"/>
      <c r="L337" s="5"/>
    </row>
    <row r="338" customFormat="false" ht="15.75" hidden="false" customHeight="false" outlineLevel="0" collapsed="false">
      <c r="A338" s="6" t="s">
        <v>633</v>
      </c>
      <c r="B338" s="2" t="s">
        <v>634</v>
      </c>
      <c r="C338" s="1" t="n">
        <v>22</v>
      </c>
      <c r="D338" s="2" t="s">
        <v>2</v>
      </c>
      <c r="E338" s="1"/>
      <c r="F338" s="1"/>
      <c r="H338" s="5"/>
      <c r="L338" s="5"/>
    </row>
    <row r="339" customFormat="false" ht="15.75" hidden="false" customHeight="false" outlineLevel="0" collapsed="false">
      <c r="A339" s="6" t="s">
        <v>635</v>
      </c>
      <c r="B339" s="8" t="s">
        <v>636</v>
      </c>
      <c r="C339" s="1" t="n">
        <v>22</v>
      </c>
      <c r="D339" s="2" t="s">
        <v>2</v>
      </c>
      <c r="E339" s="1"/>
      <c r="F339" s="1"/>
      <c r="H339" s="5"/>
      <c r="L339" s="5"/>
    </row>
    <row r="340" customFormat="false" ht="15.75" hidden="false" customHeight="false" outlineLevel="0" collapsed="false">
      <c r="A340" s="8" t="s">
        <v>637</v>
      </c>
      <c r="B340" s="2" t="s">
        <v>208</v>
      </c>
      <c r="C340" s="1" t="n">
        <v>22</v>
      </c>
      <c r="D340" s="2" t="s">
        <v>2</v>
      </c>
      <c r="E340" s="1"/>
      <c r="F340" s="1"/>
      <c r="H340" s="5"/>
      <c r="L340" s="5"/>
    </row>
    <row r="341" customFormat="false" ht="15.75" hidden="false" customHeight="false" outlineLevel="0" collapsed="false">
      <c r="A341" s="6" t="s">
        <v>638</v>
      </c>
      <c r="B341" s="8" t="s">
        <v>639</v>
      </c>
      <c r="C341" s="1" t="n">
        <v>22</v>
      </c>
      <c r="D341" s="2" t="s">
        <v>2</v>
      </c>
      <c r="E341" s="1"/>
      <c r="F341" s="1"/>
      <c r="H341" s="5"/>
      <c r="L341" s="5"/>
    </row>
    <row r="342" customFormat="false" ht="15.75" hidden="false" customHeight="false" outlineLevel="0" collapsed="false">
      <c r="A342" s="6" t="s">
        <v>640</v>
      </c>
      <c r="B342" s="2" t="s">
        <v>641</v>
      </c>
      <c r="C342" s="1" t="n">
        <v>22</v>
      </c>
      <c r="D342" s="2" t="s">
        <v>2</v>
      </c>
      <c r="E342" s="1"/>
      <c r="F342" s="1"/>
      <c r="H342" s="5"/>
      <c r="L342" s="5"/>
    </row>
    <row r="343" customFormat="false" ht="15.75" hidden="false" customHeight="false" outlineLevel="0" collapsed="false">
      <c r="A343" s="8" t="s">
        <v>642</v>
      </c>
      <c r="B343" s="8" t="s">
        <v>643</v>
      </c>
      <c r="C343" s="1" t="n">
        <v>22</v>
      </c>
      <c r="D343" s="2" t="s">
        <v>2</v>
      </c>
      <c r="E343" s="1"/>
      <c r="F343" s="1"/>
      <c r="H343" s="5"/>
      <c r="L343" s="5"/>
    </row>
    <row r="344" customFormat="false" ht="15.75" hidden="false" customHeight="false" outlineLevel="0" collapsed="false">
      <c r="A344" s="6" t="s">
        <v>644</v>
      </c>
      <c r="B344" s="2" t="s">
        <v>645</v>
      </c>
      <c r="C344" s="1" t="n">
        <v>22</v>
      </c>
      <c r="D344" s="2" t="s">
        <v>2</v>
      </c>
      <c r="E344" s="1"/>
      <c r="F344" s="1"/>
      <c r="H344" s="5"/>
      <c r="L344" s="5"/>
    </row>
    <row r="345" customFormat="false" ht="15.75" hidden="false" customHeight="false" outlineLevel="0" collapsed="false">
      <c r="A345" s="8" t="s">
        <v>644</v>
      </c>
      <c r="B345" s="2" t="s">
        <v>645</v>
      </c>
      <c r="C345" s="1" t="n">
        <v>22</v>
      </c>
      <c r="D345" s="2" t="s">
        <v>2</v>
      </c>
      <c r="E345" s="1"/>
      <c r="F345" s="1"/>
      <c r="H345" s="5"/>
      <c r="L345" s="5"/>
    </row>
    <row r="346" customFormat="false" ht="15.75" hidden="false" customHeight="false" outlineLevel="0" collapsed="false">
      <c r="A346" s="6" t="s">
        <v>646</v>
      </c>
      <c r="B346" s="8" t="s">
        <v>325</v>
      </c>
      <c r="C346" s="1" t="n">
        <v>22</v>
      </c>
      <c r="D346" s="2" t="s">
        <v>2</v>
      </c>
      <c r="E346" s="1"/>
      <c r="F346" s="1"/>
      <c r="H346" s="5"/>
      <c r="L346" s="5"/>
    </row>
    <row r="347" customFormat="false" ht="15.75" hidden="false" customHeight="false" outlineLevel="0" collapsed="false">
      <c r="A347" s="1" t="s">
        <v>647</v>
      </c>
      <c r="B347" s="2" t="s">
        <v>508</v>
      </c>
      <c r="C347" s="1" t="n">
        <v>22</v>
      </c>
      <c r="D347" s="2" t="s">
        <v>2</v>
      </c>
      <c r="E347" s="1"/>
      <c r="F347" s="1"/>
      <c r="H347" s="5"/>
      <c r="L347" s="5"/>
    </row>
    <row r="348" customFormat="false" ht="15.75" hidden="false" customHeight="false" outlineLevel="0" collapsed="false">
      <c r="A348" s="1" t="s">
        <v>648</v>
      </c>
      <c r="B348" s="2" t="s">
        <v>649</v>
      </c>
      <c r="C348" s="1" t="n">
        <v>22</v>
      </c>
      <c r="D348" s="2" t="s">
        <v>2</v>
      </c>
      <c r="E348" s="1"/>
      <c r="F348" s="1"/>
      <c r="H348" s="5"/>
      <c r="L348" s="5"/>
    </row>
    <row r="349" customFormat="false" ht="15.75" hidden="false" customHeight="false" outlineLevel="0" collapsed="false">
      <c r="A349" s="1" t="s">
        <v>650</v>
      </c>
      <c r="B349" s="2" t="s">
        <v>395</v>
      </c>
      <c r="C349" s="1" t="n">
        <v>22</v>
      </c>
      <c r="D349" s="2" t="s">
        <v>2</v>
      </c>
      <c r="E349" s="1"/>
      <c r="F349" s="1"/>
      <c r="H349" s="5"/>
      <c r="L349" s="5"/>
    </row>
    <row r="350" customFormat="false" ht="15.75" hidden="false" customHeight="false" outlineLevel="0" collapsed="false">
      <c r="A350" s="1" t="s">
        <v>651</v>
      </c>
      <c r="B350" s="2" t="s">
        <v>652</v>
      </c>
      <c r="C350" s="1" t="n">
        <v>22</v>
      </c>
      <c r="D350" s="2" t="s">
        <v>2</v>
      </c>
      <c r="E350" s="1"/>
      <c r="F350" s="1"/>
      <c r="H350" s="5"/>
      <c r="L350" s="5"/>
    </row>
    <row r="351" customFormat="false" ht="15.75" hidden="false" customHeight="false" outlineLevel="0" collapsed="false">
      <c r="A351" s="1" t="s">
        <v>653</v>
      </c>
      <c r="B351" s="2" t="n">
        <v>96</v>
      </c>
      <c r="C351" s="1" t="n">
        <v>22</v>
      </c>
      <c r="D351" s="2" t="s">
        <v>2</v>
      </c>
      <c r="E351" s="1"/>
      <c r="F351" s="1"/>
      <c r="H351" s="5"/>
      <c r="L351" s="5"/>
    </row>
    <row r="352" customFormat="false" ht="15.75" hidden="false" customHeight="false" outlineLevel="0" collapsed="false">
      <c r="A352" s="1" t="s">
        <v>654</v>
      </c>
      <c r="B352" s="2" t="s">
        <v>110</v>
      </c>
      <c r="C352" s="1" t="n">
        <v>22</v>
      </c>
      <c r="D352" s="2" t="s">
        <v>2</v>
      </c>
      <c r="E352" s="1"/>
      <c r="F352" s="1"/>
      <c r="H352" s="5"/>
      <c r="L352" s="5"/>
    </row>
    <row r="353" customFormat="false" ht="15.75" hidden="false" customHeight="false" outlineLevel="0" collapsed="false">
      <c r="A353" s="1" t="s">
        <v>655</v>
      </c>
      <c r="B353" s="2" t="s">
        <v>656</v>
      </c>
      <c r="C353" s="1" t="n">
        <v>22</v>
      </c>
      <c r="D353" s="2" t="s">
        <v>2</v>
      </c>
      <c r="E353" s="1"/>
      <c r="F353" s="1"/>
      <c r="H353" s="5"/>
      <c r="L353" s="5"/>
    </row>
    <row r="354" customFormat="false" ht="15.75" hidden="false" customHeight="false" outlineLevel="0" collapsed="false">
      <c r="A354" s="1" t="s">
        <v>657</v>
      </c>
      <c r="B354" s="2" t="s">
        <v>198</v>
      </c>
      <c r="C354" s="1" t="n">
        <v>22</v>
      </c>
      <c r="D354" s="2" t="s">
        <v>2</v>
      </c>
      <c r="E354" s="1"/>
      <c r="F354" s="1"/>
      <c r="H354" s="5"/>
      <c r="L354" s="5"/>
    </row>
    <row r="355" customFormat="false" ht="15.75" hidden="false" customHeight="false" outlineLevel="0" collapsed="false">
      <c r="A355" s="1" t="s">
        <v>658</v>
      </c>
      <c r="B355" s="2" t="s">
        <v>287</v>
      </c>
      <c r="C355" s="1" t="n">
        <v>22</v>
      </c>
      <c r="D355" s="2" t="s">
        <v>2</v>
      </c>
      <c r="E355" s="1"/>
      <c r="F355" s="1"/>
      <c r="H355" s="5"/>
      <c r="L355" s="5"/>
    </row>
    <row r="356" customFormat="false" ht="15.75" hidden="false" customHeight="false" outlineLevel="0" collapsed="false">
      <c r="A356" s="1" t="s">
        <v>659</v>
      </c>
      <c r="B356" s="2" t="s">
        <v>110</v>
      </c>
      <c r="C356" s="1" t="n">
        <v>22</v>
      </c>
      <c r="D356" s="2" t="s">
        <v>2</v>
      </c>
      <c r="E356" s="1"/>
      <c r="F356" s="1"/>
      <c r="H356" s="5"/>
      <c r="L356" s="5"/>
    </row>
    <row r="357" customFormat="false" ht="15.75" hidden="false" customHeight="false" outlineLevel="0" collapsed="false">
      <c r="A357" s="1" t="s">
        <v>660</v>
      </c>
      <c r="B357" s="2" t="s">
        <v>661</v>
      </c>
      <c r="C357" s="1" t="n">
        <v>22</v>
      </c>
      <c r="D357" s="2" t="s">
        <v>2</v>
      </c>
      <c r="E357" s="1"/>
      <c r="F357" s="1"/>
      <c r="H357" s="5"/>
      <c r="L357" s="5"/>
    </row>
    <row r="358" customFormat="false" ht="15.75" hidden="false" customHeight="false" outlineLevel="0" collapsed="false">
      <c r="A358" s="1" t="s">
        <v>662</v>
      </c>
      <c r="B358" s="2" t="s">
        <v>663</v>
      </c>
      <c r="C358" s="1" t="n">
        <v>22</v>
      </c>
      <c r="D358" s="2" t="s">
        <v>2</v>
      </c>
      <c r="E358" s="1"/>
      <c r="F358" s="1"/>
      <c r="H358" s="5"/>
      <c r="L358" s="5"/>
    </row>
    <row r="359" customFormat="false" ht="15.75" hidden="false" customHeight="false" outlineLevel="0" collapsed="false">
      <c r="A359" s="1" t="s">
        <v>664</v>
      </c>
      <c r="B359" s="2" t="s">
        <v>665</v>
      </c>
      <c r="C359" s="1" t="n">
        <v>22</v>
      </c>
      <c r="D359" s="2" t="s">
        <v>2</v>
      </c>
      <c r="E359" s="1"/>
      <c r="F359" s="1"/>
      <c r="H359" s="5"/>
      <c r="L359" s="5"/>
    </row>
    <row r="360" customFormat="false" ht="15.75" hidden="false" customHeight="false" outlineLevel="0" collapsed="false">
      <c r="A360" s="1" t="s">
        <v>666</v>
      </c>
      <c r="B360" s="2" t="s">
        <v>667</v>
      </c>
      <c r="C360" s="1" t="n">
        <v>22</v>
      </c>
      <c r="D360" s="2" t="s">
        <v>2</v>
      </c>
      <c r="E360" s="1"/>
      <c r="F360" s="1"/>
      <c r="H360" s="5"/>
      <c r="L360" s="5"/>
    </row>
    <row r="361" customFormat="false" ht="15.75" hidden="false" customHeight="false" outlineLevel="0" collapsed="false">
      <c r="A361" s="1" t="s">
        <v>668</v>
      </c>
      <c r="B361" s="2" t="s">
        <v>110</v>
      </c>
      <c r="C361" s="1" t="n">
        <v>22</v>
      </c>
      <c r="D361" s="2" t="s">
        <v>2</v>
      </c>
      <c r="E361" s="1"/>
      <c r="F361" s="1"/>
      <c r="H361" s="5"/>
      <c r="L361" s="5"/>
    </row>
    <row r="362" customFormat="false" ht="15.75" hidden="false" customHeight="false" outlineLevel="0" collapsed="false">
      <c r="A362" s="1" t="s">
        <v>669</v>
      </c>
      <c r="B362" s="2" t="s">
        <v>402</v>
      </c>
      <c r="C362" s="1" t="n">
        <v>22</v>
      </c>
      <c r="D362" s="2" t="s">
        <v>2</v>
      </c>
      <c r="E362" s="1"/>
      <c r="F362" s="1"/>
      <c r="H362" s="5"/>
      <c r="L362" s="5"/>
    </row>
    <row r="363" customFormat="false" ht="15.75" hidden="false" customHeight="false" outlineLevel="0" collapsed="false">
      <c r="A363" s="1" t="s">
        <v>670</v>
      </c>
      <c r="B363" s="2" t="s">
        <v>671</v>
      </c>
      <c r="C363" s="1" t="n">
        <v>22</v>
      </c>
      <c r="D363" s="2" t="s">
        <v>2</v>
      </c>
      <c r="E363" s="1"/>
      <c r="F363" s="1"/>
      <c r="H363" s="5"/>
      <c r="L363" s="5"/>
    </row>
    <row r="364" customFormat="false" ht="15.75" hidden="false" customHeight="false" outlineLevel="0" collapsed="false">
      <c r="A364" s="1" t="s">
        <v>672</v>
      </c>
      <c r="B364" s="8" t="s">
        <v>673</v>
      </c>
      <c r="C364" s="1" t="n">
        <v>22</v>
      </c>
      <c r="D364" s="2" t="s">
        <v>2</v>
      </c>
      <c r="E364" s="1"/>
      <c r="F364" s="1"/>
      <c r="H364" s="5"/>
      <c r="L364" s="5"/>
    </row>
    <row r="365" customFormat="false" ht="15.75" hidden="false" customHeight="false" outlineLevel="0" collapsed="false">
      <c r="A365" s="1" t="s">
        <v>674</v>
      </c>
      <c r="B365" s="2" t="s">
        <v>313</v>
      </c>
      <c r="C365" s="1" t="n">
        <v>22</v>
      </c>
      <c r="D365" s="2" t="s">
        <v>2</v>
      </c>
      <c r="E365" s="1"/>
      <c r="F365" s="1"/>
      <c r="H365" s="5"/>
      <c r="L365" s="5"/>
    </row>
    <row r="366" customFormat="false" ht="15.75" hidden="false" customHeight="false" outlineLevel="0" collapsed="false">
      <c r="A366" s="1" t="s">
        <v>675</v>
      </c>
      <c r="B366" s="2" t="s">
        <v>676</v>
      </c>
      <c r="C366" s="1" t="n">
        <v>22</v>
      </c>
      <c r="D366" s="2" t="s">
        <v>2</v>
      </c>
      <c r="E366" s="1"/>
      <c r="F366" s="1"/>
      <c r="H366" s="5"/>
      <c r="L366" s="5"/>
    </row>
    <row r="367" customFormat="false" ht="15.75" hidden="false" customHeight="false" outlineLevel="0" collapsed="false">
      <c r="A367" s="1" t="s">
        <v>677</v>
      </c>
      <c r="B367" s="2" t="s">
        <v>184</v>
      </c>
      <c r="C367" s="1" t="n">
        <v>22</v>
      </c>
      <c r="D367" s="2" t="s">
        <v>2</v>
      </c>
      <c r="E367" s="1"/>
      <c r="F367" s="1"/>
      <c r="H367" s="5"/>
      <c r="L367" s="5"/>
    </row>
    <row r="368" customFormat="false" ht="15.75" hidden="false" customHeight="false" outlineLevel="0" collapsed="false">
      <c r="A368" s="1" t="s">
        <v>678</v>
      </c>
      <c r="B368" s="2" t="s">
        <v>679</v>
      </c>
      <c r="C368" s="1" t="n">
        <v>22</v>
      </c>
      <c r="D368" s="2" t="s">
        <v>2</v>
      </c>
      <c r="E368" s="1"/>
      <c r="F368" s="1"/>
      <c r="H368" s="5"/>
      <c r="L368" s="5"/>
    </row>
    <row r="369" customFormat="false" ht="15.75" hidden="false" customHeight="false" outlineLevel="0" collapsed="false">
      <c r="A369" s="1" t="s">
        <v>39</v>
      </c>
      <c r="B369" s="2" t="s">
        <v>70</v>
      </c>
      <c r="C369" s="1" t="n">
        <v>22</v>
      </c>
      <c r="D369" s="2" t="s">
        <v>2</v>
      </c>
      <c r="E369" s="1"/>
      <c r="F369" s="1"/>
      <c r="H369" s="5"/>
      <c r="L369" s="5"/>
    </row>
    <row r="370" customFormat="false" ht="15.75" hidden="false" customHeight="false" outlineLevel="0" collapsed="false">
      <c r="A370" s="1" t="s">
        <v>680</v>
      </c>
      <c r="B370" s="2" t="s">
        <v>681</v>
      </c>
      <c r="C370" s="1" t="n">
        <v>22</v>
      </c>
      <c r="D370" s="2" t="s">
        <v>2</v>
      </c>
      <c r="E370" s="1"/>
      <c r="F370" s="1"/>
      <c r="H370" s="5"/>
      <c r="L370" s="5"/>
    </row>
    <row r="371" customFormat="false" ht="15.75" hidden="false" customHeight="false" outlineLevel="0" collapsed="false">
      <c r="A371" s="1" t="s">
        <v>682</v>
      </c>
      <c r="B371" s="2" t="s">
        <v>683</v>
      </c>
      <c r="C371" s="1" t="n">
        <v>22</v>
      </c>
      <c r="D371" s="2" t="s">
        <v>2</v>
      </c>
      <c r="E371" s="1"/>
      <c r="F371" s="1"/>
      <c r="H371" s="5"/>
      <c r="L371" s="5"/>
    </row>
    <row r="372" customFormat="false" ht="15.75" hidden="false" customHeight="false" outlineLevel="0" collapsed="false">
      <c r="A372" s="1" t="s">
        <v>684</v>
      </c>
      <c r="B372" s="2" t="s">
        <v>685</v>
      </c>
      <c r="C372" s="1" t="n">
        <v>22</v>
      </c>
      <c r="D372" s="2" t="s">
        <v>2</v>
      </c>
      <c r="E372" s="1"/>
      <c r="F372" s="1"/>
      <c r="H372" s="5"/>
      <c r="L372" s="5"/>
    </row>
    <row r="373" customFormat="false" ht="15.75" hidden="false" customHeight="false" outlineLevel="0" collapsed="false">
      <c r="A373" s="1" t="s">
        <v>686</v>
      </c>
      <c r="B373" s="2" t="s">
        <v>687</v>
      </c>
      <c r="C373" s="1" t="n">
        <v>22</v>
      </c>
      <c r="D373" s="2" t="s">
        <v>2</v>
      </c>
      <c r="E373" s="1"/>
      <c r="F373" s="1"/>
      <c r="H373" s="5"/>
      <c r="L373" s="5"/>
    </row>
    <row r="374" customFormat="false" ht="15.75" hidden="false" customHeight="false" outlineLevel="0" collapsed="false">
      <c r="A374" s="1" t="s">
        <v>688</v>
      </c>
      <c r="B374" s="8" t="s">
        <v>689</v>
      </c>
      <c r="C374" s="1" t="n">
        <v>22</v>
      </c>
      <c r="D374" s="2" t="s">
        <v>2</v>
      </c>
      <c r="E374" s="1"/>
      <c r="F374" s="1"/>
      <c r="H374" s="5"/>
      <c r="L374" s="5"/>
    </row>
    <row r="375" customFormat="false" ht="15.75" hidden="false" customHeight="false" outlineLevel="0" collapsed="false">
      <c r="A375" s="1" t="s">
        <v>690</v>
      </c>
      <c r="B375" s="2" t="s">
        <v>110</v>
      </c>
      <c r="C375" s="1" t="n">
        <v>22</v>
      </c>
      <c r="D375" s="2" t="s">
        <v>2</v>
      </c>
      <c r="E375" s="1"/>
      <c r="F375" s="1"/>
      <c r="H375" s="5"/>
      <c r="L375" s="5"/>
    </row>
    <row r="376" customFormat="false" ht="15.75" hidden="false" customHeight="false" outlineLevel="0" collapsed="false">
      <c r="A376" s="1" t="s">
        <v>691</v>
      </c>
      <c r="B376" s="2" t="s">
        <v>169</v>
      </c>
      <c r="C376" s="1" t="n">
        <v>22</v>
      </c>
      <c r="D376" s="2" t="s">
        <v>2</v>
      </c>
      <c r="E376" s="1"/>
      <c r="F376" s="1"/>
      <c r="H376" s="5"/>
      <c r="L376" s="5"/>
    </row>
    <row r="377" customFormat="false" ht="15.75" hidden="false" customHeight="false" outlineLevel="0" collapsed="false">
      <c r="A377" s="1" t="s">
        <v>692</v>
      </c>
      <c r="B377" s="2" t="s">
        <v>49</v>
      </c>
      <c r="C377" s="1" t="n">
        <v>22</v>
      </c>
      <c r="D377" s="2" t="s">
        <v>2</v>
      </c>
      <c r="E377" s="1"/>
      <c r="F377" s="1"/>
      <c r="H377" s="5"/>
      <c r="L377" s="5"/>
    </row>
    <row r="378" customFormat="false" ht="15.75" hidden="false" customHeight="false" outlineLevel="0" collapsed="false">
      <c r="A378" s="1" t="s">
        <v>693</v>
      </c>
      <c r="B378" s="2" t="s">
        <v>694</v>
      </c>
      <c r="C378" s="1" t="n">
        <v>22</v>
      </c>
      <c r="D378" s="2" t="s">
        <v>2</v>
      </c>
      <c r="E378" s="1"/>
      <c r="F378" s="1"/>
      <c r="H378" s="5"/>
      <c r="L378" s="5"/>
    </row>
    <row r="379" customFormat="false" ht="15.75" hidden="false" customHeight="false" outlineLevel="0" collapsed="false">
      <c r="A379" s="1" t="s">
        <v>695</v>
      </c>
      <c r="B379" s="8" t="s">
        <v>696</v>
      </c>
      <c r="C379" s="1" t="n">
        <v>22</v>
      </c>
      <c r="D379" s="2" t="s">
        <v>2</v>
      </c>
      <c r="E379" s="1"/>
      <c r="F379" s="1"/>
      <c r="H379" s="5"/>
      <c r="L379" s="5"/>
    </row>
    <row r="380" customFormat="false" ht="15.75" hidden="false" customHeight="false" outlineLevel="0" collapsed="false">
      <c r="A380" s="2" t="s">
        <v>697</v>
      </c>
      <c r="B380" s="2" t="s">
        <v>208</v>
      </c>
      <c r="C380" s="1" t="n">
        <v>22</v>
      </c>
      <c r="D380" s="2" t="s">
        <v>2</v>
      </c>
      <c r="E380" s="1"/>
      <c r="F380" s="1"/>
      <c r="H380" s="5"/>
      <c r="L380" s="5"/>
    </row>
    <row r="381" customFormat="false" ht="15.75" hidden="false" customHeight="false" outlineLevel="0" collapsed="false">
      <c r="A381" s="1" t="s">
        <v>698</v>
      </c>
      <c r="B381" s="2" t="s">
        <v>699</v>
      </c>
      <c r="C381" s="1" t="n">
        <v>22</v>
      </c>
      <c r="D381" s="2" t="s">
        <v>2</v>
      </c>
      <c r="E381" s="1"/>
      <c r="F381" s="1"/>
      <c r="H381" s="5"/>
      <c r="L381" s="5"/>
    </row>
    <row r="382" customFormat="false" ht="15.75" hidden="false" customHeight="false" outlineLevel="0" collapsed="false">
      <c r="A382" s="1" t="s">
        <v>700</v>
      </c>
      <c r="B382" s="2" t="s">
        <v>700</v>
      </c>
      <c r="C382" s="1" t="n">
        <v>22</v>
      </c>
      <c r="D382" s="2" t="s">
        <v>2</v>
      </c>
      <c r="E382" s="1"/>
      <c r="F382" s="1"/>
      <c r="H382" s="5"/>
      <c r="L382" s="5"/>
    </row>
    <row r="383" customFormat="false" ht="15.75" hidden="false" customHeight="false" outlineLevel="0" collapsed="false">
      <c r="A383" s="1" t="s">
        <v>95</v>
      </c>
      <c r="B383" s="6" t="s">
        <v>96</v>
      </c>
      <c r="C383" s="1" t="n">
        <v>22</v>
      </c>
      <c r="D383" s="2" t="s">
        <v>243</v>
      </c>
      <c r="E383" s="1"/>
      <c r="F383" s="1"/>
      <c r="H383" s="5"/>
      <c r="L383" s="5"/>
    </row>
    <row r="384" customFormat="false" ht="15.75" hidden="false" customHeight="false" outlineLevel="0" collapsed="false">
      <c r="A384" s="1" t="s">
        <v>701</v>
      </c>
      <c r="B384" s="8" t="s">
        <v>702</v>
      </c>
      <c r="C384" s="1" t="n">
        <v>22</v>
      </c>
      <c r="D384" s="2" t="s">
        <v>2</v>
      </c>
      <c r="E384" s="1"/>
      <c r="F384" s="1"/>
      <c r="H384" s="5"/>
      <c r="L384" s="5"/>
    </row>
    <row r="385" customFormat="false" ht="15.75" hidden="false" customHeight="false" outlineLevel="0" collapsed="false">
      <c r="A385" s="1" t="s">
        <v>703</v>
      </c>
      <c r="B385" s="2" t="s">
        <v>704</v>
      </c>
      <c r="C385" s="1" t="n">
        <v>22</v>
      </c>
      <c r="D385" s="2" t="s">
        <v>2</v>
      </c>
      <c r="E385" s="1"/>
      <c r="F385" s="1"/>
      <c r="H385" s="5"/>
      <c r="L385" s="5"/>
    </row>
    <row r="386" customFormat="false" ht="15.75" hidden="false" customHeight="false" outlineLevel="0" collapsed="false">
      <c r="A386" s="1" t="s">
        <v>705</v>
      </c>
      <c r="B386" s="2" t="s">
        <v>55</v>
      </c>
      <c r="C386" s="1" t="n">
        <v>22</v>
      </c>
      <c r="D386" s="2" t="s">
        <v>2</v>
      </c>
      <c r="E386" s="1"/>
      <c r="F386" s="1"/>
      <c r="H386" s="5"/>
      <c r="L386" s="5"/>
    </row>
    <row r="387" customFormat="false" ht="15.75" hidden="false" customHeight="false" outlineLevel="0" collapsed="false">
      <c r="A387" s="1" t="s">
        <v>706</v>
      </c>
      <c r="B387" s="2" t="s">
        <v>534</v>
      </c>
      <c r="C387" s="1" t="n">
        <v>22</v>
      </c>
      <c r="D387" s="2" t="s">
        <v>2</v>
      </c>
      <c r="E387" s="1"/>
      <c r="F387" s="1"/>
      <c r="H387" s="5"/>
      <c r="L387" s="5"/>
    </row>
    <row r="388" customFormat="false" ht="15.75" hidden="false" customHeight="false" outlineLevel="0" collapsed="false">
      <c r="A388" s="1" t="s">
        <v>707</v>
      </c>
      <c r="B388" s="2" t="s">
        <v>708</v>
      </c>
      <c r="C388" s="1" t="n">
        <v>22</v>
      </c>
      <c r="D388" s="2" t="s">
        <v>2</v>
      </c>
      <c r="E388" s="1"/>
      <c r="F388" s="1"/>
      <c r="H388" s="5"/>
      <c r="L388" s="5"/>
    </row>
    <row r="389" customFormat="false" ht="15.75" hidden="false" customHeight="false" outlineLevel="0" collapsed="false">
      <c r="A389" s="1" t="s">
        <v>709</v>
      </c>
      <c r="B389" s="2" t="s">
        <v>710</v>
      </c>
      <c r="C389" s="1" t="n">
        <v>22</v>
      </c>
      <c r="D389" s="2" t="s">
        <v>2</v>
      </c>
      <c r="E389" s="1"/>
      <c r="F389" s="1"/>
      <c r="H389" s="5"/>
      <c r="L389" s="5"/>
    </row>
    <row r="390" customFormat="false" ht="15.75" hidden="false" customHeight="false" outlineLevel="0" collapsed="false">
      <c r="A390" s="1" t="s">
        <v>711</v>
      </c>
      <c r="B390" s="2" t="s">
        <v>712</v>
      </c>
      <c r="C390" s="1" t="n">
        <v>22</v>
      </c>
      <c r="D390" s="2" t="s">
        <v>2</v>
      </c>
      <c r="E390" s="1"/>
      <c r="F390" s="1"/>
      <c r="H390" s="5"/>
      <c r="L390" s="5"/>
    </row>
    <row r="391" customFormat="false" ht="15.75" hidden="false" customHeight="false" outlineLevel="0" collapsed="false">
      <c r="A391" s="1" t="s">
        <v>713</v>
      </c>
      <c r="B391" s="2" t="s">
        <v>683</v>
      </c>
      <c r="C391" s="1" t="n">
        <v>22</v>
      </c>
      <c r="D391" s="2" t="s">
        <v>2</v>
      </c>
      <c r="E391" s="1"/>
      <c r="F391" s="1"/>
      <c r="H391" s="5"/>
      <c r="L391" s="5"/>
    </row>
    <row r="392" customFormat="false" ht="15.75" hidden="false" customHeight="false" outlineLevel="0" collapsed="false">
      <c r="A392" s="1" t="s">
        <v>714</v>
      </c>
      <c r="B392" s="2" t="s">
        <v>715</v>
      </c>
      <c r="C392" s="1" t="n">
        <v>22</v>
      </c>
      <c r="D392" s="2" t="s">
        <v>2</v>
      </c>
      <c r="E392" s="1"/>
      <c r="F392" s="1"/>
      <c r="H392" s="5"/>
      <c r="L392" s="5"/>
    </row>
    <row r="393" customFormat="false" ht="15.75" hidden="false" customHeight="false" outlineLevel="0" collapsed="false">
      <c r="A393" s="1" t="s">
        <v>716</v>
      </c>
      <c r="B393" s="2" t="s">
        <v>717</v>
      </c>
      <c r="C393" s="1" t="n">
        <v>22</v>
      </c>
      <c r="D393" s="2" t="s">
        <v>2</v>
      </c>
      <c r="E393" s="1"/>
      <c r="F393" s="1"/>
      <c r="H393" s="5"/>
      <c r="L393" s="5"/>
    </row>
    <row r="394" customFormat="false" ht="15.75" hidden="false" customHeight="false" outlineLevel="0" collapsed="false">
      <c r="A394" s="1" t="s">
        <v>718</v>
      </c>
      <c r="B394" s="8" t="s">
        <v>719</v>
      </c>
      <c r="C394" s="1" t="n">
        <v>22</v>
      </c>
      <c r="D394" s="2" t="s">
        <v>2</v>
      </c>
      <c r="E394" s="1"/>
      <c r="F394" s="1"/>
      <c r="H394" s="5"/>
      <c r="L394" s="5"/>
    </row>
    <row r="395" customFormat="false" ht="15.75" hidden="false" customHeight="false" outlineLevel="0" collapsed="false">
      <c r="A395" s="1" t="s">
        <v>720</v>
      </c>
      <c r="B395" s="2" t="s">
        <v>721</v>
      </c>
      <c r="C395" s="1" t="n">
        <v>22</v>
      </c>
      <c r="D395" s="2" t="s">
        <v>2</v>
      </c>
      <c r="E395" s="1"/>
      <c r="F395" s="1"/>
      <c r="H395" s="5"/>
      <c r="L395" s="5"/>
    </row>
    <row r="396" customFormat="false" ht="15.75" hidden="false" customHeight="false" outlineLevel="0" collapsed="false">
      <c r="A396" s="1" t="s">
        <v>722</v>
      </c>
      <c r="B396" s="2" t="s">
        <v>723</v>
      </c>
      <c r="C396" s="1" t="n">
        <v>22</v>
      </c>
      <c r="D396" s="2" t="s">
        <v>2</v>
      </c>
      <c r="E396" s="1"/>
      <c r="F396" s="1"/>
      <c r="H396" s="5"/>
      <c r="L396" s="5"/>
    </row>
    <row r="397" customFormat="false" ht="15.75" hidden="false" customHeight="false" outlineLevel="0" collapsed="false">
      <c r="A397" s="1" t="s">
        <v>724</v>
      </c>
      <c r="B397" s="2" t="s">
        <v>725</v>
      </c>
      <c r="C397" s="1" t="n">
        <v>22</v>
      </c>
      <c r="D397" s="2" t="s">
        <v>2</v>
      </c>
      <c r="E397" s="1"/>
      <c r="F397" s="1"/>
      <c r="H397" s="5"/>
      <c r="L397" s="5"/>
    </row>
    <row r="398" customFormat="false" ht="15.75" hidden="false" customHeight="false" outlineLevel="0" collapsed="false">
      <c r="A398" s="1" t="s">
        <v>726</v>
      </c>
      <c r="B398" s="2" t="s">
        <v>727</v>
      </c>
      <c r="C398" s="1" t="n">
        <v>22</v>
      </c>
      <c r="D398" s="2" t="s">
        <v>2</v>
      </c>
      <c r="E398" s="1"/>
      <c r="F398" s="1"/>
      <c r="H398" s="5"/>
      <c r="L398" s="5"/>
    </row>
    <row r="399" customFormat="false" ht="15.75" hidden="false" customHeight="false" outlineLevel="0" collapsed="false">
      <c r="A399" s="1" t="s">
        <v>728</v>
      </c>
      <c r="B399" s="8" t="s">
        <v>538</v>
      </c>
      <c r="C399" s="1" t="n">
        <v>22</v>
      </c>
      <c r="D399" s="2" t="s">
        <v>2</v>
      </c>
      <c r="E399" s="1"/>
      <c r="F399" s="1"/>
      <c r="H399" s="5"/>
      <c r="L399" s="5"/>
    </row>
    <row r="400" customFormat="false" ht="15.75" hidden="false" customHeight="false" outlineLevel="0" collapsed="false">
      <c r="A400" s="1" t="s">
        <v>729</v>
      </c>
      <c r="B400" s="2" t="s">
        <v>730</v>
      </c>
      <c r="C400" s="1" t="n">
        <v>22</v>
      </c>
      <c r="D400" s="2" t="s">
        <v>2</v>
      </c>
      <c r="E400" s="1"/>
      <c r="F400" s="1"/>
      <c r="H400" s="5"/>
      <c r="L400" s="5"/>
    </row>
    <row r="401" customFormat="false" ht="15.75" hidden="false" customHeight="false" outlineLevel="0" collapsed="false">
      <c r="A401" s="1" t="s">
        <v>731</v>
      </c>
      <c r="B401" s="2" t="s">
        <v>732</v>
      </c>
      <c r="C401" s="1" t="n">
        <v>22</v>
      </c>
      <c r="D401" s="2" t="s">
        <v>2</v>
      </c>
      <c r="E401" s="1"/>
      <c r="F401" s="1"/>
      <c r="H401" s="5"/>
      <c r="L401" s="5"/>
    </row>
    <row r="402" customFormat="false" ht="15.75" hidden="false" customHeight="false" outlineLevel="0" collapsed="false">
      <c r="A402" s="1" t="s">
        <v>733</v>
      </c>
      <c r="B402" s="2" t="s">
        <v>5</v>
      </c>
      <c r="C402" s="1" t="n">
        <v>22</v>
      </c>
      <c r="D402" s="2" t="s">
        <v>2</v>
      </c>
      <c r="E402" s="1"/>
      <c r="F402" s="1"/>
      <c r="H402" s="5"/>
      <c r="L402" s="5"/>
    </row>
    <row r="403" customFormat="false" ht="15.75" hidden="false" customHeight="false" outlineLevel="0" collapsed="false">
      <c r="A403" s="1" t="s">
        <v>734</v>
      </c>
      <c r="B403" s="2" t="s">
        <v>735</v>
      </c>
      <c r="C403" s="1" t="n">
        <v>22</v>
      </c>
      <c r="D403" s="2" t="s">
        <v>2</v>
      </c>
      <c r="E403" s="1"/>
      <c r="F403" s="1"/>
      <c r="H403" s="5"/>
      <c r="L403" s="5"/>
    </row>
    <row r="404" customFormat="false" ht="15.75" hidden="false" customHeight="false" outlineLevel="0" collapsed="false">
      <c r="A404" s="1" t="s">
        <v>736</v>
      </c>
      <c r="B404" s="2" t="s">
        <v>737</v>
      </c>
      <c r="C404" s="1" t="n">
        <v>22</v>
      </c>
      <c r="D404" s="2" t="s">
        <v>2</v>
      </c>
      <c r="E404" s="1"/>
      <c r="F404" s="1"/>
      <c r="H404" s="5"/>
      <c r="L404" s="5"/>
    </row>
    <row r="405" customFormat="false" ht="15.75" hidden="false" customHeight="false" outlineLevel="0" collapsed="false">
      <c r="A405" s="1" t="s">
        <v>738</v>
      </c>
      <c r="B405" s="2" t="s">
        <v>739</v>
      </c>
      <c r="C405" s="1" t="n">
        <v>22</v>
      </c>
      <c r="D405" s="2" t="s">
        <v>2</v>
      </c>
      <c r="E405" s="1"/>
      <c r="F405" s="1"/>
      <c r="H405" s="5"/>
      <c r="L405" s="5"/>
    </row>
    <row r="406" customFormat="false" ht="15.75" hidden="false" customHeight="false" outlineLevel="0" collapsed="false">
      <c r="A406" s="1" t="s">
        <v>552</v>
      </c>
      <c r="B406" s="8" t="s">
        <v>96</v>
      </c>
      <c r="C406" s="1" t="n">
        <v>22</v>
      </c>
      <c r="D406" s="2" t="s">
        <v>2</v>
      </c>
      <c r="E406" s="1"/>
      <c r="F406" s="1"/>
      <c r="H406" s="5"/>
      <c r="L406" s="5"/>
    </row>
    <row r="407" customFormat="false" ht="15.75" hidden="false" customHeight="false" outlineLevel="0" collapsed="false">
      <c r="A407" s="1" t="s">
        <v>740</v>
      </c>
      <c r="B407" s="2" t="s">
        <v>741</v>
      </c>
      <c r="C407" s="1" t="n">
        <v>22</v>
      </c>
      <c r="D407" s="2" t="s">
        <v>2</v>
      </c>
      <c r="E407" s="1"/>
      <c r="F407" s="1"/>
      <c r="H407" s="5"/>
      <c r="L407" s="5"/>
    </row>
    <row r="408" customFormat="false" ht="15.75" hidden="false" customHeight="false" outlineLevel="0" collapsed="false">
      <c r="A408" s="1" t="s">
        <v>54</v>
      </c>
      <c r="B408" s="1" t="s">
        <v>55</v>
      </c>
      <c r="C408" s="1" t="n">
        <v>22</v>
      </c>
      <c r="D408" s="2" t="s">
        <v>243</v>
      </c>
      <c r="E408" s="1"/>
      <c r="F408" s="1"/>
      <c r="H408" s="5"/>
      <c r="L408" s="5"/>
    </row>
    <row r="409" customFormat="false" ht="15.75" hidden="false" customHeight="false" outlineLevel="0" collapsed="false">
      <c r="A409" s="1" t="s">
        <v>742</v>
      </c>
      <c r="B409" s="2" t="s">
        <v>743</v>
      </c>
      <c r="C409" s="1" t="n">
        <v>22</v>
      </c>
      <c r="D409" s="2" t="s">
        <v>2</v>
      </c>
      <c r="E409" s="1"/>
      <c r="F409" s="1"/>
      <c r="H409" s="5"/>
      <c r="L409" s="5"/>
    </row>
    <row r="410" customFormat="false" ht="15.75" hidden="false" customHeight="false" outlineLevel="0" collapsed="false">
      <c r="A410" s="1" t="s">
        <v>744</v>
      </c>
      <c r="B410" s="2" t="s">
        <v>32</v>
      </c>
      <c r="C410" s="1" t="n">
        <v>22</v>
      </c>
      <c r="D410" s="2" t="s">
        <v>2</v>
      </c>
      <c r="E410" s="1"/>
      <c r="F410" s="1"/>
      <c r="H410" s="5"/>
      <c r="L410" s="5"/>
    </row>
    <row r="411" customFormat="false" ht="15.75" hidden="false" customHeight="false" outlineLevel="0" collapsed="false">
      <c r="A411" s="1" t="s">
        <v>745</v>
      </c>
      <c r="B411" s="2" t="s">
        <v>746</v>
      </c>
      <c r="C411" s="1" t="n">
        <v>22</v>
      </c>
      <c r="D411" s="2" t="s">
        <v>2</v>
      </c>
      <c r="E411" s="1"/>
      <c r="F411" s="1"/>
      <c r="H411" s="5"/>
      <c r="L411" s="5"/>
    </row>
    <row r="412" customFormat="false" ht="15.75" hidden="false" customHeight="false" outlineLevel="0" collapsed="false">
      <c r="A412" s="1" t="s">
        <v>747</v>
      </c>
      <c r="B412" s="2" t="s">
        <v>748</v>
      </c>
      <c r="C412" s="1" t="n">
        <v>22</v>
      </c>
      <c r="D412" s="2" t="s">
        <v>2</v>
      </c>
      <c r="E412" s="1"/>
      <c r="F412" s="1"/>
      <c r="H412" s="5"/>
      <c r="L412" s="5"/>
    </row>
    <row r="413" customFormat="false" ht="15.75" hidden="false" customHeight="false" outlineLevel="0" collapsed="false">
      <c r="A413" s="1" t="s">
        <v>749</v>
      </c>
      <c r="B413" s="2" t="s">
        <v>5</v>
      </c>
      <c r="C413" s="1" t="n">
        <v>22</v>
      </c>
      <c r="D413" s="2" t="s">
        <v>2</v>
      </c>
      <c r="E413" s="1"/>
      <c r="F413" s="1"/>
      <c r="H413" s="5"/>
      <c r="L413" s="5"/>
    </row>
    <row r="414" customFormat="false" ht="15.75" hidden="false" customHeight="false" outlineLevel="0" collapsed="false">
      <c r="A414" s="8" t="s">
        <v>750</v>
      </c>
      <c r="B414" s="8" t="s">
        <v>751</v>
      </c>
      <c r="C414" s="1" t="n">
        <v>22</v>
      </c>
      <c r="D414" s="2" t="s">
        <v>2</v>
      </c>
      <c r="E414" s="1"/>
      <c r="F414" s="1"/>
      <c r="H414" s="5"/>
      <c r="L414" s="5"/>
    </row>
    <row r="415" customFormat="false" ht="15.75" hidden="false" customHeight="false" outlineLevel="0" collapsed="false">
      <c r="A415" s="6" t="s">
        <v>752</v>
      </c>
      <c r="B415" s="2" t="s">
        <v>753</v>
      </c>
      <c r="C415" s="1" t="n">
        <v>22</v>
      </c>
      <c r="D415" s="2" t="s">
        <v>2</v>
      </c>
      <c r="E415" s="1"/>
      <c r="F415" s="1"/>
      <c r="H415" s="5"/>
      <c r="L415" s="5"/>
    </row>
    <row r="416" customFormat="false" ht="15.75" hidden="false" customHeight="false" outlineLevel="0" collapsed="false">
      <c r="A416" s="6" t="s">
        <v>754</v>
      </c>
      <c r="B416" s="8" t="s">
        <v>755</v>
      </c>
      <c r="C416" s="1" t="n">
        <v>22</v>
      </c>
      <c r="D416" s="2" t="s">
        <v>2</v>
      </c>
      <c r="E416" s="1"/>
      <c r="F416" s="1"/>
      <c r="H416" s="5"/>
      <c r="L416" s="5"/>
    </row>
    <row r="417" customFormat="false" ht="15.75" hidden="false" customHeight="false" outlineLevel="0" collapsed="false">
      <c r="A417" s="6" t="s">
        <v>756</v>
      </c>
      <c r="B417" s="8" t="s">
        <v>757</v>
      </c>
      <c r="C417" s="1" t="n">
        <v>22</v>
      </c>
      <c r="D417" s="2" t="s">
        <v>2</v>
      </c>
      <c r="E417" s="1"/>
      <c r="F417" s="1"/>
      <c r="H417" s="5"/>
      <c r="L417" s="5"/>
    </row>
    <row r="418" customFormat="false" ht="15.75" hidden="false" customHeight="false" outlineLevel="0" collapsed="false">
      <c r="A418" s="6" t="s">
        <v>758</v>
      </c>
      <c r="B418" s="8" t="s">
        <v>759</v>
      </c>
      <c r="C418" s="1" t="n">
        <v>22</v>
      </c>
      <c r="D418" s="2" t="s">
        <v>2</v>
      </c>
      <c r="E418" s="1"/>
      <c r="F418" s="1"/>
      <c r="H418" s="5"/>
      <c r="L418" s="5"/>
    </row>
    <row r="419" customFormat="false" ht="15.75" hidden="false" customHeight="false" outlineLevel="0" collapsed="false">
      <c r="A419" s="6" t="s">
        <v>760</v>
      </c>
      <c r="B419" s="8" t="s">
        <v>625</v>
      </c>
      <c r="C419" s="1" t="n">
        <v>22</v>
      </c>
      <c r="D419" s="2" t="s">
        <v>2</v>
      </c>
      <c r="E419" s="1"/>
      <c r="F419" s="1"/>
      <c r="H419" s="5"/>
      <c r="L419" s="5"/>
    </row>
    <row r="420" customFormat="false" ht="15.75" hidden="false" customHeight="false" outlineLevel="0" collapsed="false">
      <c r="A420" s="6" t="s">
        <v>761</v>
      </c>
      <c r="B420" s="8" t="s">
        <v>762</v>
      </c>
      <c r="C420" s="1" t="n">
        <v>22</v>
      </c>
      <c r="D420" s="2" t="s">
        <v>2</v>
      </c>
      <c r="E420" s="1"/>
      <c r="F420" s="1"/>
      <c r="H420" s="5"/>
      <c r="L420" s="5"/>
    </row>
    <row r="421" customFormat="false" ht="15.75" hidden="false" customHeight="false" outlineLevel="0" collapsed="false">
      <c r="A421" s="8" t="s">
        <v>761</v>
      </c>
      <c r="B421" s="8" t="s">
        <v>762</v>
      </c>
      <c r="C421" s="1" t="n">
        <v>22</v>
      </c>
      <c r="D421" s="2" t="s">
        <v>2</v>
      </c>
      <c r="E421" s="1"/>
      <c r="F421" s="1"/>
      <c r="H421" s="5"/>
      <c r="L421" s="5"/>
    </row>
    <row r="422" customFormat="false" ht="15.75" hidden="false" customHeight="false" outlineLevel="0" collapsed="false">
      <c r="A422" s="6" t="s">
        <v>763</v>
      </c>
      <c r="B422" s="2" t="s">
        <v>764</v>
      </c>
      <c r="C422" s="1" t="n">
        <v>22</v>
      </c>
      <c r="D422" s="2" t="s">
        <v>2</v>
      </c>
      <c r="E422" s="1"/>
      <c r="F422" s="1"/>
      <c r="H422" s="5"/>
      <c r="L422" s="5"/>
    </row>
    <row r="423" customFormat="false" ht="15.75" hidden="false" customHeight="false" outlineLevel="0" collapsed="false">
      <c r="A423" s="6" t="s">
        <v>765</v>
      </c>
      <c r="B423" s="2" t="s">
        <v>766</v>
      </c>
      <c r="C423" s="1" t="n">
        <v>22</v>
      </c>
      <c r="D423" s="2" t="s">
        <v>2</v>
      </c>
      <c r="E423" s="1"/>
      <c r="F423" s="1"/>
      <c r="H423" s="5"/>
      <c r="L423" s="5"/>
    </row>
    <row r="424" customFormat="false" ht="15.75" hidden="false" customHeight="false" outlineLevel="0" collapsed="false">
      <c r="A424" s="6" t="s">
        <v>767</v>
      </c>
      <c r="B424" s="8" t="s">
        <v>768</v>
      </c>
      <c r="C424" s="1" t="n">
        <v>22</v>
      </c>
      <c r="D424" s="2" t="s">
        <v>2</v>
      </c>
      <c r="E424" s="1"/>
      <c r="F424" s="1"/>
      <c r="H424" s="5"/>
      <c r="L424" s="5"/>
    </row>
    <row r="425" customFormat="false" ht="15.75" hidden="false" customHeight="false" outlineLevel="0" collapsed="false">
      <c r="A425" s="6" t="s">
        <v>769</v>
      </c>
      <c r="B425" s="2" t="s">
        <v>770</v>
      </c>
      <c r="C425" s="1" t="n">
        <v>22</v>
      </c>
      <c r="D425" s="2" t="s">
        <v>2</v>
      </c>
      <c r="E425" s="1"/>
      <c r="F425" s="1"/>
      <c r="H425" s="5"/>
      <c r="L425" s="5"/>
    </row>
    <row r="426" customFormat="false" ht="15.75" hidden="false" customHeight="false" outlineLevel="0" collapsed="false">
      <c r="A426" s="6" t="s">
        <v>771</v>
      </c>
      <c r="B426" s="8" t="s">
        <v>67</v>
      </c>
      <c r="C426" s="1" t="n">
        <v>22</v>
      </c>
      <c r="D426" s="2" t="s">
        <v>2</v>
      </c>
      <c r="E426" s="1"/>
      <c r="F426" s="1"/>
      <c r="H426" s="5"/>
      <c r="L426" s="5"/>
    </row>
    <row r="427" customFormat="false" ht="15.75" hidden="false" customHeight="false" outlineLevel="0" collapsed="false">
      <c r="A427" s="6" t="s">
        <v>772</v>
      </c>
      <c r="B427" s="2" t="s">
        <v>773</v>
      </c>
      <c r="C427" s="1" t="n">
        <v>22</v>
      </c>
      <c r="D427" s="2" t="s">
        <v>2</v>
      </c>
      <c r="E427" s="1"/>
      <c r="F427" s="1"/>
      <c r="H427" s="5"/>
      <c r="L427" s="5"/>
    </row>
    <row r="428" customFormat="false" ht="15.75" hidden="false" customHeight="false" outlineLevel="0" collapsed="false">
      <c r="A428" s="6" t="s">
        <v>774</v>
      </c>
      <c r="B428" s="8" t="s">
        <v>325</v>
      </c>
      <c r="C428" s="1" t="n">
        <v>22</v>
      </c>
      <c r="D428" s="2" t="s">
        <v>2</v>
      </c>
      <c r="E428" s="1"/>
      <c r="F428" s="1"/>
      <c r="H428" s="5"/>
      <c r="L428" s="5"/>
    </row>
    <row r="429" customFormat="false" ht="15.75" hidden="false" customHeight="false" outlineLevel="0" collapsed="false">
      <c r="A429" s="6" t="s">
        <v>775</v>
      </c>
      <c r="B429" s="2" t="s">
        <v>70</v>
      </c>
      <c r="C429" s="1" t="n">
        <v>22</v>
      </c>
      <c r="D429" s="2" t="s">
        <v>2</v>
      </c>
      <c r="E429" s="1"/>
      <c r="F429" s="1"/>
      <c r="H429" s="5"/>
      <c r="L429" s="5"/>
    </row>
    <row r="430" customFormat="false" ht="15.75" hidden="false" customHeight="false" outlineLevel="0" collapsed="false">
      <c r="A430" s="6" t="s">
        <v>776</v>
      </c>
      <c r="B430" s="8" t="s">
        <v>573</v>
      </c>
      <c r="C430" s="1" t="n">
        <v>22</v>
      </c>
      <c r="D430" s="2" t="s">
        <v>2</v>
      </c>
      <c r="E430" s="1"/>
      <c r="F430" s="1"/>
      <c r="H430" s="5"/>
      <c r="L430" s="5"/>
    </row>
    <row r="431" customFormat="false" ht="15.75" hidden="false" customHeight="false" outlineLevel="0" collapsed="false">
      <c r="A431" s="6" t="s">
        <v>777</v>
      </c>
      <c r="B431" s="2" t="s">
        <v>542</v>
      </c>
      <c r="C431" s="1" t="n">
        <v>22</v>
      </c>
      <c r="D431" s="2" t="s">
        <v>2</v>
      </c>
      <c r="E431" s="1"/>
      <c r="F431" s="1"/>
      <c r="H431" s="5"/>
      <c r="L431" s="5"/>
    </row>
    <row r="432" customFormat="false" ht="15.75" hidden="false" customHeight="false" outlineLevel="0" collapsed="false">
      <c r="A432" s="6" t="s">
        <v>778</v>
      </c>
      <c r="B432" s="8" t="s">
        <v>779</v>
      </c>
      <c r="C432" s="1" t="n">
        <v>22</v>
      </c>
      <c r="D432" s="2" t="s">
        <v>2</v>
      </c>
      <c r="E432" s="1"/>
      <c r="F432" s="1"/>
      <c r="H432" s="5"/>
      <c r="L432" s="5"/>
    </row>
    <row r="433" customFormat="false" ht="15.75" hidden="false" customHeight="false" outlineLevel="0" collapsed="false">
      <c r="A433" s="6" t="s">
        <v>780</v>
      </c>
      <c r="B433" s="8" t="s">
        <v>781</v>
      </c>
      <c r="C433" s="1" t="n">
        <v>22</v>
      </c>
      <c r="D433" s="2" t="s">
        <v>2</v>
      </c>
      <c r="E433" s="1"/>
      <c r="F433" s="1"/>
      <c r="H433" s="5"/>
      <c r="L433" s="5"/>
    </row>
    <row r="434" customFormat="false" ht="15.75" hidden="false" customHeight="false" outlineLevel="0" collapsed="false">
      <c r="A434" s="6" t="s">
        <v>782</v>
      </c>
      <c r="B434" s="8" t="s">
        <v>783</v>
      </c>
      <c r="C434" s="1" t="n">
        <v>22</v>
      </c>
      <c r="D434" s="2" t="s">
        <v>2</v>
      </c>
      <c r="E434" s="1"/>
      <c r="F434" s="1"/>
      <c r="H434" s="5"/>
      <c r="L434" s="5"/>
    </row>
    <row r="435" customFormat="false" ht="15.75" hidden="false" customHeight="false" outlineLevel="0" collapsed="false">
      <c r="A435" s="6" t="s">
        <v>784</v>
      </c>
      <c r="B435" s="2" t="s">
        <v>298</v>
      </c>
      <c r="C435" s="1" t="n">
        <v>22</v>
      </c>
      <c r="D435" s="2" t="s">
        <v>2</v>
      </c>
      <c r="E435" s="1"/>
      <c r="F435" s="1"/>
      <c r="H435" s="5"/>
      <c r="L435" s="5"/>
    </row>
    <row r="436" customFormat="false" ht="15.75" hidden="false" customHeight="false" outlineLevel="0" collapsed="false">
      <c r="A436" s="6" t="s">
        <v>785</v>
      </c>
      <c r="B436" s="8" t="s">
        <v>786</v>
      </c>
      <c r="C436" s="1" t="n">
        <v>22</v>
      </c>
      <c r="D436" s="2" t="s">
        <v>2</v>
      </c>
      <c r="E436" s="1"/>
      <c r="F436" s="1"/>
      <c r="H436" s="5"/>
      <c r="L436" s="5"/>
    </row>
    <row r="437" customFormat="false" ht="15.75" hidden="false" customHeight="false" outlineLevel="0" collapsed="false">
      <c r="A437" s="6" t="s">
        <v>787</v>
      </c>
      <c r="B437" s="8" t="s">
        <v>67</v>
      </c>
      <c r="C437" s="1" t="n">
        <v>22</v>
      </c>
      <c r="D437" s="2" t="s">
        <v>2</v>
      </c>
      <c r="E437" s="1"/>
      <c r="F437" s="1"/>
      <c r="H437" s="5"/>
      <c r="L437" s="5"/>
    </row>
    <row r="438" customFormat="false" ht="15.75" hidden="false" customHeight="false" outlineLevel="0" collapsed="false">
      <c r="A438" s="6" t="s">
        <v>788</v>
      </c>
      <c r="B438" s="2" t="s">
        <v>210</v>
      </c>
      <c r="C438" s="1" t="n">
        <v>22</v>
      </c>
      <c r="D438" s="2" t="s">
        <v>2</v>
      </c>
      <c r="E438" s="1"/>
      <c r="F438" s="1"/>
      <c r="H438" s="5"/>
      <c r="L438" s="5"/>
    </row>
    <row r="439" customFormat="false" ht="15.75" hidden="false" customHeight="false" outlineLevel="0" collapsed="false">
      <c r="A439" s="6" t="s">
        <v>789</v>
      </c>
      <c r="B439" s="2" t="s">
        <v>790</v>
      </c>
      <c r="C439" s="1" t="n">
        <v>22</v>
      </c>
      <c r="D439" s="2" t="s">
        <v>2</v>
      </c>
      <c r="E439" s="1"/>
      <c r="F439" s="1"/>
      <c r="H439" s="5"/>
      <c r="L439" s="5"/>
    </row>
    <row r="440" customFormat="false" ht="15.75" hidden="false" customHeight="false" outlineLevel="0" collapsed="false">
      <c r="A440" s="6" t="s">
        <v>791</v>
      </c>
      <c r="B440" s="8" t="s">
        <v>792</v>
      </c>
      <c r="C440" s="1" t="n">
        <v>23</v>
      </c>
      <c r="D440" s="2" t="s">
        <v>2</v>
      </c>
      <c r="E440" s="2"/>
      <c r="F440" s="1"/>
      <c r="H440" s="5"/>
      <c r="L440" s="5"/>
    </row>
    <row r="441" customFormat="false" ht="15.75" hidden="false" customHeight="false" outlineLevel="0" collapsed="false">
      <c r="A441" s="1" t="s">
        <v>793</v>
      </c>
      <c r="B441" s="2" t="s">
        <v>794</v>
      </c>
      <c r="C441" s="1" t="n">
        <v>23</v>
      </c>
      <c r="D441" s="2" t="s">
        <v>2</v>
      </c>
      <c r="E441" s="1"/>
      <c r="F441" s="1"/>
      <c r="H441" s="5"/>
      <c r="L441" s="5"/>
    </row>
    <row r="442" customFormat="false" ht="15.75" hidden="false" customHeight="false" outlineLevel="0" collapsed="false">
      <c r="A442" s="1" t="s">
        <v>795</v>
      </c>
      <c r="B442" s="2" t="s">
        <v>796</v>
      </c>
      <c r="C442" s="1" t="n">
        <v>23</v>
      </c>
      <c r="D442" s="2" t="s">
        <v>2</v>
      </c>
      <c r="E442" s="1"/>
      <c r="F442" s="1"/>
      <c r="H442" s="5"/>
      <c r="L442" s="5"/>
    </row>
    <row r="443" customFormat="false" ht="15.75" hidden="false" customHeight="false" outlineLevel="0" collapsed="false">
      <c r="A443" s="1" t="s">
        <v>797</v>
      </c>
      <c r="B443" s="8" t="s">
        <v>798</v>
      </c>
      <c r="C443" s="1" t="n">
        <v>23</v>
      </c>
      <c r="D443" s="2" t="s">
        <v>2</v>
      </c>
      <c r="E443" s="1"/>
      <c r="F443" s="1"/>
      <c r="H443" s="5"/>
      <c r="L443" s="5"/>
    </row>
    <row r="444" customFormat="false" ht="15.75" hidden="false" customHeight="false" outlineLevel="0" collapsed="false">
      <c r="A444" s="6" t="s">
        <v>799</v>
      </c>
      <c r="B444" s="8" t="s">
        <v>800</v>
      </c>
      <c r="C444" s="1" t="n">
        <v>23</v>
      </c>
      <c r="D444" s="2" t="s">
        <v>2</v>
      </c>
      <c r="E444" s="1"/>
      <c r="F444" s="1"/>
      <c r="H444" s="5"/>
      <c r="L444" s="5"/>
    </row>
    <row r="445" customFormat="false" ht="15.75" hidden="false" customHeight="false" outlineLevel="0" collapsed="false">
      <c r="A445" s="6" t="s">
        <v>801</v>
      </c>
      <c r="B445" s="8" t="s">
        <v>802</v>
      </c>
      <c r="C445" s="1" t="n">
        <v>23</v>
      </c>
      <c r="D445" s="2" t="s">
        <v>2</v>
      </c>
      <c r="E445" s="1"/>
      <c r="F445" s="1"/>
      <c r="H445" s="5"/>
      <c r="L445" s="5"/>
    </row>
    <row r="446" customFormat="false" ht="15.75" hidden="false" customHeight="false" outlineLevel="0" collapsed="false">
      <c r="A446" s="6" t="s">
        <v>34</v>
      </c>
      <c r="B446" s="8" t="s">
        <v>35</v>
      </c>
      <c r="C446" s="1" t="n">
        <v>23</v>
      </c>
      <c r="D446" s="2" t="s">
        <v>2</v>
      </c>
      <c r="E446" s="1"/>
      <c r="F446" s="1"/>
      <c r="H446" s="5"/>
      <c r="L446" s="5"/>
    </row>
    <row r="447" customFormat="false" ht="15.75" hidden="false" customHeight="false" outlineLevel="0" collapsed="false">
      <c r="A447" s="6" t="s">
        <v>803</v>
      </c>
      <c r="B447" s="8" t="s">
        <v>165</v>
      </c>
      <c r="C447" s="1" t="n">
        <v>23</v>
      </c>
      <c r="D447" s="2" t="s">
        <v>2</v>
      </c>
      <c r="E447" s="1"/>
      <c r="F447" s="1"/>
      <c r="H447" s="5"/>
      <c r="L447" s="5"/>
    </row>
    <row r="448" customFormat="false" ht="15.75" hidden="false" customHeight="false" outlineLevel="0" collapsed="false">
      <c r="A448" s="6" t="s">
        <v>804</v>
      </c>
      <c r="B448" s="8" t="s">
        <v>436</v>
      </c>
      <c r="C448" s="1" t="n">
        <v>23</v>
      </c>
      <c r="D448" s="2" t="s">
        <v>2</v>
      </c>
      <c r="E448" s="1"/>
      <c r="F448" s="1"/>
      <c r="H448" s="5"/>
      <c r="L448" s="5"/>
    </row>
    <row r="449" customFormat="false" ht="15.75" hidden="false" customHeight="false" outlineLevel="0" collapsed="false">
      <c r="A449" s="6" t="s">
        <v>805</v>
      </c>
      <c r="B449" s="8" t="s">
        <v>806</v>
      </c>
      <c r="C449" s="1" t="n">
        <v>23</v>
      </c>
      <c r="D449" s="2" t="s">
        <v>2</v>
      </c>
      <c r="E449" s="1"/>
      <c r="F449" s="1"/>
      <c r="H449" s="5"/>
      <c r="L449" s="5"/>
    </row>
    <row r="450" customFormat="false" ht="15.75" hidden="false" customHeight="false" outlineLevel="0" collapsed="false">
      <c r="A450" s="6" t="s">
        <v>807</v>
      </c>
      <c r="B450" s="2" t="s">
        <v>808</v>
      </c>
      <c r="C450" s="1" t="n">
        <v>23</v>
      </c>
      <c r="D450" s="2" t="s">
        <v>2</v>
      </c>
      <c r="E450" s="1"/>
      <c r="F450" s="1"/>
      <c r="H450" s="5"/>
      <c r="L450" s="5"/>
    </row>
    <row r="451" customFormat="false" ht="15.75" hidden="false" customHeight="false" outlineLevel="0" collapsed="false">
      <c r="A451" s="6" t="s">
        <v>809</v>
      </c>
      <c r="B451" s="8" t="s">
        <v>810</v>
      </c>
      <c r="C451" s="1" t="n">
        <v>23</v>
      </c>
      <c r="D451" s="2" t="s">
        <v>2</v>
      </c>
      <c r="E451" s="1"/>
      <c r="F451" s="1"/>
      <c r="H451" s="5"/>
      <c r="L451" s="5"/>
    </row>
    <row r="452" customFormat="false" ht="15.75" hidden="false" customHeight="false" outlineLevel="0" collapsed="false">
      <c r="A452" s="6" t="s">
        <v>811</v>
      </c>
      <c r="B452" s="2" t="s">
        <v>184</v>
      </c>
      <c r="C452" s="1" t="n">
        <v>23</v>
      </c>
      <c r="D452" s="2" t="s">
        <v>2</v>
      </c>
      <c r="E452" s="1"/>
      <c r="F452" s="1"/>
      <c r="H452" s="5"/>
      <c r="L452" s="5"/>
    </row>
    <row r="453" customFormat="false" ht="15.75" hidden="false" customHeight="false" outlineLevel="0" collapsed="false">
      <c r="A453" s="6" t="s">
        <v>812</v>
      </c>
      <c r="B453" s="8" t="s">
        <v>325</v>
      </c>
      <c r="C453" s="1" t="n">
        <v>23</v>
      </c>
      <c r="D453" s="2" t="s">
        <v>2</v>
      </c>
      <c r="E453" s="1"/>
      <c r="F453" s="1"/>
      <c r="H453" s="5"/>
      <c r="L453" s="5"/>
    </row>
    <row r="454" customFormat="false" ht="15.75" hidden="false" customHeight="false" outlineLevel="0" collapsed="false">
      <c r="A454" s="6" t="s">
        <v>813</v>
      </c>
      <c r="B454" s="8" t="s">
        <v>814</v>
      </c>
      <c r="C454" s="1" t="n">
        <v>23</v>
      </c>
      <c r="D454" s="2" t="s">
        <v>2</v>
      </c>
      <c r="E454" s="1"/>
      <c r="F454" s="1"/>
      <c r="H454" s="5"/>
      <c r="L454" s="5"/>
    </row>
    <row r="455" customFormat="false" ht="15.75" hidden="false" customHeight="false" outlineLevel="0" collapsed="false">
      <c r="A455" s="6" t="s">
        <v>815</v>
      </c>
      <c r="B455" s="8" t="s">
        <v>816</v>
      </c>
      <c r="C455" s="1" t="n">
        <v>23</v>
      </c>
      <c r="D455" s="2" t="s">
        <v>2</v>
      </c>
      <c r="E455" s="1"/>
      <c r="F455" s="1"/>
      <c r="H455" s="5"/>
      <c r="L455" s="5"/>
    </row>
    <row r="456" customFormat="false" ht="15.75" hidden="false" customHeight="false" outlineLevel="0" collapsed="false">
      <c r="A456" s="6" t="s">
        <v>817</v>
      </c>
      <c r="B456" s="2" t="s">
        <v>818</v>
      </c>
      <c r="C456" s="1" t="n">
        <v>23</v>
      </c>
      <c r="D456" s="2" t="s">
        <v>2</v>
      </c>
      <c r="E456" s="1"/>
      <c r="F456" s="1"/>
      <c r="H456" s="5"/>
      <c r="L456" s="5"/>
    </row>
    <row r="457" customFormat="false" ht="15.75" hidden="false" customHeight="false" outlineLevel="0" collapsed="false">
      <c r="A457" s="6" t="s">
        <v>819</v>
      </c>
      <c r="B457" s="8" t="s">
        <v>820</v>
      </c>
      <c r="C457" s="1" t="n">
        <v>23</v>
      </c>
      <c r="D457" s="2" t="s">
        <v>2</v>
      </c>
      <c r="E457" s="1"/>
      <c r="F457" s="1"/>
      <c r="H457" s="5"/>
      <c r="L457" s="5"/>
    </row>
    <row r="458" customFormat="false" ht="15.75" hidden="false" customHeight="false" outlineLevel="0" collapsed="false">
      <c r="A458" s="6" t="s">
        <v>821</v>
      </c>
      <c r="B458" s="2" t="s">
        <v>822</v>
      </c>
      <c r="C458" s="1" t="n">
        <v>23</v>
      </c>
      <c r="D458" s="2" t="s">
        <v>2</v>
      </c>
      <c r="E458" s="1"/>
      <c r="F458" s="1"/>
      <c r="H458" s="5"/>
      <c r="L458" s="5"/>
    </row>
    <row r="459" customFormat="false" ht="15.75" hidden="false" customHeight="false" outlineLevel="0" collapsed="false">
      <c r="A459" s="6" t="s">
        <v>823</v>
      </c>
      <c r="B459" s="2" t="s">
        <v>824</v>
      </c>
      <c r="C459" s="1" t="n">
        <v>23</v>
      </c>
      <c r="D459" s="2" t="s">
        <v>2</v>
      </c>
      <c r="E459" s="1"/>
      <c r="F459" s="1"/>
      <c r="H459" s="5"/>
      <c r="L459" s="5"/>
    </row>
    <row r="460" customFormat="false" ht="15.75" hidden="false" customHeight="false" outlineLevel="0" collapsed="false">
      <c r="A460" s="6" t="s">
        <v>825</v>
      </c>
      <c r="B460" s="2" t="s">
        <v>826</v>
      </c>
      <c r="C460" s="1" t="n">
        <v>23</v>
      </c>
      <c r="D460" s="2" t="s">
        <v>2</v>
      </c>
      <c r="E460" s="1"/>
      <c r="F460" s="1"/>
      <c r="H460" s="5"/>
      <c r="L460" s="5"/>
    </row>
    <row r="461" customFormat="false" ht="15.75" hidden="false" customHeight="false" outlineLevel="0" collapsed="false">
      <c r="A461" s="11" t="s">
        <v>827</v>
      </c>
      <c r="B461" s="8" t="s">
        <v>828</v>
      </c>
      <c r="C461" s="1" t="n">
        <v>23</v>
      </c>
      <c r="D461" s="2" t="s">
        <v>2</v>
      </c>
      <c r="E461" s="1"/>
      <c r="F461" s="1"/>
      <c r="H461" s="5"/>
      <c r="L461" s="5"/>
    </row>
    <row r="462" customFormat="false" ht="15.75" hidden="false" customHeight="false" outlineLevel="0" collapsed="false">
      <c r="A462" s="6" t="s">
        <v>829</v>
      </c>
      <c r="B462" s="8" t="s">
        <v>193</v>
      </c>
      <c r="C462" s="1" t="n">
        <v>23</v>
      </c>
      <c r="D462" s="2" t="s">
        <v>2</v>
      </c>
      <c r="E462" s="1"/>
      <c r="F462" s="1"/>
      <c r="H462" s="5"/>
      <c r="L462" s="5"/>
    </row>
    <row r="463" customFormat="false" ht="15.75" hidden="false" customHeight="false" outlineLevel="0" collapsed="false">
      <c r="A463" s="11" t="s">
        <v>830</v>
      </c>
      <c r="B463" s="8" t="s">
        <v>831</v>
      </c>
      <c r="C463" s="1" t="n">
        <v>23</v>
      </c>
      <c r="D463" s="2" t="s">
        <v>2</v>
      </c>
      <c r="E463" s="1"/>
      <c r="F463" s="1"/>
      <c r="H463" s="5"/>
      <c r="L463" s="5"/>
    </row>
    <row r="464" customFormat="false" ht="15.75" hidden="false" customHeight="false" outlineLevel="0" collapsed="false">
      <c r="A464" s="6" t="s">
        <v>832</v>
      </c>
      <c r="B464" s="2" t="s">
        <v>198</v>
      </c>
      <c r="C464" s="1" t="n">
        <v>23</v>
      </c>
      <c r="D464" s="2" t="s">
        <v>2</v>
      </c>
      <c r="E464" s="1"/>
      <c r="F464" s="1"/>
      <c r="H464" s="5"/>
      <c r="L464" s="5"/>
    </row>
    <row r="465" customFormat="false" ht="15.75" hidden="false" customHeight="false" outlineLevel="0" collapsed="false">
      <c r="A465" s="6" t="s">
        <v>833</v>
      </c>
      <c r="B465" s="2" t="s">
        <v>127</v>
      </c>
      <c r="C465" s="1" t="n">
        <v>23</v>
      </c>
      <c r="D465" s="2" t="s">
        <v>2</v>
      </c>
      <c r="E465" s="1"/>
      <c r="F465" s="1"/>
      <c r="H465" s="5"/>
      <c r="L465" s="5"/>
    </row>
    <row r="466" customFormat="false" ht="15.75" hidden="false" customHeight="false" outlineLevel="0" collapsed="false">
      <c r="A466" s="6" t="s">
        <v>472</v>
      </c>
      <c r="B466" s="2" t="s">
        <v>834</v>
      </c>
      <c r="C466" s="1" t="n">
        <v>23</v>
      </c>
      <c r="D466" s="2" t="s">
        <v>2</v>
      </c>
      <c r="E466" s="1"/>
      <c r="F466" s="1"/>
      <c r="H466" s="5"/>
      <c r="L466" s="5"/>
    </row>
    <row r="467" customFormat="false" ht="15.75" hidden="false" customHeight="false" outlineLevel="0" collapsed="false">
      <c r="A467" s="6" t="s">
        <v>835</v>
      </c>
      <c r="B467" s="8" t="s">
        <v>165</v>
      </c>
      <c r="C467" s="1" t="n">
        <v>23</v>
      </c>
      <c r="D467" s="2" t="s">
        <v>2</v>
      </c>
      <c r="E467" s="1"/>
      <c r="F467" s="1"/>
      <c r="H467" s="5"/>
      <c r="L467" s="5"/>
    </row>
    <row r="468" customFormat="false" ht="15.75" hidden="false" customHeight="false" outlineLevel="0" collapsed="false">
      <c r="A468" s="6" t="s">
        <v>836</v>
      </c>
      <c r="B468" s="2" t="s">
        <v>837</v>
      </c>
      <c r="C468" s="1" t="n">
        <v>23</v>
      </c>
      <c r="D468" s="2" t="s">
        <v>2</v>
      </c>
      <c r="E468" s="1"/>
      <c r="F468" s="1"/>
      <c r="H468" s="5"/>
      <c r="L468" s="5"/>
    </row>
    <row r="469" customFormat="false" ht="15.75" hidden="false" customHeight="false" outlineLevel="0" collapsed="false">
      <c r="A469" s="6" t="s">
        <v>838</v>
      </c>
      <c r="B469" s="2" t="s">
        <v>839</v>
      </c>
      <c r="C469" s="1" t="n">
        <v>23</v>
      </c>
      <c r="D469" s="2" t="s">
        <v>2</v>
      </c>
      <c r="E469" s="1"/>
      <c r="F469" s="1"/>
      <c r="H469" s="5"/>
      <c r="L469" s="5"/>
    </row>
    <row r="470" customFormat="false" ht="15.75" hidden="false" customHeight="false" outlineLevel="0" collapsed="false">
      <c r="A470" s="6" t="s">
        <v>264</v>
      </c>
      <c r="B470" s="1" t="s">
        <v>265</v>
      </c>
      <c r="C470" s="1" t="n">
        <v>23</v>
      </c>
      <c r="D470" s="2" t="s">
        <v>243</v>
      </c>
      <c r="E470" s="1"/>
      <c r="F470" s="1"/>
      <c r="H470" s="5"/>
      <c r="L470" s="5"/>
    </row>
    <row r="471" customFormat="false" ht="15.75" hidden="false" customHeight="false" outlineLevel="0" collapsed="false">
      <c r="A471" s="6" t="s">
        <v>840</v>
      </c>
      <c r="B471" s="2" t="s">
        <v>841</v>
      </c>
      <c r="C471" s="1" t="n">
        <v>23</v>
      </c>
      <c r="D471" s="2" t="s">
        <v>2</v>
      </c>
      <c r="E471" s="1"/>
      <c r="F471" s="1"/>
      <c r="H471" s="5"/>
      <c r="L471" s="5"/>
    </row>
    <row r="472" customFormat="false" ht="15.75" hidden="false" customHeight="false" outlineLevel="0" collapsed="false">
      <c r="A472" s="6" t="s">
        <v>842</v>
      </c>
      <c r="B472" s="8" t="s">
        <v>462</v>
      </c>
      <c r="C472" s="1" t="n">
        <v>23</v>
      </c>
      <c r="D472" s="2" t="s">
        <v>2</v>
      </c>
      <c r="E472" s="1"/>
      <c r="F472" s="1"/>
      <c r="H472" s="5"/>
      <c r="L472" s="5"/>
    </row>
    <row r="473" customFormat="false" ht="15.75" hidden="false" customHeight="false" outlineLevel="0" collapsed="false">
      <c r="A473" s="6" t="s">
        <v>843</v>
      </c>
      <c r="B473" s="8" t="s">
        <v>844</v>
      </c>
      <c r="C473" s="1" t="n">
        <v>23</v>
      </c>
      <c r="D473" s="2" t="s">
        <v>2</v>
      </c>
      <c r="E473" s="1"/>
      <c r="F473" s="1"/>
      <c r="H473" s="5"/>
      <c r="L473" s="5"/>
    </row>
    <row r="474" customFormat="false" ht="15.75" hidden="false" customHeight="false" outlineLevel="0" collapsed="false">
      <c r="A474" s="6" t="s">
        <v>845</v>
      </c>
      <c r="B474" s="2" t="s">
        <v>846</v>
      </c>
      <c r="C474" s="1" t="n">
        <v>23</v>
      </c>
      <c r="D474" s="2" t="s">
        <v>2</v>
      </c>
      <c r="E474" s="1"/>
      <c r="F474" s="1"/>
      <c r="H474" s="5"/>
      <c r="L474" s="5"/>
    </row>
    <row r="475" customFormat="false" ht="15.75" hidden="false" customHeight="false" outlineLevel="0" collapsed="false">
      <c r="A475" s="6" t="s">
        <v>847</v>
      </c>
      <c r="B475" s="2" t="s">
        <v>679</v>
      </c>
      <c r="C475" s="1" t="n">
        <v>23</v>
      </c>
      <c r="D475" s="2" t="s">
        <v>2</v>
      </c>
      <c r="E475" s="1"/>
      <c r="F475" s="1"/>
      <c r="H475" s="5"/>
      <c r="L475" s="5"/>
    </row>
    <row r="476" customFormat="false" ht="15.75" hidden="false" customHeight="false" outlineLevel="0" collapsed="false">
      <c r="A476" s="6" t="s">
        <v>848</v>
      </c>
      <c r="B476" s="2" t="s">
        <v>849</v>
      </c>
      <c r="C476" s="1" t="n">
        <v>23</v>
      </c>
      <c r="D476" s="2" t="s">
        <v>2</v>
      </c>
      <c r="E476" s="1"/>
      <c r="F476" s="1"/>
      <c r="H476" s="5"/>
      <c r="L476" s="5"/>
    </row>
    <row r="477" customFormat="false" ht="15.75" hidden="false" customHeight="false" outlineLevel="0" collapsed="false">
      <c r="A477" s="6" t="s">
        <v>850</v>
      </c>
      <c r="B477" s="8" t="s">
        <v>851</v>
      </c>
      <c r="C477" s="1" t="n">
        <v>23</v>
      </c>
      <c r="D477" s="2" t="s">
        <v>2</v>
      </c>
      <c r="E477" s="1"/>
      <c r="F477" s="1"/>
      <c r="H477" s="5"/>
      <c r="L477" s="5"/>
    </row>
    <row r="478" customFormat="false" ht="15.75" hidden="false" customHeight="false" outlineLevel="0" collapsed="false">
      <c r="A478" s="8" t="s">
        <v>852</v>
      </c>
      <c r="B478" s="8" t="s">
        <v>853</v>
      </c>
      <c r="C478" s="1" t="n">
        <v>23</v>
      </c>
      <c r="D478" s="2" t="s">
        <v>2</v>
      </c>
      <c r="E478" s="1"/>
      <c r="F478" s="1"/>
      <c r="H478" s="5"/>
      <c r="L478" s="5"/>
    </row>
    <row r="479" customFormat="false" ht="15.75" hidden="false" customHeight="false" outlineLevel="0" collapsed="false">
      <c r="A479" s="6" t="s">
        <v>854</v>
      </c>
      <c r="B479" s="8" t="s">
        <v>855</v>
      </c>
      <c r="C479" s="1" t="n">
        <v>23</v>
      </c>
      <c r="D479" s="2" t="s">
        <v>2</v>
      </c>
      <c r="E479" s="1"/>
      <c r="F479" s="1"/>
      <c r="H479" s="5"/>
      <c r="L479" s="5"/>
    </row>
    <row r="480" customFormat="false" ht="15.75" hidden="false" customHeight="false" outlineLevel="0" collapsed="false">
      <c r="A480" s="8" t="s">
        <v>854</v>
      </c>
      <c r="B480" s="8" t="s">
        <v>855</v>
      </c>
      <c r="C480" s="1" t="n">
        <v>23</v>
      </c>
      <c r="D480" s="2" t="s">
        <v>2</v>
      </c>
      <c r="E480" s="1"/>
      <c r="F480" s="1"/>
      <c r="H480" s="5"/>
      <c r="L480" s="5"/>
    </row>
    <row r="481" customFormat="false" ht="15.75" hidden="false" customHeight="false" outlineLevel="0" collapsed="false">
      <c r="A481" s="1" t="s">
        <v>856</v>
      </c>
      <c r="B481" s="2" t="s">
        <v>857</v>
      </c>
      <c r="C481" s="1" t="n">
        <v>23</v>
      </c>
      <c r="D481" s="2" t="s">
        <v>2</v>
      </c>
      <c r="E481" s="1"/>
      <c r="F481" s="1"/>
      <c r="H481" s="5"/>
      <c r="L481" s="5"/>
    </row>
    <row r="482" customFormat="false" ht="15.75" hidden="false" customHeight="false" outlineLevel="0" collapsed="false">
      <c r="A482" s="1" t="s">
        <v>858</v>
      </c>
      <c r="B482" s="2" t="s">
        <v>859</v>
      </c>
      <c r="C482" s="1" t="n">
        <v>23</v>
      </c>
      <c r="D482" s="2" t="s">
        <v>2</v>
      </c>
      <c r="E482" s="1"/>
      <c r="F482" s="1"/>
      <c r="H482" s="5"/>
      <c r="L482" s="5"/>
    </row>
    <row r="483" customFormat="false" ht="15.75" hidden="false" customHeight="false" outlineLevel="0" collapsed="false">
      <c r="A483" s="1" t="s">
        <v>860</v>
      </c>
      <c r="B483" s="2" t="s">
        <v>861</v>
      </c>
      <c r="C483" s="1" t="n">
        <v>23</v>
      </c>
      <c r="D483" s="2" t="s">
        <v>2</v>
      </c>
      <c r="E483" s="1"/>
      <c r="F483" s="1"/>
      <c r="H483" s="5"/>
      <c r="L483" s="5"/>
    </row>
    <row r="484" customFormat="false" ht="15.75" hidden="false" customHeight="false" outlineLevel="0" collapsed="false">
      <c r="A484" s="1" t="s">
        <v>862</v>
      </c>
      <c r="B484" s="2" t="s">
        <v>551</v>
      </c>
      <c r="C484" s="1" t="n">
        <v>23</v>
      </c>
      <c r="D484" s="2" t="s">
        <v>2</v>
      </c>
      <c r="E484" s="1"/>
      <c r="F484" s="1"/>
      <c r="H484" s="5"/>
      <c r="L484" s="5"/>
    </row>
    <row r="485" customFormat="false" ht="15.75" hidden="false" customHeight="false" outlineLevel="0" collapsed="false">
      <c r="A485" s="1" t="s">
        <v>863</v>
      </c>
      <c r="B485" s="2" t="s">
        <v>217</v>
      </c>
      <c r="C485" s="1" t="n">
        <v>23</v>
      </c>
      <c r="D485" s="2" t="s">
        <v>2</v>
      </c>
      <c r="E485" s="1"/>
      <c r="F485" s="1"/>
      <c r="H485" s="5"/>
      <c r="L485" s="5"/>
    </row>
    <row r="486" customFormat="false" ht="15.75" hidden="false" customHeight="false" outlineLevel="0" collapsed="false">
      <c r="A486" s="1" t="s">
        <v>864</v>
      </c>
      <c r="B486" s="2" t="s">
        <v>865</v>
      </c>
      <c r="C486" s="1" t="n">
        <v>23</v>
      </c>
      <c r="D486" s="2" t="s">
        <v>2</v>
      </c>
      <c r="E486" s="1"/>
      <c r="F486" s="1"/>
      <c r="H486" s="5"/>
      <c r="L486" s="5"/>
    </row>
    <row r="487" customFormat="false" ht="15.75" hidden="false" customHeight="false" outlineLevel="0" collapsed="false">
      <c r="A487" s="1" t="s">
        <v>866</v>
      </c>
      <c r="B487" s="2" t="s">
        <v>867</v>
      </c>
      <c r="C487" s="1" t="n">
        <v>23</v>
      </c>
      <c r="D487" s="2" t="s">
        <v>2</v>
      </c>
      <c r="E487" s="1"/>
      <c r="F487" s="1"/>
      <c r="H487" s="5"/>
      <c r="L487" s="5"/>
    </row>
    <row r="488" customFormat="false" ht="15.75" hidden="false" customHeight="false" outlineLevel="0" collapsed="false">
      <c r="A488" s="1" t="s">
        <v>866</v>
      </c>
      <c r="B488" s="2" t="s">
        <v>867</v>
      </c>
      <c r="C488" s="1" t="n">
        <v>23</v>
      </c>
      <c r="D488" s="2" t="s">
        <v>2</v>
      </c>
      <c r="E488" s="1"/>
      <c r="F488" s="1"/>
      <c r="H488" s="5"/>
      <c r="L488" s="5"/>
    </row>
    <row r="489" customFormat="false" ht="15.75" hidden="false" customHeight="false" outlineLevel="0" collapsed="false">
      <c r="A489" s="1" t="s">
        <v>868</v>
      </c>
      <c r="B489" s="2" t="s">
        <v>869</v>
      </c>
      <c r="C489" s="1" t="n">
        <v>23</v>
      </c>
      <c r="D489" s="2" t="s">
        <v>2</v>
      </c>
      <c r="E489" s="1"/>
      <c r="F489" s="1"/>
      <c r="H489" s="5"/>
      <c r="L489" s="5"/>
    </row>
    <row r="490" customFormat="false" ht="15.75" hidden="false" customHeight="false" outlineLevel="0" collapsed="false">
      <c r="A490" s="1" t="s">
        <v>870</v>
      </c>
      <c r="B490" s="8" t="s">
        <v>143</v>
      </c>
      <c r="C490" s="1" t="n">
        <v>23</v>
      </c>
      <c r="D490" s="2" t="s">
        <v>2</v>
      </c>
      <c r="E490" s="1"/>
      <c r="F490" s="1"/>
      <c r="H490" s="5"/>
      <c r="L490" s="5"/>
    </row>
    <row r="491" customFormat="false" ht="15.75" hidden="false" customHeight="false" outlineLevel="0" collapsed="false">
      <c r="A491" s="1" t="s">
        <v>871</v>
      </c>
      <c r="B491" s="2" t="s">
        <v>872</v>
      </c>
      <c r="C491" s="1" t="n">
        <v>23</v>
      </c>
      <c r="D491" s="2" t="s">
        <v>2</v>
      </c>
      <c r="E491" s="1"/>
      <c r="F491" s="1"/>
      <c r="H491" s="5"/>
      <c r="L491" s="5"/>
    </row>
    <row r="492" customFormat="false" ht="15.75" hidden="false" customHeight="false" outlineLevel="0" collapsed="false">
      <c r="A492" s="1" t="s">
        <v>873</v>
      </c>
      <c r="B492" s="2" t="s">
        <v>874</v>
      </c>
      <c r="C492" s="1" t="n">
        <v>23</v>
      </c>
      <c r="D492" s="2" t="s">
        <v>2</v>
      </c>
      <c r="E492" s="1"/>
      <c r="F492" s="1"/>
      <c r="H492" s="5"/>
      <c r="L492" s="5"/>
    </row>
    <row r="493" customFormat="false" ht="15.75" hidden="false" customHeight="false" outlineLevel="0" collapsed="false">
      <c r="A493" s="1" t="s">
        <v>875</v>
      </c>
      <c r="B493" s="2" t="s">
        <v>632</v>
      </c>
      <c r="C493" s="1" t="n">
        <v>23</v>
      </c>
      <c r="D493" s="2" t="s">
        <v>2</v>
      </c>
      <c r="E493" s="1"/>
      <c r="F493" s="1"/>
      <c r="H493" s="5"/>
      <c r="L493" s="5"/>
    </row>
    <row r="494" customFormat="false" ht="15.75" hidden="false" customHeight="false" outlineLevel="0" collapsed="false">
      <c r="A494" s="1" t="s">
        <v>876</v>
      </c>
      <c r="B494" s="2" t="s">
        <v>877</v>
      </c>
      <c r="C494" s="1" t="n">
        <v>23</v>
      </c>
      <c r="D494" s="2" t="s">
        <v>2</v>
      </c>
      <c r="E494" s="1"/>
      <c r="F494" s="1"/>
      <c r="H494" s="5"/>
      <c r="L494" s="5"/>
    </row>
    <row r="495" customFormat="false" ht="15.75" hidden="false" customHeight="false" outlineLevel="0" collapsed="false">
      <c r="A495" s="1" t="s">
        <v>878</v>
      </c>
      <c r="B495" s="8" t="s">
        <v>161</v>
      </c>
      <c r="C495" s="1" t="n">
        <v>23</v>
      </c>
      <c r="D495" s="2" t="s">
        <v>2</v>
      </c>
      <c r="E495" s="1"/>
      <c r="F495" s="1"/>
      <c r="H495" s="5"/>
      <c r="L495" s="5"/>
    </row>
    <row r="496" customFormat="false" ht="15.75" hidden="false" customHeight="false" outlineLevel="0" collapsed="false">
      <c r="A496" s="1" t="s">
        <v>879</v>
      </c>
      <c r="B496" s="2" t="s">
        <v>880</v>
      </c>
      <c r="C496" s="1" t="n">
        <v>23</v>
      </c>
      <c r="D496" s="2" t="s">
        <v>2</v>
      </c>
      <c r="E496" s="1"/>
      <c r="F496" s="1"/>
      <c r="H496" s="5"/>
      <c r="L496" s="5"/>
    </row>
    <row r="497" customFormat="false" ht="15.75" hidden="false" customHeight="false" outlineLevel="0" collapsed="false">
      <c r="A497" s="1" t="s">
        <v>881</v>
      </c>
      <c r="B497" s="8" t="s">
        <v>625</v>
      </c>
      <c r="C497" s="1" t="n">
        <v>23</v>
      </c>
      <c r="D497" s="2" t="s">
        <v>2</v>
      </c>
      <c r="E497" s="1"/>
      <c r="F497" s="1"/>
      <c r="H497" s="5"/>
      <c r="L497" s="5"/>
    </row>
    <row r="498" customFormat="false" ht="15.75" hidden="false" customHeight="false" outlineLevel="0" collapsed="false">
      <c r="A498" s="1" t="s">
        <v>882</v>
      </c>
      <c r="B498" s="8" t="s">
        <v>883</v>
      </c>
      <c r="C498" s="1" t="n">
        <v>23</v>
      </c>
      <c r="D498" s="2" t="s">
        <v>2</v>
      </c>
      <c r="E498" s="1"/>
      <c r="F498" s="1"/>
      <c r="H498" s="5"/>
      <c r="L498" s="5"/>
    </row>
    <row r="499" customFormat="false" ht="15.75" hidden="false" customHeight="false" outlineLevel="0" collapsed="false">
      <c r="A499" s="1" t="s">
        <v>884</v>
      </c>
      <c r="B499" s="2" t="s">
        <v>70</v>
      </c>
      <c r="C499" s="1" t="n">
        <v>23</v>
      </c>
      <c r="D499" s="2" t="s">
        <v>2</v>
      </c>
      <c r="E499" s="1"/>
      <c r="F499" s="1"/>
      <c r="H499" s="5"/>
      <c r="L499" s="5"/>
    </row>
    <row r="500" customFormat="false" ht="15.75" hidden="false" customHeight="false" outlineLevel="0" collapsed="false">
      <c r="A500" s="1" t="s">
        <v>885</v>
      </c>
      <c r="B500" s="8" t="s">
        <v>886</v>
      </c>
      <c r="C500" s="1" t="n">
        <v>23</v>
      </c>
      <c r="D500" s="2" t="s">
        <v>2</v>
      </c>
      <c r="E500" s="1"/>
      <c r="F500" s="1"/>
      <c r="H500" s="5"/>
      <c r="L500" s="5"/>
    </row>
    <row r="501" customFormat="false" ht="15.75" hidden="false" customHeight="false" outlineLevel="0" collapsed="false">
      <c r="A501" s="1" t="s">
        <v>887</v>
      </c>
      <c r="B501" s="2" t="s">
        <v>888</v>
      </c>
      <c r="C501" s="1" t="n">
        <v>23</v>
      </c>
      <c r="D501" s="2" t="s">
        <v>2</v>
      </c>
      <c r="E501" s="1"/>
      <c r="F501" s="1"/>
      <c r="H501" s="5"/>
      <c r="L501" s="5"/>
    </row>
    <row r="502" customFormat="false" ht="15.75" hidden="false" customHeight="false" outlineLevel="0" collapsed="false">
      <c r="A502" s="1" t="s">
        <v>889</v>
      </c>
      <c r="B502" s="2" t="s">
        <v>890</v>
      </c>
      <c r="C502" s="1" t="n">
        <v>23</v>
      </c>
      <c r="D502" s="2" t="s">
        <v>2</v>
      </c>
      <c r="E502" s="1"/>
      <c r="F502" s="1"/>
      <c r="H502" s="5"/>
      <c r="L502" s="5"/>
    </row>
    <row r="503" customFormat="false" ht="15.75" hidden="false" customHeight="false" outlineLevel="0" collapsed="false">
      <c r="A503" s="1" t="s">
        <v>891</v>
      </c>
      <c r="B503" s="2" t="s">
        <v>892</v>
      </c>
      <c r="C503" s="1" t="n">
        <v>23</v>
      </c>
      <c r="D503" s="2" t="s">
        <v>2</v>
      </c>
      <c r="E503" s="1"/>
      <c r="F503" s="1"/>
      <c r="H503" s="5"/>
      <c r="L503" s="5"/>
    </row>
    <row r="504" customFormat="false" ht="15.75" hidden="false" customHeight="false" outlineLevel="0" collapsed="false">
      <c r="A504" s="1" t="s">
        <v>893</v>
      </c>
      <c r="B504" s="2" t="s">
        <v>894</v>
      </c>
      <c r="C504" s="1" t="n">
        <v>23</v>
      </c>
      <c r="D504" s="2" t="s">
        <v>2</v>
      </c>
      <c r="E504" s="1"/>
      <c r="F504" s="1"/>
      <c r="H504" s="5"/>
      <c r="L504" s="5"/>
    </row>
    <row r="505" customFormat="false" ht="15.75" hidden="false" customHeight="false" outlineLevel="0" collapsed="false">
      <c r="A505" s="1" t="s">
        <v>895</v>
      </c>
      <c r="B505" s="2" t="s">
        <v>896</v>
      </c>
      <c r="C505" s="1" t="n">
        <v>23</v>
      </c>
      <c r="D505" s="2" t="s">
        <v>2</v>
      </c>
      <c r="E505" s="1"/>
      <c r="F505" s="1"/>
      <c r="H505" s="5"/>
      <c r="L505" s="5"/>
    </row>
    <row r="506" customFormat="false" ht="15.75" hidden="false" customHeight="false" outlineLevel="0" collapsed="false">
      <c r="A506" s="1" t="s">
        <v>897</v>
      </c>
      <c r="B506" s="8" t="s">
        <v>689</v>
      </c>
      <c r="C506" s="1" t="n">
        <v>23</v>
      </c>
      <c r="D506" s="2" t="s">
        <v>2</v>
      </c>
      <c r="E506" s="1"/>
      <c r="F506" s="1"/>
      <c r="H506" s="5"/>
      <c r="L506" s="5"/>
    </row>
    <row r="507" customFormat="false" ht="15.75" hidden="false" customHeight="false" outlineLevel="0" collapsed="false">
      <c r="A507" s="1" t="s">
        <v>898</v>
      </c>
      <c r="B507" s="2" t="s">
        <v>899</v>
      </c>
      <c r="C507" s="1" t="n">
        <v>23</v>
      </c>
      <c r="D507" s="2" t="s">
        <v>2</v>
      </c>
      <c r="E507" s="1"/>
      <c r="F507" s="1"/>
      <c r="H507" s="5"/>
      <c r="L507" s="5"/>
    </row>
    <row r="508" customFormat="false" ht="15.75" hidden="false" customHeight="false" outlineLevel="0" collapsed="false">
      <c r="A508" s="1" t="s">
        <v>900</v>
      </c>
      <c r="B508" s="2" t="s">
        <v>901</v>
      </c>
      <c r="C508" s="1" t="n">
        <v>23</v>
      </c>
      <c r="D508" s="2" t="s">
        <v>2</v>
      </c>
      <c r="E508" s="1"/>
      <c r="F508" s="1"/>
      <c r="H508" s="5"/>
      <c r="L508" s="5"/>
    </row>
    <row r="509" customFormat="false" ht="15.75" hidden="false" customHeight="false" outlineLevel="0" collapsed="false">
      <c r="A509" s="1" t="s">
        <v>902</v>
      </c>
      <c r="B509" s="2" t="s">
        <v>903</v>
      </c>
      <c r="C509" s="1" t="n">
        <v>23</v>
      </c>
      <c r="D509" s="2" t="s">
        <v>2</v>
      </c>
      <c r="E509" s="1"/>
      <c r="F509" s="1"/>
      <c r="H509" s="5"/>
      <c r="L509" s="5"/>
    </row>
    <row r="510" customFormat="false" ht="15.75" hidden="false" customHeight="false" outlineLevel="0" collapsed="false">
      <c r="A510" s="1" t="s">
        <v>904</v>
      </c>
      <c r="B510" s="8" t="s">
        <v>905</v>
      </c>
      <c r="C510" s="1" t="n">
        <v>23</v>
      </c>
      <c r="D510" s="2" t="s">
        <v>2</v>
      </c>
      <c r="E510" s="1"/>
      <c r="F510" s="1"/>
      <c r="H510" s="5"/>
      <c r="L510" s="5"/>
    </row>
    <row r="511" customFormat="false" ht="15.75" hidden="false" customHeight="false" outlineLevel="0" collapsed="false">
      <c r="A511" s="1" t="s">
        <v>906</v>
      </c>
      <c r="B511" s="2" t="s">
        <v>907</v>
      </c>
      <c r="C511" s="1" t="n">
        <v>23</v>
      </c>
      <c r="D511" s="2" t="s">
        <v>2</v>
      </c>
      <c r="E511" s="1"/>
      <c r="F511" s="1"/>
      <c r="H511" s="5"/>
      <c r="L511" s="5"/>
    </row>
    <row r="512" customFormat="false" ht="15.75" hidden="false" customHeight="false" outlineLevel="0" collapsed="false">
      <c r="A512" s="1" t="s">
        <v>908</v>
      </c>
      <c r="B512" s="8" t="s">
        <v>909</v>
      </c>
      <c r="C512" s="1" t="n">
        <v>23</v>
      </c>
      <c r="D512" s="2" t="s">
        <v>2</v>
      </c>
      <c r="E512" s="1"/>
      <c r="F512" s="1"/>
      <c r="H512" s="5"/>
      <c r="L512" s="5"/>
    </row>
    <row r="513" customFormat="false" ht="15.75" hidden="false" customHeight="false" outlineLevel="0" collapsed="false">
      <c r="A513" s="1" t="s">
        <v>910</v>
      </c>
      <c r="B513" s="8" t="s">
        <v>911</v>
      </c>
      <c r="C513" s="1" t="n">
        <v>23</v>
      </c>
      <c r="D513" s="2" t="s">
        <v>2</v>
      </c>
      <c r="E513" s="1"/>
      <c r="F513" s="1"/>
      <c r="H513" s="5"/>
      <c r="L513" s="5"/>
    </row>
    <row r="514" customFormat="false" ht="15.75" hidden="false" customHeight="false" outlineLevel="0" collapsed="false">
      <c r="A514" s="1" t="s">
        <v>912</v>
      </c>
      <c r="B514" s="2" t="s">
        <v>913</v>
      </c>
      <c r="C514" s="1" t="n">
        <v>23</v>
      </c>
      <c r="D514" s="2" t="s">
        <v>2</v>
      </c>
      <c r="E514" s="1"/>
      <c r="F514" s="1"/>
      <c r="H514" s="5"/>
      <c r="L514" s="5"/>
    </row>
    <row r="515" customFormat="false" ht="15.75" hidden="false" customHeight="false" outlineLevel="0" collapsed="false">
      <c r="A515" s="1" t="s">
        <v>914</v>
      </c>
      <c r="B515" s="2" t="s">
        <v>915</v>
      </c>
      <c r="C515" s="1" t="n">
        <v>23</v>
      </c>
      <c r="D515" s="2" t="s">
        <v>2</v>
      </c>
      <c r="E515" s="1"/>
      <c r="F515" s="1"/>
      <c r="H515" s="5"/>
      <c r="L515" s="5"/>
    </row>
    <row r="516" customFormat="false" ht="15.75" hidden="false" customHeight="false" outlineLevel="0" collapsed="false">
      <c r="A516" s="1" t="s">
        <v>916</v>
      </c>
      <c r="B516" s="8" t="s">
        <v>917</v>
      </c>
      <c r="C516" s="1" t="n">
        <v>23</v>
      </c>
      <c r="D516" s="2" t="s">
        <v>2</v>
      </c>
      <c r="E516" s="1"/>
      <c r="F516" s="1"/>
      <c r="H516" s="5"/>
      <c r="L516" s="5"/>
    </row>
    <row r="517" customFormat="false" ht="15.75" hidden="false" customHeight="false" outlineLevel="0" collapsed="false">
      <c r="A517" s="1" t="s">
        <v>918</v>
      </c>
      <c r="B517" s="2" t="s">
        <v>55</v>
      </c>
      <c r="C517" s="1" t="n">
        <v>23</v>
      </c>
      <c r="D517" s="2" t="s">
        <v>2</v>
      </c>
      <c r="E517" s="1"/>
      <c r="F517" s="1"/>
      <c r="H517" s="5"/>
      <c r="L517" s="5"/>
    </row>
    <row r="518" customFormat="false" ht="15.75" hidden="false" customHeight="false" outlineLevel="0" collapsed="false">
      <c r="A518" s="1" t="s">
        <v>919</v>
      </c>
      <c r="B518" s="2" t="s">
        <v>503</v>
      </c>
      <c r="C518" s="1" t="n">
        <v>23</v>
      </c>
      <c r="D518" s="2" t="s">
        <v>2</v>
      </c>
      <c r="E518" s="1"/>
      <c r="F518" s="1"/>
      <c r="H518" s="5"/>
      <c r="L518" s="5"/>
    </row>
    <row r="519" customFormat="false" ht="15.75" hidden="false" customHeight="false" outlineLevel="0" collapsed="false">
      <c r="A519" s="1" t="s">
        <v>920</v>
      </c>
      <c r="B519" s="2" t="s">
        <v>921</v>
      </c>
      <c r="C519" s="1" t="n">
        <v>23</v>
      </c>
      <c r="D519" s="2" t="s">
        <v>2</v>
      </c>
      <c r="E519" s="1"/>
      <c r="F519" s="1"/>
      <c r="H519" s="5"/>
      <c r="L519" s="5"/>
    </row>
    <row r="520" customFormat="false" ht="15.75" hidden="false" customHeight="false" outlineLevel="0" collapsed="false">
      <c r="A520" s="1" t="s">
        <v>922</v>
      </c>
      <c r="B520" s="2" t="s">
        <v>923</v>
      </c>
      <c r="C520" s="1" t="n">
        <v>23</v>
      </c>
      <c r="D520" s="2" t="s">
        <v>2</v>
      </c>
      <c r="E520" s="1"/>
      <c r="F520" s="1"/>
      <c r="H520" s="5"/>
      <c r="L520" s="5"/>
    </row>
    <row r="521" customFormat="false" ht="15.75" hidden="false" customHeight="false" outlineLevel="0" collapsed="false">
      <c r="A521" s="1" t="s">
        <v>924</v>
      </c>
      <c r="B521" s="2" t="s">
        <v>925</v>
      </c>
      <c r="C521" s="1" t="n">
        <v>23</v>
      </c>
      <c r="D521" s="2" t="s">
        <v>2</v>
      </c>
      <c r="E521" s="1"/>
      <c r="F521" s="1"/>
      <c r="H521" s="5"/>
      <c r="L521" s="5"/>
    </row>
    <row r="522" customFormat="false" ht="15.75" hidden="false" customHeight="false" outlineLevel="0" collapsed="false">
      <c r="A522" s="1" t="s">
        <v>926</v>
      </c>
      <c r="B522" s="2" t="s">
        <v>402</v>
      </c>
      <c r="C522" s="1" t="n">
        <v>23</v>
      </c>
      <c r="D522" s="2" t="s">
        <v>2</v>
      </c>
      <c r="E522" s="1"/>
      <c r="F522" s="1"/>
      <c r="H522" s="5"/>
      <c r="L522" s="5"/>
    </row>
    <row r="523" customFormat="false" ht="15.75" hidden="false" customHeight="false" outlineLevel="0" collapsed="false">
      <c r="A523" s="1" t="s">
        <v>927</v>
      </c>
      <c r="B523" s="8" t="s">
        <v>928</v>
      </c>
      <c r="C523" s="1" t="n">
        <v>23</v>
      </c>
      <c r="D523" s="2" t="s">
        <v>2</v>
      </c>
      <c r="E523" s="1"/>
      <c r="F523" s="1"/>
      <c r="H523" s="5"/>
      <c r="L523" s="5"/>
    </row>
    <row r="524" customFormat="false" ht="15.75" hidden="false" customHeight="false" outlineLevel="0" collapsed="false">
      <c r="A524" s="1" t="s">
        <v>929</v>
      </c>
      <c r="B524" s="2" t="s">
        <v>930</v>
      </c>
      <c r="C524" s="1" t="n">
        <v>23</v>
      </c>
      <c r="D524" s="2" t="s">
        <v>2</v>
      </c>
      <c r="E524" s="1"/>
      <c r="F524" s="1"/>
      <c r="H524" s="5"/>
      <c r="L524" s="5"/>
    </row>
    <row r="525" customFormat="false" ht="15.75" hidden="false" customHeight="false" outlineLevel="0" collapsed="false">
      <c r="A525" s="1" t="s">
        <v>0</v>
      </c>
      <c r="B525" s="1" t="s">
        <v>1</v>
      </c>
      <c r="C525" s="1" t="n">
        <v>23</v>
      </c>
      <c r="D525" s="2" t="s">
        <v>243</v>
      </c>
      <c r="E525" s="1"/>
      <c r="F525" s="1"/>
      <c r="H525" s="5"/>
      <c r="L525" s="5"/>
    </row>
    <row r="526" customFormat="false" ht="15.75" hidden="false" customHeight="false" outlineLevel="0" collapsed="false">
      <c r="A526" s="1" t="s">
        <v>931</v>
      </c>
      <c r="B526" s="2" t="s">
        <v>375</v>
      </c>
      <c r="C526" s="1" t="n">
        <v>23</v>
      </c>
      <c r="D526" s="2" t="s">
        <v>2</v>
      </c>
      <c r="E526" s="1"/>
      <c r="F526" s="1"/>
      <c r="H526" s="5"/>
      <c r="L526" s="5"/>
    </row>
    <row r="527" customFormat="false" ht="15.75" hidden="false" customHeight="false" outlineLevel="0" collapsed="false">
      <c r="A527" s="1" t="s">
        <v>932</v>
      </c>
      <c r="B527" s="2" t="s">
        <v>933</v>
      </c>
      <c r="C527" s="1" t="n">
        <v>23</v>
      </c>
      <c r="D527" s="2" t="s">
        <v>2</v>
      </c>
      <c r="E527" s="1"/>
      <c r="F527" s="1"/>
      <c r="H527" s="5"/>
      <c r="L527" s="5"/>
    </row>
    <row r="528" customFormat="false" ht="15.75" hidden="false" customHeight="false" outlineLevel="0" collapsed="false">
      <c r="A528" s="1" t="s">
        <v>934</v>
      </c>
      <c r="B528" s="8" t="s">
        <v>296</v>
      </c>
      <c r="C528" s="1" t="n">
        <v>23</v>
      </c>
      <c r="D528" s="2" t="s">
        <v>2</v>
      </c>
      <c r="E528" s="1"/>
      <c r="F528" s="1"/>
      <c r="H528" s="5"/>
      <c r="L528" s="5"/>
    </row>
    <row r="529" customFormat="false" ht="15.75" hidden="false" customHeight="false" outlineLevel="0" collapsed="false">
      <c r="A529" s="2" t="s">
        <v>935</v>
      </c>
      <c r="B529" s="2" t="s">
        <v>936</v>
      </c>
      <c r="C529" s="1" t="n">
        <v>23</v>
      </c>
      <c r="D529" s="2" t="s">
        <v>2</v>
      </c>
      <c r="E529" s="1"/>
      <c r="F529" s="1"/>
      <c r="H529" s="5"/>
      <c r="L529" s="5"/>
    </row>
    <row r="530" customFormat="false" ht="15.75" hidden="false" customHeight="false" outlineLevel="0" collapsed="false">
      <c r="A530" s="1" t="s">
        <v>937</v>
      </c>
      <c r="B530" s="8" t="s">
        <v>938</v>
      </c>
      <c r="C530" s="1" t="n">
        <v>23</v>
      </c>
      <c r="D530" s="2" t="s">
        <v>2</v>
      </c>
      <c r="E530" s="1"/>
      <c r="F530" s="1"/>
      <c r="H530" s="5"/>
      <c r="L530" s="5"/>
    </row>
    <row r="531" customFormat="false" ht="15.75" hidden="false" customHeight="false" outlineLevel="0" collapsed="false">
      <c r="A531" s="1" t="s">
        <v>939</v>
      </c>
      <c r="B531" s="2" t="s">
        <v>940</v>
      </c>
      <c r="C531" s="1" t="n">
        <v>23</v>
      </c>
      <c r="D531" s="2" t="s">
        <v>2</v>
      </c>
      <c r="E531" s="1"/>
      <c r="F531" s="1"/>
      <c r="H531" s="5"/>
      <c r="L531" s="5"/>
    </row>
    <row r="532" customFormat="false" ht="15.75" hidden="false" customHeight="false" outlineLevel="0" collapsed="false">
      <c r="A532" s="1" t="s">
        <v>941</v>
      </c>
      <c r="B532" s="2" t="s">
        <v>794</v>
      </c>
      <c r="C532" s="1" t="n">
        <v>23</v>
      </c>
      <c r="D532" s="2" t="s">
        <v>2</v>
      </c>
      <c r="E532" s="1"/>
      <c r="F532" s="1"/>
      <c r="H532" s="5"/>
      <c r="L532" s="5"/>
    </row>
    <row r="533" customFormat="false" ht="15.75" hidden="false" customHeight="false" outlineLevel="0" collapsed="false">
      <c r="A533" s="1" t="s">
        <v>942</v>
      </c>
      <c r="B533" s="2" t="s">
        <v>156</v>
      </c>
      <c r="C533" s="1" t="n">
        <v>23</v>
      </c>
      <c r="D533" s="2" t="s">
        <v>2</v>
      </c>
      <c r="E533" s="1"/>
      <c r="F533" s="1"/>
      <c r="H533" s="5"/>
      <c r="L533" s="5"/>
    </row>
    <row r="534" customFormat="false" ht="15.75" hidden="false" customHeight="false" outlineLevel="0" collapsed="false">
      <c r="A534" s="1" t="s">
        <v>943</v>
      </c>
      <c r="B534" s="2" t="s">
        <v>944</v>
      </c>
      <c r="C534" s="1" t="n">
        <v>23</v>
      </c>
      <c r="D534" s="2" t="s">
        <v>2</v>
      </c>
      <c r="E534" s="1"/>
      <c r="F534" s="1"/>
      <c r="H534" s="5"/>
      <c r="L534" s="5"/>
    </row>
    <row r="535" customFormat="false" ht="15.75" hidden="false" customHeight="false" outlineLevel="0" collapsed="false">
      <c r="A535" s="1" t="s">
        <v>945</v>
      </c>
      <c r="B535" s="2" t="s">
        <v>946</v>
      </c>
      <c r="C535" s="1" t="n">
        <v>23</v>
      </c>
      <c r="D535" s="2" t="s">
        <v>2</v>
      </c>
      <c r="E535" s="1"/>
      <c r="F535" s="1"/>
      <c r="H535" s="5"/>
      <c r="L535" s="5"/>
    </row>
    <row r="536" customFormat="false" ht="15.75" hidden="false" customHeight="false" outlineLevel="0" collapsed="false">
      <c r="A536" s="1" t="s">
        <v>947</v>
      </c>
      <c r="B536" s="2" t="s">
        <v>948</v>
      </c>
      <c r="C536" s="1" t="n">
        <v>23</v>
      </c>
      <c r="D536" s="2" t="s">
        <v>2</v>
      </c>
      <c r="E536" s="1"/>
      <c r="F536" s="1"/>
      <c r="H536" s="5"/>
      <c r="L536" s="5"/>
    </row>
    <row r="537" customFormat="false" ht="15.75" hidden="false" customHeight="false" outlineLevel="0" collapsed="false">
      <c r="A537" s="1" t="s">
        <v>241</v>
      </c>
      <c r="B537" s="1" t="s">
        <v>242</v>
      </c>
      <c r="C537" s="1" t="n">
        <v>23</v>
      </c>
      <c r="D537" s="2" t="s">
        <v>243</v>
      </c>
      <c r="E537" s="1"/>
      <c r="F537" s="1"/>
      <c r="H537" s="5"/>
      <c r="L537" s="5"/>
    </row>
    <row r="538" customFormat="false" ht="15.75" hidden="false" customHeight="false" outlineLevel="0" collapsed="false">
      <c r="A538" s="1" t="s">
        <v>949</v>
      </c>
      <c r="B538" s="8" t="s">
        <v>820</v>
      </c>
      <c r="C538" s="1" t="n">
        <v>23</v>
      </c>
      <c r="D538" s="2" t="s">
        <v>2</v>
      </c>
      <c r="E538" s="1"/>
      <c r="F538" s="1"/>
      <c r="H538" s="5"/>
      <c r="L538" s="5"/>
    </row>
    <row r="539" customFormat="false" ht="15.75" hidden="false" customHeight="false" outlineLevel="0" collapsed="false">
      <c r="A539" s="1" t="s">
        <v>950</v>
      </c>
      <c r="B539" s="2" t="s">
        <v>951</v>
      </c>
      <c r="C539" s="1" t="n">
        <v>23</v>
      </c>
      <c r="D539" s="2" t="s">
        <v>2</v>
      </c>
      <c r="E539" s="1"/>
      <c r="F539" s="1"/>
      <c r="H539" s="5"/>
      <c r="L539" s="5"/>
    </row>
    <row r="540" customFormat="false" ht="15.75" hidden="false" customHeight="false" outlineLevel="0" collapsed="false">
      <c r="A540" s="1" t="s">
        <v>952</v>
      </c>
      <c r="B540" s="2" t="s">
        <v>254</v>
      </c>
      <c r="C540" s="1" t="n">
        <v>23</v>
      </c>
      <c r="D540" s="2" t="s">
        <v>2</v>
      </c>
      <c r="E540" s="1"/>
      <c r="F540" s="1"/>
      <c r="H540" s="5"/>
      <c r="L540" s="5"/>
    </row>
    <row r="541" customFormat="false" ht="15.75" hidden="false" customHeight="false" outlineLevel="0" collapsed="false">
      <c r="A541" s="1" t="s">
        <v>953</v>
      </c>
      <c r="B541" s="2" t="s">
        <v>313</v>
      </c>
      <c r="C541" s="1" t="n">
        <v>23</v>
      </c>
      <c r="D541" s="2" t="s">
        <v>2</v>
      </c>
      <c r="E541" s="1"/>
      <c r="F541" s="1"/>
      <c r="H541" s="5"/>
      <c r="L541" s="5"/>
    </row>
    <row r="542" customFormat="false" ht="15.75" hidden="false" customHeight="false" outlineLevel="0" collapsed="false">
      <c r="A542" s="1" t="s">
        <v>954</v>
      </c>
      <c r="B542" s="2" t="s">
        <v>217</v>
      </c>
      <c r="C542" s="1" t="n">
        <v>23</v>
      </c>
      <c r="D542" s="2" t="s">
        <v>2</v>
      </c>
      <c r="E542" s="1"/>
      <c r="F542" s="1"/>
      <c r="H542" s="5"/>
      <c r="L542" s="5"/>
    </row>
    <row r="543" customFormat="false" ht="15.75" hidden="false" customHeight="false" outlineLevel="0" collapsed="false">
      <c r="A543" s="6" t="s">
        <v>955</v>
      </c>
      <c r="B543" s="8" t="s">
        <v>802</v>
      </c>
      <c r="C543" s="1" t="n">
        <v>23</v>
      </c>
      <c r="D543" s="2" t="s">
        <v>2</v>
      </c>
      <c r="E543" s="1"/>
      <c r="F543" s="1"/>
      <c r="H543" s="5"/>
      <c r="L543" s="5"/>
    </row>
    <row r="544" customFormat="false" ht="15.75" hidden="false" customHeight="false" outlineLevel="0" collapsed="false">
      <c r="A544" s="6" t="s">
        <v>956</v>
      </c>
      <c r="B544" s="8" t="s">
        <v>957</v>
      </c>
      <c r="C544" s="1" t="n">
        <v>23</v>
      </c>
      <c r="D544" s="2" t="s">
        <v>2</v>
      </c>
      <c r="E544" s="1"/>
      <c r="F544" s="1"/>
      <c r="H544" s="5"/>
      <c r="L544" s="5"/>
    </row>
    <row r="545" customFormat="false" ht="15.75" hidden="false" customHeight="false" outlineLevel="0" collapsed="false">
      <c r="A545" s="6" t="s">
        <v>958</v>
      </c>
      <c r="B545" s="2" t="s">
        <v>849</v>
      </c>
      <c r="C545" s="1" t="n">
        <v>23</v>
      </c>
      <c r="D545" s="2" t="s">
        <v>2</v>
      </c>
      <c r="E545" s="1"/>
      <c r="F545" s="1"/>
      <c r="H545" s="5"/>
      <c r="L545" s="5"/>
    </row>
    <row r="546" customFormat="false" ht="15.75" hidden="false" customHeight="false" outlineLevel="0" collapsed="false">
      <c r="A546" s="6" t="s">
        <v>959</v>
      </c>
      <c r="B546" s="8" t="s">
        <v>960</v>
      </c>
      <c r="C546" s="1" t="n">
        <v>23</v>
      </c>
      <c r="D546" s="2" t="s">
        <v>2</v>
      </c>
      <c r="E546" s="1"/>
      <c r="F546" s="1"/>
      <c r="H546" s="5"/>
      <c r="L546" s="5"/>
    </row>
    <row r="547" customFormat="false" ht="15.75" hidden="false" customHeight="false" outlineLevel="0" collapsed="false">
      <c r="A547" s="6" t="s">
        <v>961</v>
      </c>
      <c r="B547" s="2" t="s">
        <v>962</v>
      </c>
      <c r="C547" s="1" t="n">
        <v>23</v>
      </c>
      <c r="D547" s="2" t="s">
        <v>2</v>
      </c>
      <c r="E547" s="1"/>
      <c r="F547" s="1"/>
      <c r="H547" s="5"/>
      <c r="L547" s="5"/>
    </row>
    <row r="548" customFormat="false" ht="15.75" hidden="false" customHeight="false" outlineLevel="0" collapsed="false">
      <c r="A548" s="6" t="s">
        <v>963</v>
      </c>
      <c r="B548" s="8" t="s">
        <v>964</v>
      </c>
      <c r="C548" s="1" t="n">
        <v>23</v>
      </c>
      <c r="D548" s="2" t="s">
        <v>2</v>
      </c>
      <c r="E548" s="1"/>
      <c r="F548" s="1"/>
      <c r="H548" s="5"/>
      <c r="L548" s="5"/>
    </row>
    <row r="549" customFormat="false" ht="15.75" hidden="false" customHeight="false" outlineLevel="0" collapsed="false">
      <c r="A549" s="6" t="s">
        <v>965</v>
      </c>
      <c r="B549" s="2" t="s">
        <v>966</v>
      </c>
      <c r="C549" s="1" t="n">
        <v>23</v>
      </c>
      <c r="D549" s="2" t="s">
        <v>2</v>
      </c>
      <c r="E549" s="1"/>
      <c r="F549" s="1"/>
      <c r="H549" s="5"/>
      <c r="L549" s="5"/>
    </row>
    <row r="550" customFormat="false" ht="15.75" hidden="false" customHeight="false" outlineLevel="0" collapsed="false">
      <c r="A550" s="6" t="s">
        <v>967</v>
      </c>
      <c r="B550" s="8" t="s">
        <v>67</v>
      </c>
      <c r="C550" s="1" t="n">
        <v>23</v>
      </c>
      <c r="D550" s="2" t="s">
        <v>2</v>
      </c>
      <c r="E550" s="1"/>
      <c r="F550" s="1"/>
      <c r="H550" s="5"/>
      <c r="L550" s="5"/>
    </row>
    <row r="551" customFormat="false" ht="15.75" hidden="false" customHeight="false" outlineLevel="0" collapsed="false">
      <c r="A551" s="6" t="s">
        <v>968</v>
      </c>
      <c r="B551" s="2" t="s">
        <v>969</v>
      </c>
      <c r="C551" s="1" t="n">
        <v>23</v>
      </c>
      <c r="D551" s="2" t="s">
        <v>2</v>
      </c>
      <c r="E551" s="1"/>
      <c r="F551" s="1"/>
      <c r="H551" s="5"/>
      <c r="L551" s="5"/>
    </row>
    <row r="552" customFormat="false" ht="15.75" hidden="false" customHeight="false" outlineLevel="0" collapsed="false">
      <c r="A552" s="6" t="s">
        <v>970</v>
      </c>
      <c r="B552" s="2" t="s">
        <v>971</v>
      </c>
      <c r="C552" s="1" t="n">
        <v>23</v>
      </c>
      <c r="D552" s="2" t="s">
        <v>2</v>
      </c>
      <c r="E552" s="1"/>
      <c r="F552" s="1"/>
      <c r="H552" s="5"/>
      <c r="L552" s="5"/>
    </row>
    <row r="553" customFormat="false" ht="15.75" hidden="false" customHeight="false" outlineLevel="0" collapsed="false">
      <c r="A553" s="6" t="s">
        <v>972</v>
      </c>
      <c r="B553" s="8" t="s">
        <v>973</v>
      </c>
      <c r="C553" s="1" t="n">
        <v>23</v>
      </c>
      <c r="D553" s="2" t="s">
        <v>2</v>
      </c>
      <c r="E553" s="1"/>
      <c r="F553" s="1"/>
      <c r="H553" s="5"/>
      <c r="L553" s="5"/>
    </row>
    <row r="554" customFormat="false" ht="15.75" hidden="false" customHeight="false" outlineLevel="0" collapsed="false">
      <c r="A554" s="6" t="s">
        <v>974</v>
      </c>
      <c r="B554" s="2" t="s">
        <v>534</v>
      </c>
      <c r="C554" s="1" t="n">
        <v>23</v>
      </c>
      <c r="D554" s="2" t="s">
        <v>2</v>
      </c>
      <c r="E554" s="1"/>
      <c r="F554" s="1"/>
      <c r="H554" s="5"/>
      <c r="L554" s="5"/>
    </row>
    <row r="555" customFormat="false" ht="15.75" hidden="false" customHeight="false" outlineLevel="0" collapsed="false">
      <c r="A555" s="6" t="s">
        <v>975</v>
      </c>
      <c r="B555" s="8" t="s">
        <v>976</v>
      </c>
      <c r="C555" s="1" t="n">
        <v>23</v>
      </c>
      <c r="D555" s="2" t="s">
        <v>2</v>
      </c>
      <c r="E555" s="1"/>
      <c r="F555" s="1"/>
      <c r="H555" s="5"/>
      <c r="L555" s="5"/>
    </row>
    <row r="556" customFormat="false" ht="15.75" hidden="false" customHeight="false" outlineLevel="0" collapsed="false">
      <c r="A556" s="6" t="s">
        <v>977</v>
      </c>
      <c r="B556" s="2" t="s">
        <v>287</v>
      </c>
      <c r="C556" s="1" t="n">
        <v>23</v>
      </c>
      <c r="D556" s="2" t="s">
        <v>2</v>
      </c>
      <c r="E556" s="1"/>
      <c r="F556" s="1"/>
      <c r="H556" s="5"/>
      <c r="L556" s="5"/>
    </row>
    <row r="557" customFormat="false" ht="15.75" hidden="false" customHeight="false" outlineLevel="0" collapsed="false">
      <c r="A557" s="6" t="s">
        <v>978</v>
      </c>
      <c r="B557" s="8" t="s">
        <v>979</v>
      </c>
      <c r="C557" s="1" t="n">
        <v>23</v>
      </c>
      <c r="D557" s="2" t="s">
        <v>2</v>
      </c>
      <c r="E557" s="1"/>
      <c r="F557" s="1"/>
      <c r="H557" s="5"/>
      <c r="L557" s="5"/>
    </row>
    <row r="558" customFormat="false" ht="15.75" hidden="false" customHeight="false" outlineLevel="0" collapsed="false">
      <c r="A558" s="6" t="s">
        <v>980</v>
      </c>
      <c r="B558" s="2" t="s">
        <v>534</v>
      </c>
      <c r="C558" s="1" t="n">
        <v>23</v>
      </c>
      <c r="D558" s="2" t="s">
        <v>2</v>
      </c>
      <c r="E558" s="1"/>
      <c r="F558" s="1"/>
      <c r="H558" s="5"/>
      <c r="L558" s="5"/>
    </row>
    <row r="559" customFormat="false" ht="15.75" hidden="false" customHeight="false" outlineLevel="0" collapsed="false">
      <c r="A559" s="6" t="s">
        <v>981</v>
      </c>
      <c r="B559" s="2" t="s">
        <v>184</v>
      </c>
      <c r="C559" s="1" t="n">
        <v>23</v>
      </c>
      <c r="D559" s="2" t="s">
        <v>2</v>
      </c>
      <c r="E559" s="1"/>
      <c r="F559" s="1"/>
      <c r="H559" s="5"/>
      <c r="L559" s="5"/>
    </row>
    <row r="560" customFormat="false" ht="15.75" hidden="false" customHeight="false" outlineLevel="0" collapsed="false">
      <c r="A560" s="6" t="s">
        <v>982</v>
      </c>
      <c r="B560" s="8" t="s">
        <v>983</v>
      </c>
      <c r="C560" s="1" t="n">
        <v>23</v>
      </c>
      <c r="D560" s="2" t="s">
        <v>2</v>
      </c>
      <c r="E560" s="1"/>
      <c r="F560" s="1"/>
      <c r="H560" s="5"/>
      <c r="L560" s="5"/>
    </row>
    <row r="561" customFormat="false" ht="15.75" hidden="false" customHeight="false" outlineLevel="0" collapsed="false">
      <c r="A561" s="6" t="s">
        <v>984</v>
      </c>
      <c r="B561" s="8" t="s">
        <v>985</v>
      </c>
      <c r="C561" s="1" t="n">
        <v>23</v>
      </c>
      <c r="D561" s="2" t="s">
        <v>2</v>
      </c>
      <c r="E561" s="1"/>
      <c r="F561" s="1"/>
      <c r="H561" s="5"/>
      <c r="L561" s="5"/>
    </row>
    <row r="562" customFormat="false" ht="15.75" hidden="false" customHeight="false" outlineLevel="0" collapsed="false">
      <c r="A562" s="6" t="s">
        <v>986</v>
      </c>
      <c r="B562" s="2" t="s">
        <v>987</v>
      </c>
      <c r="C562" s="1" t="n">
        <v>23</v>
      </c>
      <c r="D562" s="2" t="s">
        <v>2</v>
      </c>
      <c r="E562" s="1"/>
      <c r="F562" s="1"/>
      <c r="H562" s="5"/>
      <c r="L562" s="5"/>
    </row>
    <row r="563" customFormat="false" ht="15.75" hidden="false" customHeight="false" outlineLevel="0" collapsed="false">
      <c r="A563" s="6" t="s">
        <v>988</v>
      </c>
      <c r="B563" s="2" t="s">
        <v>989</v>
      </c>
      <c r="C563" s="1" t="n">
        <v>23</v>
      </c>
      <c r="D563" s="2" t="s">
        <v>2</v>
      </c>
      <c r="E563" s="1"/>
      <c r="F563" s="1"/>
      <c r="H563" s="5"/>
      <c r="L563" s="5"/>
    </row>
    <row r="564" customFormat="false" ht="15.75" hidden="false" customHeight="false" outlineLevel="0" collapsed="false">
      <c r="A564" s="11" t="s">
        <v>990</v>
      </c>
      <c r="B564" s="2" t="s">
        <v>991</v>
      </c>
      <c r="C564" s="1" t="n">
        <v>23</v>
      </c>
      <c r="D564" s="2" t="s">
        <v>2</v>
      </c>
      <c r="E564" s="1"/>
      <c r="F564" s="1"/>
      <c r="H564" s="5"/>
      <c r="L564" s="5"/>
    </row>
    <row r="565" customFormat="false" ht="15.75" hidden="false" customHeight="false" outlineLevel="0" collapsed="false">
      <c r="A565" s="6" t="s">
        <v>992</v>
      </c>
      <c r="B565" s="8" t="s">
        <v>993</v>
      </c>
      <c r="C565" s="1" t="n">
        <v>23</v>
      </c>
      <c r="D565" s="2" t="s">
        <v>2</v>
      </c>
      <c r="E565" s="1"/>
      <c r="F565" s="1"/>
      <c r="H565" s="5"/>
      <c r="L565" s="5"/>
    </row>
    <row r="566" customFormat="false" ht="15.75" hidden="false" customHeight="false" outlineLevel="0" collapsed="false">
      <c r="A566" s="6" t="s">
        <v>994</v>
      </c>
      <c r="B566" s="8" t="s">
        <v>783</v>
      </c>
      <c r="C566" s="1" t="n">
        <v>23</v>
      </c>
      <c r="D566" s="2" t="s">
        <v>2</v>
      </c>
      <c r="E566" s="1"/>
      <c r="F566" s="1"/>
      <c r="H566" s="5"/>
      <c r="L566" s="5"/>
    </row>
    <row r="567" customFormat="false" ht="15.75" hidden="false" customHeight="false" outlineLevel="0" collapsed="false">
      <c r="A567" s="6" t="s">
        <v>995</v>
      </c>
      <c r="B567" s="8" t="s">
        <v>996</v>
      </c>
      <c r="C567" s="1" t="n">
        <v>23</v>
      </c>
      <c r="D567" s="2" t="s">
        <v>2</v>
      </c>
      <c r="E567" s="1"/>
      <c r="F567" s="1"/>
      <c r="H567" s="5"/>
      <c r="L567" s="5"/>
    </row>
    <row r="568" customFormat="false" ht="15.75" hidden="false" customHeight="false" outlineLevel="0" collapsed="false">
      <c r="A568" s="6" t="s">
        <v>997</v>
      </c>
      <c r="B568" s="8" t="s">
        <v>998</v>
      </c>
      <c r="C568" s="1" t="n">
        <v>23</v>
      </c>
      <c r="D568" s="2" t="s">
        <v>2</v>
      </c>
      <c r="E568" s="1"/>
      <c r="F568" s="1"/>
      <c r="H568" s="5"/>
      <c r="L568" s="5"/>
    </row>
    <row r="569" customFormat="false" ht="15.75" hidden="false" customHeight="false" outlineLevel="0" collapsed="false">
      <c r="A569" s="6" t="s">
        <v>999</v>
      </c>
      <c r="B569" s="2" t="s">
        <v>1000</v>
      </c>
      <c r="C569" s="1" t="n">
        <v>23</v>
      </c>
      <c r="D569" s="2" t="s">
        <v>2</v>
      </c>
      <c r="E569" s="1"/>
      <c r="F569" s="1"/>
      <c r="H569" s="5"/>
      <c r="L569" s="5"/>
    </row>
    <row r="570" customFormat="false" ht="15.75" hidden="false" customHeight="false" outlineLevel="0" collapsed="false">
      <c r="A570" s="6" t="s">
        <v>1001</v>
      </c>
      <c r="B570" s="8" t="s">
        <v>446</v>
      </c>
      <c r="C570" s="1" t="n">
        <v>23</v>
      </c>
      <c r="D570" s="2" t="s">
        <v>2</v>
      </c>
      <c r="E570" s="1"/>
      <c r="F570" s="1"/>
      <c r="H570" s="5"/>
      <c r="L570" s="5"/>
    </row>
    <row r="571" customFormat="false" ht="15.75" hidden="false" customHeight="false" outlineLevel="0" collapsed="false">
      <c r="A571" s="6" t="s">
        <v>1002</v>
      </c>
      <c r="B571" s="8" t="s">
        <v>432</v>
      </c>
      <c r="C571" s="1" t="n">
        <v>23</v>
      </c>
      <c r="D571" s="2" t="s">
        <v>2</v>
      </c>
      <c r="E571" s="1"/>
      <c r="F571" s="1"/>
      <c r="H571" s="5"/>
      <c r="L571" s="5"/>
    </row>
    <row r="572" customFormat="false" ht="15.75" hidden="false" customHeight="false" outlineLevel="0" collapsed="false">
      <c r="A572" s="6" t="s">
        <v>1003</v>
      </c>
      <c r="B572" s="2" t="s">
        <v>1004</v>
      </c>
      <c r="C572" s="1" t="n">
        <v>23</v>
      </c>
      <c r="D572" s="2" t="s">
        <v>2</v>
      </c>
      <c r="E572" s="1"/>
      <c r="F572" s="1"/>
      <c r="H572" s="5"/>
      <c r="L572" s="5"/>
    </row>
    <row r="573" customFormat="false" ht="15.75" hidden="false" customHeight="false" outlineLevel="0" collapsed="false">
      <c r="A573" s="1" t="s">
        <v>1005</v>
      </c>
      <c r="B573" s="2" t="s">
        <v>49</v>
      </c>
      <c r="C573" s="1" t="n">
        <v>24</v>
      </c>
      <c r="D573" s="2" t="s">
        <v>2</v>
      </c>
      <c r="E573" s="2"/>
      <c r="F573" s="1"/>
      <c r="H573" s="5"/>
      <c r="L573" s="5"/>
    </row>
    <row r="574" customFormat="false" ht="15.75" hidden="false" customHeight="false" outlineLevel="0" collapsed="false">
      <c r="A574" s="1" t="s">
        <v>1006</v>
      </c>
      <c r="B574" s="8" t="s">
        <v>1007</v>
      </c>
      <c r="C574" s="1" t="n">
        <v>24</v>
      </c>
      <c r="D574" s="2" t="s">
        <v>2</v>
      </c>
      <c r="E574" s="2"/>
      <c r="F574" s="1"/>
      <c r="H574" s="5"/>
      <c r="L574" s="5"/>
    </row>
    <row r="575" customFormat="false" ht="15.75" hidden="false" customHeight="false" outlineLevel="0" collapsed="false">
      <c r="A575" s="1" t="s">
        <v>1008</v>
      </c>
      <c r="B575" s="2" t="s">
        <v>198</v>
      </c>
      <c r="C575" s="1" t="n">
        <v>24</v>
      </c>
      <c r="D575" s="2" t="s">
        <v>2</v>
      </c>
      <c r="E575" s="2"/>
      <c r="F575" s="1"/>
      <c r="H575" s="5"/>
      <c r="L575" s="5"/>
    </row>
    <row r="576" customFormat="false" ht="15.75" hidden="false" customHeight="false" outlineLevel="0" collapsed="false">
      <c r="A576" s="1" t="s">
        <v>1009</v>
      </c>
      <c r="B576" s="2" t="s">
        <v>1010</v>
      </c>
      <c r="C576" s="1" t="n">
        <v>24</v>
      </c>
      <c r="D576" s="2" t="s">
        <v>2</v>
      </c>
      <c r="E576" s="2"/>
      <c r="F576" s="1"/>
      <c r="H576" s="5"/>
      <c r="L576" s="5"/>
    </row>
    <row r="577" customFormat="false" ht="15.75" hidden="false" customHeight="false" outlineLevel="0" collapsed="false">
      <c r="A577" s="6" t="s">
        <v>34</v>
      </c>
      <c r="B577" s="6" t="s">
        <v>35</v>
      </c>
      <c r="C577" s="1" t="n">
        <v>24</v>
      </c>
      <c r="D577" s="2" t="s">
        <v>243</v>
      </c>
      <c r="E577" s="1"/>
      <c r="F577" s="1"/>
      <c r="H577" s="5"/>
      <c r="L577" s="5"/>
    </row>
    <row r="578" customFormat="false" ht="15.75" hidden="false" customHeight="false" outlineLevel="0" collapsed="false">
      <c r="A578" s="8" t="s">
        <v>1011</v>
      </c>
      <c r="B578" s="2" t="s">
        <v>208</v>
      </c>
      <c r="C578" s="1" t="n">
        <v>24</v>
      </c>
      <c r="D578" s="2" t="s">
        <v>2</v>
      </c>
      <c r="E578" s="1"/>
      <c r="F578" s="1"/>
      <c r="H578" s="5"/>
      <c r="L578" s="5"/>
    </row>
    <row r="579" customFormat="false" ht="15.75" hidden="false" customHeight="false" outlineLevel="0" collapsed="false">
      <c r="A579" s="6" t="s">
        <v>1012</v>
      </c>
      <c r="B579" s="8" t="s">
        <v>325</v>
      </c>
      <c r="C579" s="1" t="n">
        <v>24</v>
      </c>
      <c r="D579" s="2" t="s">
        <v>2</v>
      </c>
      <c r="E579" s="1"/>
      <c r="F579" s="1"/>
      <c r="H579" s="5"/>
      <c r="L579" s="5"/>
    </row>
    <row r="580" customFormat="false" ht="15.75" hidden="false" customHeight="false" outlineLevel="0" collapsed="false">
      <c r="A580" s="6" t="s">
        <v>1013</v>
      </c>
      <c r="B580" s="8" t="s">
        <v>436</v>
      </c>
      <c r="C580" s="1" t="n">
        <v>24</v>
      </c>
      <c r="D580" s="2" t="s">
        <v>2</v>
      </c>
      <c r="E580" s="1"/>
      <c r="F580" s="1"/>
      <c r="H580" s="5"/>
      <c r="L580" s="5"/>
    </row>
    <row r="581" customFormat="false" ht="15.75" hidden="false" customHeight="false" outlineLevel="0" collapsed="false">
      <c r="A581" s="6" t="s">
        <v>1014</v>
      </c>
      <c r="B581" s="2" t="s">
        <v>1015</v>
      </c>
      <c r="C581" s="1" t="n">
        <v>24</v>
      </c>
      <c r="D581" s="2" t="s">
        <v>2</v>
      </c>
      <c r="E581" s="1"/>
      <c r="F581" s="1"/>
      <c r="H581" s="5"/>
      <c r="L581" s="5"/>
    </row>
    <row r="582" customFormat="false" ht="15.75" hidden="false" customHeight="false" outlineLevel="0" collapsed="false">
      <c r="A582" s="6" t="s">
        <v>1016</v>
      </c>
      <c r="B582" s="2" t="s">
        <v>841</v>
      </c>
      <c r="C582" s="1" t="n">
        <v>24</v>
      </c>
      <c r="D582" s="2" t="s">
        <v>2</v>
      </c>
      <c r="E582" s="1"/>
      <c r="F582" s="1"/>
      <c r="H582" s="5"/>
      <c r="L582" s="5"/>
    </row>
    <row r="583" customFormat="false" ht="15.75" hidden="false" customHeight="false" outlineLevel="0" collapsed="false">
      <c r="A583" s="6" t="s">
        <v>1017</v>
      </c>
      <c r="B583" s="8" t="s">
        <v>1018</v>
      </c>
      <c r="C583" s="1" t="n">
        <v>24</v>
      </c>
      <c r="D583" s="2" t="s">
        <v>2</v>
      </c>
      <c r="E583" s="1"/>
      <c r="F583" s="1"/>
      <c r="H583" s="5"/>
      <c r="L583" s="5"/>
    </row>
    <row r="584" customFormat="false" ht="15.75" hidden="false" customHeight="false" outlineLevel="0" collapsed="false">
      <c r="A584" s="6" t="s">
        <v>1019</v>
      </c>
      <c r="B584" s="2" t="s">
        <v>1020</v>
      </c>
      <c r="C584" s="1" t="n">
        <v>24</v>
      </c>
      <c r="D584" s="2" t="s">
        <v>2</v>
      </c>
      <c r="E584" s="1"/>
      <c r="F584" s="1"/>
      <c r="H584" s="5"/>
      <c r="L584" s="5"/>
    </row>
    <row r="585" customFormat="false" ht="15.75" hidden="false" customHeight="false" outlineLevel="0" collapsed="false">
      <c r="A585" s="6" t="s">
        <v>1021</v>
      </c>
      <c r="B585" s="8" t="s">
        <v>1022</v>
      </c>
      <c r="C585" s="1" t="n">
        <v>24</v>
      </c>
      <c r="D585" s="2" t="s">
        <v>2</v>
      </c>
      <c r="E585" s="1"/>
      <c r="F585" s="1"/>
      <c r="H585" s="5"/>
      <c r="L585" s="5"/>
    </row>
    <row r="586" customFormat="false" ht="15.75" hidden="false" customHeight="false" outlineLevel="0" collapsed="false">
      <c r="A586" s="6" t="s">
        <v>1023</v>
      </c>
      <c r="B586" s="8" t="s">
        <v>1024</v>
      </c>
      <c r="C586" s="1" t="n">
        <v>24</v>
      </c>
      <c r="D586" s="2" t="s">
        <v>2</v>
      </c>
      <c r="E586" s="1"/>
      <c r="F586" s="1"/>
      <c r="H586" s="5"/>
      <c r="L586" s="5"/>
    </row>
    <row r="587" customFormat="false" ht="15.75" hidden="false" customHeight="false" outlineLevel="0" collapsed="false">
      <c r="A587" s="6" t="s">
        <v>1025</v>
      </c>
      <c r="B587" s="8" t="s">
        <v>1026</v>
      </c>
      <c r="C587" s="1" t="n">
        <v>24</v>
      </c>
      <c r="D587" s="2" t="s">
        <v>2</v>
      </c>
      <c r="E587" s="1"/>
      <c r="F587" s="1"/>
      <c r="H587" s="5"/>
      <c r="L587" s="5"/>
    </row>
    <row r="588" customFormat="false" ht="15.75" hidden="false" customHeight="false" outlineLevel="0" collapsed="false">
      <c r="A588" s="6" t="s">
        <v>1027</v>
      </c>
      <c r="B588" s="8" t="s">
        <v>979</v>
      </c>
      <c r="C588" s="1" t="n">
        <v>24</v>
      </c>
      <c r="D588" s="2" t="s">
        <v>2</v>
      </c>
      <c r="E588" s="1"/>
      <c r="F588" s="1"/>
      <c r="H588" s="5"/>
      <c r="L588" s="5"/>
    </row>
    <row r="589" customFormat="false" ht="15.75" hidden="false" customHeight="false" outlineLevel="0" collapsed="false">
      <c r="A589" s="6" t="s">
        <v>1028</v>
      </c>
      <c r="B589" s="2" t="s">
        <v>1029</v>
      </c>
      <c r="C589" s="1" t="n">
        <v>24</v>
      </c>
      <c r="D589" s="2" t="s">
        <v>2</v>
      </c>
      <c r="E589" s="1"/>
      <c r="F589" s="1"/>
      <c r="H589" s="5"/>
      <c r="L589" s="5"/>
    </row>
    <row r="590" customFormat="false" ht="15.75" hidden="false" customHeight="false" outlineLevel="0" collapsed="false">
      <c r="A590" s="6" t="s">
        <v>1030</v>
      </c>
      <c r="B590" s="2" t="s">
        <v>1031</v>
      </c>
      <c r="C590" s="1" t="n">
        <v>24</v>
      </c>
      <c r="D590" s="2" t="s">
        <v>2</v>
      </c>
      <c r="E590" s="1"/>
      <c r="F590" s="1"/>
      <c r="H590" s="5"/>
      <c r="L590" s="5"/>
    </row>
    <row r="591" customFormat="false" ht="15.75" hidden="false" customHeight="false" outlineLevel="0" collapsed="false">
      <c r="A591" s="6" t="s">
        <v>1032</v>
      </c>
      <c r="B591" s="8" t="s">
        <v>325</v>
      </c>
      <c r="C591" s="1" t="n">
        <v>24</v>
      </c>
      <c r="D591" s="2" t="s">
        <v>2</v>
      </c>
      <c r="E591" s="1"/>
      <c r="F591" s="1"/>
      <c r="H591" s="5"/>
      <c r="L591" s="5"/>
    </row>
    <row r="592" customFormat="false" ht="15.75" hidden="false" customHeight="false" outlineLevel="0" collapsed="false">
      <c r="A592" s="6" t="s">
        <v>1033</v>
      </c>
      <c r="B592" s="2" t="s">
        <v>367</v>
      </c>
      <c r="C592" s="1" t="n">
        <v>24</v>
      </c>
      <c r="D592" s="2" t="s">
        <v>2</v>
      </c>
      <c r="E592" s="1"/>
      <c r="F592" s="1"/>
      <c r="H592" s="5"/>
      <c r="L592" s="5"/>
    </row>
    <row r="593" customFormat="false" ht="15.75" hidden="false" customHeight="false" outlineLevel="0" collapsed="false">
      <c r="A593" s="6" t="s">
        <v>1034</v>
      </c>
      <c r="B593" s="8" t="s">
        <v>1035</v>
      </c>
      <c r="C593" s="1" t="n">
        <v>24</v>
      </c>
      <c r="D593" s="2" t="s">
        <v>2</v>
      </c>
      <c r="E593" s="1"/>
      <c r="F593" s="1"/>
      <c r="H593" s="5"/>
      <c r="L593" s="5"/>
    </row>
    <row r="594" customFormat="false" ht="15.75" hidden="false" customHeight="false" outlineLevel="0" collapsed="false">
      <c r="A594" s="6" t="s">
        <v>1036</v>
      </c>
      <c r="B594" s="2" t="s">
        <v>1037</v>
      </c>
      <c r="C594" s="1" t="n">
        <v>24</v>
      </c>
      <c r="D594" s="2" t="s">
        <v>2</v>
      </c>
      <c r="E594" s="1"/>
      <c r="F594" s="1"/>
      <c r="H594" s="5"/>
      <c r="L594" s="5"/>
    </row>
    <row r="595" customFormat="false" ht="15.75" hidden="false" customHeight="false" outlineLevel="0" collapsed="false">
      <c r="A595" s="6" t="s">
        <v>1038</v>
      </c>
      <c r="B595" s="8" t="s">
        <v>538</v>
      </c>
      <c r="C595" s="1" t="n">
        <v>24</v>
      </c>
      <c r="D595" s="2" t="s">
        <v>2</v>
      </c>
      <c r="E595" s="1"/>
      <c r="F595" s="1"/>
      <c r="H595" s="5"/>
      <c r="L595" s="5"/>
    </row>
    <row r="596" customFormat="false" ht="15.75" hidden="false" customHeight="false" outlineLevel="0" collapsed="false">
      <c r="A596" s="6" t="s">
        <v>1039</v>
      </c>
      <c r="B596" s="8" t="s">
        <v>1040</v>
      </c>
      <c r="C596" s="1" t="n">
        <v>24</v>
      </c>
      <c r="D596" s="2" t="s">
        <v>2</v>
      </c>
      <c r="E596" s="1"/>
      <c r="F596" s="1"/>
      <c r="H596" s="5"/>
      <c r="L596" s="5"/>
    </row>
    <row r="597" customFormat="false" ht="15.75" hidden="false" customHeight="false" outlineLevel="0" collapsed="false">
      <c r="A597" s="6" t="s">
        <v>1041</v>
      </c>
      <c r="B597" s="8" t="s">
        <v>1042</v>
      </c>
      <c r="C597" s="1" t="n">
        <v>24</v>
      </c>
      <c r="D597" s="2" t="s">
        <v>2</v>
      </c>
      <c r="E597" s="1"/>
      <c r="F597" s="1"/>
      <c r="H597" s="5"/>
      <c r="L597" s="5"/>
    </row>
    <row r="598" customFormat="false" ht="15.75" hidden="false" customHeight="false" outlineLevel="0" collapsed="false">
      <c r="A598" s="8" t="s">
        <v>1043</v>
      </c>
      <c r="B598" s="2" t="s">
        <v>204</v>
      </c>
      <c r="C598" s="1" t="n">
        <v>24</v>
      </c>
      <c r="D598" s="2" t="s">
        <v>2</v>
      </c>
      <c r="E598" s="1"/>
      <c r="F598" s="1"/>
      <c r="H598" s="5"/>
      <c r="L598" s="5"/>
    </row>
    <row r="599" customFormat="false" ht="15.75" hidden="false" customHeight="false" outlineLevel="0" collapsed="false">
      <c r="A599" s="11" t="s">
        <v>1044</v>
      </c>
      <c r="B599" s="2" t="s">
        <v>1045</v>
      </c>
      <c r="C599" s="1" t="n">
        <v>24</v>
      </c>
      <c r="D599" s="2" t="s">
        <v>2</v>
      </c>
      <c r="E599" s="1"/>
      <c r="F599" s="1"/>
      <c r="H599" s="5"/>
      <c r="L599" s="5"/>
    </row>
    <row r="600" customFormat="false" ht="15.75" hidden="false" customHeight="false" outlineLevel="0" collapsed="false">
      <c r="A600" s="6" t="s">
        <v>1046</v>
      </c>
      <c r="B600" s="8" t="s">
        <v>325</v>
      </c>
      <c r="C600" s="1" t="n">
        <v>24</v>
      </c>
      <c r="D600" s="2" t="s">
        <v>2</v>
      </c>
      <c r="E600" s="1"/>
      <c r="F600" s="1"/>
      <c r="H600" s="5"/>
      <c r="L600" s="5"/>
    </row>
    <row r="601" customFormat="false" ht="15.75" hidden="false" customHeight="false" outlineLevel="0" collapsed="false">
      <c r="A601" s="6" t="s">
        <v>1047</v>
      </c>
      <c r="B601" s="2" t="s">
        <v>524</v>
      </c>
      <c r="C601" s="1" t="n">
        <v>24</v>
      </c>
      <c r="D601" s="2" t="s">
        <v>2</v>
      </c>
      <c r="E601" s="1"/>
      <c r="F601" s="1"/>
      <c r="H601" s="5"/>
      <c r="L601" s="5"/>
    </row>
    <row r="602" customFormat="false" ht="15.75" hidden="false" customHeight="false" outlineLevel="0" collapsed="false">
      <c r="A602" s="6" t="s">
        <v>1048</v>
      </c>
      <c r="B602" s="2" t="s">
        <v>70</v>
      </c>
      <c r="C602" s="1" t="n">
        <v>24</v>
      </c>
      <c r="D602" s="2" t="s">
        <v>2</v>
      </c>
      <c r="E602" s="1"/>
      <c r="F602" s="1"/>
      <c r="H602" s="5"/>
      <c r="L602" s="5"/>
    </row>
    <row r="603" customFormat="false" ht="15.75" hidden="false" customHeight="false" outlineLevel="0" collapsed="false">
      <c r="A603" s="6" t="s">
        <v>1049</v>
      </c>
      <c r="B603" s="2" t="s">
        <v>1050</v>
      </c>
      <c r="C603" s="1" t="n">
        <v>24</v>
      </c>
      <c r="D603" s="2" t="s">
        <v>2</v>
      </c>
      <c r="E603" s="1"/>
      <c r="F603" s="1"/>
      <c r="H603" s="5"/>
      <c r="L603" s="5"/>
    </row>
    <row r="604" customFormat="false" ht="15.75" hidden="false" customHeight="false" outlineLevel="0" collapsed="false">
      <c r="A604" s="6" t="s">
        <v>1051</v>
      </c>
      <c r="B604" s="2" t="s">
        <v>1052</v>
      </c>
      <c r="C604" s="1" t="n">
        <v>24</v>
      </c>
      <c r="D604" s="2" t="s">
        <v>2</v>
      </c>
      <c r="E604" s="1"/>
      <c r="F604" s="1"/>
      <c r="H604" s="5"/>
      <c r="L604" s="5"/>
    </row>
    <row r="605" customFormat="false" ht="15.75" hidden="false" customHeight="false" outlineLevel="0" collapsed="false">
      <c r="A605" s="6" t="s">
        <v>1053</v>
      </c>
      <c r="B605" s="2" t="s">
        <v>1054</v>
      </c>
      <c r="C605" s="1" t="n">
        <v>24</v>
      </c>
      <c r="D605" s="2" t="s">
        <v>2</v>
      </c>
      <c r="E605" s="1"/>
      <c r="F605" s="1"/>
      <c r="H605" s="5"/>
      <c r="L605" s="5"/>
    </row>
    <row r="606" customFormat="false" ht="15.75" hidden="false" customHeight="false" outlineLevel="0" collapsed="false">
      <c r="A606" s="6" t="s">
        <v>1055</v>
      </c>
      <c r="B606" s="2" t="s">
        <v>1056</v>
      </c>
      <c r="C606" s="1" t="n">
        <v>24</v>
      </c>
      <c r="D606" s="2" t="s">
        <v>2</v>
      </c>
      <c r="E606" s="1"/>
      <c r="F606" s="1"/>
      <c r="H606" s="5"/>
      <c r="L606" s="5"/>
    </row>
    <row r="607" customFormat="false" ht="15.75" hidden="false" customHeight="false" outlineLevel="0" collapsed="false">
      <c r="A607" s="6" t="s">
        <v>1057</v>
      </c>
      <c r="B607" s="8" t="s">
        <v>1058</v>
      </c>
      <c r="C607" s="1" t="n">
        <v>24</v>
      </c>
      <c r="D607" s="2" t="s">
        <v>2</v>
      </c>
      <c r="E607" s="1"/>
      <c r="F607" s="1"/>
      <c r="H607" s="5"/>
      <c r="L607" s="5"/>
    </row>
    <row r="608" customFormat="false" ht="15.75" hidden="false" customHeight="false" outlineLevel="0" collapsed="false">
      <c r="A608" s="6" t="s">
        <v>1059</v>
      </c>
      <c r="B608" s="8" t="s">
        <v>979</v>
      </c>
      <c r="C608" s="1" t="n">
        <v>24</v>
      </c>
      <c r="D608" s="2" t="s">
        <v>2</v>
      </c>
      <c r="E608" s="1"/>
      <c r="F608" s="1"/>
      <c r="H608" s="5"/>
      <c r="L608" s="5"/>
    </row>
    <row r="609" customFormat="false" ht="15.75" hidden="false" customHeight="false" outlineLevel="0" collapsed="false">
      <c r="A609" s="8" t="s">
        <v>1060</v>
      </c>
      <c r="B609" s="2" t="s">
        <v>208</v>
      </c>
      <c r="C609" s="1" t="n">
        <v>24</v>
      </c>
      <c r="D609" s="2" t="s">
        <v>2</v>
      </c>
      <c r="E609" s="1"/>
      <c r="F609" s="1"/>
      <c r="H609" s="5"/>
      <c r="L609" s="5"/>
    </row>
    <row r="610" customFormat="false" ht="15.75" hidden="false" customHeight="false" outlineLevel="0" collapsed="false">
      <c r="A610" s="6" t="s">
        <v>1061</v>
      </c>
      <c r="B610" s="2" t="s">
        <v>70</v>
      </c>
      <c r="C610" s="1" t="n">
        <v>24</v>
      </c>
      <c r="D610" s="2" t="s">
        <v>2</v>
      </c>
      <c r="E610" s="1"/>
      <c r="F610" s="1"/>
      <c r="H610" s="5"/>
      <c r="L610" s="5"/>
    </row>
    <row r="611" customFormat="false" ht="15.75" hidden="false" customHeight="false" outlineLevel="0" collapsed="false">
      <c r="A611" s="6" t="s">
        <v>1062</v>
      </c>
      <c r="B611" s="2" t="s">
        <v>962</v>
      </c>
      <c r="C611" s="1" t="n">
        <v>24</v>
      </c>
      <c r="D611" s="2" t="s">
        <v>2</v>
      </c>
      <c r="E611" s="1"/>
      <c r="F611" s="1"/>
      <c r="H611" s="5"/>
      <c r="L611" s="5"/>
    </row>
    <row r="612" customFormat="false" ht="15.75" hidden="false" customHeight="false" outlineLevel="0" collapsed="false">
      <c r="A612" s="6" t="s">
        <v>1063</v>
      </c>
      <c r="B612" s="2" t="s">
        <v>1064</v>
      </c>
      <c r="C612" s="1" t="n">
        <v>24</v>
      </c>
      <c r="D612" s="2" t="s">
        <v>2</v>
      </c>
      <c r="E612" s="1"/>
      <c r="F612" s="1"/>
      <c r="H612" s="5"/>
      <c r="L612" s="5"/>
    </row>
    <row r="613" customFormat="false" ht="15.75" hidden="false" customHeight="false" outlineLevel="0" collapsed="false">
      <c r="A613" s="6" t="s">
        <v>1065</v>
      </c>
      <c r="B613" s="8" t="s">
        <v>1066</v>
      </c>
      <c r="C613" s="1" t="n">
        <v>24</v>
      </c>
      <c r="D613" s="2" t="s">
        <v>2</v>
      </c>
      <c r="E613" s="1"/>
      <c r="F613" s="1"/>
      <c r="H613" s="5"/>
      <c r="L613" s="5"/>
    </row>
    <row r="614" customFormat="false" ht="15.75" hidden="false" customHeight="false" outlineLevel="0" collapsed="false">
      <c r="A614" s="6" t="s">
        <v>1067</v>
      </c>
      <c r="B614" s="2" t="s">
        <v>289</v>
      </c>
      <c r="C614" s="1" t="n">
        <v>24</v>
      </c>
      <c r="D614" s="2" t="s">
        <v>2</v>
      </c>
      <c r="E614" s="1"/>
      <c r="F614" s="1"/>
      <c r="H614" s="5"/>
      <c r="L614" s="5"/>
    </row>
    <row r="615" customFormat="false" ht="15.75" hidden="false" customHeight="false" outlineLevel="0" collapsed="false">
      <c r="A615" s="6" t="s">
        <v>1068</v>
      </c>
      <c r="B615" s="8" t="s">
        <v>757</v>
      </c>
      <c r="C615" s="1" t="n">
        <v>24</v>
      </c>
      <c r="D615" s="2" t="s">
        <v>2</v>
      </c>
      <c r="E615" s="1"/>
      <c r="F615" s="1"/>
      <c r="H615" s="5"/>
      <c r="L615" s="5"/>
    </row>
    <row r="616" customFormat="false" ht="15.75" hidden="false" customHeight="false" outlineLevel="0" collapsed="false">
      <c r="A616" s="6" t="s">
        <v>129</v>
      </c>
      <c r="B616" s="6" t="s">
        <v>130</v>
      </c>
      <c r="C616" s="1" t="n">
        <v>24</v>
      </c>
      <c r="D616" s="2" t="s">
        <v>243</v>
      </c>
      <c r="E616" s="1"/>
      <c r="F616" s="1"/>
      <c r="H616" s="5"/>
      <c r="L616" s="5"/>
    </row>
    <row r="617" customFormat="false" ht="15.75" hidden="false" customHeight="false" outlineLevel="0" collapsed="false">
      <c r="A617" s="6" t="s">
        <v>1069</v>
      </c>
      <c r="B617" s="8" t="s">
        <v>1070</v>
      </c>
      <c r="C617" s="1" t="n">
        <v>24</v>
      </c>
      <c r="D617" s="2" t="s">
        <v>2</v>
      </c>
      <c r="E617" s="1"/>
      <c r="F617" s="1"/>
      <c r="H617" s="5"/>
      <c r="L617" s="5"/>
    </row>
    <row r="618" customFormat="false" ht="15.75" hidden="false" customHeight="false" outlineLevel="0" collapsed="false">
      <c r="A618" s="6" t="s">
        <v>1071</v>
      </c>
      <c r="B618" s="8" t="s">
        <v>325</v>
      </c>
      <c r="C618" s="1" t="n">
        <v>24</v>
      </c>
      <c r="D618" s="2" t="s">
        <v>2</v>
      </c>
      <c r="E618" s="1"/>
      <c r="F618" s="1"/>
      <c r="H618" s="5"/>
      <c r="L618" s="5"/>
    </row>
    <row r="619" customFormat="false" ht="15.75" hidden="false" customHeight="false" outlineLevel="0" collapsed="false">
      <c r="A619" s="1" t="s">
        <v>1072</v>
      </c>
      <c r="B619" s="8" t="s">
        <v>1073</v>
      </c>
      <c r="C619" s="1" t="n">
        <v>24</v>
      </c>
      <c r="D619" s="2" t="s">
        <v>2</v>
      </c>
      <c r="E619" s="1"/>
      <c r="F619" s="1"/>
      <c r="H619" s="5"/>
      <c r="L619" s="5"/>
    </row>
    <row r="620" customFormat="false" ht="15.75" hidden="false" customHeight="false" outlineLevel="0" collapsed="false">
      <c r="A620" s="1" t="s">
        <v>1074</v>
      </c>
      <c r="B620" s="2" t="s">
        <v>503</v>
      </c>
      <c r="C620" s="1" t="n">
        <v>24</v>
      </c>
      <c r="D620" s="2" t="s">
        <v>2</v>
      </c>
      <c r="E620" s="1"/>
      <c r="F620" s="1"/>
      <c r="H620" s="5"/>
      <c r="L620" s="5"/>
    </row>
    <row r="621" customFormat="false" ht="15.75" hidden="false" customHeight="false" outlineLevel="0" collapsed="false">
      <c r="A621" s="1" t="s">
        <v>1075</v>
      </c>
      <c r="B621" s="2" t="s">
        <v>298</v>
      </c>
      <c r="C621" s="1" t="n">
        <v>24</v>
      </c>
      <c r="D621" s="2" t="s">
        <v>2</v>
      </c>
      <c r="E621" s="1"/>
      <c r="F621" s="1"/>
      <c r="H621" s="5"/>
      <c r="L621" s="5"/>
    </row>
    <row r="622" customFormat="false" ht="15.75" hidden="false" customHeight="false" outlineLevel="0" collapsed="false">
      <c r="A622" s="1" t="s">
        <v>1076</v>
      </c>
      <c r="B622" s="2" t="s">
        <v>1077</v>
      </c>
      <c r="C622" s="1" t="n">
        <v>24</v>
      </c>
      <c r="D622" s="2" t="s">
        <v>2</v>
      </c>
      <c r="E622" s="1"/>
      <c r="F622" s="1"/>
      <c r="H622" s="5"/>
      <c r="L622" s="5"/>
    </row>
    <row r="623" customFormat="false" ht="15.75" hidden="false" customHeight="false" outlineLevel="0" collapsed="false">
      <c r="A623" s="1" t="s">
        <v>1078</v>
      </c>
      <c r="B623" s="2" t="s">
        <v>5</v>
      </c>
      <c r="C623" s="1" t="n">
        <v>24</v>
      </c>
      <c r="D623" s="2" t="s">
        <v>2</v>
      </c>
      <c r="E623" s="1"/>
      <c r="F623" s="1"/>
      <c r="H623" s="5"/>
      <c r="L623" s="5"/>
    </row>
    <row r="624" customFormat="false" ht="15.75" hidden="false" customHeight="false" outlineLevel="0" collapsed="false">
      <c r="A624" s="1" t="s">
        <v>1079</v>
      </c>
      <c r="B624" s="2" t="s">
        <v>365</v>
      </c>
      <c r="C624" s="1" t="n">
        <v>24</v>
      </c>
      <c r="D624" s="2" t="s">
        <v>2</v>
      </c>
      <c r="E624" s="1"/>
      <c r="F624" s="1"/>
      <c r="H624" s="5"/>
      <c r="L624" s="5"/>
    </row>
    <row r="625" customFormat="false" ht="15.75" hidden="false" customHeight="false" outlineLevel="0" collapsed="false">
      <c r="A625" s="1" t="s">
        <v>1080</v>
      </c>
      <c r="B625" s="2" t="s">
        <v>872</v>
      </c>
      <c r="C625" s="1" t="n">
        <v>24</v>
      </c>
      <c r="D625" s="2" t="s">
        <v>2</v>
      </c>
      <c r="E625" s="1"/>
      <c r="F625" s="1"/>
      <c r="H625" s="5"/>
      <c r="L625" s="5"/>
    </row>
    <row r="626" customFormat="false" ht="15.75" hidden="false" customHeight="false" outlineLevel="0" collapsed="false">
      <c r="A626" s="1" t="s">
        <v>1081</v>
      </c>
      <c r="B626" s="8" t="s">
        <v>143</v>
      </c>
      <c r="C626" s="1" t="n">
        <v>24</v>
      </c>
      <c r="D626" s="2" t="s">
        <v>2</v>
      </c>
      <c r="E626" s="1"/>
      <c r="F626" s="1"/>
      <c r="H626" s="5"/>
      <c r="L626" s="5"/>
    </row>
    <row r="627" customFormat="false" ht="15.75" hidden="false" customHeight="false" outlineLevel="0" collapsed="false">
      <c r="A627" s="1" t="s">
        <v>1082</v>
      </c>
      <c r="B627" s="8" t="s">
        <v>783</v>
      </c>
      <c r="C627" s="1" t="n">
        <v>24</v>
      </c>
      <c r="D627" s="2" t="s">
        <v>2</v>
      </c>
      <c r="E627" s="1"/>
      <c r="F627" s="1"/>
      <c r="H627" s="5"/>
      <c r="L627" s="5"/>
    </row>
    <row r="628" customFormat="false" ht="15.75" hidden="false" customHeight="false" outlineLevel="0" collapsed="false">
      <c r="A628" s="1" t="s">
        <v>1083</v>
      </c>
      <c r="B628" s="2" t="s">
        <v>1084</v>
      </c>
      <c r="C628" s="1" t="n">
        <v>24</v>
      </c>
      <c r="D628" s="2" t="s">
        <v>2</v>
      </c>
      <c r="E628" s="1"/>
      <c r="F628" s="1"/>
      <c r="H628" s="5"/>
      <c r="L628" s="5"/>
    </row>
    <row r="629" customFormat="false" ht="15.75" hidden="false" customHeight="false" outlineLevel="0" collapsed="false">
      <c r="A629" s="1" t="s">
        <v>1085</v>
      </c>
      <c r="B629" s="8" t="s">
        <v>340</v>
      </c>
      <c r="C629" s="1" t="n">
        <v>24</v>
      </c>
      <c r="D629" s="2" t="s">
        <v>2</v>
      </c>
      <c r="E629" s="1"/>
      <c r="F629" s="1"/>
      <c r="H629" s="5"/>
      <c r="L629" s="5"/>
    </row>
    <row r="630" customFormat="false" ht="15.75" hidden="false" customHeight="false" outlineLevel="0" collapsed="false">
      <c r="A630" s="1" t="s">
        <v>1086</v>
      </c>
      <c r="B630" s="8" t="s">
        <v>1087</v>
      </c>
      <c r="C630" s="1" t="n">
        <v>24</v>
      </c>
      <c r="D630" s="2" t="s">
        <v>2</v>
      </c>
      <c r="E630" s="1"/>
      <c r="F630" s="1"/>
      <c r="H630" s="5"/>
      <c r="L630" s="5"/>
    </row>
    <row r="631" customFormat="false" ht="15.75" hidden="false" customHeight="false" outlineLevel="0" collapsed="false">
      <c r="A631" s="12" t="s">
        <v>1088</v>
      </c>
      <c r="B631" s="2" t="s">
        <v>1089</v>
      </c>
      <c r="C631" s="1" t="n">
        <v>24</v>
      </c>
      <c r="D631" s="2" t="s">
        <v>2</v>
      </c>
      <c r="E631" s="1"/>
      <c r="F631" s="1"/>
      <c r="H631" s="5"/>
      <c r="L631" s="5"/>
    </row>
    <row r="632" customFormat="false" ht="15.75" hidden="false" customHeight="false" outlineLevel="0" collapsed="false">
      <c r="A632" s="1" t="s">
        <v>1090</v>
      </c>
      <c r="B632" s="2" t="s">
        <v>1091</v>
      </c>
      <c r="C632" s="1" t="n">
        <v>24</v>
      </c>
      <c r="D632" s="2" t="s">
        <v>2</v>
      </c>
      <c r="E632" s="1"/>
      <c r="F632" s="1"/>
      <c r="H632" s="5"/>
      <c r="L632" s="5"/>
    </row>
    <row r="633" customFormat="false" ht="15.75" hidden="false" customHeight="false" outlineLevel="0" collapsed="false">
      <c r="A633" s="1" t="s">
        <v>274</v>
      </c>
      <c r="B633" s="1" t="s">
        <v>275</v>
      </c>
      <c r="C633" s="1" t="n">
        <v>24</v>
      </c>
      <c r="D633" s="2" t="s">
        <v>243</v>
      </c>
      <c r="E633" s="1"/>
      <c r="F633" s="1"/>
      <c r="H633" s="5"/>
      <c r="L633" s="5"/>
    </row>
    <row r="634" customFormat="false" ht="15.75" hidden="false" customHeight="false" outlineLevel="0" collapsed="false">
      <c r="A634" s="1" t="s">
        <v>1092</v>
      </c>
      <c r="B634" s="8" t="s">
        <v>1093</v>
      </c>
      <c r="C634" s="1" t="n">
        <v>24</v>
      </c>
      <c r="D634" s="2" t="s">
        <v>2</v>
      </c>
      <c r="E634" s="1"/>
      <c r="F634" s="1"/>
      <c r="H634" s="5"/>
      <c r="L634" s="5"/>
    </row>
    <row r="635" customFormat="false" ht="15.75" hidden="false" customHeight="false" outlineLevel="0" collapsed="false">
      <c r="A635" s="1" t="s">
        <v>377</v>
      </c>
      <c r="B635" s="1" t="s">
        <v>298</v>
      </c>
      <c r="C635" s="1" t="n">
        <v>24</v>
      </c>
      <c r="D635" s="2" t="s">
        <v>243</v>
      </c>
      <c r="E635" s="1"/>
      <c r="F635" s="1"/>
      <c r="H635" s="5"/>
      <c r="L635" s="5"/>
    </row>
    <row r="636" customFormat="false" ht="15.75" hidden="false" customHeight="false" outlineLevel="0" collapsed="false">
      <c r="A636" s="1" t="s">
        <v>1094</v>
      </c>
      <c r="B636" s="2" t="s">
        <v>395</v>
      </c>
      <c r="C636" s="1" t="n">
        <v>24</v>
      </c>
      <c r="D636" s="2" t="s">
        <v>2</v>
      </c>
      <c r="E636" s="1"/>
      <c r="F636" s="1"/>
      <c r="H636" s="5"/>
      <c r="L636" s="5"/>
    </row>
    <row r="637" customFormat="false" ht="15.75" hidden="false" customHeight="false" outlineLevel="0" collapsed="false">
      <c r="A637" s="1" t="s">
        <v>1095</v>
      </c>
      <c r="B637" s="8" t="s">
        <v>67</v>
      </c>
      <c r="C637" s="1" t="n">
        <v>24</v>
      </c>
      <c r="D637" s="2" t="s">
        <v>2</v>
      </c>
      <c r="E637" s="1"/>
      <c r="F637" s="1"/>
      <c r="H637" s="5"/>
      <c r="L637" s="5"/>
    </row>
    <row r="638" customFormat="false" ht="15.75" hidden="false" customHeight="false" outlineLevel="0" collapsed="false">
      <c r="A638" s="1" t="s">
        <v>1096</v>
      </c>
      <c r="B638" s="8" t="s">
        <v>1097</v>
      </c>
      <c r="C638" s="1" t="n">
        <v>24</v>
      </c>
      <c r="D638" s="2" t="s">
        <v>2</v>
      </c>
      <c r="E638" s="1"/>
      <c r="F638" s="1"/>
      <c r="H638" s="5"/>
      <c r="L638" s="5"/>
    </row>
    <row r="639" customFormat="false" ht="15.75" hidden="false" customHeight="false" outlineLevel="0" collapsed="false">
      <c r="A639" s="1" t="s">
        <v>1098</v>
      </c>
      <c r="B639" s="2" t="s">
        <v>1099</v>
      </c>
      <c r="C639" s="1" t="n">
        <v>24</v>
      </c>
      <c r="D639" s="2" t="s">
        <v>2</v>
      </c>
      <c r="E639" s="1"/>
      <c r="F639" s="1"/>
      <c r="H639" s="5"/>
      <c r="L639" s="5"/>
    </row>
    <row r="640" customFormat="false" ht="15.75" hidden="false" customHeight="false" outlineLevel="0" collapsed="false">
      <c r="A640" s="1" t="s">
        <v>1100</v>
      </c>
      <c r="B640" s="8" t="s">
        <v>161</v>
      </c>
      <c r="C640" s="1" t="n">
        <v>24</v>
      </c>
      <c r="D640" s="2" t="s">
        <v>2</v>
      </c>
      <c r="E640" s="1"/>
      <c r="F640" s="1"/>
      <c r="H640" s="5"/>
      <c r="L640" s="5"/>
    </row>
    <row r="641" customFormat="false" ht="15.75" hidden="false" customHeight="false" outlineLevel="0" collapsed="false">
      <c r="A641" s="1" t="s">
        <v>288</v>
      </c>
      <c r="B641" s="2" t="s">
        <v>289</v>
      </c>
      <c r="C641" s="1" t="n">
        <v>24</v>
      </c>
      <c r="D641" s="2" t="s">
        <v>2</v>
      </c>
      <c r="E641" s="1"/>
      <c r="F641" s="1"/>
      <c r="H641" s="5"/>
      <c r="L641" s="5"/>
    </row>
    <row r="642" customFormat="false" ht="15.75" hidden="false" customHeight="false" outlineLevel="0" collapsed="false">
      <c r="A642" s="1" t="s">
        <v>1101</v>
      </c>
      <c r="B642" s="2" t="s">
        <v>1102</v>
      </c>
      <c r="C642" s="1" t="n">
        <v>24</v>
      </c>
      <c r="D642" s="2" t="s">
        <v>2</v>
      </c>
      <c r="E642" s="1"/>
      <c r="F642" s="1"/>
      <c r="H642" s="5"/>
      <c r="L642" s="5"/>
    </row>
    <row r="643" customFormat="false" ht="15.75" hidden="false" customHeight="false" outlineLevel="0" collapsed="false">
      <c r="A643" s="1" t="s">
        <v>178</v>
      </c>
      <c r="B643" s="1" t="s">
        <v>178</v>
      </c>
      <c r="C643" s="1" t="n">
        <v>24</v>
      </c>
      <c r="D643" s="2" t="s">
        <v>243</v>
      </c>
      <c r="E643" s="1"/>
      <c r="F643" s="1"/>
      <c r="H643" s="5"/>
      <c r="L643" s="5"/>
    </row>
    <row r="644" customFormat="false" ht="15.75" hidden="false" customHeight="false" outlineLevel="0" collapsed="false">
      <c r="A644" s="1" t="s">
        <v>1103</v>
      </c>
      <c r="B644" s="2" t="s">
        <v>1104</v>
      </c>
      <c r="C644" s="1" t="n">
        <v>24</v>
      </c>
      <c r="D644" s="2" t="s">
        <v>2</v>
      </c>
      <c r="E644" s="1"/>
      <c r="F644" s="1"/>
      <c r="H644" s="5"/>
      <c r="L644" s="5"/>
    </row>
    <row r="645" customFormat="false" ht="15.75" hidden="false" customHeight="false" outlineLevel="0" collapsed="false">
      <c r="A645" s="1" t="s">
        <v>384</v>
      </c>
      <c r="B645" s="6" t="s">
        <v>385</v>
      </c>
      <c r="C645" s="1" t="n">
        <v>24</v>
      </c>
      <c r="D645" s="2" t="s">
        <v>243</v>
      </c>
      <c r="E645" s="1"/>
      <c r="F645" s="1"/>
      <c r="H645" s="5"/>
      <c r="L645" s="5"/>
    </row>
    <row r="646" customFormat="false" ht="15.75" hidden="false" customHeight="false" outlineLevel="0" collapsed="false">
      <c r="A646" s="1" t="s">
        <v>1105</v>
      </c>
      <c r="B646" s="2" t="s">
        <v>1106</v>
      </c>
      <c r="C646" s="1" t="n">
        <v>24</v>
      </c>
      <c r="D646" s="2" t="s">
        <v>2</v>
      </c>
      <c r="E646" s="1"/>
      <c r="F646" s="1"/>
      <c r="H646" s="5"/>
      <c r="L646" s="5"/>
    </row>
    <row r="647" customFormat="false" ht="15.75" hidden="false" customHeight="false" outlineLevel="0" collapsed="false">
      <c r="A647" s="1" t="s">
        <v>1107</v>
      </c>
      <c r="B647" s="2" t="s">
        <v>1108</v>
      </c>
      <c r="C647" s="1" t="n">
        <v>24</v>
      </c>
      <c r="D647" s="2" t="s">
        <v>2</v>
      </c>
      <c r="E647" s="1"/>
      <c r="F647" s="1"/>
      <c r="H647" s="5"/>
      <c r="L647" s="5"/>
    </row>
    <row r="648" customFormat="false" ht="15.75" hidden="false" customHeight="false" outlineLevel="0" collapsed="false">
      <c r="A648" s="1" t="s">
        <v>1109</v>
      </c>
      <c r="B648" s="8" t="s">
        <v>1110</v>
      </c>
      <c r="C648" s="1" t="n">
        <v>24</v>
      </c>
      <c r="D648" s="2" t="s">
        <v>2</v>
      </c>
      <c r="E648" s="1"/>
      <c r="F648" s="1"/>
      <c r="H648" s="5"/>
      <c r="L648" s="5"/>
    </row>
    <row r="649" customFormat="false" ht="15.75" hidden="false" customHeight="false" outlineLevel="0" collapsed="false">
      <c r="A649" s="1" t="s">
        <v>1111</v>
      </c>
      <c r="B649" s="2" t="s">
        <v>841</v>
      </c>
      <c r="C649" s="1" t="n">
        <v>24</v>
      </c>
      <c r="D649" s="2" t="s">
        <v>2</v>
      </c>
      <c r="E649" s="1"/>
      <c r="F649" s="1"/>
      <c r="H649" s="5"/>
      <c r="L649" s="5"/>
    </row>
    <row r="650" customFormat="false" ht="15.75" hidden="false" customHeight="false" outlineLevel="0" collapsed="false">
      <c r="A650" s="1" t="s">
        <v>1112</v>
      </c>
      <c r="B650" s="2" t="s">
        <v>794</v>
      </c>
      <c r="C650" s="1" t="n">
        <v>24</v>
      </c>
      <c r="D650" s="2" t="s">
        <v>2</v>
      </c>
      <c r="E650" s="1"/>
      <c r="F650" s="1"/>
      <c r="H650" s="5"/>
      <c r="L650" s="5"/>
    </row>
    <row r="651" customFormat="false" ht="15.75" hidden="false" customHeight="false" outlineLevel="0" collapsed="false">
      <c r="A651" s="1" t="s">
        <v>1113</v>
      </c>
      <c r="B651" s="2" t="s">
        <v>1114</v>
      </c>
      <c r="C651" s="1" t="n">
        <v>24</v>
      </c>
      <c r="D651" s="2" t="s">
        <v>2</v>
      </c>
      <c r="E651" s="1"/>
      <c r="F651" s="1"/>
      <c r="H651" s="5"/>
      <c r="L651" s="5"/>
    </row>
    <row r="652" customFormat="false" ht="15.75" hidden="false" customHeight="false" outlineLevel="0" collapsed="false">
      <c r="A652" s="1" t="s">
        <v>1115</v>
      </c>
      <c r="B652" s="2" t="s">
        <v>1116</v>
      </c>
      <c r="C652" s="1" t="n">
        <v>24</v>
      </c>
      <c r="D652" s="2" t="s">
        <v>2</v>
      </c>
      <c r="E652" s="1"/>
      <c r="F652" s="1"/>
      <c r="H652" s="5"/>
      <c r="L652" s="5"/>
    </row>
    <row r="653" customFormat="false" ht="15.75" hidden="false" customHeight="false" outlineLevel="0" collapsed="false">
      <c r="A653" s="1" t="s">
        <v>1117</v>
      </c>
      <c r="B653" s="2" t="s">
        <v>491</v>
      </c>
      <c r="C653" s="1" t="n">
        <v>24</v>
      </c>
      <c r="D653" s="2" t="s">
        <v>2</v>
      </c>
      <c r="E653" s="1"/>
      <c r="F653" s="1"/>
      <c r="H653" s="5"/>
      <c r="L653" s="5"/>
    </row>
    <row r="654" customFormat="false" ht="15.75" hidden="false" customHeight="false" outlineLevel="0" collapsed="false">
      <c r="A654" s="1" t="s">
        <v>1118</v>
      </c>
      <c r="B654" s="8" t="s">
        <v>1119</v>
      </c>
      <c r="C654" s="1" t="n">
        <v>24</v>
      </c>
      <c r="D654" s="2" t="s">
        <v>2</v>
      </c>
      <c r="E654" s="1"/>
      <c r="F654" s="1"/>
      <c r="H654" s="5"/>
      <c r="L654" s="5"/>
    </row>
    <row r="655" customFormat="false" ht="15.75" hidden="false" customHeight="false" outlineLevel="0" collapsed="false">
      <c r="A655" s="1" t="s">
        <v>1120</v>
      </c>
      <c r="B655" s="2" t="s">
        <v>683</v>
      </c>
      <c r="C655" s="1" t="n">
        <v>24</v>
      </c>
      <c r="D655" s="2" t="s">
        <v>2</v>
      </c>
      <c r="E655" s="1"/>
      <c r="F655" s="1"/>
      <c r="H655" s="5"/>
      <c r="L655" s="5"/>
    </row>
    <row r="656" customFormat="false" ht="15.75" hidden="false" customHeight="false" outlineLevel="0" collapsed="false">
      <c r="A656" s="1" t="s">
        <v>42</v>
      </c>
      <c r="B656" s="1" t="s">
        <v>43</v>
      </c>
      <c r="C656" s="1" t="n">
        <v>24</v>
      </c>
      <c r="D656" s="2" t="s">
        <v>243</v>
      </c>
      <c r="E656" s="1"/>
      <c r="F656" s="1"/>
      <c r="H656" s="5"/>
      <c r="L656" s="5"/>
    </row>
    <row r="657" customFormat="false" ht="15.75" hidden="false" customHeight="false" outlineLevel="0" collapsed="false">
      <c r="A657" s="1" t="s">
        <v>1121</v>
      </c>
      <c r="B657" s="2" t="s">
        <v>1122</v>
      </c>
      <c r="C657" s="1" t="n">
        <v>24</v>
      </c>
      <c r="D657" s="2" t="s">
        <v>2</v>
      </c>
      <c r="E657" s="1"/>
      <c r="F657" s="1"/>
      <c r="H657" s="5"/>
      <c r="L657" s="5"/>
    </row>
    <row r="658" customFormat="false" ht="15.75" hidden="false" customHeight="false" outlineLevel="0" collapsed="false">
      <c r="A658" s="1" t="s">
        <v>390</v>
      </c>
      <c r="B658" s="1" t="s">
        <v>391</v>
      </c>
      <c r="C658" s="1" t="n">
        <v>24</v>
      </c>
      <c r="D658" s="2" t="s">
        <v>243</v>
      </c>
      <c r="E658" s="1"/>
      <c r="F658" s="1"/>
      <c r="H658" s="5"/>
      <c r="L658" s="5"/>
    </row>
    <row r="659" customFormat="false" ht="15.75" hidden="false" customHeight="false" outlineLevel="0" collapsed="false">
      <c r="A659" s="1" t="s">
        <v>1123</v>
      </c>
      <c r="B659" s="8" t="s">
        <v>1124</v>
      </c>
      <c r="C659" s="1" t="n">
        <v>24</v>
      </c>
      <c r="D659" s="2" t="s">
        <v>2</v>
      </c>
      <c r="E659" s="1"/>
      <c r="F659" s="1"/>
      <c r="H659" s="5"/>
      <c r="L659" s="5"/>
    </row>
    <row r="660" customFormat="false" ht="15.75" hidden="false" customHeight="false" outlineLevel="0" collapsed="false">
      <c r="A660" s="1" t="s">
        <v>297</v>
      </c>
      <c r="B660" s="1" t="s">
        <v>298</v>
      </c>
      <c r="C660" s="1" t="n">
        <v>24</v>
      </c>
      <c r="D660" s="2" t="s">
        <v>243</v>
      </c>
      <c r="E660" s="1"/>
      <c r="F660" s="1"/>
      <c r="H660" s="5"/>
      <c r="L660" s="5"/>
    </row>
    <row r="661" customFormat="false" ht="15.75" hidden="false" customHeight="false" outlineLevel="0" collapsed="false">
      <c r="A661" s="1" t="s">
        <v>1125</v>
      </c>
      <c r="B661" s="8" t="s">
        <v>1126</v>
      </c>
      <c r="C661" s="1" t="n">
        <v>24</v>
      </c>
      <c r="D661" s="2" t="s">
        <v>2</v>
      </c>
      <c r="E661" s="1"/>
      <c r="F661" s="1"/>
      <c r="H661" s="5"/>
      <c r="L661" s="5"/>
    </row>
    <row r="662" customFormat="false" ht="15.75" hidden="false" customHeight="false" outlineLevel="0" collapsed="false">
      <c r="A662" s="1" t="s">
        <v>1127</v>
      </c>
      <c r="B662" s="2" t="s">
        <v>1128</v>
      </c>
      <c r="C662" s="1" t="n">
        <v>24</v>
      </c>
      <c r="D662" s="2" t="s">
        <v>2</v>
      </c>
      <c r="E662" s="1"/>
      <c r="F662" s="1"/>
      <c r="H662" s="5"/>
      <c r="L662" s="5"/>
    </row>
    <row r="663" customFormat="false" ht="15.75" hidden="false" customHeight="false" outlineLevel="0" collapsed="false">
      <c r="A663" s="1" t="s">
        <v>1129</v>
      </c>
      <c r="B663" s="2" t="s">
        <v>300</v>
      </c>
      <c r="C663" s="1" t="n">
        <v>24</v>
      </c>
      <c r="D663" s="2" t="s">
        <v>2</v>
      </c>
      <c r="E663" s="1"/>
      <c r="F663" s="1"/>
      <c r="H663" s="5"/>
      <c r="L663" s="5"/>
    </row>
    <row r="664" customFormat="false" ht="15.75" hidden="false" customHeight="false" outlineLevel="0" collapsed="false">
      <c r="A664" s="1" t="s">
        <v>1130</v>
      </c>
      <c r="B664" s="2" t="s">
        <v>544</v>
      </c>
      <c r="C664" s="1" t="n">
        <v>24</v>
      </c>
      <c r="D664" s="2" t="s">
        <v>2</v>
      </c>
      <c r="E664" s="1"/>
      <c r="F664" s="1"/>
      <c r="H664" s="5"/>
      <c r="L664" s="5"/>
    </row>
    <row r="665" customFormat="false" ht="15.75" hidden="false" customHeight="false" outlineLevel="0" collapsed="false">
      <c r="A665" s="1" t="s">
        <v>1131</v>
      </c>
      <c r="B665" s="2" t="s">
        <v>1132</v>
      </c>
      <c r="C665" s="1" t="n">
        <v>24</v>
      </c>
      <c r="D665" s="2" t="s">
        <v>2</v>
      </c>
      <c r="E665" s="1"/>
      <c r="F665" s="1"/>
      <c r="H665" s="5"/>
      <c r="L665" s="5"/>
    </row>
    <row r="666" customFormat="false" ht="15.75" hidden="false" customHeight="false" outlineLevel="0" collapsed="false">
      <c r="A666" s="1" t="s">
        <v>1133</v>
      </c>
      <c r="B666" s="2" t="s">
        <v>1133</v>
      </c>
      <c r="C666" s="1" t="n">
        <v>24</v>
      </c>
      <c r="D666" s="2" t="s">
        <v>2</v>
      </c>
      <c r="E666" s="1"/>
      <c r="F666" s="1"/>
      <c r="H666" s="5"/>
      <c r="L666" s="5"/>
    </row>
    <row r="667" customFormat="false" ht="15.75" hidden="false" customHeight="false" outlineLevel="0" collapsed="false">
      <c r="A667" s="1" t="s">
        <v>1134</v>
      </c>
      <c r="B667" s="2" t="s">
        <v>1135</v>
      </c>
      <c r="C667" s="1" t="n">
        <v>24</v>
      </c>
      <c r="D667" s="2" t="s">
        <v>2</v>
      </c>
      <c r="E667" s="1"/>
      <c r="F667" s="1"/>
      <c r="H667" s="5"/>
      <c r="L667" s="5"/>
    </row>
    <row r="668" customFormat="false" ht="15.75" hidden="false" customHeight="false" outlineLevel="0" collapsed="false">
      <c r="A668" s="1" t="s">
        <v>1136</v>
      </c>
      <c r="B668" s="2" t="s">
        <v>1137</v>
      </c>
      <c r="C668" s="1" t="n">
        <v>24</v>
      </c>
      <c r="D668" s="2" t="s">
        <v>2</v>
      </c>
      <c r="E668" s="1"/>
      <c r="F668" s="1"/>
      <c r="H668" s="5"/>
      <c r="L668" s="5"/>
    </row>
    <row r="669" customFormat="false" ht="15.75" hidden="false" customHeight="false" outlineLevel="0" collapsed="false">
      <c r="A669" s="1" t="s">
        <v>1138</v>
      </c>
      <c r="B669" s="2" t="s">
        <v>1139</v>
      </c>
      <c r="C669" s="1" t="n">
        <v>24</v>
      </c>
      <c r="D669" s="2" t="s">
        <v>2</v>
      </c>
      <c r="E669" s="1"/>
      <c r="F669" s="1"/>
      <c r="H669" s="5"/>
      <c r="L669" s="5"/>
    </row>
    <row r="670" customFormat="false" ht="15.75" hidden="false" customHeight="false" outlineLevel="0" collapsed="false">
      <c r="A670" s="1" t="s">
        <v>1140</v>
      </c>
      <c r="B670" s="2" t="s">
        <v>375</v>
      </c>
      <c r="C670" s="1" t="n">
        <v>24</v>
      </c>
      <c r="D670" s="2" t="s">
        <v>2</v>
      </c>
      <c r="E670" s="1"/>
      <c r="F670" s="1"/>
      <c r="H670" s="5"/>
      <c r="L670" s="5"/>
    </row>
    <row r="671" customFormat="false" ht="15.75" hidden="false" customHeight="false" outlineLevel="0" collapsed="false">
      <c r="A671" s="1" t="s">
        <v>1141</v>
      </c>
      <c r="B671" s="2" t="s">
        <v>313</v>
      </c>
      <c r="C671" s="1" t="n">
        <v>24</v>
      </c>
      <c r="D671" s="2" t="s">
        <v>2</v>
      </c>
      <c r="E671" s="1"/>
      <c r="F671" s="1"/>
      <c r="H671" s="5"/>
      <c r="L671" s="5"/>
    </row>
    <row r="672" customFormat="false" ht="15.75" hidden="false" customHeight="false" outlineLevel="0" collapsed="false">
      <c r="A672" s="1" t="s">
        <v>1142</v>
      </c>
      <c r="B672" s="2" t="s">
        <v>210</v>
      </c>
      <c r="C672" s="1" t="n">
        <v>24</v>
      </c>
      <c r="D672" s="2" t="s">
        <v>2</v>
      </c>
      <c r="E672" s="1"/>
      <c r="F672" s="1"/>
      <c r="H672" s="5"/>
      <c r="L672" s="5"/>
    </row>
    <row r="673" customFormat="false" ht="15.75" hidden="false" customHeight="false" outlineLevel="0" collapsed="false">
      <c r="A673" s="1" t="s">
        <v>1143</v>
      </c>
      <c r="B673" s="2" t="s">
        <v>1144</v>
      </c>
      <c r="C673" s="1" t="n">
        <v>24</v>
      </c>
      <c r="D673" s="2" t="s">
        <v>2</v>
      </c>
      <c r="E673" s="1"/>
      <c r="F673" s="1"/>
      <c r="H673" s="5"/>
      <c r="L673" s="5"/>
    </row>
    <row r="674" customFormat="false" ht="15.75" hidden="false" customHeight="false" outlineLevel="0" collapsed="false">
      <c r="A674" s="1" t="s">
        <v>1145</v>
      </c>
      <c r="B674" s="2" t="s">
        <v>1146</v>
      </c>
      <c r="C674" s="1" t="n">
        <v>24</v>
      </c>
      <c r="D674" s="2" t="s">
        <v>2</v>
      </c>
      <c r="E674" s="1"/>
      <c r="F674" s="1"/>
      <c r="H674" s="5"/>
      <c r="L674" s="5"/>
    </row>
    <row r="675" customFormat="false" ht="15.75" hidden="false" customHeight="false" outlineLevel="0" collapsed="false">
      <c r="A675" s="1" t="s">
        <v>1147</v>
      </c>
      <c r="B675" s="2" t="s">
        <v>497</v>
      </c>
      <c r="C675" s="1" t="n">
        <v>24</v>
      </c>
      <c r="D675" s="2" t="s">
        <v>2</v>
      </c>
      <c r="E675" s="1"/>
      <c r="F675" s="1"/>
      <c r="H675" s="5"/>
      <c r="L675" s="5"/>
    </row>
    <row r="676" customFormat="false" ht="15.75" hidden="false" customHeight="false" outlineLevel="0" collapsed="false">
      <c r="A676" s="1" t="s">
        <v>1148</v>
      </c>
      <c r="B676" s="2" t="s">
        <v>1149</v>
      </c>
      <c r="C676" s="1" t="n">
        <v>24</v>
      </c>
      <c r="D676" s="2" t="s">
        <v>2</v>
      </c>
      <c r="E676" s="1"/>
      <c r="F676" s="1"/>
      <c r="H676" s="5"/>
      <c r="L676" s="5"/>
    </row>
    <row r="677" customFormat="false" ht="15.75" hidden="false" customHeight="false" outlineLevel="0" collapsed="false">
      <c r="A677" s="1" t="s">
        <v>1150</v>
      </c>
      <c r="B677" s="2" t="s">
        <v>1151</v>
      </c>
      <c r="C677" s="1" t="n">
        <v>24</v>
      </c>
      <c r="D677" s="2" t="s">
        <v>2</v>
      </c>
      <c r="E677" s="1"/>
      <c r="F677" s="1"/>
      <c r="H677" s="5"/>
      <c r="L677" s="5"/>
    </row>
    <row r="678" customFormat="false" ht="15.75" hidden="false" customHeight="false" outlineLevel="0" collapsed="false">
      <c r="A678" s="1" t="s">
        <v>1152</v>
      </c>
      <c r="B678" s="2" t="s">
        <v>1153</v>
      </c>
      <c r="C678" s="1" t="n">
        <v>24</v>
      </c>
      <c r="D678" s="2" t="s">
        <v>2</v>
      </c>
      <c r="E678" s="1"/>
      <c r="F678" s="1"/>
      <c r="H678" s="5"/>
      <c r="L678" s="5"/>
    </row>
    <row r="679" customFormat="false" ht="15.75" hidden="false" customHeight="false" outlineLevel="0" collapsed="false">
      <c r="A679" s="1" t="s">
        <v>1154</v>
      </c>
      <c r="B679" s="2" t="s">
        <v>794</v>
      </c>
      <c r="C679" s="1" t="n">
        <v>24</v>
      </c>
      <c r="D679" s="2" t="s">
        <v>2</v>
      </c>
      <c r="E679" s="1"/>
      <c r="F679" s="1"/>
      <c r="H679" s="5"/>
      <c r="L679" s="5"/>
    </row>
    <row r="680" customFormat="false" ht="15.75" hidden="false" customHeight="false" outlineLevel="0" collapsed="false">
      <c r="A680" s="1" t="s">
        <v>1155</v>
      </c>
      <c r="B680" s="2" t="s">
        <v>1156</v>
      </c>
      <c r="C680" s="1" t="n">
        <v>24</v>
      </c>
      <c r="D680" s="2" t="s">
        <v>2</v>
      </c>
      <c r="E680" s="1"/>
      <c r="F680" s="1"/>
      <c r="H680" s="5"/>
      <c r="L680" s="5"/>
    </row>
    <row r="681" customFormat="false" ht="15.75" hidden="false" customHeight="false" outlineLevel="0" collapsed="false">
      <c r="A681" s="1" t="s">
        <v>1157</v>
      </c>
      <c r="B681" s="2" t="s">
        <v>1102</v>
      </c>
      <c r="C681" s="1" t="n">
        <v>24</v>
      </c>
      <c r="D681" s="2" t="s">
        <v>2</v>
      </c>
      <c r="E681" s="1"/>
      <c r="F681" s="1"/>
      <c r="H681" s="5"/>
      <c r="L681" s="5"/>
    </row>
    <row r="682" customFormat="false" ht="15.75" hidden="false" customHeight="false" outlineLevel="0" collapsed="false">
      <c r="A682" s="1" t="s">
        <v>1158</v>
      </c>
      <c r="B682" s="2" t="s">
        <v>1159</v>
      </c>
      <c r="C682" s="1" t="n">
        <v>24</v>
      </c>
      <c r="D682" s="2" t="s">
        <v>2</v>
      </c>
      <c r="E682" s="1"/>
      <c r="F682" s="1"/>
      <c r="H682" s="5"/>
      <c r="L682" s="5"/>
    </row>
    <row r="683" customFormat="false" ht="15.75" hidden="false" customHeight="false" outlineLevel="0" collapsed="false">
      <c r="A683" s="1" t="s">
        <v>1160</v>
      </c>
      <c r="B683" s="2" t="s">
        <v>1161</v>
      </c>
      <c r="C683" s="1" t="n">
        <v>24</v>
      </c>
      <c r="D683" s="2" t="s">
        <v>2</v>
      </c>
      <c r="E683" s="1"/>
      <c r="F683" s="1"/>
      <c r="H683" s="5"/>
      <c r="L683" s="5"/>
    </row>
    <row r="684" customFormat="false" ht="15.75" hidden="false" customHeight="false" outlineLevel="0" collapsed="false">
      <c r="A684" s="1" t="s">
        <v>1162</v>
      </c>
      <c r="B684" s="2" t="s">
        <v>110</v>
      </c>
      <c r="C684" s="1" t="n">
        <v>24</v>
      </c>
      <c r="D684" s="2" t="s">
        <v>2</v>
      </c>
      <c r="E684" s="1"/>
      <c r="F684" s="1"/>
      <c r="H684" s="5"/>
      <c r="L684" s="5"/>
    </row>
    <row r="685" customFormat="false" ht="15.75" hidden="false" customHeight="false" outlineLevel="0" collapsed="false">
      <c r="A685" s="1" t="s">
        <v>1163</v>
      </c>
      <c r="B685" s="2" t="s">
        <v>1164</v>
      </c>
      <c r="C685" s="1" t="n">
        <v>24</v>
      </c>
      <c r="D685" s="2" t="s">
        <v>2</v>
      </c>
      <c r="E685" s="1"/>
      <c r="F685" s="1"/>
      <c r="H685" s="5"/>
      <c r="L685" s="5"/>
    </row>
    <row r="686" customFormat="false" ht="15.75" hidden="false" customHeight="false" outlineLevel="0" collapsed="false">
      <c r="A686" s="1" t="s">
        <v>1165</v>
      </c>
      <c r="B686" s="2" t="s">
        <v>872</v>
      </c>
      <c r="C686" s="1" t="n">
        <v>24</v>
      </c>
      <c r="D686" s="2" t="s">
        <v>2</v>
      </c>
      <c r="E686" s="1"/>
      <c r="F686" s="1"/>
      <c r="H686" s="5"/>
      <c r="L686" s="5"/>
    </row>
    <row r="687" customFormat="false" ht="15.75" hidden="false" customHeight="false" outlineLevel="0" collapsed="false">
      <c r="A687" s="1" t="s">
        <v>1166</v>
      </c>
      <c r="B687" s="2" t="s">
        <v>683</v>
      </c>
      <c r="C687" s="1" t="n">
        <v>24</v>
      </c>
      <c r="D687" s="2" t="s">
        <v>2</v>
      </c>
      <c r="E687" s="1"/>
      <c r="F687" s="1"/>
      <c r="H687" s="5"/>
      <c r="L687" s="5"/>
    </row>
    <row r="688" customFormat="false" ht="15.75" hidden="false" customHeight="false" outlineLevel="0" collapsed="false">
      <c r="A688" s="1" t="s">
        <v>1167</v>
      </c>
      <c r="B688" s="2" t="s">
        <v>1168</v>
      </c>
      <c r="C688" s="1" t="n">
        <v>24</v>
      </c>
      <c r="D688" s="2" t="s">
        <v>2</v>
      </c>
      <c r="E688" s="1"/>
      <c r="F688" s="1"/>
      <c r="H688" s="5"/>
      <c r="L688" s="5"/>
    </row>
    <row r="689" customFormat="false" ht="15.75" hidden="false" customHeight="false" outlineLevel="0" collapsed="false">
      <c r="A689" s="1" t="s">
        <v>1169</v>
      </c>
      <c r="B689" s="2" t="s">
        <v>748</v>
      </c>
      <c r="C689" s="1" t="n">
        <v>24</v>
      </c>
      <c r="D689" s="2" t="s">
        <v>2</v>
      </c>
      <c r="E689" s="1"/>
      <c r="F689" s="1"/>
      <c r="H689" s="5"/>
      <c r="L689" s="5"/>
    </row>
    <row r="690" customFormat="false" ht="15.75" hidden="false" customHeight="false" outlineLevel="0" collapsed="false">
      <c r="A690" s="1" t="s">
        <v>1170</v>
      </c>
      <c r="B690" s="8" t="s">
        <v>1171</v>
      </c>
      <c r="C690" s="1" t="n">
        <v>24</v>
      </c>
      <c r="D690" s="2" t="s">
        <v>2</v>
      </c>
      <c r="E690" s="1"/>
      <c r="F690" s="1"/>
      <c r="H690" s="5"/>
      <c r="L690" s="5"/>
    </row>
    <row r="691" customFormat="false" ht="15.75" hidden="false" customHeight="false" outlineLevel="0" collapsed="false">
      <c r="A691" s="1" t="s">
        <v>1172</v>
      </c>
      <c r="B691" s="8" t="s">
        <v>161</v>
      </c>
      <c r="C691" s="1" t="n">
        <v>24</v>
      </c>
      <c r="D691" s="2" t="s">
        <v>2</v>
      </c>
      <c r="E691" s="1"/>
      <c r="F691" s="1"/>
      <c r="H691" s="5"/>
      <c r="L691" s="5"/>
    </row>
    <row r="692" customFormat="false" ht="15.75" hidden="false" customHeight="false" outlineLevel="0" collapsed="false">
      <c r="A692" s="1" t="s">
        <v>1173</v>
      </c>
      <c r="B692" s="2" t="s">
        <v>1174</v>
      </c>
      <c r="C692" s="1" t="n">
        <v>24</v>
      </c>
      <c r="D692" s="2" t="s">
        <v>2</v>
      </c>
      <c r="E692" s="1"/>
      <c r="F692" s="1"/>
      <c r="H692" s="5"/>
      <c r="L692" s="5"/>
    </row>
    <row r="693" customFormat="false" ht="15.75" hidden="false" customHeight="false" outlineLevel="0" collapsed="false">
      <c r="A693" s="1" t="s">
        <v>1175</v>
      </c>
      <c r="B693" s="8" t="s">
        <v>1176</v>
      </c>
      <c r="C693" s="1" t="n">
        <v>24</v>
      </c>
      <c r="D693" s="2" t="s">
        <v>2</v>
      </c>
      <c r="E693" s="1"/>
      <c r="F693" s="1"/>
      <c r="H693" s="5"/>
      <c r="L693" s="5"/>
    </row>
    <row r="694" customFormat="false" ht="15.75" hidden="false" customHeight="false" outlineLevel="0" collapsed="false">
      <c r="A694" s="1" t="s">
        <v>552</v>
      </c>
      <c r="B694" s="6" t="s">
        <v>96</v>
      </c>
      <c r="C694" s="1" t="n">
        <v>24</v>
      </c>
      <c r="D694" s="2" t="s">
        <v>243</v>
      </c>
      <c r="E694" s="1"/>
      <c r="F694" s="1"/>
      <c r="H694" s="5"/>
      <c r="L694" s="5"/>
    </row>
    <row r="695" customFormat="false" ht="15.75" hidden="false" customHeight="false" outlineLevel="0" collapsed="false">
      <c r="A695" s="1" t="s">
        <v>1177</v>
      </c>
      <c r="B695" s="2" t="s">
        <v>1178</v>
      </c>
      <c r="C695" s="1" t="n">
        <v>24</v>
      </c>
      <c r="D695" s="2" t="s">
        <v>2</v>
      </c>
      <c r="E695" s="1"/>
      <c r="F695" s="1"/>
      <c r="H695" s="5"/>
      <c r="L695" s="5"/>
    </row>
    <row r="696" customFormat="false" ht="15.75" hidden="false" customHeight="false" outlineLevel="0" collapsed="false">
      <c r="A696" s="6" t="s">
        <v>1179</v>
      </c>
      <c r="B696" s="2" t="s">
        <v>1180</v>
      </c>
      <c r="C696" s="1" t="n">
        <v>24</v>
      </c>
      <c r="D696" s="2" t="s">
        <v>2</v>
      </c>
      <c r="E696" s="1"/>
      <c r="F696" s="1"/>
      <c r="H696" s="5"/>
      <c r="L696" s="5"/>
    </row>
    <row r="697" customFormat="false" ht="15.75" hidden="false" customHeight="false" outlineLevel="0" collapsed="false">
      <c r="A697" s="6" t="s">
        <v>1181</v>
      </c>
      <c r="B697" s="2" t="s">
        <v>32</v>
      </c>
      <c r="C697" s="1" t="n">
        <v>24</v>
      </c>
      <c r="D697" s="2" t="s">
        <v>2</v>
      </c>
      <c r="E697" s="1"/>
      <c r="F697" s="1"/>
      <c r="H697" s="5"/>
      <c r="L697" s="5"/>
    </row>
    <row r="698" customFormat="false" ht="15.75" hidden="false" customHeight="false" outlineLevel="0" collapsed="false">
      <c r="A698" s="6" t="s">
        <v>1182</v>
      </c>
      <c r="B698" s="2" t="s">
        <v>1183</v>
      </c>
      <c r="C698" s="1" t="n">
        <v>24</v>
      </c>
      <c r="D698" s="2" t="s">
        <v>2</v>
      </c>
      <c r="E698" s="1"/>
      <c r="F698" s="1"/>
      <c r="H698" s="5"/>
      <c r="L698" s="5"/>
    </row>
    <row r="699" customFormat="false" ht="15.75" hidden="false" customHeight="false" outlineLevel="0" collapsed="false">
      <c r="A699" s="6" t="s">
        <v>149</v>
      </c>
      <c r="B699" s="1" t="s">
        <v>150</v>
      </c>
      <c r="C699" s="1" t="n">
        <v>24</v>
      </c>
      <c r="D699" s="2" t="s">
        <v>243</v>
      </c>
      <c r="E699" s="1"/>
      <c r="F699" s="1"/>
      <c r="H699" s="5"/>
      <c r="L699" s="5"/>
    </row>
    <row r="700" customFormat="false" ht="15.75" hidden="false" customHeight="false" outlineLevel="0" collapsed="false">
      <c r="A700" s="6" t="s">
        <v>425</v>
      </c>
      <c r="B700" s="6" t="s">
        <v>426</v>
      </c>
      <c r="C700" s="1" t="n">
        <v>24</v>
      </c>
      <c r="D700" s="2" t="s">
        <v>243</v>
      </c>
      <c r="E700" s="1"/>
      <c r="F700" s="1"/>
      <c r="H700" s="5"/>
      <c r="L700" s="5"/>
    </row>
    <row r="701" customFormat="false" ht="15.75" hidden="false" customHeight="false" outlineLevel="0" collapsed="false">
      <c r="A701" s="6" t="s">
        <v>1184</v>
      </c>
      <c r="B701" s="8" t="s">
        <v>67</v>
      </c>
      <c r="C701" s="1" t="n">
        <v>24</v>
      </c>
      <c r="D701" s="2" t="s">
        <v>2</v>
      </c>
      <c r="E701" s="1"/>
      <c r="F701" s="1"/>
      <c r="H701" s="5"/>
      <c r="L701" s="5"/>
    </row>
    <row r="702" customFormat="false" ht="15.75" hidden="false" customHeight="false" outlineLevel="0" collapsed="false">
      <c r="A702" s="6" t="s">
        <v>1185</v>
      </c>
      <c r="B702" s="8" t="s">
        <v>1186</v>
      </c>
      <c r="C702" s="1" t="n">
        <v>24</v>
      </c>
      <c r="D702" s="2" t="s">
        <v>2</v>
      </c>
      <c r="E702" s="1"/>
      <c r="F702" s="1"/>
      <c r="H702" s="5"/>
      <c r="L702" s="5"/>
    </row>
    <row r="703" customFormat="false" ht="15.75" hidden="false" customHeight="false" outlineLevel="0" collapsed="false">
      <c r="A703" s="6" t="s">
        <v>1187</v>
      </c>
      <c r="B703" s="2" t="s">
        <v>1188</v>
      </c>
      <c r="C703" s="1" t="n">
        <v>24</v>
      </c>
      <c r="D703" s="2" t="s">
        <v>2</v>
      </c>
      <c r="E703" s="1"/>
      <c r="F703" s="1"/>
      <c r="H703" s="5"/>
      <c r="L703" s="5"/>
    </row>
    <row r="704" customFormat="false" ht="15.75" hidden="false" customHeight="false" outlineLevel="0" collapsed="false">
      <c r="A704" s="6" t="s">
        <v>1189</v>
      </c>
      <c r="B704" s="2" t="s">
        <v>1190</v>
      </c>
      <c r="C704" s="1" t="n">
        <v>24</v>
      </c>
      <c r="D704" s="2" t="s">
        <v>2</v>
      </c>
      <c r="E704" s="1"/>
      <c r="F704" s="1"/>
      <c r="H704" s="5"/>
      <c r="L704" s="5"/>
    </row>
    <row r="705" customFormat="false" ht="15.75" hidden="false" customHeight="false" outlineLevel="0" collapsed="false">
      <c r="A705" s="6" t="s">
        <v>1191</v>
      </c>
      <c r="B705" s="2" t="n">
        <v>742</v>
      </c>
      <c r="C705" s="1" t="n">
        <v>24</v>
      </c>
      <c r="D705" s="2" t="s">
        <v>2</v>
      </c>
      <c r="E705" s="1"/>
      <c r="F705" s="1"/>
      <c r="H705" s="5"/>
      <c r="L705" s="5"/>
    </row>
    <row r="706" customFormat="false" ht="15.75" hidden="false" customHeight="false" outlineLevel="0" collapsed="false">
      <c r="A706" s="8" t="s">
        <v>1192</v>
      </c>
      <c r="B706" s="2" t="s">
        <v>208</v>
      </c>
      <c r="C706" s="1" t="n">
        <v>24</v>
      </c>
      <c r="D706" s="2" t="s">
        <v>2</v>
      </c>
      <c r="E706" s="1"/>
      <c r="F706" s="1"/>
      <c r="H706" s="5"/>
      <c r="L706" s="5"/>
    </row>
    <row r="707" customFormat="false" ht="15.75" hidden="false" customHeight="false" outlineLevel="0" collapsed="false">
      <c r="A707" s="6" t="s">
        <v>1193</v>
      </c>
      <c r="B707" s="2" t="s">
        <v>1194</v>
      </c>
      <c r="C707" s="1" t="n">
        <v>24</v>
      </c>
      <c r="D707" s="2" t="s">
        <v>2</v>
      </c>
      <c r="E707" s="1"/>
      <c r="F707" s="1"/>
      <c r="H707" s="5"/>
      <c r="L707" s="5"/>
    </row>
    <row r="708" customFormat="false" ht="15.75" hidden="false" customHeight="false" outlineLevel="0" collapsed="false">
      <c r="A708" s="6" t="s">
        <v>60</v>
      </c>
      <c r="B708" s="1" t="s">
        <v>61</v>
      </c>
      <c r="C708" s="1" t="n">
        <v>24</v>
      </c>
      <c r="D708" s="2" t="s">
        <v>243</v>
      </c>
      <c r="E708" s="1"/>
      <c r="F708" s="1"/>
      <c r="H708" s="5"/>
      <c r="L708" s="5"/>
    </row>
    <row r="709" customFormat="false" ht="15.75" hidden="false" customHeight="false" outlineLevel="0" collapsed="false">
      <c r="A709" s="8" t="s">
        <v>1195</v>
      </c>
      <c r="B709" s="2" t="s">
        <v>1196</v>
      </c>
      <c r="C709" s="1" t="n">
        <v>24</v>
      </c>
      <c r="D709" s="2" t="s">
        <v>2</v>
      </c>
      <c r="E709" s="1"/>
      <c r="F709" s="1"/>
      <c r="H709" s="5"/>
      <c r="L709" s="5"/>
    </row>
    <row r="710" customFormat="false" ht="15.75" hidden="false" customHeight="false" outlineLevel="0" collapsed="false">
      <c r="A710" s="6" t="s">
        <v>1197</v>
      </c>
      <c r="B710" s="2" t="s">
        <v>1198</v>
      </c>
      <c r="C710" s="1" t="n">
        <v>24</v>
      </c>
      <c r="D710" s="2" t="s">
        <v>2</v>
      </c>
      <c r="E710" s="1"/>
      <c r="F710" s="1"/>
      <c r="H710" s="5"/>
      <c r="L710" s="5"/>
    </row>
    <row r="711" customFormat="false" ht="15.75" hidden="false" customHeight="false" outlineLevel="0" collapsed="false">
      <c r="A711" s="6" t="s">
        <v>1199</v>
      </c>
      <c r="B711" s="8" t="s">
        <v>1200</v>
      </c>
      <c r="C711" s="1" t="n">
        <v>24</v>
      </c>
      <c r="D711" s="2" t="s">
        <v>2</v>
      </c>
      <c r="E711" s="1"/>
      <c r="F711" s="1"/>
      <c r="H711" s="5"/>
      <c r="L711" s="5"/>
    </row>
    <row r="712" customFormat="false" ht="15.75" hidden="false" customHeight="false" outlineLevel="0" collapsed="false">
      <c r="A712" s="6" t="s">
        <v>1201</v>
      </c>
      <c r="B712" s="8" t="s">
        <v>1202</v>
      </c>
      <c r="C712" s="1" t="n">
        <v>24</v>
      </c>
      <c r="D712" s="2" t="s">
        <v>2</v>
      </c>
      <c r="E712" s="1"/>
      <c r="F712" s="1"/>
      <c r="H712" s="5"/>
      <c r="L712" s="5"/>
    </row>
    <row r="713" customFormat="false" ht="15.75" hidden="false" customHeight="false" outlineLevel="0" collapsed="false">
      <c r="A713" s="6" t="s">
        <v>1203</v>
      </c>
      <c r="B713" s="2" t="s">
        <v>1204</v>
      </c>
      <c r="C713" s="1" t="n">
        <v>24</v>
      </c>
      <c r="D713" s="2" t="s">
        <v>2</v>
      </c>
      <c r="E713" s="1"/>
      <c r="F713" s="1"/>
      <c r="H713" s="5"/>
      <c r="L713" s="5"/>
    </row>
    <row r="714" customFormat="false" ht="15.75" hidden="false" customHeight="false" outlineLevel="0" collapsed="false">
      <c r="A714" s="6" t="s">
        <v>1205</v>
      </c>
      <c r="B714" s="2" t="s">
        <v>913</v>
      </c>
      <c r="C714" s="1" t="n">
        <v>24</v>
      </c>
      <c r="D714" s="2" t="s">
        <v>2</v>
      </c>
      <c r="E714" s="1"/>
      <c r="F714" s="1"/>
      <c r="H714" s="5"/>
      <c r="L714" s="5"/>
    </row>
    <row r="715" customFormat="false" ht="15.75" hidden="false" customHeight="false" outlineLevel="0" collapsed="false">
      <c r="A715" s="6" t="s">
        <v>1206</v>
      </c>
      <c r="B715" s="2" t="s">
        <v>1056</v>
      </c>
      <c r="C715" s="1" t="n">
        <v>24</v>
      </c>
      <c r="D715" s="2" t="s">
        <v>2</v>
      </c>
      <c r="E715" s="1"/>
      <c r="F715" s="1"/>
      <c r="H715" s="5"/>
      <c r="L715" s="5"/>
    </row>
    <row r="716" customFormat="false" ht="15.75" hidden="false" customHeight="false" outlineLevel="0" collapsed="false">
      <c r="A716" s="6" t="s">
        <v>1207</v>
      </c>
      <c r="B716" s="8" t="s">
        <v>1208</v>
      </c>
      <c r="C716" s="1" t="n">
        <v>24</v>
      </c>
      <c r="D716" s="2" t="s">
        <v>2</v>
      </c>
      <c r="E716" s="1"/>
      <c r="F716" s="1"/>
      <c r="H716" s="5"/>
      <c r="L716" s="5"/>
    </row>
    <row r="717" customFormat="false" ht="15.75" hidden="false" customHeight="false" outlineLevel="0" collapsed="false">
      <c r="A717" s="6" t="s">
        <v>1209</v>
      </c>
      <c r="B717" s="2" t="s">
        <v>1210</v>
      </c>
      <c r="C717" s="1" t="n">
        <v>24</v>
      </c>
      <c r="D717" s="2" t="s">
        <v>2</v>
      </c>
      <c r="E717" s="1"/>
      <c r="F717" s="1"/>
      <c r="H717" s="5"/>
      <c r="L717" s="5"/>
    </row>
    <row r="718" customFormat="false" ht="15.75" hidden="false" customHeight="false" outlineLevel="0" collapsed="false">
      <c r="A718" s="8" t="s">
        <v>1211</v>
      </c>
      <c r="B718" s="2" t="s">
        <v>208</v>
      </c>
      <c r="C718" s="1" t="n">
        <v>24</v>
      </c>
      <c r="D718" s="2" t="s">
        <v>2</v>
      </c>
      <c r="E718" s="1"/>
      <c r="F718" s="1"/>
      <c r="H718" s="5"/>
      <c r="L718" s="5"/>
    </row>
    <row r="719" customFormat="false" ht="15.75" hidden="false" customHeight="false" outlineLevel="0" collapsed="false">
      <c r="A719" s="6" t="s">
        <v>1212</v>
      </c>
      <c r="B719" s="8" t="s">
        <v>1213</v>
      </c>
      <c r="C719" s="1" t="n">
        <v>24</v>
      </c>
      <c r="D719" s="2" t="s">
        <v>2</v>
      </c>
      <c r="E719" s="1"/>
      <c r="F719" s="1"/>
      <c r="H719" s="5"/>
      <c r="L719" s="5"/>
    </row>
    <row r="720" customFormat="false" ht="15.75" hidden="false" customHeight="false" outlineLevel="0" collapsed="false">
      <c r="A720" s="6" t="s">
        <v>1214</v>
      </c>
      <c r="B720" s="2" t="s">
        <v>1215</v>
      </c>
      <c r="C720" s="1" t="n">
        <v>24</v>
      </c>
      <c r="D720" s="2" t="s">
        <v>2</v>
      </c>
      <c r="E720" s="1"/>
      <c r="F720" s="1"/>
      <c r="H720" s="5"/>
      <c r="L720" s="5"/>
    </row>
    <row r="721" customFormat="false" ht="15.75" hidden="false" customHeight="false" outlineLevel="0" collapsed="false">
      <c r="A721" s="6" t="s">
        <v>1216</v>
      </c>
      <c r="B721" s="2" t="s">
        <v>1217</v>
      </c>
      <c r="C721" s="1" t="n">
        <v>24</v>
      </c>
      <c r="D721" s="2" t="s">
        <v>2</v>
      </c>
      <c r="E721" s="1"/>
      <c r="F721" s="1"/>
      <c r="H721" s="5"/>
      <c r="L721" s="5"/>
    </row>
    <row r="722" customFormat="false" ht="15.75" hidden="false" customHeight="false" outlineLevel="0" collapsed="false">
      <c r="A722" s="6" t="s">
        <v>1218</v>
      </c>
      <c r="B722" s="2" t="s">
        <v>1219</v>
      </c>
      <c r="C722" s="1" t="n">
        <v>24</v>
      </c>
      <c r="D722" s="2" t="s">
        <v>2</v>
      </c>
      <c r="E722" s="1"/>
      <c r="F722" s="1"/>
      <c r="H722" s="5"/>
      <c r="L722" s="5"/>
    </row>
    <row r="723" customFormat="false" ht="15.75" hidden="false" customHeight="false" outlineLevel="0" collapsed="false">
      <c r="A723" s="6" t="s">
        <v>1220</v>
      </c>
      <c r="B723" s="8" t="s">
        <v>1221</v>
      </c>
      <c r="C723" s="1" t="n">
        <v>24</v>
      </c>
      <c r="D723" s="2" t="s">
        <v>2</v>
      </c>
      <c r="E723" s="1"/>
      <c r="F723" s="1"/>
      <c r="H723" s="5"/>
      <c r="L723" s="5"/>
    </row>
    <row r="724" customFormat="false" ht="15.75" hidden="false" customHeight="false" outlineLevel="0" collapsed="false">
      <c r="A724" s="6" t="s">
        <v>1222</v>
      </c>
      <c r="B724" s="2" t="s">
        <v>1223</v>
      </c>
      <c r="C724" s="1" t="n">
        <v>24</v>
      </c>
      <c r="D724" s="2" t="s">
        <v>2</v>
      </c>
      <c r="E724" s="1"/>
      <c r="F724" s="1"/>
      <c r="H724" s="5"/>
      <c r="L724" s="5"/>
    </row>
    <row r="725" customFormat="false" ht="15.75" hidden="false" customHeight="false" outlineLevel="0" collapsed="false">
      <c r="A725" s="11" t="s">
        <v>1224</v>
      </c>
      <c r="B725" s="8" t="s">
        <v>96</v>
      </c>
      <c r="C725" s="1" t="n">
        <v>24</v>
      </c>
      <c r="D725" s="2" t="s">
        <v>2</v>
      </c>
      <c r="E725" s="1"/>
      <c r="F725" s="1"/>
      <c r="H725" s="5"/>
      <c r="L725" s="5"/>
    </row>
    <row r="726" customFormat="false" ht="15.75" hidden="false" customHeight="false" outlineLevel="0" collapsed="false">
      <c r="A726" s="6" t="s">
        <v>1225</v>
      </c>
      <c r="B726" s="2" t="s">
        <v>1226</v>
      </c>
      <c r="C726" s="1" t="n">
        <v>24</v>
      </c>
      <c r="D726" s="2" t="s">
        <v>2</v>
      </c>
      <c r="E726" s="1"/>
      <c r="F726" s="1"/>
      <c r="H726" s="5"/>
      <c r="L726" s="5"/>
    </row>
    <row r="727" customFormat="false" ht="15.75" hidden="false" customHeight="false" outlineLevel="0" collapsed="false">
      <c r="A727" s="1" t="s">
        <v>1227</v>
      </c>
      <c r="B727" s="2" t="s">
        <v>393</v>
      </c>
      <c r="C727" s="1" t="n">
        <v>25</v>
      </c>
      <c r="D727" s="2" t="s">
        <v>2</v>
      </c>
      <c r="E727" s="2"/>
      <c r="F727" s="1"/>
      <c r="H727" s="5"/>
      <c r="L727" s="5"/>
    </row>
    <row r="728" customFormat="false" ht="15.75" hidden="false" customHeight="false" outlineLevel="0" collapsed="false">
      <c r="A728" s="1" t="s">
        <v>1228</v>
      </c>
      <c r="B728" s="8" t="s">
        <v>1229</v>
      </c>
      <c r="C728" s="1" t="n">
        <v>25</v>
      </c>
      <c r="D728" s="2" t="s">
        <v>2</v>
      </c>
      <c r="E728" s="2"/>
      <c r="F728" s="1"/>
      <c r="H728" s="5"/>
      <c r="L728" s="5"/>
    </row>
    <row r="729" customFormat="false" ht="15.75" hidden="false" customHeight="false" outlineLevel="0" collapsed="false">
      <c r="A729" s="1" t="s">
        <v>1230</v>
      </c>
      <c r="B729" s="8" t="s">
        <v>1231</v>
      </c>
      <c r="C729" s="1" t="n">
        <v>25</v>
      </c>
      <c r="D729" s="2" t="s">
        <v>2</v>
      </c>
      <c r="E729" s="2"/>
      <c r="F729" s="1"/>
      <c r="H729" s="5"/>
      <c r="L729" s="5"/>
    </row>
    <row r="730" customFormat="false" ht="15.75" hidden="false" customHeight="false" outlineLevel="0" collapsed="false">
      <c r="A730" s="1" t="s">
        <v>1232</v>
      </c>
      <c r="B730" s="2" t="s">
        <v>1233</v>
      </c>
      <c r="C730" s="1" t="n">
        <v>25</v>
      </c>
      <c r="D730" s="2" t="s">
        <v>2</v>
      </c>
      <c r="E730" s="1"/>
      <c r="F730" s="1"/>
      <c r="H730" s="5"/>
      <c r="L730" s="5"/>
    </row>
    <row r="731" customFormat="false" ht="15.75" hidden="false" customHeight="false" outlineLevel="0" collapsed="false">
      <c r="A731" s="6" t="s">
        <v>1234</v>
      </c>
      <c r="B731" s="8" t="s">
        <v>325</v>
      </c>
      <c r="C731" s="1" t="n">
        <v>25</v>
      </c>
      <c r="D731" s="2" t="s">
        <v>2</v>
      </c>
      <c r="E731" s="1"/>
      <c r="F731" s="1"/>
      <c r="H731" s="5"/>
      <c r="L731" s="5"/>
    </row>
    <row r="732" customFormat="false" ht="15.75" hidden="false" customHeight="false" outlineLevel="0" collapsed="false">
      <c r="A732" s="6" t="s">
        <v>1235</v>
      </c>
      <c r="B732" s="2" t="s">
        <v>1236</v>
      </c>
      <c r="C732" s="1" t="n">
        <v>25</v>
      </c>
      <c r="D732" s="2" t="s">
        <v>2</v>
      </c>
      <c r="E732" s="1"/>
      <c r="F732" s="1"/>
      <c r="H732" s="5"/>
      <c r="L732" s="5"/>
    </row>
    <row r="733" customFormat="false" ht="15.75" hidden="false" customHeight="false" outlineLevel="0" collapsed="false">
      <c r="A733" s="6" t="s">
        <v>117</v>
      </c>
      <c r="B733" s="8" t="s">
        <v>96</v>
      </c>
      <c r="C733" s="1" t="n">
        <v>25</v>
      </c>
      <c r="D733" s="2" t="s">
        <v>2</v>
      </c>
      <c r="E733" s="1"/>
      <c r="F733" s="1"/>
      <c r="H733" s="5"/>
      <c r="L733" s="5"/>
    </row>
    <row r="734" customFormat="false" ht="15.75" hidden="false" customHeight="false" outlineLevel="0" collapsed="false">
      <c r="A734" s="6" t="s">
        <v>1237</v>
      </c>
      <c r="B734" s="8" t="s">
        <v>1238</v>
      </c>
      <c r="C734" s="1" t="n">
        <v>25</v>
      </c>
      <c r="D734" s="2" t="s">
        <v>2</v>
      </c>
      <c r="E734" s="1"/>
      <c r="F734" s="1"/>
      <c r="H734" s="5"/>
      <c r="L734" s="5"/>
    </row>
    <row r="735" customFormat="false" ht="15.75" hidden="false" customHeight="false" outlineLevel="0" collapsed="false">
      <c r="A735" s="6" t="s">
        <v>1239</v>
      </c>
      <c r="B735" s="8" t="s">
        <v>161</v>
      </c>
      <c r="C735" s="1" t="n">
        <v>25</v>
      </c>
      <c r="D735" s="2" t="s">
        <v>2</v>
      </c>
      <c r="E735" s="1"/>
      <c r="F735" s="1"/>
      <c r="H735" s="5"/>
      <c r="L735" s="5"/>
    </row>
    <row r="736" customFormat="false" ht="15.75" hidden="false" customHeight="false" outlineLevel="0" collapsed="false">
      <c r="A736" s="6" t="s">
        <v>1240</v>
      </c>
      <c r="B736" s="2" t="s">
        <v>1241</v>
      </c>
      <c r="C736" s="1" t="n">
        <v>25</v>
      </c>
      <c r="D736" s="2" t="s">
        <v>2</v>
      </c>
      <c r="E736" s="1"/>
      <c r="F736" s="1"/>
      <c r="H736" s="5"/>
      <c r="L736" s="5"/>
    </row>
    <row r="737" customFormat="false" ht="15.75" hidden="false" customHeight="false" outlineLevel="0" collapsed="false">
      <c r="A737" s="6" t="s">
        <v>159</v>
      </c>
      <c r="B737" s="6" t="s">
        <v>64</v>
      </c>
      <c r="C737" s="1" t="n">
        <v>25</v>
      </c>
      <c r="D737" s="2" t="s">
        <v>243</v>
      </c>
      <c r="E737" s="1"/>
      <c r="F737" s="1"/>
      <c r="H737" s="5"/>
      <c r="L737" s="5"/>
    </row>
    <row r="738" customFormat="false" ht="15.75" hidden="false" customHeight="false" outlineLevel="0" collapsed="false">
      <c r="A738" s="6" t="s">
        <v>1242</v>
      </c>
      <c r="B738" s="8" t="s">
        <v>1243</v>
      </c>
      <c r="C738" s="1" t="n">
        <v>25</v>
      </c>
      <c r="D738" s="2" t="s">
        <v>2</v>
      </c>
      <c r="E738" s="1"/>
      <c r="F738" s="1"/>
      <c r="H738" s="5"/>
      <c r="L738" s="5"/>
    </row>
    <row r="739" customFormat="false" ht="15.75" hidden="false" customHeight="false" outlineLevel="0" collapsed="false">
      <c r="A739" s="6" t="s">
        <v>1244</v>
      </c>
      <c r="B739" s="2" t="s">
        <v>1245</v>
      </c>
      <c r="C739" s="1" t="n">
        <v>25</v>
      </c>
      <c r="D739" s="2" t="s">
        <v>2</v>
      </c>
      <c r="E739" s="1"/>
      <c r="F739" s="1"/>
      <c r="H739" s="5"/>
      <c r="L739" s="5"/>
    </row>
    <row r="740" customFormat="false" ht="15.75" hidden="false" customHeight="false" outlineLevel="0" collapsed="false">
      <c r="A740" s="6" t="s">
        <v>1246</v>
      </c>
      <c r="B740" s="8" t="s">
        <v>1247</v>
      </c>
      <c r="C740" s="1" t="n">
        <v>25</v>
      </c>
      <c r="D740" s="2" t="s">
        <v>2</v>
      </c>
      <c r="E740" s="1"/>
      <c r="F740" s="1"/>
      <c r="H740" s="5"/>
      <c r="L740" s="5"/>
    </row>
    <row r="741" customFormat="false" ht="15.75" hidden="false" customHeight="false" outlineLevel="0" collapsed="false">
      <c r="A741" s="6" t="s">
        <v>1248</v>
      </c>
      <c r="B741" s="8" t="s">
        <v>161</v>
      </c>
      <c r="C741" s="1" t="n">
        <v>25</v>
      </c>
      <c r="D741" s="2" t="s">
        <v>2</v>
      </c>
      <c r="E741" s="1"/>
      <c r="F741" s="1"/>
      <c r="H741" s="5"/>
      <c r="L741" s="5"/>
    </row>
    <row r="742" customFormat="false" ht="15.75" hidden="false" customHeight="false" outlineLevel="0" collapsed="false">
      <c r="A742" s="6" t="s">
        <v>1249</v>
      </c>
      <c r="B742" s="8" t="s">
        <v>993</v>
      </c>
      <c r="C742" s="1" t="n">
        <v>25</v>
      </c>
      <c r="D742" s="2" t="s">
        <v>2</v>
      </c>
      <c r="E742" s="1"/>
      <c r="F742" s="1"/>
      <c r="H742" s="5"/>
      <c r="L742" s="5"/>
    </row>
    <row r="743" customFormat="false" ht="15.75" hidden="false" customHeight="false" outlineLevel="0" collapsed="false">
      <c r="A743" s="6" t="s">
        <v>1250</v>
      </c>
      <c r="B743" s="8" t="s">
        <v>979</v>
      </c>
      <c r="C743" s="1" t="n">
        <v>25</v>
      </c>
      <c r="D743" s="2" t="s">
        <v>2</v>
      </c>
      <c r="E743" s="1"/>
      <c r="F743" s="1"/>
      <c r="H743" s="5"/>
      <c r="L743" s="5"/>
    </row>
    <row r="744" customFormat="false" ht="15.75" hidden="false" customHeight="false" outlineLevel="0" collapsed="false">
      <c r="A744" s="6" t="s">
        <v>1251</v>
      </c>
      <c r="B744" s="8" t="s">
        <v>1252</v>
      </c>
      <c r="C744" s="1" t="n">
        <v>25</v>
      </c>
      <c r="D744" s="2" t="s">
        <v>2</v>
      </c>
      <c r="E744" s="1"/>
      <c r="F744" s="1"/>
      <c r="H744" s="5"/>
      <c r="L744" s="5"/>
    </row>
    <row r="745" customFormat="false" ht="15.75" hidden="false" customHeight="false" outlineLevel="0" collapsed="false">
      <c r="A745" s="6" t="s">
        <v>1253</v>
      </c>
      <c r="B745" s="2" t="s">
        <v>1254</v>
      </c>
      <c r="C745" s="1" t="n">
        <v>25</v>
      </c>
      <c r="D745" s="2" t="s">
        <v>2</v>
      </c>
      <c r="E745" s="1"/>
      <c r="F745" s="1"/>
      <c r="H745" s="5"/>
      <c r="L745" s="5"/>
    </row>
    <row r="746" customFormat="false" ht="15.75" hidden="false" customHeight="false" outlineLevel="0" collapsed="false">
      <c r="A746" s="6" t="s">
        <v>1255</v>
      </c>
      <c r="B746" s="2" t="s">
        <v>841</v>
      </c>
      <c r="C746" s="1" t="n">
        <v>25</v>
      </c>
      <c r="D746" s="2" t="s">
        <v>2</v>
      </c>
      <c r="E746" s="1"/>
      <c r="F746" s="1"/>
      <c r="H746" s="5"/>
      <c r="L746" s="5"/>
    </row>
    <row r="747" customFormat="false" ht="15.75" hidden="false" customHeight="false" outlineLevel="0" collapsed="false">
      <c r="A747" s="6" t="s">
        <v>1256</v>
      </c>
      <c r="B747" s="8" t="s">
        <v>979</v>
      </c>
      <c r="C747" s="1" t="n">
        <v>25</v>
      </c>
      <c r="D747" s="2" t="s">
        <v>2</v>
      </c>
      <c r="E747" s="1"/>
      <c r="F747" s="1"/>
      <c r="H747" s="5"/>
      <c r="L747" s="5"/>
    </row>
    <row r="748" customFormat="false" ht="15.75" hidden="false" customHeight="false" outlineLevel="0" collapsed="false">
      <c r="A748" s="6" t="s">
        <v>1257</v>
      </c>
      <c r="B748" s="8" t="s">
        <v>979</v>
      </c>
      <c r="C748" s="1" t="n">
        <v>25</v>
      </c>
      <c r="D748" s="2" t="s">
        <v>2</v>
      </c>
      <c r="E748" s="1"/>
      <c r="F748" s="1"/>
      <c r="H748" s="5"/>
      <c r="L748" s="5"/>
    </row>
    <row r="749" customFormat="false" ht="15.75" hidden="false" customHeight="false" outlineLevel="0" collapsed="false">
      <c r="A749" s="6" t="s">
        <v>10</v>
      </c>
      <c r="B749" s="6" t="s">
        <v>11</v>
      </c>
      <c r="C749" s="1" t="n">
        <v>25</v>
      </c>
      <c r="D749" s="2" t="s">
        <v>243</v>
      </c>
      <c r="E749" s="1"/>
      <c r="F749" s="1"/>
      <c r="H749" s="5"/>
      <c r="L749" s="5"/>
    </row>
    <row r="750" customFormat="false" ht="15.75" hidden="false" customHeight="false" outlineLevel="0" collapsed="false">
      <c r="A750" s="6" t="s">
        <v>1258</v>
      </c>
      <c r="B750" s="2" t="s">
        <v>1259</v>
      </c>
      <c r="C750" s="1" t="n">
        <v>25</v>
      </c>
      <c r="D750" s="2" t="s">
        <v>2</v>
      </c>
      <c r="E750" s="1"/>
      <c r="F750" s="1"/>
      <c r="H750" s="5"/>
      <c r="L750" s="5"/>
    </row>
    <row r="751" customFormat="false" ht="15.75" hidden="false" customHeight="false" outlineLevel="0" collapsed="false">
      <c r="A751" s="6" t="s">
        <v>1260</v>
      </c>
      <c r="B751" s="2" t="s">
        <v>1261</v>
      </c>
      <c r="C751" s="1" t="n">
        <v>25</v>
      </c>
      <c r="D751" s="2" t="s">
        <v>2</v>
      </c>
      <c r="E751" s="1"/>
      <c r="F751" s="1"/>
      <c r="H751" s="5"/>
      <c r="L751" s="5"/>
    </row>
    <row r="752" customFormat="false" ht="15.75" hidden="false" customHeight="false" outlineLevel="0" collapsed="false">
      <c r="A752" s="6" t="s">
        <v>1262</v>
      </c>
      <c r="B752" s="2" t="s">
        <v>1263</v>
      </c>
      <c r="C752" s="1" t="n">
        <v>25</v>
      </c>
      <c r="D752" s="2" t="s">
        <v>2</v>
      </c>
      <c r="E752" s="1"/>
      <c r="F752" s="1"/>
      <c r="H752" s="5"/>
      <c r="L752" s="5"/>
    </row>
    <row r="753" customFormat="false" ht="15.75" hidden="false" customHeight="false" outlineLevel="0" collapsed="false">
      <c r="A753" s="6" t="s">
        <v>1264</v>
      </c>
      <c r="B753" s="2" t="s">
        <v>1265</v>
      </c>
      <c r="C753" s="1" t="n">
        <v>25</v>
      </c>
      <c r="D753" s="2" t="s">
        <v>2</v>
      </c>
      <c r="E753" s="1"/>
      <c r="F753" s="1"/>
      <c r="H753" s="5"/>
      <c r="L753" s="5"/>
    </row>
    <row r="754" customFormat="false" ht="15.75" hidden="false" customHeight="false" outlineLevel="0" collapsed="false">
      <c r="A754" s="13" t="s">
        <v>1266</v>
      </c>
      <c r="B754" s="8" t="s">
        <v>1267</v>
      </c>
      <c r="C754" s="1" t="n">
        <v>25</v>
      </c>
      <c r="D754" s="2" t="s">
        <v>2</v>
      </c>
      <c r="E754" s="1"/>
      <c r="F754" s="1"/>
      <c r="H754" s="5"/>
      <c r="L754" s="5"/>
    </row>
    <row r="755" customFormat="false" ht="15.75" hidden="false" customHeight="false" outlineLevel="0" collapsed="false">
      <c r="A755" s="6" t="s">
        <v>1268</v>
      </c>
      <c r="B755" s="2" t="s">
        <v>645</v>
      </c>
      <c r="C755" s="1" t="n">
        <v>25</v>
      </c>
      <c r="D755" s="2" t="s">
        <v>2</v>
      </c>
      <c r="E755" s="1"/>
      <c r="F755" s="1"/>
      <c r="H755" s="5"/>
      <c r="L755" s="5"/>
    </row>
    <row r="756" customFormat="false" ht="15.75" hidden="false" customHeight="false" outlineLevel="0" collapsed="false">
      <c r="A756" s="8" t="s">
        <v>1268</v>
      </c>
      <c r="B756" s="2" t="s">
        <v>645</v>
      </c>
      <c r="C756" s="1" t="n">
        <v>25</v>
      </c>
      <c r="D756" s="2" t="s">
        <v>2</v>
      </c>
      <c r="E756" s="1"/>
      <c r="F756" s="1"/>
      <c r="H756" s="5"/>
      <c r="L756" s="5"/>
    </row>
    <row r="757" customFormat="false" ht="15.75" hidden="false" customHeight="false" outlineLevel="0" collapsed="false">
      <c r="A757" s="6" t="s">
        <v>1269</v>
      </c>
      <c r="B757" s="8" t="s">
        <v>1270</v>
      </c>
      <c r="C757" s="1" t="n">
        <v>25</v>
      </c>
      <c r="D757" s="2" t="s">
        <v>2</v>
      </c>
      <c r="E757" s="1"/>
      <c r="F757" s="1"/>
      <c r="H757" s="5"/>
      <c r="L757" s="5"/>
    </row>
    <row r="758" customFormat="false" ht="15.75" hidden="false" customHeight="false" outlineLevel="0" collapsed="false">
      <c r="A758" s="6" t="s">
        <v>1271</v>
      </c>
      <c r="B758" s="2" t="n">
        <v>742</v>
      </c>
      <c r="C758" s="1" t="n">
        <v>25</v>
      </c>
      <c r="D758" s="2" t="s">
        <v>2</v>
      </c>
      <c r="E758" s="1"/>
      <c r="F758" s="1"/>
      <c r="H758" s="5"/>
      <c r="L758" s="5"/>
    </row>
    <row r="759" customFormat="false" ht="15.75" hidden="false" customHeight="false" outlineLevel="0" collapsed="false">
      <c r="A759" s="13" t="s">
        <v>1272</v>
      </c>
      <c r="B759" s="2" t="s">
        <v>1273</v>
      </c>
      <c r="C759" s="1" t="n">
        <v>25</v>
      </c>
      <c r="D759" s="2" t="s">
        <v>2</v>
      </c>
      <c r="E759" s="1"/>
      <c r="F759" s="1"/>
      <c r="H759" s="5"/>
      <c r="L759" s="5"/>
    </row>
    <row r="760" customFormat="false" ht="15.75" hidden="false" customHeight="false" outlineLevel="0" collapsed="false">
      <c r="A760" s="6" t="s">
        <v>1274</v>
      </c>
      <c r="B760" s="2" t="s">
        <v>1275</v>
      </c>
      <c r="C760" s="1" t="n">
        <v>25</v>
      </c>
      <c r="D760" s="2" t="s">
        <v>2</v>
      </c>
      <c r="E760" s="1"/>
      <c r="F760" s="1"/>
      <c r="H760" s="5"/>
      <c r="L760" s="5"/>
    </row>
    <row r="761" customFormat="false" ht="15.75" hidden="false" customHeight="false" outlineLevel="0" collapsed="false">
      <c r="A761" s="6" t="s">
        <v>1276</v>
      </c>
      <c r="B761" s="8" t="s">
        <v>1110</v>
      </c>
      <c r="C761" s="1" t="n">
        <v>25</v>
      </c>
      <c r="D761" s="2" t="s">
        <v>2</v>
      </c>
      <c r="E761" s="1"/>
      <c r="F761" s="1"/>
      <c r="H761" s="5"/>
      <c r="L761" s="5"/>
    </row>
    <row r="762" customFormat="false" ht="15.75" hidden="false" customHeight="false" outlineLevel="0" collapsed="false">
      <c r="A762" s="6" t="s">
        <v>1277</v>
      </c>
      <c r="B762" s="2" t="s">
        <v>1278</v>
      </c>
      <c r="C762" s="1" t="n">
        <v>25</v>
      </c>
      <c r="D762" s="2" t="s">
        <v>2</v>
      </c>
      <c r="E762" s="1"/>
      <c r="F762" s="1"/>
      <c r="H762" s="5"/>
      <c r="L762" s="5"/>
    </row>
    <row r="763" customFormat="false" ht="15.75" hidden="false" customHeight="false" outlineLevel="0" collapsed="false">
      <c r="A763" s="6" t="s">
        <v>1279</v>
      </c>
      <c r="B763" s="8" t="s">
        <v>1280</v>
      </c>
      <c r="C763" s="1" t="n">
        <v>25</v>
      </c>
      <c r="D763" s="2" t="s">
        <v>2</v>
      </c>
      <c r="E763" s="1"/>
      <c r="F763" s="1"/>
      <c r="H763" s="5"/>
      <c r="L763" s="5"/>
    </row>
    <row r="764" customFormat="false" ht="15.75" hidden="false" customHeight="false" outlineLevel="0" collapsed="false">
      <c r="A764" s="1" t="s">
        <v>1281</v>
      </c>
      <c r="B764" s="2" t="s">
        <v>1282</v>
      </c>
      <c r="C764" s="1" t="n">
        <v>25</v>
      </c>
      <c r="D764" s="2" t="s">
        <v>2</v>
      </c>
      <c r="E764" s="1"/>
      <c r="F764" s="1"/>
      <c r="H764" s="5"/>
      <c r="L764" s="5"/>
    </row>
    <row r="765" customFormat="false" ht="15.75" hidden="false" customHeight="false" outlineLevel="0" collapsed="false">
      <c r="A765" s="1" t="s">
        <v>1283</v>
      </c>
      <c r="B765" s="8" t="s">
        <v>1284</v>
      </c>
      <c r="C765" s="1" t="n">
        <v>25</v>
      </c>
      <c r="D765" s="2" t="s">
        <v>2</v>
      </c>
      <c r="E765" s="1"/>
      <c r="F765" s="1"/>
      <c r="H765" s="5"/>
      <c r="L765" s="5"/>
    </row>
    <row r="766" customFormat="false" ht="15.75" hidden="false" customHeight="false" outlineLevel="0" collapsed="false">
      <c r="A766" s="1" t="s">
        <v>1285</v>
      </c>
      <c r="B766" s="8" t="s">
        <v>1286</v>
      </c>
      <c r="C766" s="1" t="n">
        <v>25</v>
      </c>
      <c r="D766" s="2" t="s">
        <v>2</v>
      </c>
      <c r="E766" s="1"/>
      <c r="F766" s="1"/>
      <c r="H766" s="5"/>
      <c r="L766" s="5"/>
    </row>
    <row r="767" customFormat="false" ht="15.75" hidden="false" customHeight="false" outlineLevel="0" collapsed="false">
      <c r="A767" s="1" t="s">
        <v>1287</v>
      </c>
      <c r="B767" s="2" t="s">
        <v>1288</v>
      </c>
      <c r="C767" s="1" t="n">
        <v>25</v>
      </c>
      <c r="D767" s="2" t="s">
        <v>2</v>
      </c>
      <c r="E767" s="1"/>
      <c r="F767" s="1"/>
      <c r="H767" s="5"/>
      <c r="L767" s="5"/>
    </row>
    <row r="768" customFormat="false" ht="15.75" hidden="false" customHeight="false" outlineLevel="0" collapsed="false">
      <c r="A768" s="1" t="s">
        <v>1289</v>
      </c>
      <c r="B768" s="2" t="s">
        <v>632</v>
      </c>
      <c r="C768" s="1" t="n">
        <v>25</v>
      </c>
      <c r="D768" s="2" t="s">
        <v>2</v>
      </c>
      <c r="E768" s="1"/>
      <c r="F768" s="1"/>
      <c r="H768" s="5"/>
      <c r="L768" s="5"/>
    </row>
    <row r="769" customFormat="false" ht="15.75" hidden="false" customHeight="false" outlineLevel="0" collapsed="false">
      <c r="A769" s="1" t="s">
        <v>1290</v>
      </c>
      <c r="B769" s="2" t="s">
        <v>1291</v>
      </c>
      <c r="C769" s="1" t="n">
        <v>25</v>
      </c>
      <c r="D769" s="2" t="s">
        <v>2</v>
      </c>
      <c r="E769" s="1"/>
      <c r="F769" s="1"/>
      <c r="H769" s="5"/>
      <c r="L769" s="5"/>
    </row>
    <row r="770" customFormat="false" ht="15.75" hidden="false" customHeight="false" outlineLevel="0" collapsed="false">
      <c r="A770" s="1" t="s">
        <v>1292</v>
      </c>
      <c r="B770" s="2" t="s">
        <v>872</v>
      </c>
      <c r="C770" s="1" t="n">
        <v>25</v>
      </c>
      <c r="D770" s="2" t="s">
        <v>2</v>
      </c>
      <c r="E770" s="1"/>
      <c r="F770" s="1"/>
      <c r="H770" s="5"/>
      <c r="L770" s="5"/>
    </row>
    <row r="771" customFormat="false" ht="15.75" hidden="false" customHeight="false" outlineLevel="0" collapsed="false">
      <c r="A771" s="1" t="s">
        <v>1293</v>
      </c>
      <c r="B771" s="2" t="s">
        <v>1122</v>
      </c>
      <c r="C771" s="1" t="n">
        <v>25</v>
      </c>
      <c r="D771" s="2" t="s">
        <v>2</v>
      </c>
      <c r="E771" s="1"/>
      <c r="F771" s="1"/>
      <c r="H771" s="5"/>
      <c r="L771" s="5"/>
    </row>
    <row r="772" customFormat="false" ht="15.75" hidden="false" customHeight="false" outlineLevel="0" collapsed="false">
      <c r="A772" s="1" t="s">
        <v>1294</v>
      </c>
      <c r="B772" s="2" t="s">
        <v>1295</v>
      </c>
      <c r="C772" s="1" t="n">
        <v>25</v>
      </c>
      <c r="D772" s="2" t="s">
        <v>2</v>
      </c>
      <c r="E772" s="1"/>
      <c r="F772" s="1"/>
      <c r="H772" s="5"/>
      <c r="L772" s="5"/>
    </row>
    <row r="773" customFormat="false" ht="15.75" hidden="false" customHeight="false" outlineLevel="0" collapsed="false">
      <c r="A773" s="1" t="s">
        <v>1296</v>
      </c>
      <c r="B773" s="2" t="s">
        <v>501</v>
      </c>
      <c r="C773" s="1" t="n">
        <v>25</v>
      </c>
      <c r="D773" s="2" t="s">
        <v>2</v>
      </c>
      <c r="E773" s="1"/>
      <c r="F773" s="1"/>
      <c r="H773" s="5"/>
      <c r="L773" s="5"/>
    </row>
    <row r="774" customFormat="false" ht="15.75" hidden="false" customHeight="false" outlineLevel="0" collapsed="false">
      <c r="A774" s="1" t="s">
        <v>1297</v>
      </c>
      <c r="B774" s="2" t="s">
        <v>298</v>
      </c>
      <c r="C774" s="1" t="n">
        <v>25</v>
      </c>
      <c r="D774" s="2" t="s">
        <v>2</v>
      </c>
      <c r="E774" s="1"/>
      <c r="F774" s="1"/>
      <c r="H774" s="5"/>
      <c r="L774" s="5"/>
    </row>
    <row r="775" customFormat="false" ht="15.75" hidden="false" customHeight="false" outlineLevel="0" collapsed="false">
      <c r="A775" s="1" t="s">
        <v>1298</v>
      </c>
      <c r="B775" s="2" t="s">
        <v>1099</v>
      </c>
      <c r="C775" s="1" t="n">
        <v>25</v>
      </c>
      <c r="D775" s="2" t="s">
        <v>2</v>
      </c>
      <c r="E775" s="1"/>
      <c r="F775" s="1"/>
      <c r="H775" s="5"/>
      <c r="L775" s="5"/>
    </row>
    <row r="776" customFormat="false" ht="15.75" hidden="false" customHeight="false" outlineLevel="0" collapsed="false">
      <c r="A776" s="1" t="s">
        <v>893</v>
      </c>
      <c r="B776" s="2" t="s">
        <v>894</v>
      </c>
      <c r="C776" s="1" t="n">
        <v>25</v>
      </c>
      <c r="D776" s="2" t="s">
        <v>2</v>
      </c>
      <c r="E776" s="1"/>
      <c r="F776" s="1"/>
      <c r="H776" s="5"/>
      <c r="L776" s="5"/>
    </row>
    <row r="777" customFormat="false" ht="15.75" hidden="false" customHeight="false" outlineLevel="0" collapsed="false">
      <c r="A777" s="1" t="s">
        <v>1299</v>
      </c>
      <c r="B777" s="2" t="s">
        <v>1300</v>
      </c>
      <c r="C777" s="1" t="n">
        <v>25</v>
      </c>
      <c r="D777" s="2" t="s">
        <v>2</v>
      </c>
      <c r="E777" s="1"/>
      <c r="F777" s="1"/>
      <c r="H777" s="5"/>
      <c r="L777" s="5"/>
    </row>
    <row r="778" customFormat="false" ht="15.75" hidden="false" customHeight="false" outlineLevel="0" collapsed="false">
      <c r="A778" s="1" t="s">
        <v>1301</v>
      </c>
      <c r="B778" s="2" t="s">
        <v>1302</v>
      </c>
      <c r="C778" s="1" t="n">
        <v>25</v>
      </c>
      <c r="D778" s="2" t="s">
        <v>2</v>
      </c>
      <c r="E778" s="1"/>
      <c r="F778" s="1"/>
      <c r="H778" s="5"/>
      <c r="L778" s="5"/>
    </row>
    <row r="779" customFormat="false" ht="15.75" hidden="false" customHeight="false" outlineLevel="0" collapsed="false">
      <c r="A779" s="1" t="s">
        <v>1303</v>
      </c>
      <c r="B779" s="2" t="s">
        <v>874</v>
      </c>
      <c r="C779" s="1" t="n">
        <v>25</v>
      </c>
      <c r="D779" s="2" t="s">
        <v>2</v>
      </c>
      <c r="E779" s="1"/>
      <c r="F779" s="1"/>
      <c r="H779" s="5"/>
      <c r="L779" s="5"/>
    </row>
    <row r="780" customFormat="false" ht="15.75" hidden="false" customHeight="false" outlineLevel="0" collapsed="false">
      <c r="A780" s="1" t="s">
        <v>1304</v>
      </c>
      <c r="B780" s="2" t="s">
        <v>1305</v>
      </c>
      <c r="C780" s="1" t="n">
        <v>25</v>
      </c>
      <c r="D780" s="2" t="s">
        <v>2</v>
      </c>
      <c r="E780" s="1"/>
      <c r="F780" s="1"/>
      <c r="H780" s="5"/>
      <c r="L780" s="5"/>
    </row>
    <row r="781" customFormat="false" ht="15.75" hidden="false" customHeight="false" outlineLevel="0" collapsed="false">
      <c r="A781" s="1" t="s">
        <v>1306</v>
      </c>
      <c r="B781" s="8" t="s">
        <v>1307</v>
      </c>
      <c r="C781" s="1" t="n">
        <v>25</v>
      </c>
      <c r="D781" s="2" t="s">
        <v>2</v>
      </c>
      <c r="E781" s="1"/>
      <c r="F781" s="1"/>
      <c r="H781" s="5"/>
      <c r="L781" s="5"/>
    </row>
    <row r="782" customFormat="false" ht="15.75" hidden="false" customHeight="false" outlineLevel="0" collapsed="false">
      <c r="A782" s="1" t="s">
        <v>1308</v>
      </c>
      <c r="B782" s="2" t="s">
        <v>1309</v>
      </c>
      <c r="C782" s="1" t="n">
        <v>25</v>
      </c>
      <c r="D782" s="2" t="s">
        <v>2</v>
      </c>
      <c r="E782" s="1"/>
      <c r="F782" s="1"/>
      <c r="H782" s="5"/>
      <c r="L782" s="5"/>
    </row>
    <row r="783" customFormat="false" ht="15.75" hidden="false" customHeight="false" outlineLevel="0" collapsed="false">
      <c r="A783" s="1" t="s">
        <v>1310</v>
      </c>
      <c r="B783" s="2" t="s">
        <v>551</v>
      </c>
      <c r="C783" s="1" t="n">
        <v>25</v>
      </c>
      <c r="D783" s="2" t="s">
        <v>2</v>
      </c>
      <c r="E783" s="1"/>
      <c r="F783" s="1"/>
      <c r="H783" s="5"/>
      <c r="L783" s="5"/>
    </row>
    <row r="784" customFormat="false" ht="15.75" hidden="false" customHeight="false" outlineLevel="0" collapsed="false">
      <c r="A784" s="1" t="s">
        <v>1311</v>
      </c>
      <c r="B784" s="2" t="s">
        <v>311</v>
      </c>
      <c r="C784" s="1" t="n">
        <v>25</v>
      </c>
      <c r="D784" s="2" t="s">
        <v>2</v>
      </c>
      <c r="E784" s="1"/>
      <c r="F784" s="1"/>
      <c r="H784" s="5"/>
      <c r="L784" s="5"/>
    </row>
    <row r="785" customFormat="false" ht="15.75" hidden="false" customHeight="false" outlineLevel="0" collapsed="false">
      <c r="A785" s="1" t="s">
        <v>1312</v>
      </c>
      <c r="B785" s="2" t="s">
        <v>1313</v>
      </c>
      <c r="C785" s="1" t="n">
        <v>25</v>
      </c>
      <c r="D785" s="2" t="s">
        <v>2</v>
      </c>
      <c r="E785" s="1"/>
      <c r="F785" s="1"/>
      <c r="H785" s="5"/>
      <c r="L785" s="5"/>
    </row>
    <row r="786" customFormat="false" ht="15.75" hidden="false" customHeight="false" outlineLevel="0" collapsed="false">
      <c r="A786" s="1" t="s">
        <v>1314</v>
      </c>
      <c r="B786" s="8" t="s">
        <v>1315</v>
      </c>
      <c r="C786" s="1" t="n">
        <v>25</v>
      </c>
      <c r="D786" s="2" t="s">
        <v>2</v>
      </c>
      <c r="E786" s="1"/>
      <c r="F786" s="1"/>
      <c r="H786" s="5"/>
      <c r="L786" s="5"/>
    </row>
    <row r="787" customFormat="false" ht="15.75" hidden="false" customHeight="false" outlineLevel="0" collapsed="false">
      <c r="A787" s="1" t="s">
        <v>1316</v>
      </c>
      <c r="B787" s="2" t="s">
        <v>1317</v>
      </c>
      <c r="C787" s="1" t="n">
        <v>25</v>
      </c>
      <c r="D787" s="2" t="s">
        <v>2</v>
      </c>
      <c r="E787" s="1"/>
      <c r="F787" s="1"/>
      <c r="H787" s="5"/>
      <c r="L787" s="5"/>
    </row>
    <row r="788" customFormat="false" ht="15.75" hidden="false" customHeight="false" outlineLevel="0" collapsed="false">
      <c r="A788" s="1" t="s">
        <v>1318</v>
      </c>
      <c r="B788" s="2" t="s">
        <v>198</v>
      </c>
      <c r="C788" s="1" t="n">
        <v>25</v>
      </c>
      <c r="D788" s="2" t="s">
        <v>2</v>
      </c>
      <c r="E788" s="1"/>
      <c r="F788" s="1"/>
      <c r="H788" s="5"/>
      <c r="L788" s="5"/>
    </row>
    <row r="789" customFormat="false" ht="15.75" hidden="false" customHeight="false" outlineLevel="0" collapsed="false">
      <c r="A789" s="1" t="s">
        <v>1319</v>
      </c>
      <c r="B789" s="2" t="s">
        <v>1320</v>
      </c>
      <c r="C789" s="1" t="n">
        <v>25</v>
      </c>
      <c r="D789" s="2" t="s">
        <v>2</v>
      </c>
      <c r="E789" s="1"/>
      <c r="F789" s="1"/>
      <c r="H789" s="5"/>
      <c r="L789" s="5"/>
    </row>
    <row r="790" customFormat="false" ht="15.75" hidden="false" customHeight="false" outlineLevel="0" collapsed="false">
      <c r="A790" s="1" t="s">
        <v>1321</v>
      </c>
      <c r="B790" s="2" t="s">
        <v>198</v>
      </c>
      <c r="C790" s="1" t="n">
        <v>25</v>
      </c>
      <c r="D790" s="2" t="s">
        <v>2</v>
      </c>
      <c r="E790" s="1"/>
      <c r="F790" s="1"/>
      <c r="H790" s="5"/>
      <c r="L790" s="5"/>
    </row>
    <row r="791" customFormat="false" ht="15.75" hidden="false" customHeight="false" outlineLevel="0" collapsed="false">
      <c r="A791" s="1" t="s">
        <v>1322</v>
      </c>
      <c r="B791" s="2" t="s">
        <v>497</v>
      </c>
      <c r="C791" s="1" t="n">
        <v>25</v>
      </c>
      <c r="D791" s="2" t="s">
        <v>2</v>
      </c>
      <c r="E791" s="1"/>
      <c r="F791" s="1"/>
      <c r="H791" s="5"/>
      <c r="L791" s="5"/>
    </row>
    <row r="792" customFormat="false" ht="15.75" hidden="false" customHeight="false" outlineLevel="0" collapsed="false">
      <c r="A792" s="1" t="s">
        <v>1323</v>
      </c>
      <c r="B792" s="2" t="s">
        <v>790</v>
      </c>
      <c r="C792" s="1" t="n">
        <v>25</v>
      </c>
      <c r="D792" s="2" t="s">
        <v>2</v>
      </c>
      <c r="E792" s="1"/>
      <c r="F792" s="1"/>
      <c r="H792" s="5"/>
      <c r="L792" s="5"/>
    </row>
    <row r="793" customFormat="false" ht="15.75" hidden="false" customHeight="false" outlineLevel="0" collapsed="false">
      <c r="A793" s="1" t="s">
        <v>1324</v>
      </c>
      <c r="B793" s="2" t="s">
        <v>1325</v>
      </c>
      <c r="C793" s="1" t="n">
        <v>25</v>
      </c>
      <c r="D793" s="2" t="s">
        <v>2</v>
      </c>
      <c r="E793" s="1"/>
      <c r="F793" s="1"/>
      <c r="H793" s="5"/>
      <c r="L793" s="5"/>
    </row>
    <row r="794" customFormat="false" ht="15.75" hidden="false" customHeight="false" outlineLevel="0" collapsed="false">
      <c r="A794" s="1" t="s">
        <v>1326</v>
      </c>
      <c r="B794" s="8" t="s">
        <v>1327</v>
      </c>
      <c r="C794" s="1" t="n">
        <v>25</v>
      </c>
      <c r="D794" s="2" t="s">
        <v>2</v>
      </c>
      <c r="E794" s="1"/>
      <c r="F794" s="1"/>
      <c r="H794" s="5"/>
      <c r="L794" s="5"/>
    </row>
    <row r="795" customFormat="false" ht="15.75" hidden="false" customHeight="false" outlineLevel="0" collapsed="false">
      <c r="A795" s="1" t="s">
        <v>1328</v>
      </c>
      <c r="B795" s="2" t="s">
        <v>1329</v>
      </c>
      <c r="C795" s="1" t="n">
        <v>25</v>
      </c>
      <c r="D795" s="2" t="s">
        <v>2</v>
      </c>
      <c r="E795" s="1"/>
      <c r="F795" s="1"/>
      <c r="H795" s="5"/>
      <c r="L795" s="5"/>
    </row>
    <row r="796" customFormat="false" ht="15.75" hidden="false" customHeight="false" outlineLevel="0" collapsed="false">
      <c r="A796" s="1" t="s">
        <v>48</v>
      </c>
      <c r="B796" s="1" t="s">
        <v>49</v>
      </c>
      <c r="C796" s="1" t="n">
        <v>25</v>
      </c>
      <c r="D796" s="2" t="s">
        <v>243</v>
      </c>
      <c r="E796" s="1"/>
      <c r="F796" s="1"/>
      <c r="H796" s="5"/>
      <c r="L796" s="5"/>
    </row>
    <row r="797" customFormat="false" ht="15.75" hidden="false" customHeight="false" outlineLevel="0" collapsed="false">
      <c r="A797" s="1" t="s">
        <v>1330</v>
      </c>
      <c r="B797" s="2" t="s">
        <v>1331</v>
      </c>
      <c r="C797" s="1" t="n">
        <v>25</v>
      </c>
      <c r="D797" s="2" t="s">
        <v>2</v>
      </c>
      <c r="E797" s="1"/>
      <c r="F797" s="1"/>
      <c r="H797" s="5"/>
      <c r="L797" s="5"/>
    </row>
    <row r="798" customFormat="false" ht="15.75" hidden="false" customHeight="false" outlineLevel="0" collapsed="false">
      <c r="A798" s="1" t="s">
        <v>1332</v>
      </c>
      <c r="B798" s="8" t="s">
        <v>165</v>
      </c>
      <c r="C798" s="1" t="n">
        <v>25</v>
      </c>
      <c r="D798" s="2" t="s">
        <v>2</v>
      </c>
      <c r="E798" s="1"/>
      <c r="F798" s="1"/>
      <c r="H798" s="5"/>
      <c r="L798" s="5"/>
    </row>
    <row r="799" customFormat="false" ht="15.75" hidden="false" customHeight="false" outlineLevel="0" collapsed="false">
      <c r="A799" s="1" t="s">
        <v>1333</v>
      </c>
      <c r="B799" s="2" t="s">
        <v>1334</v>
      </c>
      <c r="C799" s="1" t="n">
        <v>25</v>
      </c>
      <c r="D799" s="2" t="s">
        <v>2</v>
      </c>
      <c r="E799" s="1"/>
      <c r="F799" s="1"/>
      <c r="H799" s="5"/>
      <c r="L799" s="5"/>
    </row>
    <row r="800" customFormat="false" ht="15.75" hidden="false" customHeight="false" outlineLevel="0" collapsed="false">
      <c r="A800" s="1" t="s">
        <v>1335</v>
      </c>
      <c r="B800" s="8" t="s">
        <v>1336</v>
      </c>
      <c r="C800" s="1" t="n">
        <v>25</v>
      </c>
      <c r="D800" s="2" t="s">
        <v>2</v>
      </c>
      <c r="E800" s="1"/>
      <c r="F800" s="1"/>
      <c r="H800" s="5"/>
      <c r="L800" s="5"/>
    </row>
    <row r="801" customFormat="false" ht="15.75" hidden="false" customHeight="false" outlineLevel="0" collapsed="false">
      <c r="A801" s="1" t="s">
        <v>106</v>
      </c>
      <c r="B801" s="1" t="s">
        <v>107</v>
      </c>
      <c r="C801" s="1" t="n">
        <v>25</v>
      </c>
      <c r="D801" s="2" t="s">
        <v>243</v>
      </c>
      <c r="E801" s="1"/>
      <c r="F801" s="1"/>
      <c r="H801" s="5"/>
      <c r="L801" s="5"/>
    </row>
    <row r="802" customFormat="false" ht="15.75" hidden="false" customHeight="false" outlineLevel="0" collapsed="false">
      <c r="A802" s="1" t="s">
        <v>1337</v>
      </c>
      <c r="B802" s="8" t="s">
        <v>755</v>
      </c>
      <c r="C802" s="1" t="n">
        <v>25</v>
      </c>
      <c r="D802" s="2" t="s">
        <v>2</v>
      </c>
      <c r="E802" s="1"/>
      <c r="F802" s="1"/>
      <c r="H802" s="5"/>
      <c r="L802" s="5"/>
    </row>
    <row r="803" customFormat="false" ht="15.75" hidden="false" customHeight="false" outlineLevel="0" collapsed="false">
      <c r="A803" s="1" t="s">
        <v>1338</v>
      </c>
      <c r="B803" s="2" t="s">
        <v>794</v>
      </c>
      <c r="C803" s="1" t="n">
        <v>25</v>
      </c>
      <c r="D803" s="2" t="s">
        <v>2</v>
      </c>
      <c r="E803" s="1"/>
      <c r="F803" s="1"/>
      <c r="H803" s="5"/>
      <c r="L803" s="5"/>
    </row>
    <row r="804" customFormat="false" ht="15.75" hidden="false" customHeight="false" outlineLevel="0" collapsed="false">
      <c r="A804" s="1" t="s">
        <v>1339</v>
      </c>
      <c r="B804" s="8" t="s">
        <v>1340</v>
      </c>
      <c r="C804" s="1" t="n">
        <v>25</v>
      </c>
      <c r="D804" s="2" t="s">
        <v>2</v>
      </c>
      <c r="E804" s="1"/>
      <c r="F804" s="1"/>
      <c r="H804" s="5"/>
      <c r="L804" s="5"/>
    </row>
    <row r="805" customFormat="false" ht="15.75" hidden="false" customHeight="false" outlineLevel="0" collapsed="false">
      <c r="A805" s="1" t="s">
        <v>309</v>
      </c>
      <c r="B805" s="1" t="s">
        <v>58</v>
      </c>
      <c r="C805" s="1" t="n">
        <v>25</v>
      </c>
      <c r="D805" s="2" t="s">
        <v>243</v>
      </c>
      <c r="E805" s="1"/>
      <c r="F805" s="1"/>
      <c r="H805" s="5"/>
      <c r="L805" s="5"/>
    </row>
    <row r="806" customFormat="false" ht="15.75" hidden="false" customHeight="false" outlineLevel="0" collapsed="false">
      <c r="A806" s="1" t="s">
        <v>1341</v>
      </c>
      <c r="B806" s="2" t="s">
        <v>1342</v>
      </c>
      <c r="C806" s="1" t="n">
        <v>25</v>
      </c>
      <c r="D806" s="2" t="s">
        <v>2</v>
      </c>
      <c r="E806" s="1"/>
      <c r="F806" s="1"/>
      <c r="H806" s="5"/>
      <c r="L806" s="5"/>
    </row>
    <row r="807" customFormat="false" ht="15.75" hidden="false" customHeight="false" outlineLevel="0" collapsed="false">
      <c r="A807" s="1" t="s">
        <v>1343</v>
      </c>
      <c r="B807" s="2" t="s">
        <v>1344</v>
      </c>
      <c r="C807" s="1" t="n">
        <v>25</v>
      </c>
      <c r="D807" s="2" t="s">
        <v>2</v>
      </c>
      <c r="E807" s="1"/>
      <c r="F807" s="1"/>
      <c r="H807" s="5"/>
      <c r="L807" s="5"/>
    </row>
    <row r="808" customFormat="false" ht="15.75" hidden="false" customHeight="false" outlineLevel="0" collapsed="false">
      <c r="A808" s="1" t="s">
        <v>1345</v>
      </c>
      <c r="B808" s="2" t="s">
        <v>49</v>
      </c>
      <c r="C808" s="1" t="n">
        <v>25</v>
      </c>
      <c r="D808" s="2" t="s">
        <v>2</v>
      </c>
      <c r="E808" s="1"/>
      <c r="F808" s="1"/>
      <c r="H808" s="5"/>
      <c r="L808" s="5"/>
    </row>
    <row r="809" customFormat="false" ht="15.75" hidden="false" customHeight="false" outlineLevel="0" collapsed="false">
      <c r="A809" s="1" t="s">
        <v>1346</v>
      </c>
      <c r="B809" s="2" t="s">
        <v>1347</v>
      </c>
      <c r="C809" s="1" t="n">
        <v>25</v>
      </c>
      <c r="D809" s="2" t="s">
        <v>2</v>
      </c>
      <c r="E809" s="1"/>
      <c r="F809" s="1"/>
      <c r="H809" s="5"/>
      <c r="L809" s="5"/>
    </row>
    <row r="810" customFormat="false" ht="15.75" hidden="false" customHeight="false" outlineLevel="0" collapsed="false">
      <c r="A810" s="1" t="s">
        <v>1348</v>
      </c>
      <c r="B810" s="2" t="s">
        <v>1349</v>
      </c>
      <c r="C810" s="1" t="n">
        <v>25</v>
      </c>
      <c r="D810" s="2" t="s">
        <v>2</v>
      </c>
      <c r="E810" s="1"/>
      <c r="F810" s="1"/>
      <c r="H810" s="5"/>
      <c r="L810" s="5"/>
    </row>
    <row r="811" customFormat="false" ht="15.75" hidden="false" customHeight="false" outlineLevel="0" collapsed="false">
      <c r="A811" s="1" t="s">
        <v>234</v>
      </c>
      <c r="B811" s="1" t="s">
        <v>121</v>
      </c>
      <c r="C811" s="1" t="n">
        <v>25</v>
      </c>
      <c r="D811" s="2" t="s">
        <v>243</v>
      </c>
      <c r="E811" s="1"/>
      <c r="F811" s="1"/>
      <c r="H811" s="5"/>
      <c r="L811" s="5"/>
    </row>
    <row r="812" customFormat="false" ht="15.75" hidden="false" customHeight="false" outlineLevel="0" collapsed="false">
      <c r="A812" s="1" t="s">
        <v>1350</v>
      </c>
      <c r="B812" s="2" t="s">
        <v>1351</v>
      </c>
      <c r="C812" s="1" t="n">
        <v>25</v>
      </c>
      <c r="D812" s="2" t="s">
        <v>2</v>
      </c>
      <c r="E812" s="1"/>
      <c r="F812" s="1"/>
      <c r="H812" s="5"/>
      <c r="L812" s="5"/>
    </row>
    <row r="813" customFormat="false" ht="15.75" hidden="false" customHeight="false" outlineLevel="0" collapsed="false">
      <c r="A813" s="1" t="s">
        <v>1352</v>
      </c>
      <c r="B813" s="2" t="s">
        <v>1353</v>
      </c>
      <c r="C813" s="1" t="n">
        <v>25</v>
      </c>
      <c r="D813" s="2" t="s">
        <v>2</v>
      </c>
      <c r="E813" s="1"/>
      <c r="F813" s="1"/>
      <c r="H813" s="5"/>
      <c r="L813" s="5"/>
    </row>
    <row r="814" customFormat="false" ht="15.75" hidden="false" customHeight="false" outlineLevel="0" collapsed="false">
      <c r="A814" s="1" t="s">
        <v>235</v>
      </c>
      <c r="B814" s="1" t="s">
        <v>236</v>
      </c>
      <c r="C814" s="1" t="n">
        <v>25</v>
      </c>
      <c r="D814" s="2" t="s">
        <v>243</v>
      </c>
      <c r="E814" s="1"/>
      <c r="F814" s="1"/>
      <c r="H814" s="5"/>
      <c r="L814" s="5"/>
    </row>
    <row r="815" customFormat="false" ht="15.75" hidden="false" customHeight="false" outlineLevel="0" collapsed="false">
      <c r="A815" s="1" t="s">
        <v>1354</v>
      </c>
      <c r="B815" s="2" t="s">
        <v>872</v>
      </c>
      <c r="C815" s="1" t="n">
        <v>25</v>
      </c>
      <c r="D815" s="2" t="s">
        <v>2</v>
      </c>
      <c r="E815" s="1"/>
      <c r="F815" s="1"/>
      <c r="H815" s="5"/>
      <c r="L815" s="5"/>
    </row>
    <row r="816" customFormat="false" ht="15.75" hidden="false" customHeight="false" outlineLevel="0" collapsed="false">
      <c r="A816" s="1" t="s">
        <v>1355</v>
      </c>
      <c r="B816" s="2" t="s">
        <v>5</v>
      </c>
      <c r="C816" s="1" t="n">
        <v>25</v>
      </c>
      <c r="D816" s="2" t="s">
        <v>2</v>
      </c>
      <c r="E816" s="1"/>
      <c r="F816" s="1"/>
      <c r="H816" s="5"/>
      <c r="L816" s="5"/>
    </row>
    <row r="817" customFormat="false" ht="15.75" hidden="false" customHeight="false" outlineLevel="0" collapsed="false">
      <c r="A817" s="1" t="s">
        <v>1356</v>
      </c>
      <c r="B817" s="2" t="s">
        <v>1357</v>
      </c>
      <c r="C817" s="1" t="n">
        <v>25</v>
      </c>
      <c r="D817" s="2" t="s">
        <v>2</v>
      </c>
      <c r="E817" s="1"/>
      <c r="F817" s="1"/>
      <c r="H817" s="5"/>
      <c r="L817" s="5"/>
    </row>
    <row r="818" customFormat="false" ht="15.75" hidden="false" customHeight="false" outlineLevel="0" collapsed="false">
      <c r="A818" s="1" t="s">
        <v>1358</v>
      </c>
      <c r="B818" s="8" t="s">
        <v>1359</v>
      </c>
      <c r="C818" s="1" t="n">
        <v>25</v>
      </c>
      <c r="D818" s="2" t="s">
        <v>2</v>
      </c>
      <c r="E818" s="1"/>
      <c r="F818" s="1"/>
      <c r="H818" s="5"/>
      <c r="L818" s="5"/>
    </row>
    <row r="819" customFormat="false" ht="15.75" hidden="false" customHeight="false" outlineLevel="0" collapsed="false">
      <c r="A819" s="1" t="s">
        <v>1360</v>
      </c>
      <c r="B819" s="2" t="s">
        <v>632</v>
      </c>
      <c r="C819" s="1" t="n">
        <v>25</v>
      </c>
      <c r="D819" s="2" t="s">
        <v>2</v>
      </c>
      <c r="E819" s="1"/>
      <c r="F819" s="1"/>
      <c r="H819" s="5"/>
      <c r="L819" s="5"/>
    </row>
    <row r="820" customFormat="false" ht="15.75" hidden="false" customHeight="false" outlineLevel="0" collapsed="false">
      <c r="A820" s="1" t="s">
        <v>1361</v>
      </c>
      <c r="B820" s="2" t="s">
        <v>381</v>
      </c>
      <c r="C820" s="1" t="n">
        <v>25</v>
      </c>
      <c r="D820" s="2" t="s">
        <v>2</v>
      </c>
      <c r="E820" s="1"/>
      <c r="F820" s="1"/>
      <c r="H820" s="5"/>
      <c r="L820" s="5"/>
    </row>
    <row r="821" customFormat="false" ht="15.75" hidden="false" customHeight="false" outlineLevel="0" collapsed="false">
      <c r="A821" s="1" t="s">
        <v>1362</v>
      </c>
      <c r="B821" s="2" t="s">
        <v>1363</v>
      </c>
      <c r="C821" s="1" t="n">
        <v>25</v>
      </c>
      <c r="D821" s="2" t="s">
        <v>2</v>
      </c>
      <c r="E821" s="1"/>
      <c r="F821" s="1"/>
      <c r="H821" s="5"/>
      <c r="L821" s="5"/>
    </row>
    <row r="822" customFormat="false" ht="15.75" hidden="false" customHeight="false" outlineLevel="0" collapsed="false">
      <c r="A822" s="1" t="s">
        <v>1364</v>
      </c>
      <c r="B822" s="2" t="s">
        <v>732</v>
      </c>
      <c r="C822" s="1" t="n">
        <v>25</v>
      </c>
      <c r="D822" s="2" t="s">
        <v>2</v>
      </c>
      <c r="E822" s="1"/>
      <c r="F822" s="1"/>
      <c r="H822" s="5"/>
      <c r="L822" s="5"/>
    </row>
    <row r="823" customFormat="false" ht="15.75" hidden="false" customHeight="false" outlineLevel="0" collapsed="false">
      <c r="A823" s="6" t="s">
        <v>1365</v>
      </c>
      <c r="B823" s="2" t="s">
        <v>1366</v>
      </c>
      <c r="C823" s="1" t="n">
        <v>25</v>
      </c>
      <c r="D823" s="2" t="s">
        <v>2</v>
      </c>
      <c r="E823" s="1"/>
      <c r="F823" s="1"/>
      <c r="H823" s="5"/>
      <c r="L823" s="5"/>
    </row>
    <row r="824" customFormat="false" ht="15.75" hidden="false" customHeight="false" outlineLevel="0" collapsed="false">
      <c r="A824" s="6" t="s">
        <v>1367</v>
      </c>
      <c r="B824" s="8" t="s">
        <v>325</v>
      </c>
      <c r="C824" s="1" t="n">
        <v>25</v>
      </c>
      <c r="D824" s="2" t="s">
        <v>2</v>
      </c>
      <c r="E824" s="1"/>
      <c r="F824" s="1"/>
      <c r="H824" s="5"/>
      <c r="L824" s="5"/>
    </row>
    <row r="825" customFormat="false" ht="15.75" hidden="false" customHeight="false" outlineLevel="0" collapsed="false">
      <c r="A825" s="11" t="s">
        <v>1368</v>
      </c>
      <c r="B825" s="8" t="s">
        <v>1369</v>
      </c>
      <c r="C825" s="1" t="n">
        <v>25</v>
      </c>
      <c r="D825" s="2" t="s">
        <v>2</v>
      </c>
      <c r="E825" s="1"/>
      <c r="F825" s="1"/>
      <c r="H825" s="5"/>
      <c r="L825" s="5"/>
    </row>
    <row r="826" customFormat="false" ht="15.75" hidden="false" customHeight="false" outlineLevel="0" collapsed="false">
      <c r="A826" s="6" t="s">
        <v>1370</v>
      </c>
      <c r="B826" s="8" t="s">
        <v>1371</v>
      </c>
      <c r="C826" s="1" t="n">
        <v>25</v>
      </c>
      <c r="D826" s="2" t="s">
        <v>2</v>
      </c>
      <c r="E826" s="1"/>
      <c r="F826" s="1"/>
      <c r="H826" s="5"/>
      <c r="L826" s="5"/>
    </row>
    <row r="827" customFormat="false" ht="15.75" hidden="false" customHeight="false" outlineLevel="0" collapsed="false">
      <c r="A827" s="6" t="s">
        <v>1372</v>
      </c>
      <c r="B827" s="8" t="s">
        <v>1373</v>
      </c>
      <c r="C827" s="1" t="n">
        <v>25</v>
      </c>
      <c r="D827" s="2" t="s">
        <v>2</v>
      </c>
      <c r="E827" s="1"/>
      <c r="F827" s="1"/>
      <c r="H827" s="5"/>
      <c r="L827" s="5"/>
    </row>
    <row r="828" customFormat="false" ht="15.75" hidden="false" customHeight="false" outlineLevel="0" collapsed="false">
      <c r="A828" s="6" t="s">
        <v>1374</v>
      </c>
      <c r="B828" s="8" t="s">
        <v>1375</v>
      </c>
      <c r="C828" s="1" t="n">
        <v>25</v>
      </c>
      <c r="D828" s="2" t="s">
        <v>2</v>
      </c>
      <c r="E828" s="1"/>
      <c r="F828" s="1"/>
      <c r="H828" s="5"/>
      <c r="L828" s="5"/>
    </row>
    <row r="829" customFormat="false" ht="15.75" hidden="false" customHeight="false" outlineLevel="0" collapsed="false">
      <c r="A829" s="6" t="s">
        <v>1376</v>
      </c>
      <c r="B829" s="8" t="s">
        <v>1377</v>
      </c>
      <c r="C829" s="1" t="n">
        <v>25</v>
      </c>
      <c r="D829" s="2" t="s">
        <v>2</v>
      </c>
      <c r="E829" s="1"/>
      <c r="F829" s="1"/>
      <c r="H829" s="5"/>
      <c r="L829" s="5"/>
    </row>
    <row r="830" customFormat="false" ht="15.75" hidden="false" customHeight="false" outlineLevel="0" collapsed="false">
      <c r="A830" s="6" t="s">
        <v>28</v>
      </c>
      <c r="B830" s="6" t="s">
        <v>29</v>
      </c>
      <c r="C830" s="1" t="n">
        <v>25</v>
      </c>
      <c r="D830" s="2" t="s">
        <v>243</v>
      </c>
      <c r="E830" s="1"/>
      <c r="F830" s="1"/>
      <c r="H830" s="5"/>
      <c r="L830" s="5"/>
    </row>
    <row r="831" customFormat="false" ht="15.75" hidden="false" customHeight="false" outlineLevel="0" collapsed="false">
      <c r="A831" s="6" t="s">
        <v>1378</v>
      </c>
      <c r="B831" s="2" t="s">
        <v>1137</v>
      </c>
      <c r="C831" s="1" t="n">
        <v>25</v>
      </c>
      <c r="D831" s="2" t="s">
        <v>2</v>
      </c>
      <c r="E831" s="1"/>
      <c r="F831" s="1"/>
      <c r="H831" s="5"/>
      <c r="L831" s="5"/>
    </row>
    <row r="832" customFormat="false" ht="15.75" hidden="false" customHeight="false" outlineLevel="0" collapsed="false">
      <c r="A832" s="6" t="s">
        <v>1379</v>
      </c>
      <c r="B832" s="8" t="s">
        <v>67</v>
      </c>
      <c r="C832" s="1" t="n">
        <v>25</v>
      </c>
      <c r="D832" s="2" t="s">
        <v>2</v>
      </c>
      <c r="E832" s="1"/>
      <c r="F832" s="1"/>
      <c r="H832" s="5"/>
      <c r="L832" s="5"/>
    </row>
    <row r="833" customFormat="false" ht="15.75" hidden="false" customHeight="false" outlineLevel="0" collapsed="false">
      <c r="A833" s="6" t="s">
        <v>1379</v>
      </c>
      <c r="B833" s="8" t="s">
        <v>1380</v>
      </c>
      <c r="C833" s="1" t="n">
        <v>25</v>
      </c>
      <c r="D833" s="2" t="s">
        <v>2</v>
      </c>
      <c r="E833" s="1"/>
      <c r="F833" s="1"/>
      <c r="H833" s="5"/>
      <c r="L833" s="5"/>
    </row>
    <row r="834" customFormat="false" ht="15.75" hidden="false" customHeight="false" outlineLevel="0" collapsed="false">
      <c r="A834" s="6" t="s">
        <v>1381</v>
      </c>
      <c r="B834" s="2" t="s">
        <v>1382</v>
      </c>
      <c r="C834" s="1" t="n">
        <v>25</v>
      </c>
      <c r="D834" s="2" t="s">
        <v>2</v>
      </c>
      <c r="E834" s="1"/>
      <c r="F834" s="1"/>
      <c r="H834" s="5"/>
      <c r="L834" s="5"/>
    </row>
    <row r="835" customFormat="false" ht="15.75" hidden="false" customHeight="false" outlineLevel="0" collapsed="false">
      <c r="A835" s="6" t="s">
        <v>1383</v>
      </c>
      <c r="B835" s="2" t="s">
        <v>1384</v>
      </c>
      <c r="C835" s="1" t="n">
        <v>25</v>
      </c>
      <c r="D835" s="2" t="s">
        <v>2</v>
      </c>
      <c r="E835" s="1"/>
      <c r="F835" s="1"/>
      <c r="H835" s="5"/>
      <c r="L835" s="5"/>
    </row>
    <row r="836" customFormat="false" ht="15.75" hidden="false" customHeight="false" outlineLevel="0" collapsed="false">
      <c r="A836" s="6" t="s">
        <v>1385</v>
      </c>
      <c r="B836" s="8" t="s">
        <v>1386</v>
      </c>
      <c r="C836" s="1" t="n">
        <v>25</v>
      </c>
      <c r="D836" s="2" t="s">
        <v>2</v>
      </c>
      <c r="E836" s="1"/>
      <c r="F836" s="1"/>
      <c r="H836" s="5"/>
      <c r="L836" s="5"/>
    </row>
    <row r="837" customFormat="false" ht="15.75" hidden="false" customHeight="false" outlineLevel="0" collapsed="false">
      <c r="A837" s="8" t="s">
        <v>157</v>
      </c>
      <c r="B837" s="6" t="s">
        <v>158</v>
      </c>
      <c r="C837" s="1" t="n">
        <v>25</v>
      </c>
      <c r="D837" s="2" t="s">
        <v>243</v>
      </c>
      <c r="E837" s="1"/>
      <c r="F837" s="1"/>
      <c r="H837" s="5"/>
      <c r="L837" s="5"/>
    </row>
    <row r="838" customFormat="false" ht="15.75" hidden="false" customHeight="false" outlineLevel="0" collapsed="false">
      <c r="A838" s="6" t="s">
        <v>1387</v>
      </c>
      <c r="B838" s="8" t="s">
        <v>325</v>
      </c>
      <c r="C838" s="1" t="n">
        <v>25</v>
      </c>
      <c r="D838" s="2" t="s">
        <v>2</v>
      </c>
      <c r="E838" s="1"/>
      <c r="F838" s="1"/>
      <c r="H838" s="5"/>
      <c r="L838" s="5"/>
    </row>
    <row r="839" customFormat="false" ht="15.75" hidden="false" customHeight="false" outlineLevel="0" collapsed="false">
      <c r="A839" s="6" t="s">
        <v>1388</v>
      </c>
      <c r="B839" s="2" t="s">
        <v>49</v>
      </c>
      <c r="C839" s="1" t="n">
        <v>25</v>
      </c>
      <c r="D839" s="2" t="s">
        <v>2</v>
      </c>
      <c r="E839" s="1"/>
      <c r="F839" s="1"/>
      <c r="H839" s="5"/>
      <c r="L839" s="5"/>
    </row>
    <row r="840" customFormat="false" ht="15.75" hidden="false" customHeight="false" outlineLevel="0" collapsed="false">
      <c r="A840" s="6" t="s">
        <v>1389</v>
      </c>
      <c r="B840" s="2" t="s">
        <v>1390</v>
      </c>
      <c r="C840" s="1" t="n">
        <v>25</v>
      </c>
      <c r="D840" s="2" t="s">
        <v>2</v>
      </c>
      <c r="E840" s="1"/>
      <c r="F840" s="1"/>
      <c r="H840" s="5"/>
      <c r="L840" s="5"/>
    </row>
    <row r="841" customFormat="false" ht="15.75" hidden="false" customHeight="false" outlineLevel="0" collapsed="false">
      <c r="A841" s="6" t="s">
        <v>1391</v>
      </c>
      <c r="B841" s="2" t="s">
        <v>1392</v>
      </c>
      <c r="C841" s="1" t="n">
        <v>25</v>
      </c>
      <c r="D841" s="2" t="s">
        <v>2</v>
      </c>
      <c r="E841" s="1"/>
      <c r="F841" s="1"/>
      <c r="H841" s="5"/>
      <c r="L841" s="5"/>
    </row>
    <row r="842" customFormat="false" ht="15.75" hidden="false" customHeight="false" outlineLevel="0" collapsed="false">
      <c r="A842" s="6" t="s">
        <v>1393</v>
      </c>
      <c r="B842" s="8" t="s">
        <v>1394</v>
      </c>
      <c r="C842" s="1" t="n">
        <v>25</v>
      </c>
      <c r="D842" s="2" t="s">
        <v>2</v>
      </c>
      <c r="E842" s="1"/>
      <c r="F842" s="1"/>
      <c r="H842" s="5"/>
      <c r="L842" s="5"/>
    </row>
    <row r="843" customFormat="false" ht="15.75" hidden="false" customHeight="false" outlineLevel="0" collapsed="false">
      <c r="A843" s="6" t="s">
        <v>1395</v>
      </c>
      <c r="B843" s="8" t="s">
        <v>1396</v>
      </c>
      <c r="C843" s="1" t="n">
        <v>25</v>
      </c>
      <c r="D843" s="2" t="s">
        <v>2</v>
      </c>
      <c r="E843" s="1"/>
      <c r="F843" s="1"/>
      <c r="H843" s="5"/>
      <c r="L843" s="5"/>
    </row>
    <row r="844" customFormat="false" ht="15.75" hidden="false" customHeight="false" outlineLevel="0" collapsed="false">
      <c r="A844" s="6" t="s">
        <v>1397</v>
      </c>
      <c r="B844" s="8" t="s">
        <v>1398</v>
      </c>
      <c r="C844" s="1" t="n">
        <v>25</v>
      </c>
      <c r="D844" s="2" t="s">
        <v>2</v>
      </c>
      <c r="E844" s="1"/>
      <c r="F844" s="1"/>
      <c r="H844" s="5"/>
      <c r="L844" s="5"/>
    </row>
    <row r="845" customFormat="false" ht="15.75" hidden="false" customHeight="false" outlineLevel="0" collapsed="false">
      <c r="A845" s="6" t="s">
        <v>1399</v>
      </c>
      <c r="B845" s="2" t="s">
        <v>1400</v>
      </c>
      <c r="C845" s="1" t="n">
        <v>25</v>
      </c>
      <c r="D845" s="2" t="s">
        <v>2</v>
      </c>
      <c r="E845" s="1"/>
      <c r="F845" s="1"/>
      <c r="H845" s="5"/>
      <c r="L845" s="5"/>
    </row>
    <row r="846" customFormat="false" ht="15.75" hidden="false" customHeight="false" outlineLevel="0" collapsed="false">
      <c r="A846" s="6" t="s">
        <v>1401</v>
      </c>
      <c r="B846" s="2" t="s">
        <v>1402</v>
      </c>
      <c r="C846" s="1" t="n">
        <v>25</v>
      </c>
      <c r="D846" s="2" t="s">
        <v>2</v>
      </c>
      <c r="E846" s="1"/>
      <c r="F846" s="1"/>
      <c r="H846" s="5"/>
      <c r="L846" s="5"/>
    </row>
    <row r="847" customFormat="false" ht="15.75" hidden="false" customHeight="false" outlineLevel="0" collapsed="false">
      <c r="A847" s="6" t="s">
        <v>1403</v>
      </c>
      <c r="B847" s="2" t="s">
        <v>1404</v>
      </c>
      <c r="C847" s="1" t="n">
        <v>25</v>
      </c>
      <c r="D847" s="2" t="s">
        <v>2</v>
      </c>
      <c r="E847" s="1"/>
      <c r="F847" s="1"/>
      <c r="H847" s="5"/>
      <c r="L847" s="5"/>
    </row>
    <row r="848" customFormat="false" ht="15.75" hidden="false" customHeight="false" outlineLevel="0" collapsed="false">
      <c r="A848" s="6" t="s">
        <v>1405</v>
      </c>
      <c r="B848" s="8" t="s">
        <v>831</v>
      </c>
      <c r="C848" s="1" t="n">
        <v>25</v>
      </c>
      <c r="D848" s="2" t="s">
        <v>2</v>
      </c>
      <c r="E848" s="1"/>
      <c r="F848" s="1"/>
      <c r="H848" s="5"/>
      <c r="L848" s="5"/>
    </row>
    <row r="849" customFormat="false" ht="15.75" hidden="false" customHeight="false" outlineLevel="0" collapsed="false">
      <c r="A849" s="13" t="s">
        <v>1406</v>
      </c>
      <c r="B849" s="8" t="s">
        <v>1407</v>
      </c>
      <c r="C849" s="1" t="n">
        <v>25</v>
      </c>
      <c r="D849" s="2" t="s">
        <v>2</v>
      </c>
      <c r="E849" s="1"/>
      <c r="F849" s="1"/>
      <c r="H849" s="5"/>
      <c r="L849" s="5"/>
    </row>
    <row r="850" customFormat="false" ht="15.75" hidden="false" customHeight="false" outlineLevel="0" collapsed="false">
      <c r="A850" s="6" t="s">
        <v>1408</v>
      </c>
      <c r="B850" s="2" t="s">
        <v>1409</v>
      </c>
      <c r="C850" s="1" t="n">
        <v>26</v>
      </c>
      <c r="D850" s="2" t="s">
        <v>2</v>
      </c>
      <c r="E850" s="2"/>
      <c r="F850" s="1"/>
      <c r="H850" s="5"/>
      <c r="L850" s="5"/>
    </row>
    <row r="851" customFormat="false" ht="15.75" hidden="false" customHeight="false" outlineLevel="0" collapsed="false">
      <c r="A851" s="6" t="s">
        <v>1410</v>
      </c>
      <c r="B851" s="8" t="s">
        <v>979</v>
      </c>
      <c r="C851" s="1" t="n">
        <v>26</v>
      </c>
      <c r="D851" s="2" t="s">
        <v>2</v>
      </c>
      <c r="E851" s="1"/>
      <c r="F851" s="1"/>
      <c r="H851" s="5"/>
      <c r="L851" s="5"/>
    </row>
    <row r="852" customFormat="false" ht="15.75" hidden="false" customHeight="false" outlineLevel="0" collapsed="false">
      <c r="A852" s="6" t="s">
        <v>1411</v>
      </c>
      <c r="B852" s="2" t="s">
        <v>1412</v>
      </c>
      <c r="C852" s="1" t="n">
        <v>26</v>
      </c>
      <c r="D852" s="2" t="s">
        <v>2</v>
      </c>
      <c r="E852" s="1"/>
      <c r="F852" s="1"/>
      <c r="H852" s="5"/>
      <c r="L852" s="5"/>
    </row>
    <row r="853" customFormat="false" ht="15.75" hidden="false" customHeight="false" outlineLevel="0" collapsed="false">
      <c r="A853" s="6" t="s">
        <v>1413</v>
      </c>
      <c r="B853" s="2" t="s">
        <v>1414</v>
      </c>
      <c r="C853" s="1" t="n">
        <v>26</v>
      </c>
      <c r="D853" s="2" t="s">
        <v>2</v>
      </c>
      <c r="E853" s="1"/>
      <c r="F853" s="1"/>
      <c r="H853" s="5"/>
      <c r="L853" s="5"/>
    </row>
    <row r="854" customFormat="false" ht="15.75" hidden="false" customHeight="false" outlineLevel="0" collapsed="false">
      <c r="A854" s="6" t="s">
        <v>1415</v>
      </c>
      <c r="B854" s="2" t="s">
        <v>198</v>
      </c>
      <c r="C854" s="1" t="n">
        <v>26</v>
      </c>
      <c r="D854" s="2" t="s">
        <v>2</v>
      </c>
      <c r="E854" s="1"/>
      <c r="F854" s="1"/>
      <c r="H854" s="5"/>
      <c r="L854" s="5"/>
    </row>
    <row r="855" customFormat="false" ht="15.75" hidden="false" customHeight="false" outlineLevel="0" collapsed="false">
      <c r="A855" s="6" t="s">
        <v>1416</v>
      </c>
      <c r="B855" s="8" t="s">
        <v>1417</v>
      </c>
      <c r="C855" s="1" t="n">
        <v>26</v>
      </c>
      <c r="D855" s="2" t="s">
        <v>2</v>
      </c>
      <c r="E855" s="1"/>
      <c r="F855" s="1"/>
      <c r="H855" s="5"/>
      <c r="L855" s="5"/>
    </row>
    <row r="856" customFormat="false" ht="15.75" hidden="false" customHeight="false" outlineLevel="0" collapsed="false">
      <c r="A856" s="6" t="s">
        <v>1418</v>
      </c>
      <c r="B856" s="2" t="s">
        <v>1419</v>
      </c>
      <c r="C856" s="1" t="n">
        <v>26</v>
      </c>
      <c r="D856" s="2" t="s">
        <v>2</v>
      </c>
      <c r="E856" s="1"/>
      <c r="F856" s="1"/>
      <c r="H856" s="5"/>
      <c r="L856" s="5"/>
    </row>
    <row r="857" customFormat="false" ht="15.75" hidden="false" customHeight="false" outlineLevel="0" collapsed="false">
      <c r="A857" s="6" t="s">
        <v>1420</v>
      </c>
      <c r="B857" s="8" t="s">
        <v>1421</v>
      </c>
      <c r="C857" s="1" t="n">
        <v>26</v>
      </c>
      <c r="D857" s="2" t="s">
        <v>2</v>
      </c>
      <c r="E857" s="1"/>
      <c r="F857" s="1"/>
      <c r="H857" s="5"/>
      <c r="L857" s="5"/>
    </row>
    <row r="858" customFormat="false" ht="15.75" hidden="false" customHeight="false" outlineLevel="0" collapsed="false">
      <c r="A858" s="6" t="s">
        <v>1422</v>
      </c>
      <c r="B858" s="2" t="s">
        <v>308</v>
      </c>
      <c r="C858" s="1" t="n">
        <v>26</v>
      </c>
      <c r="D858" s="2" t="s">
        <v>2</v>
      </c>
      <c r="E858" s="1"/>
      <c r="F858" s="1"/>
      <c r="H858" s="5"/>
      <c r="L858" s="5"/>
    </row>
    <row r="859" customFormat="false" ht="15.75" hidden="false" customHeight="false" outlineLevel="0" collapsed="false">
      <c r="A859" s="6" t="s">
        <v>69</v>
      </c>
      <c r="B859" s="1" t="s">
        <v>70</v>
      </c>
      <c r="C859" s="1" t="n">
        <v>26</v>
      </c>
      <c r="D859" s="2" t="s">
        <v>243</v>
      </c>
      <c r="E859" s="1"/>
      <c r="F859" s="1"/>
      <c r="H859" s="5"/>
      <c r="L859" s="5"/>
    </row>
    <row r="860" customFormat="false" ht="15.75" hidden="false" customHeight="false" outlineLevel="0" collapsed="false">
      <c r="A860" s="6" t="s">
        <v>1423</v>
      </c>
      <c r="B860" s="8" t="s">
        <v>979</v>
      </c>
      <c r="C860" s="1" t="n">
        <v>26</v>
      </c>
      <c r="D860" s="2" t="s">
        <v>2</v>
      </c>
      <c r="E860" s="1"/>
      <c r="F860" s="1"/>
      <c r="H860" s="5"/>
      <c r="L860" s="5"/>
    </row>
    <row r="861" customFormat="false" ht="15.75" hidden="false" customHeight="false" outlineLevel="0" collapsed="false">
      <c r="A861" s="6" t="s">
        <v>1424</v>
      </c>
      <c r="B861" s="8" t="s">
        <v>325</v>
      </c>
      <c r="C861" s="1" t="n">
        <v>26</v>
      </c>
      <c r="D861" s="2" t="s">
        <v>2</v>
      </c>
      <c r="E861" s="1"/>
      <c r="F861" s="1"/>
      <c r="H861" s="5"/>
      <c r="L861" s="5"/>
    </row>
    <row r="862" customFormat="false" ht="15.75" hidden="false" customHeight="false" outlineLevel="0" collapsed="false">
      <c r="A862" s="6" t="s">
        <v>1425</v>
      </c>
      <c r="B862" s="8" t="s">
        <v>1426</v>
      </c>
      <c r="C862" s="1" t="n">
        <v>26</v>
      </c>
      <c r="D862" s="2" t="s">
        <v>2</v>
      </c>
      <c r="E862" s="1"/>
      <c r="F862" s="1"/>
      <c r="H862" s="5"/>
      <c r="L862" s="5"/>
    </row>
    <row r="863" customFormat="false" ht="15.75" hidden="false" customHeight="false" outlineLevel="0" collapsed="false">
      <c r="A863" s="6" t="s">
        <v>1427</v>
      </c>
      <c r="B863" s="2" t="s">
        <v>1428</v>
      </c>
      <c r="C863" s="1" t="n">
        <v>26</v>
      </c>
      <c r="D863" s="2" t="s">
        <v>2</v>
      </c>
      <c r="E863" s="1"/>
      <c r="F863" s="1"/>
      <c r="H863" s="5"/>
      <c r="L863" s="5"/>
    </row>
    <row r="864" customFormat="false" ht="15.75" hidden="false" customHeight="false" outlineLevel="0" collapsed="false">
      <c r="A864" s="6" t="s">
        <v>1429</v>
      </c>
      <c r="B864" s="8" t="s">
        <v>1430</v>
      </c>
      <c r="C864" s="1" t="n">
        <v>26</v>
      </c>
      <c r="D864" s="2" t="s">
        <v>2</v>
      </c>
      <c r="E864" s="1"/>
      <c r="F864" s="1"/>
      <c r="H864" s="5"/>
      <c r="L864" s="5"/>
    </row>
    <row r="865" customFormat="false" ht="15.75" hidden="false" customHeight="false" outlineLevel="0" collapsed="false">
      <c r="A865" s="6" t="s">
        <v>1431</v>
      </c>
      <c r="B865" s="8" t="s">
        <v>1432</v>
      </c>
      <c r="C865" s="1" t="n">
        <v>26</v>
      </c>
      <c r="D865" s="2" t="s">
        <v>2</v>
      </c>
      <c r="E865" s="1"/>
      <c r="F865" s="1"/>
      <c r="H865" s="5"/>
      <c r="L865" s="5"/>
    </row>
    <row r="866" customFormat="false" ht="15.75" hidden="false" customHeight="false" outlineLevel="0" collapsed="false">
      <c r="A866" s="6" t="s">
        <v>1433</v>
      </c>
      <c r="B866" s="2" t="s">
        <v>196</v>
      </c>
      <c r="C866" s="1" t="n">
        <v>26</v>
      </c>
      <c r="D866" s="2" t="s">
        <v>2</v>
      </c>
      <c r="E866" s="1"/>
      <c r="F866" s="1"/>
      <c r="H866" s="5"/>
      <c r="L866" s="5"/>
    </row>
    <row r="867" customFormat="false" ht="15.75" hidden="false" customHeight="false" outlineLevel="0" collapsed="false">
      <c r="A867" s="6" t="s">
        <v>1434</v>
      </c>
      <c r="B867" s="8" t="s">
        <v>1435</v>
      </c>
      <c r="C867" s="1" t="n">
        <v>26</v>
      </c>
      <c r="D867" s="2" t="s">
        <v>2</v>
      </c>
      <c r="E867" s="1"/>
      <c r="F867" s="1"/>
      <c r="H867" s="5"/>
      <c r="L867" s="5"/>
    </row>
    <row r="868" customFormat="false" ht="15.75" hidden="false" customHeight="false" outlineLevel="0" collapsed="false">
      <c r="A868" s="6" t="s">
        <v>1436</v>
      </c>
      <c r="B868" s="2" t="s">
        <v>198</v>
      </c>
      <c r="C868" s="1" t="n">
        <v>26</v>
      </c>
      <c r="D868" s="2" t="s">
        <v>2</v>
      </c>
      <c r="E868" s="1"/>
      <c r="F868" s="1"/>
      <c r="H868" s="5"/>
      <c r="L868" s="5"/>
    </row>
    <row r="869" customFormat="false" ht="15.75" hidden="false" customHeight="false" outlineLevel="0" collapsed="false">
      <c r="A869" s="13" t="s">
        <v>1437</v>
      </c>
      <c r="B869" s="2" t="s">
        <v>1438</v>
      </c>
      <c r="C869" s="1" t="n">
        <v>26</v>
      </c>
      <c r="D869" s="2" t="s">
        <v>2</v>
      </c>
      <c r="E869" s="1"/>
      <c r="F869" s="1"/>
      <c r="H869" s="5"/>
      <c r="L869" s="5"/>
    </row>
    <row r="870" customFormat="false" ht="15.75" hidden="false" customHeight="false" outlineLevel="0" collapsed="false">
      <c r="A870" s="6" t="s">
        <v>1439</v>
      </c>
      <c r="B870" s="8" t="s">
        <v>1440</v>
      </c>
      <c r="C870" s="1" t="n">
        <v>26</v>
      </c>
      <c r="D870" s="2" t="s">
        <v>2</v>
      </c>
      <c r="E870" s="1"/>
      <c r="F870" s="1"/>
      <c r="H870" s="5"/>
      <c r="L870" s="5"/>
    </row>
    <row r="871" customFormat="false" ht="15.75" hidden="false" customHeight="false" outlineLevel="0" collapsed="false">
      <c r="A871" s="6" t="s">
        <v>1441</v>
      </c>
      <c r="B871" s="8" t="s">
        <v>1442</v>
      </c>
      <c r="C871" s="1" t="n">
        <v>26</v>
      </c>
      <c r="D871" s="2" t="s">
        <v>2</v>
      </c>
      <c r="E871" s="1"/>
      <c r="F871" s="1"/>
      <c r="H871" s="5"/>
      <c r="L871" s="5"/>
    </row>
    <row r="872" customFormat="false" ht="15.75" hidden="false" customHeight="false" outlineLevel="0" collapsed="false">
      <c r="A872" s="6" t="s">
        <v>1443</v>
      </c>
      <c r="B872" s="8" t="s">
        <v>979</v>
      </c>
      <c r="C872" s="1" t="n">
        <v>26</v>
      </c>
      <c r="D872" s="2" t="s">
        <v>2</v>
      </c>
      <c r="E872" s="1"/>
      <c r="F872" s="1"/>
      <c r="H872" s="5"/>
      <c r="L872" s="5"/>
    </row>
    <row r="873" customFormat="false" ht="15.75" hidden="false" customHeight="false" outlineLevel="0" collapsed="false">
      <c r="A873" s="6" t="s">
        <v>1444</v>
      </c>
      <c r="B873" s="2" t="s">
        <v>1445</v>
      </c>
      <c r="C873" s="1" t="n">
        <v>26</v>
      </c>
      <c r="D873" s="2" t="s">
        <v>2</v>
      </c>
      <c r="E873" s="1"/>
      <c r="F873" s="1"/>
      <c r="H873" s="5"/>
      <c r="L873" s="5"/>
    </row>
    <row r="874" customFormat="false" ht="15.75" hidden="false" customHeight="false" outlineLevel="0" collapsed="false">
      <c r="A874" s="6" t="s">
        <v>1446</v>
      </c>
      <c r="B874" s="8" t="s">
        <v>1447</v>
      </c>
      <c r="C874" s="1" t="n">
        <v>26</v>
      </c>
      <c r="D874" s="2" t="s">
        <v>2</v>
      </c>
      <c r="E874" s="1"/>
      <c r="F874" s="1"/>
      <c r="H874" s="5"/>
      <c r="L874" s="5"/>
    </row>
    <row r="875" customFormat="false" ht="15.75" hidden="false" customHeight="false" outlineLevel="0" collapsed="false">
      <c r="A875" s="6" t="s">
        <v>1448</v>
      </c>
      <c r="B875" s="2" t="s">
        <v>841</v>
      </c>
      <c r="C875" s="1" t="n">
        <v>26</v>
      </c>
      <c r="D875" s="2" t="s">
        <v>2</v>
      </c>
      <c r="E875" s="1"/>
      <c r="F875" s="1"/>
      <c r="H875" s="5"/>
      <c r="L875" s="5"/>
    </row>
    <row r="876" customFormat="false" ht="15.75" hidden="false" customHeight="false" outlineLevel="0" collapsed="false">
      <c r="A876" s="6" t="s">
        <v>1449</v>
      </c>
      <c r="B876" s="2" t="s">
        <v>1450</v>
      </c>
      <c r="C876" s="1" t="n">
        <v>26</v>
      </c>
      <c r="D876" s="2" t="s">
        <v>2</v>
      </c>
      <c r="E876" s="1"/>
      <c r="F876" s="1"/>
      <c r="H876" s="5"/>
      <c r="L876" s="5"/>
    </row>
    <row r="877" customFormat="false" ht="15.75" hidden="false" customHeight="false" outlineLevel="0" collapsed="false">
      <c r="A877" s="6" t="s">
        <v>1451</v>
      </c>
      <c r="B877" s="8" t="s">
        <v>1452</v>
      </c>
      <c r="C877" s="1" t="n">
        <v>26</v>
      </c>
      <c r="D877" s="2" t="s">
        <v>2</v>
      </c>
      <c r="E877" s="1"/>
      <c r="F877" s="1"/>
      <c r="H877" s="5"/>
      <c r="L877" s="5"/>
    </row>
    <row r="878" customFormat="false" ht="15.75" hidden="false" customHeight="false" outlineLevel="0" collapsed="false">
      <c r="A878" s="6" t="s">
        <v>1453</v>
      </c>
      <c r="B878" s="8" t="s">
        <v>1454</v>
      </c>
      <c r="C878" s="1" t="n">
        <v>26</v>
      </c>
      <c r="D878" s="2" t="s">
        <v>2</v>
      </c>
      <c r="E878" s="1"/>
      <c r="F878" s="1"/>
      <c r="H878" s="5"/>
      <c r="L878" s="5"/>
    </row>
    <row r="879" customFormat="false" ht="15.75" hidden="false" customHeight="false" outlineLevel="0" collapsed="false">
      <c r="A879" s="6" t="s">
        <v>1455</v>
      </c>
      <c r="B879" s="2" t="s">
        <v>824</v>
      </c>
      <c r="C879" s="1" t="n">
        <v>26</v>
      </c>
      <c r="D879" s="2" t="s">
        <v>2</v>
      </c>
      <c r="E879" s="1"/>
      <c r="F879" s="1"/>
      <c r="H879" s="5"/>
      <c r="L879" s="5"/>
    </row>
    <row r="880" customFormat="false" ht="15.75" hidden="false" customHeight="false" outlineLevel="0" collapsed="false">
      <c r="A880" s="6" t="s">
        <v>1456</v>
      </c>
      <c r="B880" s="2" t="s">
        <v>196</v>
      </c>
      <c r="C880" s="1" t="n">
        <v>26</v>
      </c>
      <c r="D880" s="2" t="s">
        <v>2</v>
      </c>
      <c r="E880" s="1"/>
      <c r="F880" s="1"/>
      <c r="H880" s="5"/>
      <c r="L880" s="5"/>
    </row>
    <row r="881" customFormat="false" ht="15.75" hidden="false" customHeight="false" outlineLevel="0" collapsed="false">
      <c r="A881" s="6" t="s">
        <v>1457</v>
      </c>
      <c r="B881" s="8" t="s">
        <v>1458</v>
      </c>
      <c r="C881" s="1" t="n">
        <v>26</v>
      </c>
      <c r="D881" s="2" t="s">
        <v>2</v>
      </c>
      <c r="E881" s="1"/>
      <c r="F881" s="1"/>
      <c r="H881" s="5"/>
      <c r="L881" s="5"/>
    </row>
    <row r="882" customFormat="false" ht="15.75" hidden="false" customHeight="false" outlineLevel="0" collapsed="false">
      <c r="A882" s="6" t="s">
        <v>1459</v>
      </c>
      <c r="B882" s="8" t="s">
        <v>1460</v>
      </c>
      <c r="C882" s="1" t="n">
        <v>26</v>
      </c>
      <c r="D882" s="2" t="s">
        <v>2</v>
      </c>
      <c r="E882" s="1"/>
      <c r="F882" s="1"/>
      <c r="H882" s="5"/>
      <c r="L882" s="5"/>
    </row>
    <row r="883" customFormat="false" ht="15.75" hidden="false" customHeight="false" outlineLevel="0" collapsed="false">
      <c r="A883" s="1" t="s">
        <v>1461</v>
      </c>
      <c r="B883" s="2" t="s">
        <v>1462</v>
      </c>
      <c r="C883" s="1" t="n">
        <v>26</v>
      </c>
      <c r="D883" s="2" t="s">
        <v>2</v>
      </c>
      <c r="E883" s="1"/>
      <c r="F883" s="1"/>
      <c r="H883" s="5"/>
      <c r="L883" s="5"/>
    </row>
    <row r="884" customFormat="false" ht="15.75" hidden="false" customHeight="false" outlineLevel="0" collapsed="false">
      <c r="A884" s="1" t="s">
        <v>1463</v>
      </c>
      <c r="B884" s="2" t="s">
        <v>1464</v>
      </c>
      <c r="C884" s="1" t="n">
        <v>26</v>
      </c>
      <c r="D884" s="2" t="s">
        <v>2</v>
      </c>
      <c r="E884" s="1"/>
      <c r="F884" s="1"/>
      <c r="H884" s="5"/>
      <c r="L884" s="5"/>
    </row>
    <row r="885" customFormat="false" ht="15.75" hidden="false" customHeight="false" outlineLevel="0" collapsed="false">
      <c r="A885" s="1" t="s">
        <v>1465</v>
      </c>
      <c r="B885" s="8" t="s">
        <v>161</v>
      </c>
      <c r="C885" s="1" t="n">
        <v>26</v>
      </c>
      <c r="D885" s="2" t="s">
        <v>2</v>
      </c>
      <c r="E885" s="1"/>
      <c r="F885" s="1"/>
      <c r="H885" s="5"/>
      <c r="L885" s="5"/>
    </row>
    <row r="886" customFormat="false" ht="15.75" hidden="false" customHeight="false" outlineLevel="0" collapsed="false">
      <c r="A886" s="1" t="s">
        <v>1466</v>
      </c>
      <c r="B886" s="2" t="s">
        <v>1467</v>
      </c>
      <c r="C886" s="1" t="n">
        <v>26</v>
      </c>
      <c r="D886" s="2" t="s">
        <v>2</v>
      </c>
      <c r="E886" s="1"/>
      <c r="F886" s="1"/>
      <c r="H886" s="5"/>
      <c r="L886" s="5"/>
    </row>
    <row r="887" customFormat="false" ht="15.75" hidden="false" customHeight="false" outlineLevel="0" collapsed="false">
      <c r="A887" s="1" t="s">
        <v>1468</v>
      </c>
      <c r="B887" s="8" t="s">
        <v>161</v>
      </c>
      <c r="C887" s="1" t="n">
        <v>26</v>
      </c>
      <c r="D887" s="2" t="s">
        <v>2</v>
      </c>
      <c r="E887" s="1"/>
      <c r="F887" s="1"/>
      <c r="H887" s="5"/>
      <c r="L887" s="5"/>
    </row>
    <row r="888" customFormat="false" ht="15.75" hidden="false" customHeight="false" outlineLevel="0" collapsed="false">
      <c r="A888" s="1" t="s">
        <v>1469</v>
      </c>
      <c r="B888" s="2" t="s">
        <v>1470</v>
      </c>
      <c r="C888" s="1" t="n">
        <v>26</v>
      </c>
      <c r="D888" s="2" t="s">
        <v>2</v>
      </c>
      <c r="E888" s="1"/>
      <c r="F888" s="1"/>
      <c r="H888" s="5"/>
      <c r="L888" s="5"/>
    </row>
    <row r="889" customFormat="false" ht="15.75" hidden="false" customHeight="false" outlineLevel="0" collapsed="false">
      <c r="A889" s="1" t="s">
        <v>1471</v>
      </c>
      <c r="B889" s="2" t="s">
        <v>55</v>
      </c>
      <c r="C889" s="1" t="n">
        <v>26</v>
      </c>
      <c r="D889" s="2" t="s">
        <v>2</v>
      </c>
      <c r="E889" s="1"/>
      <c r="F889" s="1"/>
      <c r="H889" s="5"/>
      <c r="L889" s="5"/>
    </row>
    <row r="890" customFormat="false" ht="15.75" hidden="false" customHeight="false" outlineLevel="0" collapsed="false">
      <c r="A890" s="1" t="s">
        <v>1472</v>
      </c>
      <c r="B890" s="2" t="s">
        <v>245</v>
      </c>
      <c r="C890" s="1" t="n">
        <v>26</v>
      </c>
      <c r="D890" s="2" t="s">
        <v>2</v>
      </c>
      <c r="E890" s="1"/>
      <c r="F890" s="1"/>
      <c r="H890" s="5"/>
      <c r="L890" s="5"/>
    </row>
    <row r="891" customFormat="false" ht="15.75" hidden="false" customHeight="false" outlineLevel="0" collapsed="false">
      <c r="A891" s="1" t="s">
        <v>1473</v>
      </c>
      <c r="B891" s="8" t="s">
        <v>1474</v>
      </c>
      <c r="C891" s="1" t="n">
        <v>26</v>
      </c>
      <c r="D891" s="2" t="s">
        <v>2</v>
      </c>
      <c r="E891" s="1"/>
      <c r="F891" s="1"/>
      <c r="H891" s="5"/>
      <c r="L891" s="5"/>
    </row>
    <row r="892" customFormat="false" ht="15.75" hidden="false" customHeight="false" outlineLevel="0" collapsed="false">
      <c r="A892" s="1" t="s">
        <v>1475</v>
      </c>
      <c r="B892" s="2" t="s">
        <v>110</v>
      </c>
      <c r="C892" s="1" t="n">
        <v>26</v>
      </c>
      <c r="D892" s="2" t="s">
        <v>2</v>
      </c>
      <c r="E892" s="1"/>
      <c r="F892" s="1"/>
      <c r="H892" s="5"/>
      <c r="L892" s="5"/>
    </row>
    <row r="893" customFormat="false" ht="15.75" hidden="false" customHeight="false" outlineLevel="0" collapsed="false">
      <c r="A893" s="1" t="s">
        <v>1476</v>
      </c>
      <c r="B893" s="2" t="s">
        <v>632</v>
      </c>
      <c r="C893" s="1" t="n">
        <v>26</v>
      </c>
      <c r="D893" s="2" t="s">
        <v>2</v>
      </c>
      <c r="E893" s="1"/>
      <c r="F893" s="1"/>
      <c r="H893" s="5"/>
      <c r="L893" s="5"/>
    </row>
    <row r="894" customFormat="false" ht="15.75" hidden="false" customHeight="false" outlineLevel="0" collapsed="false">
      <c r="A894" s="1" t="s">
        <v>1477</v>
      </c>
      <c r="B894" s="2" t="s">
        <v>1478</v>
      </c>
      <c r="C894" s="1" t="n">
        <v>26</v>
      </c>
      <c r="D894" s="2" t="s">
        <v>2</v>
      </c>
      <c r="E894" s="1"/>
      <c r="F894" s="1"/>
      <c r="H894" s="5"/>
      <c r="L894" s="5"/>
    </row>
    <row r="895" customFormat="false" ht="15.75" hidden="false" customHeight="false" outlineLevel="0" collapsed="false">
      <c r="A895" s="1" t="s">
        <v>1479</v>
      </c>
      <c r="B895" s="8" t="s">
        <v>1480</v>
      </c>
      <c r="C895" s="1" t="n">
        <v>26</v>
      </c>
      <c r="D895" s="2" t="s">
        <v>2</v>
      </c>
      <c r="E895" s="1"/>
      <c r="F895" s="1"/>
      <c r="H895" s="5"/>
      <c r="L895" s="5"/>
    </row>
    <row r="896" customFormat="false" ht="15.75" hidden="false" customHeight="false" outlineLevel="0" collapsed="false">
      <c r="A896" s="1" t="s">
        <v>1481</v>
      </c>
      <c r="B896" s="2" t="s">
        <v>1482</v>
      </c>
      <c r="C896" s="1" t="n">
        <v>26</v>
      </c>
      <c r="D896" s="2" t="s">
        <v>2</v>
      </c>
      <c r="E896" s="1"/>
      <c r="F896" s="1"/>
      <c r="H896" s="5"/>
      <c r="L896" s="5"/>
    </row>
    <row r="897" customFormat="false" ht="15.75" hidden="false" customHeight="false" outlineLevel="0" collapsed="false">
      <c r="A897" s="1" t="s">
        <v>168</v>
      </c>
      <c r="B897" s="1" t="s">
        <v>169</v>
      </c>
      <c r="C897" s="1" t="n">
        <v>26</v>
      </c>
      <c r="D897" s="2" t="s">
        <v>243</v>
      </c>
      <c r="E897" s="1"/>
      <c r="F897" s="1"/>
      <c r="H897" s="5"/>
      <c r="L897" s="5"/>
    </row>
    <row r="898" customFormat="false" ht="15.75" hidden="false" customHeight="false" outlineLevel="0" collapsed="false">
      <c r="A898" s="1" t="s">
        <v>1483</v>
      </c>
      <c r="B898" s="2" t="s">
        <v>632</v>
      </c>
      <c r="C898" s="1" t="n">
        <v>26</v>
      </c>
      <c r="D898" s="2" t="s">
        <v>2</v>
      </c>
      <c r="E898" s="1"/>
      <c r="F898" s="1"/>
      <c r="H898" s="5"/>
      <c r="L898" s="5"/>
    </row>
    <row r="899" customFormat="false" ht="15.75" hidden="false" customHeight="false" outlineLevel="0" collapsed="false">
      <c r="A899" s="1" t="s">
        <v>1484</v>
      </c>
      <c r="B899" s="8" t="s">
        <v>1485</v>
      </c>
      <c r="C899" s="1" t="n">
        <v>26</v>
      </c>
      <c r="D899" s="2" t="s">
        <v>2</v>
      </c>
      <c r="E899" s="1"/>
      <c r="F899" s="1"/>
      <c r="H899" s="5"/>
      <c r="L899" s="5"/>
    </row>
    <row r="900" customFormat="false" ht="15.75" hidden="false" customHeight="false" outlineLevel="0" collapsed="false">
      <c r="A900" s="1" t="s">
        <v>1486</v>
      </c>
      <c r="B900" s="2" t="s">
        <v>1487</v>
      </c>
      <c r="C900" s="1" t="n">
        <v>26</v>
      </c>
      <c r="D900" s="2" t="s">
        <v>2</v>
      </c>
      <c r="E900" s="1"/>
      <c r="F900" s="1"/>
      <c r="H900" s="5"/>
      <c r="L900" s="5"/>
    </row>
    <row r="901" customFormat="false" ht="15.75" hidden="false" customHeight="false" outlineLevel="0" collapsed="false">
      <c r="A901" s="1" t="s">
        <v>172</v>
      </c>
      <c r="B901" s="6" t="s">
        <v>173</v>
      </c>
      <c r="C901" s="1" t="n">
        <v>26</v>
      </c>
      <c r="D901" s="2" t="s">
        <v>243</v>
      </c>
      <c r="E901" s="1"/>
      <c r="F901" s="1"/>
      <c r="H901" s="5"/>
      <c r="L901" s="5"/>
    </row>
    <row r="902" customFormat="false" ht="15.75" hidden="false" customHeight="false" outlineLevel="0" collapsed="false">
      <c r="A902" s="1" t="s">
        <v>1488</v>
      </c>
      <c r="B902" s="2" t="s">
        <v>841</v>
      </c>
      <c r="C902" s="1" t="n">
        <v>26</v>
      </c>
      <c r="D902" s="2" t="s">
        <v>2</v>
      </c>
      <c r="E902" s="1"/>
      <c r="F902" s="1"/>
      <c r="H902" s="5"/>
      <c r="L902" s="5"/>
    </row>
    <row r="903" customFormat="false" ht="15.75" hidden="false" customHeight="false" outlineLevel="0" collapsed="false">
      <c r="A903" s="1" t="s">
        <v>1489</v>
      </c>
      <c r="B903" s="2" t="s">
        <v>1490</v>
      </c>
      <c r="C903" s="1" t="n">
        <v>26</v>
      </c>
      <c r="D903" s="2" t="s">
        <v>2</v>
      </c>
      <c r="E903" s="1"/>
      <c r="F903" s="1"/>
      <c r="H903" s="5"/>
      <c r="L903" s="5"/>
    </row>
    <row r="904" customFormat="false" ht="15.75" hidden="false" customHeight="false" outlineLevel="0" collapsed="false">
      <c r="A904" s="1" t="s">
        <v>1491</v>
      </c>
      <c r="B904" s="8" t="s">
        <v>1492</v>
      </c>
      <c r="C904" s="1" t="n">
        <v>26</v>
      </c>
      <c r="D904" s="2" t="s">
        <v>2</v>
      </c>
      <c r="E904" s="1"/>
      <c r="F904" s="1"/>
      <c r="H904" s="5"/>
      <c r="L904" s="5"/>
    </row>
    <row r="905" customFormat="false" ht="15.75" hidden="false" customHeight="false" outlineLevel="0" collapsed="false">
      <c r="A905" s="1" t="s">
        <v>1493</v>
      </c>
      <c r="B905" s="2" t="s">
        <v>1494</v>
      </c>
      <c r="C905" s="1" t="n">
        <v>26</v>
      </c>
      <c r="D905" s="2" t="s">
        <v>2</v>
      </c>
      <c r="E905" s="1"/>
      <c r="F905" s="1"/>
      <c r="H905" s="5"/>
      <c r="L905" s="5"/>
    </row>
    <row r="906" customFormat="false" ht="15.75" hidden="false" customHeight="false" outlineLevel="0" collapsed="false">
      <c r="A906" s="1" t="s">
        <v>1495</v>
      </c>
      <c r="B906" s="8" t="s">
        <v>1496</v>
      </c>
      <c r="C906" s="1" t="n">
        <v>26</v>
      </c>
      <c r="D906" s="2" t="s">
        <v>2</v>
      </c>
      <c r="E906" s="1"/>
      <c r="F906" s="1"/>
      <c r="H906" s="5"/>
      <c r="L906" s="5"/>
    </row>
    <row r="907" customFormat="false" ht="15.75" hidden="false" customHeight="false" outlineLevel="0" collapsed="false">
      <c r="A907" s="1" t="s">
        <v>25</v>
      </c>
      <c r="B907" s="1" t="s">
        <v>26</v>
      </c>
      <c r="C907" s="1" t="n">
        <v>26</v>
      </c>
      <c r="D907" s="2" t="s">
        <v>243</v>
      </c>
      <c r="E907" s="1"/>
      <c r="F907" s="1"/>
      <c r="H907" s="5"/>
      <c r="L907" s="5"/>
    </row>
    <row r="908" customFormat="false" ht="15.75" hidden="false" customHeight="false" outlineLevel="0" collapsed="false">
      <c r="A908" s="1" t="s">
        <v>1497</v>
      </c>
      <c r="B908" s="8" t="s">
        <v>1498</v>
      </c>
      <c r="C908" s="1" t="n">
        <v>26</v>
      </c>
      <c r="D908" s="2" t="s">
        <v>2</v>
      </c>
      <c r="E908" s="1"/>
      <c r="F908" s="1"/>
      <c r="H908" s="5"/>
      <c r="L908" s="5"/>
    </row>
    <row r="909" customFormat="false" ht="15.75" hidden="false" customHeight="false" outlineLevel="0" collapsed="false">
      <c r="A909" s="1" t="s">
        <v>1499</v>
      </c>
      <c r="B909" s="2" t="s">
        <v>1500</v>
      </c>
      <c r="C909" s="1" t="n">
        <v>26</v>
      </c>
      <c r="D909" s="2" t="s">
        <v>2</v>
      </c>
      <c r="E909" s="1"/>
      <c r="F909" s="1"/>
      <c r="H909" s="5"/>
      <c r="L909" s="5"/>
    </row>
    <row r="910" customFormat="false" ht="15.75" hidden="false" customHeight="false" outlineLevel="0" collapsed="false">
      <c r="A910" s="1" t="s">
        <v>1501</v>
      </c>
      <c r="B910" s="2" t="s">
        <v>1502</v>
      </c>
      <c r="C910" s="1" t="n">
        <v>26</v>
      </c>
      <c r="D910" s="2" t="s">
        <v>2</v>
      </c>
      <c r="E910" s="1"/>
      <c r="F910" s="1"/>
      <c r="H910" s="5"/>
      <c r="L910" s="5"/>
    </row>
    <row r="911" customFormat="false" ht="15.75" hidden="false" customHeight="false" outlineLevel="0" collapsed="false">
      <c r="A911" s="1" t="s">
        <v>1503</v>
      </c>
      <c r="B911" s="2" t="s">
        <v>1504</v>
      </c>
      <c r="C911" s="1" t="n">
        <v>26</v>
      </c>
      <c r="D911" s="2" t="s">
        <v>2</v>
      </c>
      <c r="E911" s="1"/>
      <c r="F911" s="1"/>
      <c r="H911" s="5"/>
      <c r="L911" s="5"/>
    </row>
    <row r="912" customFormat="false" ht="15.75" hidden="false" customHeight="false" outlineLevel="0" collapsed="false">
      <c r="A912" s="1" t="s">
        <v>1505</v>
      </c>
      <c r="B912" s="8" t="s">
        <v>436</v>
      </c>
      <c r="C912" s="1" t="n">
        <v>26</v>
      </c>
      <c r="D912" s="2" t="s">
        <v>2</v>
      </c>
      <c r="E912" s="1"/>
      <c r="F912" s="1"/>
      <c r="H912" s="5"/>
      <c r="L912" s="5"/>
    </row>
    <row r="913" customFormat="false" ht="15.75" hidden="false" customHeight="false" outlineLevel="0" collapsed="false">
      <c r="A913" s="1" t="s">
        <v>1506</v>
      </c>
      <c r="B913" s="2" t="s">
        <v>681</v>
      </c>
      <c r="C913" s="1" t="n">
        <v>26</v>
      </c>
      <c r="D913" s="2" t="s">
        <v>2</v>
      </c>
      <c r="E913" s="1"/>
      <c r="F913" s="1"/>
      <c r="H913" s="5"/>
      <c r="L913" s="5"/>
    </row>
    <row r="914" customFormat="false" ht="15.75" hidden="false" customHeight="false" outlineLevel="0" collapsed="false">
      <c r="A914" s="1" t="s">
        <v>144</v>
      </c>
      <c r="B914" s="1" t="s">
        <v>145</v>
      </c>
      <c r="C914" s="1" t="n">
        <v>26</v>
      </c>
      <c r="D914" s="2" t="s">
        <v>243</v>
      </c>
      <c r="E914" s="1"/>
      <c r="F914" s="1"/>
      <c r="H914" s="5"/>
      <c r="L914" s="5"/>
    </row>
    <row r="915" customFormat="false" ht="15.75" hidden="false" customHeight="false" outlineLevel="0" collapsed="false">
      <c r="A915" s="1" t="s">
        <v>1507</v>
      </c>
      <c r="B915" s="2" t="s">
        <v>1508</v>
      </c>
      <c r="C915" s="1" t="n">
        <v>26</v>
      </c>
      <c r="D915" s="2" t="s">
        <v>2</v>
      </c>
      <c r="E915" s="1"/>
      <c r="F915" s="1"/>
      <c r="H915" s="5"/>
      <c r="L915" s="5"/>
    </row>
    <row r="916" customFormat="false" ht="15.75" hidden="false" customHeight="false" outlineLevel="0" collapsed="false">
      <c r="A916" s="1" t="s">
        <v>1509</v>
      </c>
      <c r="B916" s="2" t="s">
        <v>1510</v>
      </c>
      <c r="C916" s="1" t="n">
        <v>26</v>
      </c>
      <c r="D916" s="2" t="s">
        <v>2</v>
      </c>
      <c r="E916" s="1"/>
      <c r="F916" s="1"/>
      <c r="H916" s="5"/>
      <c r="L916" s="5"/>
    </row>
    <row r="917" customFormat="false" ht="15.75" hidden="false" customHeight="false" outlineLevel="0" collapsed="false">
      <c r="A917" s="1" t="s">
        <v>1511</v>
      </c>
      <c r="B917" s="8" t="s">
        <v>1512</v>
      </c>
      <c r="C917" s="1" t="n">
        <v>26</v>
      </c>
      <c r="D917" s="2" t="s">
        <v>2</v>
      </c>
      <c r="E917" s="1"/>
      <c r="F917" s="1"/>
      <c r="H917" s="5"/>
      <c r="L917" s="5"/>
    </row>
    <row r="918" customFormat="false" ht="15.75" hidden="false" customHeight="false" outlineLevel="0" collapsed="false">
      <c r="A918" s="1" t="s">
        <v>1513</v>
      </c>
      <c r="B918" s="2" t="s">
        <v>1514</v>
      </c>
      <c r="C918" s="1" t="n">
        <v>26</v>
      </c>
      <c r="D918" s="2" t="s">
        <v>2</v>
      </c>
      <c r="E918" s="1"/>
      <c r="F918" s="1"/>
      <c r="H918" s="5"/>
      <c r="L918" s="5"/>
    </row>
    <row r="919" customFormat="false" ht="15.75" hidden="false" customHeight="false" outlineLevel="0" collapsed="false">
      <c r="A919" s="1" t="s">
        <v>1515</v>
      </c>
      <c r="B919" s="2" t="s">
        <v>49</v>
      </c>
      <c r="C919" s="1" t="n">
        <v>26</v>
      </c>
      <c r="D919" s="2" t="s">
        <v>2</v>
      </c>
      <c r="E919" s="1"/>
      <c r="F919" s="1"/>
      <c r="H919" s="5"/>
      <c r="L919" s="5"/>
    </row>
    <row r="920" customFormat="false" ht="15.75" hidden="false" customHeight="false" outlineLevel="0" collapsed="false">
      <c r="A920" s="1" t="s">
        <v>1516</v>
      </c>
      <c r="B920" s="2" t="s">
        <v>1517</v>
      </c>
      <c r="C920" s="1" t="n">
        <v>26</v>
      </c>
      <c r="D920" s="2" t="s">
        <v>2</v>
      </c>
      <c r="E920" s="1"/>
      <c r="F920" s="1"/>
      <c r="H920" s="5"/>
      <c r="L920" s="5"/>
    </row>
    <row r="921" customFormat="false" ht="15.75" hidden="false" customHeight="false" outlineLevel="0" collapsed="false">
      <c r="A921" s="1" t="s">
        <v>1518</v>
      </c>
      <c r="B921" s="8" t="s">
        <v>325</v>
      </c>
      <c r="C921" s="1" t="n">
        <v>26</v>
      </c>
      <c r="D921" s="2" t="s">
        <v>2</v>
      </c>
      <c r="E921" s="1"/>
      <c r="F921" s="1"/>
      <c r="H921" s="5"/>
      <c r="L921" s="5"/>
    </row>
    <row r="922" customFormat="false" ht="15.75" hidden="false" customHeight="false" outlineLevel="0" collapsed="false">
      <c r="A922" s="1" t="s">
        <v>1519</v>
      </c>
      <c r="B922" s="8" t="s">
        <v>1520</v>
      </c>
      <c r="C922" s="1" t="n">
        <v>26</v>
      </c>
      <c r="D922" s="2" t="s">
        <v>2</v>
      </c>
      <c r="E922" s="1"/>
      <c r="F922" s="1"/>
      <c r="H922" s="5"/>
      <c r="L922" s="5"/>
    </row>
    <row r="923" customFormat="false" ht="15.75" hidden="false" customHeight="false" outlineLevel="0" collapsed="false">
      <c r="A923" s="1" t="s">
        <v>1521</v>
      </c>
      <c r="B923" s="2" t="s">
        <v>1522</v>
      </c>
      <c r="C923" s="1" t="n">
        <v>26</v>
      </c>
      <c r="D923" s="2" t="s">
        <v>2</v>
      </c>
      <c r="E923" s="1"/>
      <c r="F923" s="1"/>
      <c r="H923" s="5"/>
      <c r="L923" s="5"/>
    </row>
    <row r="924" customFormat="false" ht="15.75" hidden="false" customHeight="false" outlineLevel="0" collapsed="false">
      <c r="A924" s="1" t="s">
        <v>399</v>
      </c>
      <c r="B924" s="1" t="s">
        <v>169</v>
      </c>
      <c r="C924" s="1" t="n">
        <v>26</v>
      </c>
      <c r="D924" s="2" t="s">
        <v>243</v>
      </c>
      <c r="E924" s="1"/>
      <c r="F924" s="1"/>
      <c r="H924" s="5"/>
      <c r="L924" s="5"/>
    </row>
    <row r="925" customFormat="false" ht="15.75" hidden="false" customHeight="false" outlineLevel="0" collapsed="false">
      <c r="A925" s="1" t="s">
        <v>1523</v>
      </c>
      <c r="B925" s="2" t="s">
        <v>1524</v>
      </c>
      <c r="C925" s="1" t="n">
        <v>26</v>
      </c>
      <c r="D925" s="2" t="s">
        <v>2</v>
      </c>
      <c r="E925" s="1"/>
      <c r="F925" s="1"/>
      <c r="H925" s="5"/>
      <c r="L925" s="5"/>
    </row>
    <row r="926" customFormat="false" ht="15.75" hidden="false" customHeight="false" outlineLevel="0" collapsed="false">
      <c r="A926" s="1" t="s">
        <v>1525</v>
      </c>
      <c r="B926" s="2" t="s">
        <v>1526</v>
      </c>
      <c r="C926" s="1" t="n">
        <v>26</v>
      </c>
      <c r="D926" s="2" t="s">
        <v>2</v>
      </c>
      <c r="E926" s="1"/>
      <c r="F926" s="1"/>
      <c r="H926" s="5"/>
      <c r="L926" s="5"/>
    </row>
    <row r="927" customFormat="false" ht="15.75" hidden="false" customHeight="false" outlineLevel="0" collapsed="false">
      <c r="A927" s="1" t="s">
        <v>1527</v>
      </c>
      <c r="B927" s="8" t="s">
        <v>1528</v>
      </c>
      <c r="C927" s="1" t="n">
        <v>26</v>
      </c>
      <c r="D927" s="2" t="s">
        <v>2</v>
      </c>
      <c r="E927" s="1"/>
      <c r="F927" s="1"/>
      <c r="H927" s="5"/>
      <c r="L927" s="5"/>
    </row>
    <row r="928" customFormat="false" ht="15.75" hidden="false" customHeight="false" outlineLevel="0" collapsed="false">
      <c r="A928" s="1" t="s">
        <v>1529</v>
      </c>
      <c r="B928" s="2" t="s">
        <v>679</v>
      </c>
      <c r="C928" s="1" t="n">
        <v>26</v>
      </c>
      <c r="D928" s="2" t="s">
        <v>2</v>
      </c>
      <c r="E928" s="1"/>
      <c r="F928" s="1"/>
      <c r="H928" s="5"/>
      <c r="L928" s="5"/>
    </row>
    <row r="929" customFormat="false" ht="15.75" hidden="false" customHeight="false" outlineLevel="0" collapsed="false">
      <c r="A929" s="1" t="s">
        <v>1530</v>
      </c>
      <c r="B929" s="2" t="s">
        <v>632</v>
      </c>
      <c r="C929" s="1" t="n">
        <v>26</v>
      </c>
      <c r="D929" s="2" t="s">
        <v>2</v>
      </c>
      <c r="E929" s="1"/>
      <c r="F929" s="1"/>
      <c r="H929" s="5"/>
      <c r="L929" s="5"/>
    </row>
    <row r="930" customFormat="false" ht="15.75" hidden="false" customHeight="false" outlineLevel="0" collapsed="false">
      <c r="A930" s="1" t="s">
        <v>1531</v>
      </c>
      <c r="B930" s="8" t="s">
        <v>1532</v>
      </c>
      <c r="C930" s="1" t="n">
        <v>26</v>
      </c>
      <c r="D930" s="2" t="s">
        <v>2</v>
      </c>
      <c r="E930" s="1"/>
      <c r="F930" s="1"/>
      <c r="H930" s="5"/>
      <c r="L930" s="5"/>
    </row>
    <row r="931" customFormat="false" ht="15.75" hidden="false" customHeight="false" outlineLevel="0" collapsed="false">
      <c r="A931" s="1" t="s">
        <v>1533</v>
      </c>
      <c r="B931" s="2" t="s">
        <v>1099</v>
      </c>
      <c r="C931" s="1" t="n">
        <v>26</v>
      </c>
      <c r="D931" s="2" t="s">
        <v>2</v>
      </c>
      <c r="E931" s="1"/>
      <c r="F931" s="1"/>
      <c r="H931" s="5"/>
      <c r="L931" s="5"/>
    </row>
    <row r="932" customFormat="false" ht="15.75" hidden="false" customHeight="false" outlineLevel="0" collapsed="false">
      <c r="A932" s="1" t="s">
        <v>1534</v>
      </c>
      <c r="B932" s="8" t="s">
        <v>161</v>
      </c>
      <c r="C932" s="1" t="n">
        <v>26</v>
      </c>
      <c r="D932" s="2" t="s">
        <v>2</v>
      </c>
      <c r="E932" s="1"/>
      <c r="F932" s="1"/>
      <c r="H932" s="5"/>
      <c r="L932" s="5"/>
    </row>
    <row r="933" customFormat="false" ht="15.75" hidden="false" customHeight="false" outlineLevel="0" collapsed="false">
      <c r="A933" s="1" t="s">
        <v>1535</v>
      </c>
      <c r="B933" s="2" t="s">
        <v>534</v>
      </c>
      <c r="C933" s="1" t="n">
        <v>26</v>
      </c>
      <c r="D933" s="2" t="s">
        <v>2</v>
      </c>
      <c r="E933" s="1"/>
      <c r="F933" s="1"/>
      <c r="H933" s="5"/>
      <c r="L933" s="5"/>
    </row>
    <row r="934" customFormat="false" ht="15.75" hidden="false" customHeight="false" outlineLevel="0" collapsed="false">
      <c r="A934" s="1" t="s">
        <v>1536</v>
      </c>
      <c r="B934" s="2" t="s">
        <v>1537</v>
      </c>
      <c r="C934" s="1" t="n">
        <v>26</v>
      </c>
      <c r="D934" s="2" t="s">
        <v>2</v>
      </c>
      <c r="E934" s="1"/>
      <c r="F934" s="1"/>
      <c r="H934" s="5"/>
      <c r="L934" s="5"/>
    </row>
    <row r="935" customFormat="false" ht="15.75" hidden="false" customHeight="false" outlineLevel="0" collapsed="false">
      <c r="A935" s="1" t="s">
        <v>1538</v>
      </c>
      <c r="B935" s="2" t="s">
        <v>1539</v>
      </c>
      <c r="C935" s="1" t="n">
        <v>26</v>
      </c>
      <c r="D935" s="2" t="s">
        <v>2</v>
      </c>
      <c r="E935" s="1"/>
      <c r="F935" s="1"/>
      <c r="H935" s="5"/>
      <c r="L935" s="5"/>
    </row>
    <row r="936" customFormat="false" ht="15.75" hidden="false" customHeight="false" outlineLevel="0" collapsed="false">
      <c r="A936" s="2" t="s">
        <v>1538</v>
      </c>
      <c r="B936" s="2" t="s">
        <v>1539</v>
      </c>
      <c r="C936" s="1" t="n">
        <v>26</v>
      </c>
      <c r="D936" s="2" t="s">
        <v>2</v>
      </c>
      <c r="E936" s="1"/>
      <c r="F936" s="1"/>
      <c r="H936" s="5"/>
      <c r="L936" s="5"/>
    </row>
    <row r="937" customFormat="false" ht="15.75" hidden="false" customHeight="false" outlineLevel="0" collapsed="false">
      <c r="A937" s="1" t="s">
        <v>1540</v>
      </c>
      <c r="B937" s="8" t="s">
        <v>1541</v>
      </c>
      <c r="C937" s="1" t="n">
        <v>26</v>
      </c>
      <c r="D937" s="2" t="s">
        <v>2</v>
      </c>
      <c r="E937" s="1"/>
      <c r="F937" s="1"/>
      <c r="H937" s="5"/>
      <c r="L937" s="5"/>
    </row>
    <row r="938" customFormat="false" ht="15.75" hidden="false" customHeight="false" outlineLevel="0" collapsed="false">
      <c r="A938" s="1" t="s">
        <v>1542</v>
      </c>
      <c r="B938" s="2" t="s">
        <v>1543</v>
      </c>
      <c r="C938" s="1" t="n">
        <v>26</v>
      </c>
      <c r="D938" s="2" t="s">
        <v>2</v>
      </c>
      <c r="E938" s="1"/>
      <c r="F938" s="1"/>
      <c r="H938" s="5"/>
      <c r="L938" s="5"/>
    </row>
    <row r="939" customFormat="false" ht="15.75" hidden="false" customHeight="false" outlineLevel="0" collapsed="false">
      <c r="A939" s="1" t="s">
        <v>1544</v>
      </c>
      <c r="B939" s="2" t="s">
        <v>1545</v>
      </c>
      <c r="C939" s="1" t="n">
        <v>26</v>
      </c>
      <c r="D939" s="2" t="s">
        <v>2</v>
      </c>
      <c r="E939" s="1"/>
      <c r="F939" s="1"/>
      <c r="H939" s="5"/>
      <c r="L939" s="5"/>
    </row>
    <row r="940" customFormat="false" ht="15.75" hidden="false" customHeight="false" outlineLevel="0" collapsed="false">
      <c r="A940" s="1" t="s">
        <v>733</v>
      </c>
      <c r="B940" s="1" t="s">
        <v>5</v>
      </c>
      <c r="C940" s="1" t="n">
        <v>26</v>
      </c>
      <c r="D940" s="2" t="s">
        <v>243</v>
      </c>
      <c r="E940" s="1"/>
      <c r="F940" s="1"/>
      <c r="H940" s="5"/>
      <c r="L940" s="5"/>
    </row>
    <row r="941" customFormat="false" ht="15.75" hidden="false" customHeight="false" outlineLevel="0" collapsed="false">
      <c r="A941" s="1" t="s">
        <v>1546</v>
      </c>
      <c r="B941" s="2" t="s">
        <v>1547</v>
      </c>
      <c r="C941" s="1" t="n">
        <v>26</v>
      </c>
      <c r="D941" s="2" t="s">
        <v>2</v>
      </c>
      <c r="E941" s="1"/>
      <c r="F941" s="1"/>
      <c r="H941" s="5"/>
      <c r="L941" s="5"/>
    </row>
    <row r="942" customFormat="false" ht="15.75" hidden="false" customHeight="false" outlineLevel="0" collapsed="false">
      <c r="A942" s="1" t="s">
        <v>1548</v>
      </c>
      <c r="B942" s="8" t="s">
        <v>1549</v>
      </c>
      <c r="C942" s="1" t="n">
        <v>26</v>
      </c>
      <c r="D942" s="2" t="s">
        <v>2</v>
      </c>
      <c r="E942" s="1"/>
      <c r="F942" s="1"/>
      <c r="H942" s="5"/>
      <c r="L942" s="5"/>
    </row>
    <row r="943" customFormat="false" ht="15.75" hidden="false" customHeight="false" outlineLevel="0" collapsed="false">
      <c r="A943" s="1" t="s">
        <v>1550</v>
      </c>
      <c r="B943" s="2" t="s">
        <v>1551</v>
      </c>
      <c r="C943" s="1" t="n">
        <v>26</v>
      </c>
      <c r="D943" s="2" t="s">
        <v>2</v>
      </c>
      <c r="E943" s="1"/>
      <c r="F943" s="1"/>
      <c r="H943" s="5"/>
      <c r="L943" s="5"/>
    </row>
    <row r="944" customFormat="false" ht="15.75" hidden="false" customHeight="false" outlineLevel="0" collapsed="false">
      <c r="A944" s="1" t="s">
        <v>1552</v>
      </c>
      <c r="B944" s="2" t="s">
        <v>1553</v>
      </c>
      <c r="C944" s="1" t="n">
        <v>26</v>
      </c>
      <c r="D944" s="2" t="s">
        <v>2</v>
      </c>
      <c r="E944" s="1"/>
      <c r="F944" s="1"/>
      <c r="H944" s="5"/>
      <c r="L944" s="5"/>
    </row>
    <row r="945" customFormat="false" ht="15.75" hidden="false" customHeight="false" outlineLevel="0" collapsed="false">
      <c r="A945" s="1" t="s">
        <v>1554</v>
      </c>
      <c r="B945" s="2" t="s">
        <v>1555</v>
      </c>
      <c r="C945" s="1" t="n">
        <v>26</v>
      </c>
      <c r="D945" s="2" t="s">
        <v>2</v>
      </c>
      <c r="E945" s="1"/>
      <c r="F945" s="1"/>
      <c r="H945" s="5"/>
      <c r="L945" s="5"/>
    </row>
    <row r="946" customFormat="false" ht="15.75" hidden="false" customHeight="false" outlineLevel="0" collapsed="false">
      <c r="A946" s="1" t="s">
        <v>1556</v>
      </c>
      <c r="B946" s="2" t="s">
        <v>1557</v>
      </c>
      <c r="C946" s="1" t="n">
        <v>26</v>
      </c>
      <c r="D946" s="2" t="s">
        <v>2</v>
      </c>
      <c r="E946" s="1"/>
      <c r="F946" s="1"/>
      <c r="H946" s="5"/>
      <c r="L946" s="5"/>
    </row>
    <row r="947" customFormat="false" ht="15.75" hidden="false" customHeight="false" outlineLevel="0" collapsed="false">
      <c r="A947" s="1" t="s">
        <v>1558</v>
      </c>
      <c r="B947" s="2" t="s">
        <v>184</v>
      </c>
      <c r="C947" s="1" t="n">
        <v>26</v>
      </c>
      <c r="D947" s="2" t="s">
        <v>2</v>
      </c>
      <c r="E947" s="1"/>
      <c r="F947" s="1"/>
      <c r="H947" s="5"/>
      <c r="L947" s="5"/>
    </row>
    <row r="948" customFormat="false" ht="15.75" hidden="false" customHeight="false" outlineLevel="0" collapsed="false">
      <c r="A948" s="1" t="s">
        <v>1559</v>
      </c>
      <c r="B948" s="2" t="s">
        <v>198</v>
      </c>
      <c r="C948" s="1" t="n">
        <v>26</v>
      </c>
      <c r="D948" s="2" t="s">
        <v>2</v>
      </c>
      <c r="E948" s="1"/>
      <c r="F948" s="1"/>
      <c r="H948" s="5"/>
      <c r="L948" s="5"/>
    </row>
    <row r="949" customFormat="false" ht="15.75" hidden="false" customHeight="false" outlineLevel="0" collapsed="false">
      <c r="A949" s="6" t="s">
        <v>1560</v>
      </c>
      <c r="B949" s="8" t="s">
        <v>1561</v>
      </c>
      <c r="C949" s="1" t="n">
        <v>26</v>
      </c>
      <c r="D949" s="2" t="s">
        <v>2</v>
      </c>
      <c r="E949" s="1"/>
      <c r="F949" s="1"/>
      <c r="H949" s="5"/>
      <c r="L949" s="5"/>
    </row>
    <row r="950" customFormat="false" ht="15.75" hidden="false" customHeight="false" outlineLevel="0" collapsed="false">
      <c r="A950" s="6" t="s">
        <v>1562</v>
      </c>
      <c r="B950" s="2" t="s">
        <v>632</v>
      </c>
      <c r="C950" s="1" t="n">
        <v>26</v>
      </c>
      <c r="D950" s="2" t="s">
        <v>2</v>
      </c>
      <c r="E950" s="1"/>
      <c r="F950" s="1"/>
      <c r="H950" s="5"/>
      <c r="L950" s="5"/>
    </row>
    <row r="951" customFormat="false" ht="15.75" hidden="false" customHeight="false" outlineLevel="0" collapsed="false">
      <c r="A951" s="6" t="s">
        <v>1563</v>
      </c>
      <c r="B951" s="2" t="s">
        <v>679</v>
      </c>
      <c r="C951" s="1" t="n">
        <v>26</v>
      </c>
      <c r="D951" s="2" t="s">
        <v>2</v>
      </c>
      <c r="E951" s="1"/>
      <c r="F951" s="1"/>
      <c r="H951" s="5"/>
      <c r="L951" s="5"/>
    </row>
    <row r="952" customFormat="false" ht="15.75" hidden="false" customHeight="false" outlineLevel="0" collapsed="false">
      <c r="A952" s="6" t="s">
        <v>1564</v>
      </c>
      <c r="B952" s="2" t="s">
        <v>1565</v>
      </c>
      <c r="C952" s="1" t="n">
        <v>26</v>
      </c>
      <c r="D952" s="2" t="s">
        <v>2</v>
      </c>
      <c r="E952" s="1"/>
      <c r="F952" s="1"/>
      <c r="H952" s="5"/>
      <c r="L952" s="5"/>
    </row>
    <row r="953" customFormat="false" ht="15.75" hidden="false" customHeight="false" outlineLevel="0" collapsed="false">
      <c r="A953" s="6" t="s">
        <v>251</v>
      </c>
      <c r="B953" s="1" t="s">
        <v>252</v>
      </c>
      <c r="C953" s="1" t="n">
        <v>26</v>
      </c>
      <c r="D953" s="2" t="s">
        <v>243</v>
      </c>
      <c r="E953" s="1"/>
      <c r="F953" s="1"/>
      <c r="H953" s="5"/>
      <c r="L953" s="5"/>
    </row>
    <row r="954" customFormat="false" ht="15.75" hidden="false" customHeight="false" outlineLevel="0" collapsed="false">
      <c r="A954" s="6" t="s">
        <v>1566</v>
      </c>
      <c r="B954" s="8" t="s">
        <v>1567</v>
      </c>
      <c r="C954" s="1" t="n">
        <v>26</v>
      </c>
      <c r="D954" s="2" t="s">
        <v>2</v>
      </c>
      <c r="E954" s="1"/>
      <c r="F954" s="1"/>
      <c r="H954" s="5"/>
      <c r="L954" s="5"/>
    </row>
    <row r="955" customFormat="false" ht="15.75" hidden="false" customHeight="false" outlineLevel="0" collapsed="false">
      <c r="A955" s="6" t="s">
        <v>1568</v>
      </c>
      <c r="B955" s="8" t="s">
        <v>325</v>
      </c>
      <c r="C955" s="1" t="n">
        <v>26</v>
      </c>
      <c r="D955" s="2" t="s">
        <v>2</v>
      </c>
      <c r="E955" s="1"/>
      <c r="F955" s="1"/>
      <c r="H955" s="5"/>
      <c r="L955" s="5"/>
    </row>
    <row r="956" customFormat="false" ht="15.75" hidden="false" customHeight="false" outlineLevel="0" collapsed="false">
      <c r="A956" s="6" t="s">
        <v>1569</v>
      </c>
      <c r="B956" s="8" t="s">
        <v>783</v>
      </c>
      <c r="C956" s="1" t="n">
        <v>26</v>
      </c>
      <c r="D956" s="2" t="s">
        <v>2</v>
      </c>
      <c r="E956" s="1"/>
      <c r="F956" s="1"/>
      <c r="H956" s="5"/>
      <c r="L956" s="5"/>
    </row>
    <row r="957" customFormat="false" ht="15.75" hidden="false" customHeight="false" outlineLevel="0" collapsed="false">
      <c r="A957" s="6" t="s">
        <v>1570</v>
      </c>
      <c r="B957" s="8" t="s">
        <v>161</v>
      </c>
      <c r="C957" s="1" t="n">
        <v>26</v>
      </c>
      <c r="D957" s="2" t="s">
        <v>2</v>
      </c>
      <c r="E957" s="1"/>
      <c r="F957" s="1"/>
      <c r="H957" s="5"/>
      <c r="L957" s="5"/>
    </row>
    <row r="958" customFormat="false" ht="15.75" hidden="false" customHeight="false" outlineLevel="0" collapsed="false">
      <c r="A958" s="6" t="s">
        <v>1571</v>
      </c>
      <c r="B958" s="8" t="s">
        <v>1572</v>
      </c>
      <c r="C958" s="1" t="n">
        <v>26</v>
      </c>
      <c r="D958" s="2" t="s">
        <v>2</v>
      </c>
      <c r="E958" s="1"/>
      <c r="F958" s="1"/>
      <c r="H958" s="5"/>
      <c r="L958" s="5"/>
    </row>
    <row r="959" customFormat="false" ht="15.75" hidden="false" customHeight="false" outlineLevel="0" collapsed="false">
      <c r="A959" s="6" t="s">
        <v>1573</v>
      </c>
      <c r="B959" s="2" t="s">
        <v>1574</v>
      </c>
      <c r="C959" s="1" t="n">
        <v>26</v>
      </c>
      <c r="D959" s="2" t="s">
        <v>2</v>
      </c>
      <c r="E959" s="1"/>
      <c r="F959" s="1"/>
      <c r="H959" s="5"/>
      <c r="L959" s="5"/>
    </row>
    <row r="960" customFormat="false" ht="15.75" hidden="false" customHeight="false" outlineLevel="0" collapsed="false">
      <c r="A960" s="6" t="s">
        <v>1575</v>
      </c>
      <c r="B960" s="2" t="s">
        <v>184</v>
      </c>
      <c r="C960" s="1" t="n">
        <v>26</v>
      </c>
      <c r="D960" s="2" t="s">
        <v>2</v>
      </c>
      <c r="E960" s="1"/>
      <c r="F960" s="1"/>
      <c r="H960" s="5"/>
      <c r="L960" s="5"/>
    </row>
    <row r="961" customFormat="false" ht="15.75" hidden="false" customHeight="false" outlineLevel="0" collapsed="false">
      <c r="A961" s="6" t="s">
        <v>1576</v>
      </c>
      <c r="B961" s="8" t="s">
        <v>1286</v>
      </c>
      <c r="C961" s="1" t="n">
        <v>26</v>
      </c>
      <c r="D961" s="2" t="s">
        <v>2</v>
      </c>
      <c r="E961" s="1"/>
      <c r="F961" s="1"/>
      <c r="H961" s="5"/>
      <c r="L961" s="5"/>
    </row>
    <row r="962" customFormat="false" ht="15.75" hidden="false" customHeight="false" outlineLevel="0" collapsed="false">
      <c r="A962" s="6" t="s">
        <v>1577</v>
      </c>
      <c r="B962" s="2" t="s">
        <v>1578</v>
      </c>
      <c r="C962" s="1" t="n">
        <v>26</v>
      </c>
      <c r="D962" s="2" t="s">
        <v>2</v>
      </c>
      <c r="E962" s="1"/>
      <c r="F962" s="1"/>
      <c r="H962" s="5"/>
      <c r="L962" s="5"/>
    </row>
    <row r="963" customFormat="false" ht="15.75" hidden="false" customHeight="false" outlineLevel="0" collapsed="false">
      <c r="A963" s="6" t="s">
        <v>1579</v>
      </c>
      <c r="B963" s="8" t="s">
        <v>1580</v>
      </c>
      <c r="C963" s="1" t="n">
        <v>26</v>
      </c>
      <c r="D963" s="2" t="s">
        <v>2</v>
      </c>
      <c r="E963" s="1"/>
      <c r="F963" s="1"/>
      <c r="H963" s="5"/>
      <c r="L963" s="5"/>
    </row>
    <row r="964" customFormat="false" ht="15.75" hidden="false" customHeight="false" outlineLevel="0" collapsed="false">
      <c r="A964" s="6" t="s">
        <v>1581</v>
      </c>
      <c r="B964" s="2" t="s">
        <v>1582</v>
      </c>
      <c r="C964" s="1" t="n">
        <v>26</v>
      </c>
      <c r="D964" s="2" t="s">
        <v>2</v>
      </c>
      <c r="E964" s="1"/>
      <c r="F964" s="1"/>
      <c r="H964" s="5"/>
      <c r="L964" s="5"/>
    </row>
    <row r="965" customFormat="false" ht="15.75" hidden="false" customHeight="false" outlineLevel="0" collapsed="false">
      <c r="A965" s="6" t="s">
        <v>1583</v>
      </c>
      <c r="B965" s="8" t="s">
        <v>325</v>
      </c>
      <c r="C965" s="1" t="n">
        <v>26</v>
      </c>
      <c r="D965" s="2" t="s">
        <v>2</v>
      </c>
      <c r="E965" s="1"/>
      <c r="F965" s="1"/>
      <c r="H965" s="5"/>
      <c r="L965" s="5"/>
    </row>
    <row r="966" customFormat="false" ht="15.75" hidden="false" customHeight="false" outlineLevel="0" collapsed="false">
      <c r="A966" s="6" t="s">
        <v>1584</v>
      </c>
      <c r="B966" s="8" t="s">
        <v>1585</v>
      </c>
      <c r="C966" s="1" t="n">
        <v>26</v>
      </c>
      <c r="D966" s="2" t="s">
        <v>2</v>
      </c>
      <c r="E966" s="1"/>
      <c r="F966" s="1"/>
      <c r="H966" s="5"/>
      <c r="L966" s="5"/>
    </row>
    <row r="967" customFormat="false" ht="15.75" hidden="false" customHeight="false" outlineLevel="0" collapsed="false">
      <c r="A967" s="6" t="s">
        <v>1586</v>
      </c>
      <c r="B967" s="8" t="s">
        <v>325</v>
      </c>
      <c r="C967" s="1" t="n">
        <v>26</v>
      </c>
      <c r="D967" s="2" t="s">
        <v>2</v>
      </c>
      <c r="E967" s="1"/>
      <c r="F967" s="1"/>
      <c r="H967" s="5"/>
      <c r="L967" s="5"/>
    </row>
    <row r="968" customFormat="false" ht="15.75" hidden="false" customHeight="false" outlineLevel="0" collapsed="false">
      <c r="A968" s="6" t="s">
        <v>1587</v>
      </c>
      <c r="B968" s="2" t="s">
        <v>1588</v>
      </c>
      <c r="C968" s="1" t="n">
        <v>26</v>
      </c>
      <c r="D968" s="2" t="s">
        <v>2</v>
      </c>
      <c r="E968" s="1"/>
      <c r="F968" s="1"/>
      <c r="H968" s="5"/>
      <c r="L968" s="5"/>
    </row>
    <row r="969" customFormat="false" ht="15.75" hidden="false" customHeight="false" outlineLevel="0" collapsed="false">
      <c r="A969" s="6" t="s">
        <v>1589</v>
      </c>
      <c r="B969" s="8" t="s">
        <v>1590</v>
      </c>
      <c r="C969" s="1" t="n">
        <v>26</v>
      </c>
      <c r="D969" s="2" t="s">
        <v>2</v>
      </c>
      <c r="E969" s="1"/>
      <c r="F969" s="1"/>
      <c r="H969" s="5"/>
      <c r="L969" s="5"/>
    </row>
    <row r="970" customFormat="false" ht="15.75" hidden="false" customHeight="false" outlineLevel="0" collapsed="false">
      <c r="A970" s="1" t="n">
        <v>8000000</v>
      </c>
      <c r="B970" s="2" t="s">
        <v>748</v>
      </c>
      <c r="C970" s="1" t="n">
        <v>27</v>
      </c>
      <c r="D970" s="2" t="s">
        <v>2</v>
      </c>
      <c r="E970" s="2"/>
      <c r="F970" s="1"/>
      <c r="H970" s="5"/>
      <c r="L970" s="5"/>
    </row>
    <row r="971" customFormat="false" ht="15.75" hidden="false" customHeight="false" outlineLevel="0" collapsed="false">
      <c r="A971" s="1" t="s">
        <v>1591</v>
      </c>
      <c r="B971" s="2" t="s">
        <v>824</v>
      </c>
      <c r="C971" s="1" t="n">
        <v>27</v>
      </c>
      <c r="D971" s="2" t="s">
        <v>2</v>
      </c>
      <c r="E971" s="2"/>
      <c r="F971" s="1"/>
      <c r="H971" s="5"/>
      <c r="L971" s="5"/>
    </row>
    <row r="972" customFormat="false" ht="15.75" hidden="false" customHeight="false" outlineLevel="0" collapsed="false">
      <c r="A972" s="6" t="s">
        <v>1592</v>
      </c>
      <c r="B972" s="2" t="s">
        <v>1593</v>
      </c>
      <c r="C972" s="1" t="n">
        <v>27</v>
      </c>
      <c r="D972" s="2" t="s">
        <v>2</v>
      </c>
      <c r="E972" s="1"/>
      <c r="F972" s="1"/>
      <c r="H972" s="5"/>
      <c r="L972" s="5"/>
    </row>
    <row r="973" customFormat="false" ht="15.75" hidden="false" customHeight="false" outlineLevel="0" collapsed="false">
      <c r="A973" s="6" t="s">
        <v>1594</v>
      </c>
      <c r="B973" s="2" t="s">
        <v>1595</v>
      </c>
      <c r="C973" s="1" t="n">
        <v>27</v>
      </c>
      <c r="D973" s="2" t="s">
        <v>2</v>
      </c>
      <c r="E973" s="1"/>
      <c r="F973" s="1"/>
      <c r="H973" s="5"/>
      <c r="L973" s="5"/>
    </row>
    <row r="974" customFormat="false" ht="15.75" hidden="false" customHeight="false" outlineLevel="0" collapsed="false">
      <c r="A974" s="6" t="s">
        <v>1596</v>
      </c>
      <c r="B974" s="8" t="s">
        <v>1597</v>
      </c>
      <c r="C974" s="1" t="n">
        <v>27</v>
      </c>
      <c r="D974" s="2" t="s">
        <v>2</v>
      </c>
      <c r="E974" s="1"/>
      <c r="F974" s="1"/>
      <c r="H974" s="5"/>
      <c r="L974" s="5"/>
    </row>
    <row r="975" customFormat="false" ht="15.75" hidden="false" customHeight="false" outlineLevel="0" collapsed="false">
      <c r="A975" s="6" t="s">
        <v>1598</v>
      </c>
      <c r="B975" s="8" t="s">
        <v>719</v>
      </c>
      <c r="C975" s="1" t="n">
        <v>27</v>
      </c>
      <c r="D975" s="2" t="s">
        <v>2</v>
      </c>
      <c r="E975" s="1"/>
      <c r="F975" s="1"/>
      <c r="H975" s="5"/>
      <c r="L975" s="5"/>
    </row>
    <row r="976" customFormat="false" ht="15.75" hidden="false" customHeight="false" outlineLevel="0" collapsed="false">
      <c r="A976" s="6" t="s">
        <v>1599</v>
      </c>
      <c r="B976" s="8" t="s">
        <v>979</v>
      </c>
      <c r="C976" s="1" t="n">
        <v>27</v>
      </c>
      <c r="D976" s="2" t="s">
        <v>2</v>
      </c>
      <c r="E976" s="1"/>
      <c r="F976" s="1"/>
      <c r="H976" s="5"/>
      <c r="L976" s="5"/>
    </row>
    <row r="977" customFormat="false" ht="15.75" hidden="false" customHeight="false" outlineLevel="0" collapsed="false">
      <c r="A977" s="6" t="s">
        <v>339</v>
      </c>
      <c r="B977" s="6" t="s">
        <v>340</v>
      </c>
      <c r="C977" s="1" t="n">
        <v>27</v>
      </c>
      <c r="D977" s="2" t="s">
        <v>243</v>
      </c>
      <c r="E977" s="1"/>
      <c r="F977" s="1"/>
      <c r="H977" s="5"/>
      <c r="L977" s="5"/>
    </row>
    <row r="978" customFormat="false" ht="15.75" hidden="false" customHeight="false" outlineLevel="0" collapsed="false">
      <c r="A978" s="6" t="s">
        <v>1600</v>
      </c>
      <c r="B978" s="2" t="s">
        <v>1601</v>
      </c>
      <c r="C978" s="1" t="n">
        <v>27</v>
      </c>
      <c r="D978" s="2" t="s">
        <v>2</v>
      </c>
      <c r="E978" s="1"/>
      <c r="F978" s="1"/>
      <c r="H978" s="5"/>
      <c r="L978" s="5"/>
    </row>
    <row r="979" customFormat="false" ht="15.75" hidden="false" customHeight="false" outlineLevel="0" collapsed="false">
      <c r="A979" s="6" t="s">
        <v>1602</v>
      </c>
      <c r="B979" s="2" t="s">
        <v>1603</v>
      </c>
      <c r="C979" s="1" t="n">
        <v>27</v>
      </c>
      <c r="D979" s="2" t="s">
        <v>2</v>
      </c>
      <c r="E979" s="1"/>
      <c r="F979" s="1"/>
      <c r="H979" s="5"/>
      <c r="L979" s="5"/>
    </row>
    <row r="980" customFormat="false" ht="15.75" hidden="false" customHeight="false" outlineLevel="0" collapsed="false">
      <c r="A980" s="6" t="s">
        <v>1604</v>
      </c>
      <c r="B980" s="8" t="s">
        <v>1605</v>
      </c>
      <c r="C980" s="1" t="n">
        <v>27</v>
      </c>
      <c r="D980" s="2" t="s">
        <v>2</v>
      </c>
      <c r="E980" s="1"/>
      <c r="F980" s="1"/>
      <c r="H980" s="5"/>
      <c r="L980" s="5"/>
    </row>
    <row r="981" customFormat="false" ht="15.75" hidden="false" customHeight="false" outlineLevel="0" collapsed="false">
      <c r="A981" s="6" t="s">
        <v>1606</v>
      </c>
      <c r="B981" s="8" t="s">
        <v>1607</v>
      </c>
      <c r="C981" s="1" t="n">
        <v>27</v>
      </c>
      <c r="D981" s="2" t="s">
        <v>2</v>
      </c>
      <c r="E981" s="1"/>
      <c r="F981" s="1"/>
      <c r="H981" s="5"/>
      <c r="L981" s="5"/>
    </row>
    <row r="982" customFormat="false" ht="15.75" hidden="false" customHeight="false" outlineLevel="0" collapsed="false">
      <c r="A982" s="6" t="s">
        <v>1608</v>
      </c>
      <c r="B982" s="8" t="s">
        <v>1609</v>
      </c>
      <c r="C982" s="1" t="n">
        <v>27</v>
      </c>
      <c r="D982" s="2" t="s">
        <v>2</v>
      </c>
      <c r="E982" s="1"/>
      <c r="F982" s="1"/>
      <c r="H982" s="5"/>
      <c r="L982" s="5"/>
    </row>
    <row r="983" customFormat="false" ht="15.75" hidden="false" customHeight="false" outlineLevel="0" collapsed="false">
      <c r="A983" s="6" t="s">
        <v>1610</v>
      </c>
      <c r="B983" s="8" t="s">
        <v>1611</v>
      </c>
      <c r="C983" s="1" t="n">
        <v>27</v>
      </c>
      <c r="D983" s="2" t="s">
        <v>2</v>
      </c>
      <c r="E983" s="1"/>
      <c r="F983" s="1"/>
      <c r="H983" s="5"/>
      <c r="L983" s="5"/>
    </row>
    <row r="984" customFormat="false" ht="15.75" hidden="false" customHeight="false" outlineLevel="0" collapsed="false">
      <c r="A984" s="6" t="s">
        <v>1612</v>
      </c>
      <c r="B984" s="8" t="s">
        <v>325</v>
      </c>
      <c r="C984" s="1" t="n">
        <v>27</v>
      </c>
      <c r="D984" s="2" t="s">
        <v>2</v>
      </c>
      <c r="E984" s="1"/>
      <c r="F984" s="1"/>
      <c r="H984" s="5"/>
      <c r="L984" s="5"/>
    </row>
    <row r="985" customFormat="false" ht="15.75" hidden="false" customHeight="false" outlineLevel="0" collapsed="false">
      <c r="A985" s="6" t="s">
        <v>1613</v>
      </c>
      <c r="B985" s="8" t="s">
        <v>35</v>
      </c>
      <c r="C985" s="1" t="n">
        <v>27</v>
      </c>
      <c r="D985" s="2" t="s">
        <v>2</v>
      </c>
      <c r="E985" s="1"/>
      <c r="F985" s="1"/>
      <c r="H985" s="5"/>
      <c r="L985" s="5"/>
    </row>
    <row r="986" customFormat="false" ht="15.75" hidden="false" customHeight="false" outlineLevel="0" collapsed="false">
      <c r="A986" s="6" t="s">
        <v>1614</v>
      </c>
      <c r="B986" s="8" t="s">
        <v>1615</v>
      </c>
      <c r="C986" s="1" t="n">
        <v>27</v>
      </c>
      <c r="D986" s="2" t="s">
        <v>2</v>
      </c>
      <c r="E986" s="1"/>
      <c r="F986" s="1"/>
      <c r="H986" s="5"/>
      <c r="L986" s="5"/>
    </row>
    <row r="987" customFormat="false" ht="15.75" hidden="false" customHeight="false" outlineLevel="0" collapsed="false">
      <c r="A987" s="6" t="s">
        <v>1616</v>
      </c>
      <c r="B987" s="2" t="s">
        <v>308</v>
      </c>
      <c r="C987" s="1" t="n">
        <v>27</v>
      </c>
      <c r="D987" s="2" t="s">
        <v>2</v>
      </c>
      <c r="E987" s="1"/>
      <c r="F987" s="1"/>
      <c r="H987" s="5"/>
      <c r="L987" s="5"/>
    </row>
    <row r="988" customFormat="false" ht="15.75" hidden="false" customHeight="false" outlineLevel="0" collapsed="false">
      <c r="A988" s="6" t="s">
        <v>1617</v>
      </c>
      <c r="B988" s="8" t="s">
        <v>979</v>
      </c>
      <c r="C988" s="1" t="n">
        <v>27</v>
      </c>
      <c r="D988" s="2" t="s">
        <v>2</v>
      </c>
      <c r="E988" s="1"/>
      <c r="F988" s="1"/>
      <c r="H988" s="5"/>
      <c r="L988" s="5"/>
    </row>
    <row r="989" customFormat="false" ht="15.75" hidden="false" customHeight="false" outlineLevel="0" collapsed="false">
      <c r="A989" s="6" t="s">
        <v>1618</v>
      </c>
      <c r="B989" s="8" t="s">
        <v>1619</v>
      </c>
      <c r="C989" s="1" t="n">
        <v>27</v>
      </c>
      <c r="D989" s="2" t="s">
        <v>2</v>
      </c>
      <c r="E989" s="1"/>
      <c r="F989" s="1"/>
      <c r="H989" s="5"/>
      <c r="L989" s="5"/>
    </row>
    <row r="990" customFormat="false" ht="15.75" hidden="false" customHeight="false" outlineLevel="0" collapsed="false">
      <c r="A990" s="6" t="s">
        <v>348</v>
      </c>
      <c r="B990" s="1" t="s">
        <v>349</v>
      </c>
      <c r="C990" s="1" t="n">
        <v>27</v>
      </c>
      <c r="D990" s="2" t="s">
        <v>243</v>
      </c>
      <c r="E990" s="1"/>
      <c r="F990" s="1"/>
      <c r="H990" s="5"/>
      <c r="L990" s="5"/>
    </row>
    <row r="991" customFormat="false" ht="15.75" hidden="false" customHeight="false" outlineLevel="0" collapsed="false">
      <c r="A991" s="6" t="s">
        <v>1620</v>
      </c>
      <c r="B991" s="8" t="s">
        <v>325</v>
      </c>
      <c r="C991" s="1" t="n">
        <v>27</v>
      </c>
      <c r="D991" s="2" t="s">
        <v>2</v>
      </c>
      <c r="E991" s="1"/>
      <c r="F991" s="1"/>
      <c r="H991" s="5"/>
      <c r="L991" s="5"/>
    </row>
    <row r="992" customFormat="false" ht="15.75" hidden="false" customHeight="false" outlineLevel="0" collapsed="false">
      <c r="A992" s="6" t="s">
        <v>1621</v>
      </c>
      <c r="B992" s="2" t="s">
        <v>1146</v>
      </c>
      <c r="C992" s="1" t="n">
        <v>27</v>
      </c>
      <c r="D992" s="2" t="s">
        <v>2</v>
      </c>
      <c r="E992" s="1"/>
      <c r="F992" s="1"/>
      <c r="H992" s="5"/>
      <c r="L992" s="5"/>
    </row>
    <row r="993" customFormat="false" ht="15.75" hidden="false" customHeight="false" outlineLevel="0" collapsed="false">
      <c r="A993" s="6" t="s">
        <v>1622</v>
      </c>
      <c r="B993" s="8" t="s">
        <v>979</v>
      </c>
      <c r="C993" s="1" t="n">
        <v>27</v>
      </c>
      <c r="D993" s="2" t="s">
        <v>2</v>
      </c>
      <c r="E993" s="1"/>
      <c r="F993" s="1"/>
      <c r="H993" s="5"/>
      <c r="L993" s="5"/>
    </row>
    <row r="994" customFormat="false" ht="15.75" hidden="false" customHeight="false" outlineLevel="0" collapsed="false">
      <c r="A994" s="6" t="s">
        <v>1623</v>
      </c>
      <c r="B994" s="2" t="s">
        <v>1624</v>
      </c>
      <c r="C994" s="1" t="n">
        <v>27</v>
      </c>
      <c r="D994" s="2" t="s">
        <v>2</v>
      </c>
      <c r="E994" s="1"/>
      <c r="F994" s="1"/>
      <c r="H994" s="5"/>
      <c r="L994" s="5"/>
    </row>
    <row r="995" customFormat="false" ht="15.75" hidden="false" customHeight="false" outlineLevel="0" collapsed="false">
      <c r="A995" s="6" t="s">
        <v>1625</v>
      </c>
      <c r="B995" s="8" t="s">
        <v>1626</v>
      </c>
      <c r="C995" s="1" t="n">
        <v>27</v>
      </c>
      <c r="D995" s="2" t="s">
        <v>2</v>
      </c>
      <c r="E995" s="1"/>
      <c r="F995" s="1"/>
      <c r="H995" s="5"/>
      <c r="L995" s="5"/>
    </row>
    <row r="996" customFormat="false" ht="15.75" hidden="false" customHeight="false" outlineLevel="0" collapsed="false">
      <c r="A996" s="6" t="s">
        <v>1627</v>
      </c>
      <c r="B996" s="8" t="s">
        <v>973</v>
      </c>
      <c r="C996" s="1" t="n">
        <v>27</v>
      </c>
      <c r="D996" s="2" t="s">
        <v>2</v>
      </c>
      <c r="E996" s="1"/>
      <c r="F996" s="1"/>
      <c r="H996" s="5"/>
      <c r="L996" s="5"/>
    </row>
    <row r="997" customFormat="false" ht="15.75" hidden="false" customHeight="false" outlineLevel="0" collapsed="false">
      <c r="A997" s="6" t="s">
        <v>1628</v>
      </c>
      <c r="B997" s="2" t="n">
        <v>742</v>
      </c>
      <c r="C997" s="1" t="n">
        <v>27</v>
      </c>
      <c r="D997" s="2" t="s">
        <v>2</v>
      </c>
      <c r="E997" s="1"/>
      <c r="F997" s="1"/>
      <c r="H997" s="5"/>
      <c r="L997" s="5"/>
    </row>
    <row r="998" customFormat="false" ht="15.75" hidden="false" customHeight="false" outlineLevel="0" collapsed="false">
      <c r="A998" s="6" t="s">
        <v>1629</v>
      </c>
      <c r="B998" s="2" t="s">
        <v>217</v>
      </c>
      <c r="C998" s="1" t="n">
        <v>27</v>
      </c>
      <c r="D998" s="2" t="s">
        <v>2</v>
      </c>
      <c r="E998" s="1"/>
      <c r="F998" s="1"/>
      <c r="H998" s="5"/>
      <c r="L998" s="5"/>
    </row>
    <row r="999" customFormat="false" ht="15.75" hidden="false" customHeight="false" outlineLevel="0" collapsed="false">
      <c r="A999" s="6" t="s">
        <v>1630</v>
      </c>
      <c r="B999" s="8" t="s">
        <v>905</v>
      </c>
      <c r="C999" s="1" t="n">
        <v>27</v>
      </c>
      <c r="D999" s="2" t="s">
        <v>2</v>
      </c>
      <c r="E999" s="1"/>
      <c r="F999" s="1"/>
      <c r="H999" s="5"/>
      <c r="L999" s="5"/>
    </row>
    <row r="1000" customFormat="false" ht="15.75" hidden="false" customHeight="false" outlineLevel="0" collapsed="false">
      <c r="A1000" s="6" t="s">
        <v>1631</v>
      </c>
      <c r="B1000" s="2" t="s">
        <v>872</v>
      </c>
      <c r="C1000" s="1" t="n">
        <v>27</v>
      </c>
      <c r="D1000" s="2" t="s">
        <v>2</v>
      </c>
      <c r="E1000" s="1"/>
      <c r="F1000" s="1"/>
      <c r="H1000" s="5"/>
      <c r="L1000" s="5"/>
    </row>
    <row r="1001" customFormat="false" ht="15.75" hidden="false" customHeight="false" outlineLevel="0" collapsed="false">
      <c r="A1001" s="6" t="s">
        <v>1632</v>
      </c>
      <c r="B1001" s="2" t="s">
        <v>1633</v>
      </c>
      <c r="C1001" s="1" t="n">
        <v>27</v>
      </c>
      <c r="D1001" s="2" t="s">
        <v>2</v>
      </c>
      <c r="E1001" s="1"/>
      <c r="F1001" s="1"/>
      <c r="H1001" s="5"/>
      <c r="L1001" s="5"/>
    </row>
    <row r="1002" customFormat="false" ht="15.75" hidden="false" customHeight="false" outlineLevel="0" collapsed="false">
      <c r="A1002" s="6" t="s">
        <v>478</v>
      </c>
      <c r="B1002" s="6" t="s">
        <v>67</v>
      </c>
      <c r="C1002" s="1" t="n">
        <v>27</v>
      </c>
      <c r="D1002" s="2" t="s">
        <v>243</v>
      </c>
      <c r="E1002" s="1"/>
      <c r="F1002" s="1"/>
      <c r="H1002" s="5"/>
      <c r="L1002" s="5"/>
    </row>
    <row r="1003" customFormat="false" ht="15.75" hidden="false" customHeight="false" outlineLevel="0" collapsed="false">
      <c r="A1003" s="1" t="s">
        <v>1634</v>
      </c>
      <c r="B1003" s="8" t="s">
        <v>1635</v>
      </c>
      <c r="C1003" s="1" t="n">
        <v>27</v>
      </c>
      <c r="D1003" s="2" t="s">
        <v>2</v>
      </c>
      <c r="E1003" s="1"/>
      <c r="F1003" s="1"/>
      <c r="H1003" s="5"/>
      <c r="L1003" s="5"/>
    </row>
    <row r="1004" customFormat="false" ht="15.75" hidden="false" customHeight="false" outlineLevel="0" collapsed="false">
      <c r="A1004" s="1" t="s">
        <v>1636</v>
      </c>
      <c r="B1004" s="8" t="s">
        <v>1637</v>
      </c>
      <c r="C1004" s="1" t="n">
        <v>27</v>
      </c>
      <c r="D1004" s="2" t="s">
        <v>2</v>
      </c>
      <c r="E1004" s="1"/>
      <c r="F1004" s="1"/>
      <c r="H1004" s="5"/>
      <c r="L1004" s="5"/>
    </row>
    <row r="1005" customFormat="false" ht="15.75" hidden="false" customHeight="false" outlineLevel="0" collapsed="false">
      <c r="A1005" s="1" t="s">
        <v>132</v>
      </c>
      <c r="B1005" s="1" t="s">
        <v>133</v>
      </c>
      <c r="C1005" s="1" t="n">
        <v>27</v>
      </c>
      <c r="D1005" s="2" t="s">
        <v>243</v>
      </c>
      <c r="E1005" s="1"/>
      <c r="F1005" s="1"/>
      <c r="H1005" s="5"/>
      <c r="L1005" s="5"/>
    </row>
    <row r="1006" customFormat="false" ht="15.75" hidden="false" customHeight="false" outlineLevel="0" collapsed="false">
      <c r="A1006" s="1" t="s">
        <v>1638</v>
      </c>
      <c r="B1006" s="2" t="s">
        <v>1639</v>
      </c>
      <c r="C1006" s="1" t="n">
        <v>27</v>
      </c>
      <c r="D1006" s="2" t="s">
        <v>2</v>
      </c>
      <c r="E1006" s="1"/>
      <c r="F1006" s="1"/>
      <c r="H1006" s="5"/>
      <c r="L1006" s="5"/>
    </row>
    <row r="1007" customFormat="false" ht="15.75" hidden="false" customHeight="false" outlineLevel="0" collapsed="false">
      <c r="A1007" s="1" t="s">
        <v>1640</v>
      </c>
      <c r="B1007" s="2" t="s">
        <v>1641</v>
      </c>
      <c r="C1007" s="1" t="n">
        <v>27</v>
      </c>
      <c r="D1007" s="2" t="s">
        <v>2</v>
      </c>
      <c r="E1007" s="1"/>
      <c r="F1007" s="1"/>
      <c r="H1007" s="5"/>
      <c r="L1007" s="5"/>
    </row>
    <row r="1008" customFormat="false" ht="15.75" hidden="false" customHeight="false" outlineLevel="0" collapsed="false">
      <c r="A1008" s="1" t="s">
        <v>1642</v>
      </c>
      <c r="B1008" s="2" t="s">
        <v>1643</v>
      </c>
      <c r="C1008" s="1" t="n">
        <v>27</v>
      </c>
      <c r="D1008" s="2" t="s">
        <v>2</v>
      </c>
      <c r="E1008" s="1"/>
      <c r="F1008" s="1"/>
      <c r="H1008" s="5"/>
      <c r="L1008" s="5"/>
    </row>
    <row r="1009" customFormat="false" ht="15.75" hidden="false" customHeight="false" outlineLevel="0" collapsed="false">
      <c r="A1009" s="1" t="s">
        <v>361</v>
      </c>
      <c r="B1009" s="1" t="s">
        <v>362</v>
      </c>
      <c r="C1009" s="1" t="n">
        <v>27</v>
      </c>
      <c r="D1009" s="2" t="s">
        <v>243</v>
      </c>
      <c r="E1009" s="1"/>
      <c r="F1009" s="1"/>
      <c r="H1009" s="5"/>
      <c r="L1009" s="5"/>
    </row>
    <row r="1010" customFormat="false" ht="15.75" hidden="false" customHeight="false" outlineLevel="0" collapsed="false">
      <c r="A1010" s="2" t="s">
        <v>1644</v>
      </c>
      <c r="B1010" s="2" t="s">
        <v>208</v>
      </c>
      <c r="C1010" s="1" t="n">
        <v>27</v>
      </c>
      <c r="D1010" s="2" t="s">
        <v>2</v>
      </c>
      <c r="E1010" s="1"/>
      <c r="F1010" s="1"/>
      <c r="H1010" s="5"/>
      <c r="L1010" s="5"/>
    </row>
    <row r="1011" customFormat="false" ht="15.75" hidden="false" customHeight="false" outlineLevel="0" collapsed="false">
      <c r="A1011" s="1" t="s">
        <v>1645</v>
      </c>
      <c r="B1011" s="2" t="s">
        <v>1487</v>
      </c>
      <c r="C1011" s="1" t="n">
        <v>27</v>
      </c>
      <c r="D1011" s="2" t="s">
        <v>2</v>
      </c>
      <c r="E1011" s="1"/>
      <c r="F1011" s="1"/>
      <c r="H1011" s="5"/>
      <c r="L1011" s="5"/>
    </row>
    <row r="1012" customFormat="false" ht="15.75" hidden="false" customHeight="false" outlineLevel="0" collapsed="false">
      <c r="A1012" s="1" t="s">
        <v>1646</v>
      </c>
      <c r="B1012" s="8" t="s">
        <v>1647</v>
      </c>
      <c r="C1012" s="1" t="n">
        <v>27</v>
      </c>
      <c r="D1012" s="2" t="s">
        <v>2</v>
      </c>
      <c r="E1012" s="1"/>
      <c r="F1012" s="1"/>
      <c r="H1012" s="5"/>
      <c r="L1012" s="5"/>
    </row>
    <row r="1013" customFormat="false" ht="15.75" hidden="false" customHeight="false" outlineLevel="0" collapsed="false">
      <c r="A1013" s="1" t="s">
        <v>1648</v>
      </c>
      <c r="B1013" s="2" t="s">
        <v>1649</v>
      </c>
      <c r="C1013" s="1" t="n">
        <v>27</v>
      </c>
      <c r="D1013" s="2" t="s">
        <v>2</v>
      </c>
      <c r="E1013" s="1"/>
      <c r="F1013" s="1"/>
      <c r="H1013" s="5"/>
      <c r="L1013" s="5"/>
    </row>
    <row r="1014" customFormat="false" ht="15.75" hidden="false" customHeight="false" outlineLevel="0" collapsed="false">
      <c r="A1014" s="1" t="s">
        <v>1650</v>
      </c>
      <c r="B1014" s="2" t="s">
        <v>544</v>
      </c>
      <c r="C1014" s="1" t="n">
        <v>27</v>
      </c>
      <c r="D1014" s="2" t="s">
        <v>2</v>
      </c>
      <c r="E1014" s="1"/>
      <c r="F1014" s="1"/>
      <c r="H1014" s="5"/>
      <c r="L1014" s="5"/>
    </row>
    <row r="1015" customFormat="false" ht="15.75" hidden="false" customHeight="false" outlineLevel="0" collapsed="false">
      <c r="A1015" s="1" t="s">
        <v>1651</v>
      </c>
      <c r="B1015" s="2" t="s">
        <v>1652</v>
      </c>
      <c r="C1015" s="1" t="n">
        <v>27</v>
      </c>
      <c r="D1015" s="2" t="s">
        <v>2</v>
      </c>
      <c r="E1015" s="1"/>
      <c r="F1015" s="1"/>
      <c r="H1015" s="5"/>
      <c r="L1015" s="5"/>
    </row>
    <row r="1016" customFormat="false" ht="15.75" hidden="false" customHeight="false" outlineLevel="0" collapsed="false">
      <c r="A1016" s="1" t="s">
        <v>1653</v>
      </c>
      <c r="B1016" s="8" t="s">
        <v>1654</v>
      </c>
      <c r="C1016" s="1" t="n">
        <v>27</v>
      </c>
      <c r="D1016" s="2" t="s">
        <v>2</v>
      </c>
      <c r="E1016" s="1"/>
      <c r="F1016" s="1"/>
      <c r="H1016" s="5"/>
      <c r="L1016" s="5"/>
    </row>
    <row r="1017" customFormat="false" ht="15.75" hidden="false" customHeight="false" outlineLevel="0" collapsed="false">
      <c r="A1017" s="1" t="s">
        <v>1655</v>
      </c>
      <c r="B1017" s="2" t="s">
        <v>1656</v>
      </c>
      <c r="C1017" s="1" t="n">
        <v>27</v>
      </c>
      <c r="D1017" s="2" t="s">
        <v>2</v>
      </c>
      <c r="E1017" s="1"/>
      <c r="F1017" s="1"/>
      <c r="H1017" s="5"/>
      <c r="L1017" s="5"/>
    </row>
    <row r="1018" customFormat="false" ht="15.75" hidden="false" customHeight="false" outlineLevel="0" collapsed="false">
      <c r="A1018" s="1" t="s">
        <v>1657</v>
      </c>
      <c r="B1018" s="2" t="s">
        <v>1658</v>
      </c>
      <c r="C1018" s="1" t="n">
        <v>27</v>
      </c>
      <c r="D1018" s="2" t="s">
        <v>2</v>
      </c>
      <c r="E1018" s="1"/>
      <c r="F1018" s="1"/>
      <c r="H1018" s="5"/>
      <c r="L1018" s="5"/>
    </row>
    <row r="1019" customFormat="false" ht="15.75" hidden="false" customHeight="false" outlineLevel="0" collapsed="false">
      <c r="A1019" s="1" t="s">
        <v>1659</v>
      </c>
      <c r="B1019" s="8" t="s">
        <v>1660</v>
      </c>
      <c r="C1019" s="1" t="n">
        <v>27</v>
      </c>
      <c r="D1019" s="2" t="s">
        <v>2</v>
      </c>
      <c r="E1019" s="1"/>
      <c r="F1019" s="1"/>
      <c r="H1019" s="5"/>
      <c r="L1019" s="5"/>
    </row>
    <row r="1020" customFormat="false" ht="15.75" hidden="false" customHeight="false" outlineLevel="0" collapsed="false">
      <c r="A1020" s="1" t="s">
        <v>1661</v>
      </c>
      <c r="B1020" s="2" t="s">
        <v>1662</v>
      </c>
      <c r="C1020" s="1" t="n">
        <v>27</v>
      </c>
      <c r="D1020" s="2" t="s">
        <v>2</v>
      </c>
      <c r="E1020" s="1"/>
      <c r="F1020" s="1"/>
      <c r="H1020" s="5"/>
      <c r="L1020" s="5"/>
    </row>
    <row r="1021" customFormat="false" ht="15.75" hidden="false" customHeight="false" outlineLevel="0" collapsed="false">
      <c r="A1021" s="1" t="s">
        <v>1663</v>
      </c>
      <c r="B1021" s="8" t="s">
        <v>928</v>
      </c>
      <c r="C1021" s="1" t="n">
        <v>27</v>
      </c>
      <c r="D1021" s="2" t="s">
        <v>2</v>
      </c>
      <c r="E1021" s="1"/>
      <c r="F1021" s="1"/>
      <c r="H1021" s="5"/>
      <c r="L1021" s="5"/>
    </row>
    <row r="1022" customFormat="false" ht="15.75" hidden="false" customHeight="false" outlineLevel="0" collapsed="false">
      <c r="A1022" s="1" t="s">
        <v>1664</v>
      </c>
      <c r="B1022" s="2" t="s">
        <v>1665</v>
      </c>
      <c r="C1022" s="1" t="n">
        <v>27</v>
      </c>
      <c r="D1022" s="2" t="s">
        <v>2</v>
      </c>
      <c r="E1022" s="1"/>
      <c r="F1022" s="1"/>
      <c r="H1022" s="5"/>
      <c r="L1022" s="5"/>
    </row>
    <row r="1023" customFormat="false" ht="15.75" hidden="false" customHeight="false" outlineLevel="0" collapsed="false">
      <c r="A1023" s="1" t="s">
        <v>1666</v>
      </c>
      <c r="B1023" s="2" t="s">
        <v>1667</v>
      </c>
      <c r="C1023" s="1" t="n">
        <v>27</v>
      </c>
      <c r="D1023" s="2" t="s">
        <v>2</v>
      </c>
      <c r="E1023" s="1"/>
      <c r="F1023" s="1"/>
      <c r="H1023" s="5"/>
      <c r="L1023" s="5"/>
    </row>
    <row r="1024" customFormat="false" ht="15.75" hidden="false" customHeight="false" outlineLevel="0" collapsed="false">
      <c r="A1024" s="1" t="s">
        <v>1668</v>
      </c>
      <c r="B1024" s="8" t="s">
        <v>1377</v>
      </c>
      <c r="C1024" s="1" t="n">
        <v>27</v>
      </c>
      <c r="D1024" s="2" t="s">
        <v>2</v>
      </c>
      <c r="E1024" s="1"/>
      <c r="F1024" s="1"/>
      <c r="H1024" s="5"/>
      <c r="L1024" s="5"/>
    </row>
    <row r="1025" customFormat="false" ht="15.75" hidden="false" customHeight="false" outlineLevel="0" collapsed="false">
      <c r="A1025" s="1" t="s">
        <v>1669</v>
      </c>
      <c r="B1025" s="2" t="s">
        <v>1670</v>
      </c>
      <c r="C1025" s="1" t="n">
        <v>27</v>
      </c>
      <c r="D1025" s="2" t="s">
        <v>2</v>
      </c>
      <c r="E1025" s="1"/>
      <c r="F1025" s="1"/>
      <c r="H1025" s="5"/>
      <c r="L1025" s="5"/>
    </row>
    <row r="1026" customFormat="false" ht="15.75" hidden="false" customHeight="false" outlineLevel="0" collapsed="false">
      <c r="A1026" s="1" t="s">
        <v>1671</v>
      </c>
      <c r="B1026" s="2" t="s">
        <v>1672</v>
      </c>
      <c r="C1026" s="1" t="n">
        <v>27</v>
      </c>
      <c r="D1026" s="2" t="s">
        <v>2</v>
      </c>
      <c r="E1026" s="1"/>
      <c r="F1026" s="1"/>
      <c r="H1026" s="5"/>
      <c r="L1026" s="5"/>
    </row>
    <row r="1027" customFormat="false" ht="15.75" hidden="false" customHeight="false" outlineLevel="0" collapsed="false">
      <c r="A1027" s="1" t="s">
        <v>1673</v>
      </c>
      <c r="B1027" s="2" t="s">
        <v>1674</v>
      </c>
      <c r="C1027" s="1" t="n">
        <v>27</v>
      </c>
      <c r="D1027" s="2" t="s">
        <v>2</v>
      </c>
      <c r="E1027" s="1"/>
      <c r="F1027" s="1"/>
      <c r="H1027" s="5"/>
      <c r="L1027" s="5"/>
    </row>
    <row r="1028" customFormat="false" ht="15.75" hidden="false" customHeight="false" outlineLevel="0" collapsed="false">
      <c r="A1028" s="1" t="s">
        <v>1675</v>
      </c>
      <c r="B1028" s="2" t="s">
        <v>322</v>
      </c>
      <c r="C1028" s="1" t="n">
        <v>27</v>
      </c>
      <c r="D1028" s="2" t="s">
        <v>2</v>
      </c>
      <c r="E1028" s="1"/>
      <c r="F1028" s="1"/>
      <c r="H1028" s="5"/>
      <c r="L1028" s="5"/>
    </row>
    <row r="1029" customFormat="false" ht="15.75" hidden="false" customHeight="false" outlineLevel="0" collapsed="false">
      <c r="A1029" s="1" t="s">
        <v>1676</v>
      </c>
      <c r="B1029" s="2" t="s">
        <v>1677</v>
      </c>
      <c r="C1029" s="1" t="n">
        <v>27</v>
      </c>
      <c r="D1029" s="2" t="s">
        <v>2</v>
      </c>
      <c r="E1029" s="1"/>
      <c r="F1029" s="1"/>
      <c r="H1029" s="5"/>
      <c r="L1029" s="5"/>
    </row>
    <row r="1030" customFormat="false" ht="15.75" hidden="false" customHeight="false" outlineLevel="0" collapsed="false">
      <c r="A1030" s="1" t="s">
        <v>1678</v>
      </c>
      <c r="B1030" s="8" t="s">
        <v>928</v>
      </c>
      <c r="C1030" s="1" t="n">
        <v>27</v>
      </c>
      <c r="D1030" s="2" t="s">
        <v>2</v>
      </c>
      <c r="E1030" s="1"/>
      <c r="F1030" s="1"/>
      <c r="H1030" s="5"/>
      <c r="L1030" s="5"/>
    </row>
    <row r="1031" customFormat="false" ht="15.75" hidden="false" customHeight="false" outlineLevel="0" collapsed="false">
      <c r="A1031" s="1" t="s">
        <v>1679</v>
      </c>
      <c r="B1031" s="2" t="s">
        <v>1680</v>
      </c>
      <c r="C1031" s="1" t="n">
        <v>27</v>
      </c>
      <c r="D1031" s="2" t="s">
        <v>2</v>
      </c>
      <c r="E1031" s="1"/>
      <c r="F1031" s="1"/>
      <c r="H1031" s="5"/>
      <c r="L1031" s="5"/>
    </row>
    <row r="1032" customFormat="false" ht="15.75" hidden="false" customHeight="false" outlineLevel="0" collapsed="false">
      <c r="A1032" s="1" t="s">
        <v>1681</v>
      </c>
      <c r="B1032" s="8" t="s">
        <v>993</v>
      </c>
      <c r="C1032" s="1" t="n">
        <v>27</v>
      </c>
      <c r="D1032" s="2" t="s">
        <v>2</v>
      </c>
      <c r="E1032" s="1"/>
      <c r="F1032" s="1"/>
      <c r="H1032" s="5"/>
      <c r="L1032" s="5"/>
    </row>
    <row r="1033" customFormat="false" ht="15.75" hidden="false" customHeight="false" outlineLevel="0" collapsed="false">
      <c r="A1033" s="1" t="s">
        <v>1682</v>
      </c>
      <c r="B1033" s="2" t="s">
        <v>1683</v>
      </c>
      <c r="C1033" s="1" t="n">
        <v>27</v>
      </c>
      <c r="D1033" s="2" t="s">
        <v>2</v>
      </c>
      <c r="E1033" s="1"/>
      <c r="F1033" s="1"/>
      <c r="H1033" s="5"/>
      <c r="L1033" s="5"/>
    </row>
    <row r="1034" customFormat="false" ht="15.75" hidden="false" customHeight="false" outlineLevel="0" collapsed="false">
      <c r="A1034" s="1" t="s">
        <v>1684</v>
      </c>
      <c r="B1034" s="2" t="s">
        <v>503</v>
      </c>
      <c r="C1034" s="1" t="n">
        <v>27</v>
      </c>
      <c r="D1034" s="2" t="s">
        <v>2</v>
      </c>
      <c r="E1034" s="1"/>
      <c r="F1034" s="1"/>
      <c r="H1034" s="5"/>
      <c r="L1034" s="5"/>
    </row>
    <row r="1035" customFormat="false" ht="15.75" hidden="false" customHeight="false" outlineLevel="0" collapsed="false">
      <c r="A1035" s="1" t="s">
        <v>1685</v>
      </c>
      <c r="B1035" s="2" t="s">
        <v>501</v>
      </c>
      <c r="C1035" s="1" t="n">
        <v>27</v>
      </c>
      <c r="D1035" s="2" t="s">
        <v>2</v>
      </c>
      <c r="E1035" s="1"/>
      <c r="F1035" s="1"/>
      <c r="H1035" s="5"/>
      <c r="L1035" s="5"/>
    </row>
    <row r="1036" customFormat="false" ht="15.75" hidden="false" customHeight="false" outlineLevel="0" collapsed="false">
      <c r="A1036" s="1" t="s">
        <v>1686</v>
      </c>
      <c r="B1036" s="2" t="s">
        <v>1159</v>
      </c>
      <c r="C1036" s="1" t="n">
        <v>27</v>
      </c>
      <c r="D1036" s="2" t="s">
        <v>2</v>
      </c>
      <c r="E1036" s="1"/>
      <c r="F1036" s="1"/>
      <c r="H1036" s="5"/>
      <c r="L1036" s="5"/>
    </row>
    <row r="1037" customFormat="false" ht="15.75" hidden="false" customHeight="false" outlineLevel="0" collapsed="false">
      <c r="A1037" s="1" t="s">
        <v>1687</v>
      </c>
      <c r="B1037" s="2" t="s">
        <v>1688</v>
      </c>
      <c r="C1037" s="1" t="n">
        <v>27</v>
      </c>
      <c r="D1037" s="2" t="s">
        <v>2</v>
      </c>
      <c r="E1037" s="1"/>
      <c r="F1037" s="1"/>
      <c r="H1037" s="5"/>
      <c r="L1037" s="5"/>
    </row>
    <row r="1038" customFormat="false" ht="15.75" hidden="false" customHeight="false" outlineLevel="0" collapsed="false">
      <c r="A1038" s="1" t="s">
        <v>1689</v>
      </c>
      <c r="B1038" s="8" t="s">
        <v>1690</v>
      </c>
      <c r="C1038" s="1" t="n">
        <v>27</v>
      </c>
      <c r="D1038" s="2" t="s">
        <v>2</v>
      </c>
      <c r="E1038" s="1"/>
      <c r="F1038" s="1"/>
      <c r="H1038" s="5"/>
      <c r="L1038" s="5"/>
    </row>
    <row r="1039" customFormat="false" ht="15.75" hidden="false" customHeight="false" outlineLevel="0" collapsed="false">
      <c r="A1039" s="1" t="s">
        <v>1691</v>
      </c>
      <c r="B1039" s="2" t="s">
        <v>1692</v>
      </c>
      <c r="C1039" s="1" t="n">
        <v>27</v>
      </c>
      <c r="D1039" s="2" t="s">
        <v>2</v>
      </c>
      <c r="E1039" s="1"/>
      <c r="F1039" s="1"/>
      <c r="H1039" s="5"/>
      <c r="L1039" s="5"/>
    </row>
    <row r="1040" customFormat="false" ht="15.75" hidden="false" customHeight="false" outlineLevel="0" collapsed="false">
      <c r="A1040" s="1" t="s">
        <v>1693</v>
      </c>
      <c r="B1040" s="2" t="s">
        <v>1694</v>
      </c>
      <c r="C1040" s="1" t="n">
        <v>27</v>
      </c>
      <c r="D1040" s="2" t="s">
        <v>2</v>
      </c>
      <c r="E1040" s="1"/>
      <c r="F1040" s="1"/>
      <c r="H1040" s="5"/>
      <c r="L1040" s="5"/>
    </row>
    <row r="1041" customFormat="false" ht="15.75" hidden="false" customHeight="false" outlineLevel="0" collapsed="false">
      <c r="A1041" s="1" t="s">
        <v>1695</v>
      </c>
      <c r="B1041" s="2" t="s">
        <v>1696</v>
      </c>
      <c r="C1041" s="1" t="n">
        <v>27</v>
      </c>
      <c r="D1041" s="2" t="s">
        <v>2</v>
      </c>
      <c r="E1041" s="1"/>
      <c r="F1041" s="1"/>
      <c r="H1041" s="5"/>
      <c r="L1041" s="5"/>
    </row>
    <row r="1042" customFormat="false" ht="15.75" hidden="false" customHeight="false" outlineLevel="0" collapsed="false">
      <c r="A1042" s="1" t="s">
        <v>1697</v>
      </c>
      <c r="B1042" s="2" t="s">
        <v>1482</v>
      </c>
      <c r="C1042" s="1" t="n">
        <v>27</v>
      </c>
      <c r="D1042" s="2" t="s">
        <v>2</v>
      </c>
      <c r="E1042" s="1"/>
      <c r="F1042" s="1"/>
      <c r="H1042" s="5"/>
      <c r="L1042" s="5"/>
    </row>
    <row r="1043" customFormat="false" ht="15.75" hidden="false" customHeight="false" outlineLevel="0" collapsed="false">
      <c r="A1043" s="1" t="s">
        <v>1698</v>
      </c>
      <c r="B1043" s="2" t="s">
        <v>1699</v>
      </c>
      <c r="C1043" s="1" t="n">
        <v>27</v>
      </c>
      <c r="D1043" s="2" t="s">
        <v>2</v>
      </c>
      <c r="E1043" s="1"/>
      <c r="F1043" s="1"/>
      <c r="H1043" s="5"/>
      <c r="L1043" s="5"/>
    </row>
    <row r="1044" customFormat="false" ht="15.75" hidden="false" customHeight="false" outlineLevel="0" collapsed="false">
      <c r="A1044" s="1" t="s">
        <v>100</v>
      </c>
      <c r="B1044" s="1" t="s">
        <v>101</v>
      </c>
      <c r="C1044" s="1" t="n">
        <v>27</v>
      </c>
      <c r="D1044" s="2" t="s">
        <v>243</v>
      </c>
      <c r="E1044" s="1"/>
      <c r="F1044" s="1"/>
      <c r="H1044" s="5"/>
      <c r="L1044" s="5"/>
    </row>
    <row r="1045" customFormat="false" ht="15.75" hidden="false" customHeight="false" outlineLevel="0" collapsed="false">
      <c r="A1045" s="1" t="s">
        <v>1700</v>
      </c>
      <c r="B1045" s="2" t="s">
        <v>1701</v>
      </c>
      <c r="C1045" s="1" t="n">
        <v>27</v>
      </c>
      <c r="D1045" s="2" t="s">
        <v>2</v>
      </c>
      <c r="E1045" s="1"/>
      <c r="F1045" s="1"/>
      <c r="H1045" s="5"/>
      <c r="L1045" s="5"/>
    </row>
    <row r="1046" customFormat="false" ht="15.75" hidden="false" customHeight="false" outlineLevel="0" collapsed="false">
      <c r="A1046" s="1" t="s">
        <v>1702</v>
      </c>
      <c r="B1046" s="8" t="s">
        <v>1474</v>
      </c>
      <c r="C1046" s="1" t="n">
        <v>27</v>
      </c>
      <c r="D1046" s="2" t="s">
        <v>2</v>
      </c>
      <c r="E1046" s="1"/>
      <c r="F1046" s="1"/>
      <c r="H1046" s="5"/>
      <c r="L1046" s="5"/>
    </row>
    <row r="1047" customFormat="false" ht="15.75" hidden="false" customHeight="false" outlineLevel="0" collapsed="false">
      <c r="A1047" s="1" t="s">
        <v>1703</v>
      </c>
      <c r="B1047" s="2" t="s">
        <v>632</v>
      </c>
      <c r="C1047" s="1" t="n">
        <v>27</v>
      </c>
      <c r="D1047" s="2" t="s">
        <v>2</v>
      </c>
      <c r="E1047" s="1"/>
      <c r="F1047" s="1"/>
      <c r="H1047" s="5"/>
      <c r="L1047" s="5"/>
    </row>
    <row r="1048" customFormat="false" ht="15.75" hidden="false" customHeight="false" outlineLevel="0" collapsed="false">
      <c r="A1048" s="1" t="s">
        <v>1704</v>
      </c>
      <c r="B1048" s="2" t="s">
        <v>544</v>
      </c>
      <c r="C1048" s="1" t="n">
        <v>27</v>
      </c>
      <c r="D1048" s="2" t="s">
        <v>2</v>
      </c>
      <c r="E1048" s="1"/>
      <c r="F1048" s="1"/>
      <c r="H1048" s="5"/>
      <c r="L1048" s="5"/>
    </row>
    <row r="1049" customFormat="false" ht="15.75" hidden="false" customHeight="false" outlineLevel="0" collapsed="false">
      <c r="A1049" s="1" t="s">
        <v>1705</v>
      </c>
      <c r="B1049" s="2" t="s">
        <v>1706</v>
      </c>
      <c r="C1049" s="1" t="n">
        <v>27</v>
      </c>
      <c r="D1049" s="2" t="s">
        <v>2</v>
      </c>
      <c r="E1049" s="1"/>
      <c r="F1049" s="1"/>
      <c r="H1049" s="5"/>
      <c r="L1049" s="5"/>
    </row>
    <row r="1050" customFormat="false" ht="15.75" hidden="false" customHeight="false" outlineLevel="0" collapsed="false">
      <c r="A1050" s="1" t="s">
        <v>1707</v>
      </c>
      <c r="B1050" s="2" t="s">
        <v>1708</v>
      </c>
      <c r="C1050" s="1" t="n">
        <v>27</v>
      </c>
      <c r="D1050" s="2" t="s">
        <v>2</v>
      </c>
      <c r="E1050" s="1"/>
      <c r="F1050" s="1"/>
      <c r="H1050" s="5"/>
      <c r="L1050" s="5"/>
    </row>
    <row r="1051" customFormat="false" ht="15.75" hidden="false" customHeight="false" outlineLevel="0" collapsed="false">
      <c r="A1051" s="1" t="s">
        <v>1709</v>
      </c>
      <c r="B1051" s="2" t="s">
        <v>1710</v>
      </c>
      <c r="C1051" s="1" t="n">
        <v>27</v>
      </c>
      <c r="D1051" s="2" t="s">
        <v>2</v>
      </c>
      <c r="E1051" s="1"/>
      <c r="F1051" s="1"/>
      <c r="H1051" s="5"/>
      <c r="L1051" s="5"/>
    </row>
    <row r="1052" customFormat="false" ht="15.75" hidden="false" customHeight="false" outlineLevel="0" collapsed="false">
      <c r="A1052" s="1" t="s">
        <v>1711</v>
      </c>
      <c r="B1052" s="2" t="s">
        <v>1712</v>
      </c>
      <c r="C1052" s="1" t="n">
        <v>27</v>
      </c>
      <c r="D1052" s="2" t="s">
        <v>2</v>
      </c>
      <c r="E1052" s="1"/>
      <c r="F1052" s="1"/>
      <c r="H1052" s="5"/>
      <c r="L1052" s="5"/>
    </row>
    <row r="1053" customFormat="false" ht="15.75" hidden="false" customHeight="false" outlineLevel="0" collapsed="false">
      <c r="A1053" s="1" t="s">
        <v>1713</v>
      </c>
      <c r="B1053" s="8" t="s">
        <v>1208</v>
      </c>
      <c r="C1053" s="1" t="n">
        <v>27</v>
      </c>
      <c r="D1053" s="2" t="s">
        <v>2</v>
      </c>
      <c r="E1053" s="1"/>
      <c r="F1053" s="1"/>
      <c r="H1053" s="5"/>
      <c r="L1053" s="5"/>
    </row>
    <row r="1054" customFormat="false" ht="15.75" hidden="false" customHeight="false" outlineLevel="0" collapsed="false">
      <c r="A1054" s="1" t="s">
        <v>1714</v>
      </c>
      <c r="B1054" s="2" t="s">
        <v>1344</v>
      </c>
      <c r="C1054" s="1" t="n">
        <v>27</v>
      </c>
      <c r="D1054" s="2" t="s">
        <v>2</v>
      </c>
      <c r="E1054" s="1"/>
      <c r="F1054" s="1"/>
      <c r="H1054" s="5"/>
      <c r="L1054" s="5"/>
    </row>
    <row r="1055" customFormat="false" ht="15.75" hidden="false" customHeight="false" outlineLevel="0" collapsed="false">
      <c r="A1055" s="1" t="s">
        <v>1715</v>
      </c>
      <c r="B1055" s="8" t="s">
        <v>1716</v>
      </c>
      <c r="C1055" s="1" t="n">
        <v>27</v>
      </c>
      <c r="D1055" s="2" t="s">
        <v>2</v>
      </c>
      <c r="E1055" s="1"/>
      <c r="F1055" s="1"/>
      <c r="H1055" s="5"/>
      <c r="L1055" s="5"/>
    </row>
    <row r="1056" customFormat="false" ht="15.75" hidden="false" customHeight="false" outlineLevel="0" collapsed="false">
      <c r="A1056" s="2" t="s">
        <v>239</v>
      </c>
      <c r="B1056" s="1" t="s">
        <v>240</v>
      </c>
      <c r="C1056" s="1" t="n">
        <v>27</v>
      </c>
      <c r="D1056" s="2" t="s">
        <v>243</v>
      </c>
      <c r="E1056" s="1"/>
      <c r="F1056" s="1"/>
      <c r="H1056" s="5"/>
      <c r="L1056" s="5"/>
    </row>
    <row r="1057" customFormat="false" ht="15.75" hidden="false" customHeight="false" outlineLevel="0" collapsed="false">
      <c r="A1057" s="1" t="s">
        <v>1717</v>
      </c>
      <c r="B1057" s="2" t="s">
        <v>534</v>
      </c>
      <c r="C1057" s="1" t="n">
        <v>27</v>
      </c>
      <c r="D1057" s="2" t="s">
        <v>2</v>
      </c>
      <c r="E1057" s="1"/>
      <c r="F1057" s="1"/>
      <c r="H1057" s="5"/>
      <c r="L1057" s="5"/>
    </row>
    <row r="1058" customFormat="false" ht="15.75" hidden="false" customHeight="false" outlineLevel="0" collapsed="false">
      <c r="A1058" s="1" t="s">
        <v>1718</v>
      </c>
      <c r="B1058" s="2" t="s">
        <v>1719</v>
      </c>
      <c r="C1058" s="1" t="n">
        <v>27</v>
      </c>
      <c r="D1058" s="2" t="s">
        <v>2</v>
      </c>
      <c r="E1058" s="1"/>
      <c r="F1058" s="1"/>
      <c r="H1058" s="5"/>
      <c r="L1058" s="5"/>
    </row>
    <row r="1059" customFormat="false" ht="15.75" hidden="false" customHeight="false" outlineLevel="0" collapsed="false">
      <c r="A1059" s="1" t="s">
        <v>1720</v>
      </c>
      <c r="B1059" s="2" t="s">
        <v>1721</v>
      </c>
      <c r="C1059" s="1" t="n">
        <v>27</v>
      </c>
      <c r="D1059" s="2" t="s">
        <v>2</v>
      </c>
      <c r="E1059" s="1"/>
      <c r="F1059" s="1"/>
      <c r="H1059" s="5"/>
      <c r="L1059" s="5"/>
    </row>
    <row r="1060" customFormat="false" ht="15.75" hidden="false" customHeight="false" outlineLevel="0" collapsed="false">
      <c r="A1060" s="12" t="s">
        <v>1722</v>
      </c>
      <c r="B1060" s="8" t="s">
        <v>1723</v>
      </c>
      <c r="C1060" s="1" t="n">
        <v>27</v>
      </c>
      <c r="D1060" s="2" t="s">
        <v>2</v>
      </c>
      <c r="E1060" s="1"/>
      <c r="F1060" s="1"/>
      <c r="H1060" s="5"/>
      <c r="L1060" s="5"/>
    </row>
    <row r="1061" customFormat="false" ht="15.75" hidden="false" customHeight="false" outlineLevel="0" collapsed="false">
      <c r="A1061" s="1" t="s">
        <v>1724</v>
      </c>
      <c r="B1061" s="2" t="s">
        <v>1725</v>
      </c>
      <c r="C1061" s="1" t="n">
        <v>27</v>
      </c>
      <c r="D1061" s="2" t="s">
        <v>2</v>
      </c>
      <c r="E1061" s="1"/>
      <c r="F1061" s="1"/>
      <c r="H1061" s="5"/>
      <c r="L1061" s="5"/>
    </row>
    <row r="1062" customFormat="false" ht="15.75" hidden="false" customHeight="false" outlineLevel="0" collapsed="false">
      <c r="A1062" s="1" t="s">
        <v>1726</v>
      </c>
      <c r="B1062" s="2" t="s">
        <v>1727</v>
      </c>
      <c r="C1062" s="1" t="n">
        <v>27</v>
      </c>
      <c r="D1062" s="2" t="s">
        <v>2</v>
      </c>
      <c r="E1062" s="1"/>
      <c r="F1062" s="1"/>
      <c r="H1062" s="5"/>
      <c r="L1062" s="5"/>
    </row>
    <row r="1063" customFormat="false" ht="15.75" hidden="false" customHeight="false" outlineLevel="0" collapsed="false">
      <c r="A1063" s="1" t="s">
        <v>1728</v>
      </c>
      <c r="B1063" s="2" t="s">
        <v>1729</v>
      </c>
      <c r="C1063" s="1" t="n">
        <v>27</v>
      </c>
      <c r="D1063" s="2" t="s">
        <v>2</v>
      </c>
      <c r="E1063" s="1"/>
      <c r="F1063" s="1"/>
      <c r="H1063" s="5"/>
      <c r="L1063" s="5"/>
    </row>
    <row r="1064" customFormat="false" ht="15.75" hidden="false" customHeight="false" outlineLevel="0" collapsed="false">
      <c r="A1064" s="1" t="s">
        <v>1730</v>
      </c>
      <c r="B1064" s="2" t="s">
        <v>872</v>
      </c>
      <c r="C1064" s="1" t="n">
        <v>27</v>
      </c>
      <c r="D1064" s="2" t="s">
        <v>2</v>
      </c>
      <c r="E1064" s="1"/>
      <c r="F1064" s="1"/>
      <c r="H1064" s="5"/>
      <c r="L1064" s="5"/>
    </row>
    <row r="1065" customFormat="false" ht="15.75" hidden="false" customHeight="false" outlineLevel="0" collapsed="false">
      <c r="A1065" s="6" t="s">
        <v>1731</v>
      </c>
      <c r="B1065" s="2" t="s">
        <v>1732</v>
      </c>
      <c r="C1065" s="1" t="n">
        <v>27</v>
      </c>
      <c r="D1065" s="2" t="s">
        <v>2</v>
      </c>
      <c r="E1065" s="1"/>
      <c r="F1065" s="1"/>
      <c r="H1065" s="5"/>
      <c r="L1065" s="5"/>
    </row>
    <row r="1066" customFormat="false" ht="15.75" hidden="false" customHeight="false" outlineLevel="0" collapsed="false">
      <c r="A1066" s="6" t="s">
        <v>249</v>
      </c>
      <c r="B1066" s="6" t="s">
        <v>250</v>
      </c>
      <c r="C1066" s="1" t="n">
        <v>27</v>
      </c>
      <c r="D1066" s="2" t="s">
        <v>243</v>
      </c>
      <c r="E1066" s="1"/>
      <c r="F1066" s="1"/>
      <c r="H1066" s="5"/>
      <c r="L1066" s="5"/>
    </row>
    <row r="1067" customFormat="false" ht="15.75" hidden="false" customHeight="false" outlineLevel="0" collapsed="false">
      <c r="A1067" s="8" t="s">
        <v>249</v>
      </c>
      <c r="B1067" s="6" t="s">
        <v>250</v>
      </c>
      <c r="C1067" s="1" t="n">
        <v>27</v>
      </c>
      <c r="D1067" s="2" t="s">
        <v>243</v>
      </c>
      <c r="E1067" s="1"/>
      <c r="F1067" s="1"/>
      <c r="H1067" s="5"/>
      <c r="L1067" s="5"/>
    </row>
    <row r="1068" customFormat="false" ht="15.75" hidden="false" customHeight="false" outlineLevel="0" collapsed="false">
      <c r="A1068" s="6" t="s">
        <v>423</v>
      </c>
      <c r="B1068" s="6" t="s">
        <v>424</v>
      </c>
      <c r="C1068" s="1" t="n">
        <v>27</v>
      </c>
      <c r="D1068" s="2" t="s">
        <v>243</v>
      </c>
      <c r="E1068" s="1"/>
      <c r="F1068" s="1"/>
      <c r="H1068" s="5"/>
      <c r="L1068" s="5"/>
    </row>
    <row r="1069" customFormat="false" ht="15.75" hidden="false" customHeight="false" outlineLevel="0" collapsed="false">
      <c r="A1069" s="6" t="s">
        <v>1733</v>
      </c>
      <c r="B1069" s="2" t="s">
        <v>1734</v>
      </c>
      <c r="C1069" s="1" t="n">
        <v>27</v>
      </c>
      <c r="D1069" s="2" t="s">
        <v>2</v>
      </c>
      <c r="E1069" s="1"/>
      <c r="F1069" s="1"/>
      <c r="H1069" s="5"/>
      <c r="L1069" s="5"/>
    </row>
    <row r="1070" customFormat="false" ht="15.75" hidden="false" customHeight="false" outlineLevel="0" collapsed="false">
      <c r="A1070" s="6" t="s">
        <v>1735</v>
      </c>
      <c r="B1070" s="2" t="s">
        <v>1736</v>
      </c>
      <c r="C1070" s="1" t="n">
        <v>27</v>
      </c>
      <c r="D1070" s="2" t="s">
        <v>2</v>
      </c>
      <c r="E1070" s="1"/>
      <c r="F1070" s="1"/>
      <c r="H1070" s="5"/>
      <c r="L1070" s="5"/>
    </row>
    <row r="1071" customFormat="false" ht="15.75" hidden="false" customHeight="false" outlineLevel="0" collapsed="false">
      <c r="A1071" s="6" t="s">
        <v>1737</v>
      </c>
      <c r="B1071" s="2" t="s">
        <v>184</v>
      </c>
      <c r="C1071" s="1" t="n">
        <v>27</v>
      </c>
      <c r="D1071" s="2" t="s">
        <v>2</v>
      </c>
      <c r="E1071" s="1"/>
      <c r="F1071" s="1"/>
      <c r="H1071" s="5"/>
      <c r="L1071" s="5"/>
    </row>
    <row r="1072" customFormat="false" ht="15.75" hidden="false" customHeight="false" outlineLevel="0" collapsed="false">
      <c r="A1072" s="6" t="s">
        <v>1738</v>
      </c>
      <c r="B1072" s="8" t="s">
        <v>1739</v>
      </c>
      <c r="C1072" s="1" t="n">
        <v>27</v>
      </c>
      <c r="D1072" s="2" t="s">
        <v>2</v>
      </c>
      <c r="E1072" s="1"/>
      <c r="F1072" s="1"/>
      <c r="H1072" s="5"/>
      <c r="L1072" s="5"/>
    </row>
    <row r="1073" customFormat="false" ht="15.75" hidden="false" customHeight="false" outlineLevel="0" collapsed="false">
      <c r="A1073" s="6" t="s">
        <v>1740</v>
      </c>
      <c r="B1073" s="8" t="s">
        <v>1660</v>
      </c>
      <c r="C1073" s="1" t="n">
        <v>27</v>
      </c>
      <c r="D1073" s="2" t="s">
        <v>2</v>
      </c>
      <c r="E1073" s="1"/>
      <c r="F1073" s="1"/>
      <c r="H1073" s="5"/>
      <c r="L1073" s="5"/>
    </row>
    <row r="1074" customFormat="false" ht="15.75" hidden="false" customHeight="false" outlineLevel="0" collapsed="false">
      <c r="A1074" s="6" t="s">
        <v>1741</v>
      </c>
      <c r="B1074" s="2" t="s">
        <v>1742</v>
      </c>
      <c r="C1074" s="1" t="n">
        <v>27</v>
      </c>
      <c r="D1074" s="2" t="s">
        <v>2</v>
      </c>
      <c r="E1074" s="1"/>
      <c r="F1074" s="1"/>
      <c r="H1074" s="5"/>
      <c r="L1074" s="5"/>
    </row>
    <row r="1075" customFormat="false" ht="15.75" hidden="false" customHeight="false" outlineLevel="0" collapsed="false">
      <c r="A1075" s="6" t="s">
        <v>1743</v>
      </c>
      <c r="B1075" s="10" t="s">
        <v>1744</v>
      </c>
      <c r="C1075" s="1" t="n">
        <v>27</v>
      </c>
      <c r="D1075" s="2" t="s">
        <v>2</v>
      </c>
      <c r="E1075" s="1"/>
      <c r="F1075" s="1"/>
      <c r="H1075" s="5"/>
      <c r="L1075" s="5"/>
    </row>
    <row r="1076" customFormat="false" ht="15.75" hidden="false" customHeight="false" outlineLevel="0" collapsed="false">
      <c r="A1076" s="6" t="s">
        <v>1745</v>
      </c>
      <c r="B1076" s="8" t="s">
        <v>1746</v>
      </c>
      <c r="C1076" s="1" t="n">
        <v>27</v>
      </c>
      <c r="D1076" s="2" t="s">
        <v>2</v>
      </c>
      <c r="E1076" s="1"/>
      <c r="F1076" s="1"/>
      <c r="H1076" s="5"/>
      <c r="L1076" s="5"/>
    </row>
    <row r="1077" customFormat="false" ht="15.75" hidden="false" customHeight="false" outlineLevel="0" collapsed="false">
      <c r="A1077" s="6" t="s">
        <v>321</v>
      </c>
      <c r="B1077" s="1" t="s">
        <v>322</v>
      </c>
      <c r="C1077" s="1" t="n">
        <v>27</v>
      </c>
      <c r="D1077" s="2" t="s">
        <v>243</v>
      </c>
      <c r="E1077" s="1"/>
      <c r="F1077" s="1"/>
      <c r="H1077" s="5"/>
      <c r="L1077" s="5"/>
    </row>
    <row r="1078" customFormat="false" ht="15.75" hidden="false" customHeight="false" outlineLevel="0" collapsed="false">
      <c r="A1078" s="6" t="s">
        <v>1747</v>
      </c>
      <c r="B1078" s="8" t="s">
        <v>1615</v>
      </c>
      <c r="C1078" s="1" t="n">
        <v>27</v>
      </c>
      <c r="D1078" s="2" t="s">
        <v>2</v>
      </c>
      <c r="E1078" s="1"/>
      <c r="F1078" s="1"/>
      <c r="H1078" s="5"/>
      <c r="L1078" s="5"/>
    </row>
    <row r="1079" customFormat="false" ht="15.75" hidden="false" customHeight="false" outlineLevel="0" collapsed="false">
      <c r="A1079" s="6" t="s">
        <v>1748</v>
      </c>
      <c r="B1079" s="8" t="s">
        <v>1749</v>
      </c>
      <c r="C1079" s="1" t="n">
        <v>27</v>
      </c>
      <c r="D1079" s="2" t="s">
        <v>2</v>
      </c>
      <c r="E1079" s="1"/>
      <c r="F1079" s="1"/>
      <c r="H1079" s="5"/>
      <c r="L1079" s="5"/>
    </row>
    <row r="1080" customFormat="false" ht="15.75" hidden="false" customHeight="false" outlineLevel="0" collapsed="false">
      <c r="A1080" s="6" t="s">
        <v>1750</v>
      </c>
      <c r="B1080" s="8" t="s">
        <v>1751</v>
      </c>
      <c r="C1080" s="1" t="n">
        <v>27</v>
      </c>
      <c r="D1080" s="2" t="s">
        <v>2</v>
      </c>
      <c r="E1080" s="1"/>
      <c r="F1080" s="1"/>
      <c r="H1080" s="5"/>
      <c r="L1080" s="5"/>
    </row>
    <row r="1081" customFormat="false" ht="15.75" hidden="false" customHeight="false" outlineLevel="0" collapsed="false">
      <c r="A1081" s="6" t="s">
        <v>324</v>
      </c>
      <c r="B1081" s="6" t="s">
        <v>325</v>
      </c>
      <c r="C1081" s="1" t="n">
        <v>27</v>
      </c>
      <c r="D1081" s="2" t="s">
        <v>243</v>
      </c>
      <c r="E1081" s="1"/>
      <c r="F1081" s="1"/>
      <c r="H1081" s="5"/>
      <c r="L1081" s="5"/>
    </row>
    <row r="1082" customFormat="false" ht="15.75" hidden="false" customHeight="false" outlineLevel="0" collapsed="false">
      <c r="A1082" s="6" t="s">
        <v>1752</v>
      </c>
      <c r="B1082" s="8" t="s">
        <v>1417</v>
      </c>
      <c r="C1082" s="1" t="n">
        <v>27</v>
      </c>
      <c r="D1082" s="2" t="s">
        <v>2</v>
      </c>
      <c r="E1082" s="1"/>
      <c r="F1082" s="1"/>
      <c r="H1082" s="5"/>
      <c r="L1082" s="5"/>
    </row>
    <row r="1083" customFormat="false" ht="15.75" hidden="false" customHeight="false" outlineLevel="0" collapsed="false">
      <c r="A1083" s="6" t="s">
        <v>1753</v>
      </c>
      <c r="B1083" s="2" t="s">
        <v>1754</v>
      </c>
      <c r="C1083" s="1" t="n">
        <v>27</v>
      </c>
      <c r="D1083" s="2" t="s">
        <v>2</v>
      </c>
      <c r="E1083" s="1"/>
      <c r="F1083" s="1"/>
      <c r="H1083" s="5"/>
      <c r="L1083" s="5"/>
    </row>
    <row r="1084" customFormat="false" ht="15.75" hidden="false" customHeight="false" outlineLevel="0" collapsed="false">
      <c r="A1084" s="6" t="s">
        <v>1755</v>
      </c>
      <c r="B1084" s="8" t="s">
        <v>1756</v>
      </c>
      <c r="C1084" s="1" t="n">
        <v>27</v>
      </c>
      <c r="D1084" s="2" t="s">
        <v>2</v>
      </c>
      <c r="E1084" s="1"/>
      <c r="F1084" s="1"/>
      <c r="H1084" s="5"/>
      <c r="L1084" s="5"/>
    </row>
    <row r="1085" customFormat="false" ht="15.75" hidden="false" customHeight="false" outlineLevel="0" collapsed="false">
      <c r="A1085" s="6" t="s">
        <v>1757</v>
      </c>
      <c r="B1085" s="8" t="s">
        <v>1758</v>
      </c>
      <c r="C1085" s="1" t="n">
        <v>27</v>
      </c>
      <c r="D1085" s="2" t="s">
        <v>2</v>
      </c>
      <c r="E1085" s="1"/>
      <c r="F1085" s="1"/>
      <c r="H1085" s="5"/>
      <c r="L1085" s="5"/>
    </row>
    <row r="1086" customFormat="false" ht="15.75" hidden="false" customHeight="false" outlineLevel="0" collapsed="false">
      <c r="A1086" s="6" t="s">
        <v>1759</v>
      </c>
      <c r="B1086" s="2" t="s">
        <v>849</v>
      </c>
      <c r="C1086" s="1" t="n">
        <v>27</v>
      </c>
      <c r="D1086" s="2" t="s">
        <v>2</v>
      </c>
      <c r="E1086" s="1"/>
      <c r="F1086" s="1"/>
      <c r="H1086" s="5"/>
      <c r="L1086" s="5"/>
    </row>
    <row r="1087" customFormat="false" ht="15.75" hidden="false" customHeight="false" outlineLevel="0" collapsed="false">
      <c r="A1087" s="6" t="s">
        <v>1760</v>
      </c>
      <c r="B1087" s="8" t="s">
        <v>1761</v>
      </c>
      <c r="C1087" s="1" t="n">
        <v>27</v>
      </c>
      <c r="D1087" s="2" t="s">
        <v>2</v>
      </c>
      <c r="E1087" s="1"/>
      <c r="F1087" s="1"/>
      <c r="H1087" s="5"/>
      <c r="L1087" s="5"/>
    </row>
    <row r="1088" customFormat="false" ht="15.75" hidden="false" customHeight="false" outlineLevel="0" collapsed="false">
      <c r="A1088" s="6" t="s">
        <v>1762</v>
      </c>
      <c r="B1088" s="8" t="s">
        <v>1763</v>
      </c>
      <c r="C1088" s="1" t="n">
        <v>27</v>
      </c>
      <c r="D1088" s="2" t="s">
        <v>2</v>
      </c>
      <c r="E1088" s="1"/>
      <c r="F1088" s="1"/>
      <c r="H1088" s="5"/>
      <c r="L1088" s="5"/>
    </row>
    <row r="1089" customFormat="false" ht="15.75" hidden="false" customHeight="false" outlineLevel="0" collapsed="false">
      <c r="A1089" s="6" t="s">
        <v>1764</v>
      </c>
      <c r="B1089" s="8" t="s">
        <v>1765</v>
      </c>
      <c r="C1089" s="1" t="n">
        <v>27</v>
      </c>
      <c r="D1089" s="2" t="s">
        <v>2</v>
      </c>
      <c r="E1089" s="1"/>
      <c r="F1089" s="1"/>
      <c r="H1089" s="5"/>
      <c r="L1089" s="5"/>
    </row>
    <row r="1090" customFormat="false" ht="15.75" hidden="false" customHeight="false" outlineLevel="0" collapsed="false">
      <c r="A1090" s="6" t="s">
        <v>1766</v>
      </c>
      <c r="B1090" s="2" t="s">
        <v>1767</v>
      </c>
      <c r="C1090" s="1" t="n">
        <v>28</v>
      </c>
      <c r="D1090" s="2" t="s">
        <v>2</v>
      </c>
      <c r="E1090" s="2"/>
      <c r="F1090" s="1"/>
      <c r="H1090" s="5"/>
      <c r="L1090" s="5"/>
    </row>
    <row r="1091" customFormat="false" ht="15.75" hidden="false" customHeight="false" outlineLevel="0" collapsed="false">
      <c r="A1091" s="1" t="s">
        <v>1768</v>
      </c>
      <c r="B1091" s="8" t="s">
        <v>325</v>
      </c>
      <c r="C1091" s="1" t="n">
        <v>28</v>
      </c>
      <c r="D1091" s="2" t="s">
        <v>2</v>
      </c>
      <c r="E1091" s="1"/>
      <c r="F1091" s="1"/>
      <c r="H1091" s="5"/>
      <c r="L1091" s="5"/>
    </row>
    <row r="1092" customFormat="false" ht="15.75" hidden="false" customHeight="false" outlineLevel="0" collapsed="false">
      <c r="A1092" s="1" t="s">
        <v>1769</v>
      </c>
      <c r="B1092" s="2" t="s">
        <v>1770</v>
      </c>
      <c r="C1092" s="1" t="n">
        <v>28</v>
      </c>
      <c r="D1092" s="2" t="s">
        <v>2</v>
      </c>
      <c r="E1092" s="1"/>
      <c r="F1092" s="1"/>
      <c r="H1092" s="5"/>
      <c r="L1092" s="5"/>
    </row>
    <row r="1093" customFormat="false" ht="15.75" hidden="false" customHeight="false" outlineLevel="0" collapsed="false">
      <c r="A1093" s="6" t="s">
        <v>1771</v>
      </c>
      <c r="B1093" s="8" t="s">
        <v>1772</v>
      </c>
      <c r="C1093" s="1" t="n">
        <v>28</v>
      </c>
      <c r="D1093" s="2" t="s">
        <v>2</v>
      </c>
      <c r="E1093" s="1"/>
      <c r="F1093" s="1"/>
      <c r="H1093" s="5"/>
      <c r="L1093" s="5"/>
    </row>
    <row r="1094" customFormat="false" ht="15.75" hidden="false" customHeight="false" outlineLevel="0" collapsed="false">
      <c r="A1094" s="13" t="s">
        <v>1773</v>
      </c>
      <c r="B1094" s="8" t="s">
        <v>1407</v>
      </c>
      <c r="C1094" s="1" t="n">
        <v>28</v>
      </c>
      <c r="D1094" s="2" t="s">
        <v>2</v>
      </c>
      <c r="E1094" s="1"/>
      <c r="F1094" s="1"/>
      <c r="H1094" s="5"/>
      <c r="L1094" s="5"/>
    </row>
    <row r="1095" customFormat="false" ht="15.75" hidden="false" customHeight="false" outlineLevel="0" collapsed="false">
      <c r="A1095" s="6" t="s">
        <v>1774</v>
      </c>
      <c r="B1095" s="8" t="s">
        <v>1775</v>
      </c>
      <c r="C1095" s="1" t="n">
        <v>28</v>
      </c>
      <c r="D1095" s="2" t="s">
        <v>2</v>
      </c>
      <c r="E1095" s="1"/>
      <c r="F1095" s="1"/>
      <c r="H1095" s="5"/>
      <c r="L1095" s="5"/>
    </row>
    <row r="1096" customFormat="false" ht="15.75" hidden="false" customHeight="false" outlineLevel="0" collapsed="false">
      <c r="A1096" s="6" t="s">
        <v>1776</v>
      </c>
      <c r="B1096" s="8" t="s">
        <v>1018</v>
      </c>
      <c r="C1096" s="1" t="n">
        <v>28</v>
      </c>
      <c r="D1096" s="2" t="s">
        <v>2</v>
      </c>
      <c r="E1096" s="1"/>
      <c r="F1096" s="1"/>
      <c r="H1096" s="5"/>
      <c r="L1096" s="5"/>
    </row>
    <row r="1097" customFormat="false" ht="15.75" hidden="false" customHeight="false" outlineLevel="0" collapsed="false">
      <c r="A1097" s="6" t="s">
        <v>1777</v>
      </c>
      <c r="B1097" s="2" t="s">
        <v>1778</v>
      </c>
      <c r="C1097" s="1" t="n">
        <v>28</v>
      </c>
      <c r="D1097" s="2" t="s">
        <v>2</v>
      </c>
      <c r="E1097" s="1"/>
      <c r="F1097" s="1"/>
      <c r="H1097" s="5"/>
      <c r="L1097" s="5"/>
    </row>
    <row r="1098" customFormat="false" ht="15.75" hidden="false" customHeight="false" outlineLevel="0" collapsed="false">
      <c r="A1098" s="6" t="s">
        <v>1779</v>
      </c>
      <c r="B1098" s="8" t="s">
        <v>1110</v>
      </c>
      <c r="C1098" s="1" t="n">
        <v>28</v>
      </c>
      <c r="D1098" s="2" t="s">
        <v>2</v>
      </c>
      <c r="E1098" s="1"/>
      <c r="F1098" s="1"/>
      <c r="H1098" s="5"/>
      <c r="L1098" s="5"/>
    </row>
    <row r="1099" customFormat="false" ht="15.75" hidden="false" customHeight="false" outlineLevel="0" collapsed="false">
      <c r="A1099" s="6" t="s">
        <v>1780</v>
      </c>
      <c r="B1099" s="2" t="s">
        <v>1781</v>
      </c>
      <c r="C1099" s="1" t="n">
        <v>28</v>
      </c>
      <c r="D1099" s="2" t="s">
        <v>2</v>
      </c>
      <c r="E1099" s="1"/>
      <c r="F1099" s="1"/>
      <c r="H1099" s="5"/>
      <c r="L1099" s="5"/>
    </row>
    <row r="1100" customFormat="false" ht="15.75" hidden="false" customHeight="false" outlineLevel="0" collapsed="false">
      <c r="A1100" s="6" t="s">
        <v>63</v>
      </c>
      <c r="B1100" s="6" t="s">
        <v>64</v>
      </c>
      <c r="C1100" s="1" t="n">
        <v>28</v>
      </c>
      <c r="D1100" s="2" t="s">
        <v>243</v>
      </c>
      <c r="E1100" s="1"/>
      <c r="F1100" s="1"/>
      <c r="H1100" s="5"/>
      <c r="L1100" s="5"/>
    </row>
    <row r="1101" customFormat="false" ht="15.75" hidden="false" customHeight="false" outlineLevel="0" collapsed="false">
      <c r="A1101" s="6" t="s">
        <v>1782</v>
      </c>
      <c r="B1101" s="8" t="s">
        <v>1783</v>
      </c>
      <c r="C1101" s="1" t="n">
        <v>28</v>
      </c>
      <c r="D1101" s="2" t="s">
        <v>2</v>
      </c>
      <c r="E1101" s="1"/>
      <c r="F1101" s="1"/>
      <c r="H1101" s="5"/>
      <c r="L1101" s="5"/>
    </row>
    <row r="1102" customFormat="false" ht="15.75" hidden="false" customHeight="false" outlineLevel="0" collapsed="false">
      <c r="A1102" s="6" t="s">
        <v>1784</v>
      </c>
      <c r="B1102" s="8" t="s">
        <v>1785</v>
      </c>
      <c r="C1102" s="1" t="n">
        <v>28</v>
      </c>
      <c r="D1102" s="2" t="s">
        <v>2</v>
      </c>
      <c r="E1102" s="1"/>
      <c r="F1102" s="1"/>
      <c r="H1102" s="5"/>
      <c r="L1102" s="5"/>
    </row>
    <row r="1103" customFormat="false" ht="15.75" hidden="false" customHeight="false" outlineLevel="0" collapsed="false">
      <c r="A1103" s="6" t="s">
        <v>1786</v>
      </c>
      <c r="B1103" s="2" t="s">
        <v>217</v>
      </c>
      <c r="C1103" s="1" t="n">
        <v>28</v>
      </c>
      <c r="D1103" s="2" t="s">
        <v>2</v>
      </c>
      <c r="E1103" s="1"/>
      <c r="F1103" s="1"/>
      <c r="H1103" s="5"/>
      <c r="L1103" s="5"/>
    </row>
    <row r="1104" customFormat="false" ht="15.75" hidden="false" customHeight="false" outlineLevel="0" collapsed="false">
      <c r="A1104" s="6" t="s">
        <v>1787</v>
      </c>
      <c r="B1104" s="2" t="s">
        <v>1788</v>
      </c>
      <c r="C1104" s="1" t="n">
        <v>28</v>
      </c>
      <c r="D1104" s="2" t="s">
        <v>2</v>
      </c>
      <c r="E1104" s="1"/>
      <c r="F1104" s="1"/>
      <c r="H1104" s="5"/>
      <c r="L1104" s="5"/>
    </row>
    <row r="1105" customFormat="false" ht="15.75" hidden="false" customHeight="false" outlineLevel="0" collapsed="false">
      <c r="A1105" s="8" t="s">
        <v>471</v>
      </c>
      <c r="B1105" s="1" t="s">
        <v>208</v>
      </c>
      <c r="C1105" s="1" t="n">
        <v>28</v>
      </c>
      <c r="D1105" s="2" t="s">
        <v>243</v>
      </c>
      <c r="E1105" s="1"/>
      <c r="F1105" s="1"/>
      <c r="H1105" s="5"/>
      <c r="L1105" s="5"/>
    </row>
    <row r="1106" customFormat="false" ht="15.75" hidden="false" customHeight="false" outlineLevel="0" collapsed="false">
      <c r="A1106" s="6" t="s">
        <v>1789</v>
      </c>
      <c r="B1106" s="8" t="s">
        <v>161</v>
      </c>
      <c r="C1106" s="1" t="n">
        <v>28</v>
      </c>
      <c r="D1106" s="2" t="s">
        <v>2</v>
      </c>
      <c r="E1106" s="1"/>
      <c r="F1106" s="1"/>
      <c r="H1106" s="5"/>
      <c r="L1106" s="5"/>
    </row>
    <row r="1107" customFormat="false" ht="15.75" hidden="false" customHeight="false" outlineLevel="0" collapsed="false">
      <c r="A1107" s="6" t="s">
        <v>1790</v>
      </c>
      <c r="B1107" s="8" t="s">
        <v>1791</v>
      </c>
      <c r="C1107" s="1" t="n">
        <v>28</v>
      </c>
      <c r="D1107" s="2" t="s">
        <v>2</v>
      </c>
      <c r="E1107" s="1"/>
      <c r="F1107" s="1"/>
      <c r="H1107" s="5"/>
      <c r="L1107" s="5"/>
    </row>
    <row r="1108" customFormat="false" ht="15.75" hidden="false" customHeight="false" outlineLevel="0" collapsed="false">
      <c r="A1108" s="6" t="s">
        <v>1792</v>
      </c>
      <c r="B1108" s="8" t="s">
        <v>1793</v>
      </c>
      <c r="C1108" s="1" t="n">
        <v>28</v>
      </c>
      <c r="D1108" s="2" t="s">
        <v>2</v>
      </c>
      <c r="E1108" s="1"/>
      <c r="F1108" s="1"/>
      <c r="H1108" s="5"/>
      <c r="L1108" s="5"/>
    </row>
    <row r="1109" customFormat="false" ht="15.75" hidden="false" customHeight="false" outlineLevel="0" collapsed="false">
      <c r="A1109" s="6" t="s">
        <v>1794</v>
      </c>
      <c r="B1109" s="2" t="s">
        <v>1795</v>
      </c>
      <c r="C1109" s="1" t="n">
        <v>28</v>
      </c>
      <c r="D1109" s="2" t="s">
        <v>2</v>
      </c>
      <c r="E1109" s="1"/>
      <c r="F1109" s="1"/>
      <c r="H1109" s="5"/>
      <c r="L1109" s="5"/>
    </row>
    <row r="1110" customFormat="false" ht="15.75" hidden="false" customHeight="false" outlineLevel="0" collapsed="false">
      <c r="A1110" s="6" t="s">
        <v>1796</v>
      </c>
      <c r="B1110" s="2" t="s">
        <v>1797</v>
      </c>
      <c r="C1110" s="1" t="n">
        <v>28</v>
      </c>
      <c r="D1110" s="2" t="s">
        <v>2</v>
      </c>
      <c r="E1110" s="1"/>
      <c r="F1110" s="1"/>
      <c r="H1110" s="5"/>
      <c r="L1110" s="5"/>
    </row>
    <row r="1111" customFormat="false" ht="15.75" hidden="false" customHeight="false" outlineLevel="0" collapsed="false">
      <c r="A1111" s="6" t="s">
        <v>1798</v>
      </c>
      <c r="B1111" s="2" t="s">
        <v>1565</v>
      </c>
      <c r="C1111" s="1" t="n">
        <v>28</v>
      </c>
      <c r="D1111" s="2" t="s">
        <v>2</v>
      </c>
      <c r="E1111" s="1"/>
      <c r="F1111" s="1"/>
      <c r="H1111" s="5"/>
      <c r="L1111" s="5"/>
    </row>
    <row r="1112" customFormat="false" ht="15.75" hidden="false" customHeight="false" outlineLevel="0" collapsed="false">
      <c r="A1112" s="6" t="s">
        <v>1799</v>
      </c>
      <c r="B1112" s="2" t="s">
        <v>1800</v>
      </c>
      <c r="C1112" s="1" t="n">
        <v>28</v>
      </c>
      <c r="D1112" s="2" t="s">
        <v>2</v>
      </c>
      <c r="E1112" s="1"/>
      <c r="F1112" s="1"/>
      <c r="H1112" s="5"/>
      <c r="L1112" s="5"/>
    </row>
    <row r="1113" customFormat="false" ht="15.75" hidden="false" customHeight="false" outlineLevel="0" collapsed="false">
      <c r="A1113" s="6" t="s">
        <v>1801</v>
      </c>
      <c r="B1113" s="2" t="n">
        <v>742</v>
      </c>
      <c r="C1113" s="1" t="n">
        <v>28</v>
      </c>
      <c r="D1113" s="2" t="s">
        <v>2</v>
      </c>
      <c r="E1113" s="1"/>
      <c r="F1113" s="1"/>
      <c r="H1113" s="5"/>
      <c r="L1113" s="5"/>
    </row>
    <row r="1114" customFormat="false" ht="15.75" hidden="false" customHeight="false" outlineLevel="0" collapsed="false">
      <c r="A1114" s="6" t="s">
        <v>1802</v>
      </c>
      <c r="B1114" s="2" t="s">
        <v>849</v>
      </c>
      <c r="C1114" s="1" t="n">
        <v>28</v>
      </c>
      <c r="D1114" s="2" t="s">
        <v>2</v>
      </c>
      <c r="E1114" s="1"/>
      <c r="F1114" s="1"/>
      <c r="H1114" s="5"/>
      <c r="L1114" s="5"/>
    </row>
    <row r="1115" customFormat="false" ht="15.75" hidden="false" customHeight="false" outlineLevel="0" collapsed="false">
      <c r="A1115" s="6" t="s">
        <v>1803</v>
      </c>
      <c r="B1115" s="8" t="s">
        <v>1804</v>
      </c>
      <c r="C1115" s="1" t="n">
        <v>28</v>
      </c>
      <c r="D1115" s="2" t="s">
        <v>2</v>
      </c>
      <c r="E1115" s="1"/>
      <c r="F1115" s="1"/>
      <c r="H1115" s="5"/>
      <c r="L1115" s="5"/>
    </row>
    <row r="1116" customFormat="false" ht="15.75" hidden="false" customHeight="false" outlineLevel="0" collapsed="false">
      <c r="A1116" s="6" t="s">
        <v>1805</v>
      </c>
      <c r="B1116" s="8" t="s">
        <v>1806</v>
      </c>
      <c r="C1116" s="1" t="n">
        <v>28</v>
      </c>
      <c r="D1116" s="2" t="s">
        <v>2</v>
      </c>
      <c r="E1116" s="1"/>
      <c r="F1116" s="1"/>
      <c r="H1116" s="5"/>
      <c r="L1116" s="5"/>
    </row>
    <row r="1117" customFormat="false" ht="15.75" hidden="false" customHeight="false" outlineLevel="0" collapsed="false">
      <c r="A1117" s="6" t="s">
        <v>354</v>
      </c>
      <c r="B1117" s="1" t="s">
        <v>127</v>
      </c>
      <c r="C1117" s="1" t="n">
        <v>28</v>
      </c>
      <c r="D1117" s="2" t="s">
        <v>243</v>
      </c>
      <c r="E1117" s="1"/>
      <c r="F1117" s="1"/>
      <c r="H1117" s="5"/>
      <c r="L1117" s="5"/>
    </row>
    <row r="1118" customFormat="false" ht="15.75" hidden="false" customHeight="false" outlineLevel="0" collapsed="false">
      <c r="A1118" s="6" t="s">
        <v>1807</v>
      </c>
      <c r="B1118" s="2" t="n">
        <v>96</v>
      </c>
      <c r="C1118" s="1" t="n">
        <v>28</v>
      </c>
      <c r="D1118" s="2" t="s">
        <v>2</v>
      </c>
      <c r="E1118" s="1"/>
      <c r="F1118" s="1"/>
      <c r="H1118" s="5"/>
      <c r="L1118" s="5"/>
    </row>
    <row r="1119" customFormat="false" ht="15.75" hidden="false" customHeight="false" outlineLevel="0" collapsed="false">
      <c r="A1119" s="6" t="s">
        <v>1808</v>
      </c>
      <c r="B1119" s="2" t="s">
        <v>1809</v>
      </c>
      <c r="C1119" s="1" t="n">
        <v>28</v>
      </c>
      <c r="D1119" s="2" t="s">
        <v>2</v>
      </c>
      <c r="E1119" s="1"/>
      <c r="F1119" s="1"/>
      <c r="H1119" s="5"/>
      <c r="L1119" s="5"/>
    </row>
    <row r="1120" customFormat="false" ht="15.75" hidden="false" customHeight="false" outlineLevel="0" collapsed="false">
      <c r="A1120" s="6" t="s">
        <v>1810</v>
      </c>
      <c r="B1120" s="2" t="s">
        <v>198</v>
      </c>
      <c r="C1120" s="1" t="n">
        <v>28</v>
      </c>
      <c r="D1120" s="2" t="s">
        <v>2</v>
      </c>
      <c r="E1120" s="1"/>
      <c r="F1120" s="1"/>
      <c r="H1120" s="5"/>
      <c r="L1120" s="5"/>
    </row>
    <row r="1121" customFormat="false" ht="15.75" hidden="false" customHeight="false" outlineLevel="0" collapsed="false">
      <c r="A1121" s="6" t="s">
        <v>1811</v>
      </c>
      <c r="B1121" s="11" t="s">
        <v>1812</v>
      </c>
      <c r="C1121" s="1" t="n">
        <v>28</v>
      </c>
      <c r="D1121" s="2" t="s">
        <v>2</v>
      </c>
      <c r="E1121" s="1"/>
      <c r="F1121" s="1"/>
      <c r="H1121" s="5"/>
      <c r="L1121" s="5"/>
    </row>
    <row r="1122" customFormat="false" ht="15.75" hidden="false" customHeight="false" outlineLevel="0" collapsed="false">
      <c r="A1122" s="6" t="s">
        <v>1813</v>
      </c>
      <c r="B1122" s="8" t="s">
        <v>1814</v>
      </c>
      <c r="C1122" s="1" t="n">
        <v>28</v>
      </c>
      <c r="D1122" s="2" t="s">
        <v>2</v>
      </c>
      <c r="E1122" s="1"/>
      <c r="F1122" s="1"/>
      <c r="H1122" s="5"/>
      <c r="L1122" s="5"/>
    </row>
    <row r="1123" customFormat="false" ht="15.75" hidden="false" customHeight="false" outlineLevel="0" collapsed="false">
      <c r="A1123" s="6" t="s">
        <v>1815</v>
      </c>
      <c r="B1123" s="2" t="s">
        <v>1816</v>
      </c>
      <c r="C1123" s="1" t="n">
        <v>28</v>
      </c>
      <c r="D1123" s="2" t="s">
        <v>2</v>
      </c>
      <c r="E1123" s="1"/>
      <c r="F1123" s="1"/>
      <c r="H1123" s="5"/>
      <c r="L1123" s="5"/>
    </row>
    <row r="1124" customFormat="false" ht="15.75" hidden="false" customHeight="false" outlineLevel="0" collapsed="false">
      <c r="A1124" s="6" t="s">
        <v>1817</v>
      </c>
      <c r="B1124" s="8" t="s">
        <v>325</v>
      </c>
      <c r="C1124" s="1" t="n">
        <v>28</v>
      </c>
      <c r="D1124" s="2" t="s">
        <v>2</v>
      </c>
      <c r="E1124" s="1"/>
      <c r="F1124" s="1"/>
      <c r="H1124" s="5"/>
      <c r="L1124" s="5"/>
    </row>
    <row r="1125" customFormat="false" ht="15.75" hidden="false" customHeight="false" outlineLevel="0" collapsed="false">
      <c r="A1125" s="1" t="s">
        <v>1818</v>
      </c>
      <c r="B1125" s="2" t="s">
        <v>1819</v>
      </c>
      <c r="C1125" s="1" t="n">
        <v>28</v>
      </c>
      <c r="D1125" s="2" t="s">
        <v>2</v>
      </c>
      <c r="E1125" s="1"/>
      <c r="F1125" s="1"/>
      <c r="H1125" s="5"/>
      <c r="L1125" s="5"/>
    </row>
    <row r="1126" customFormat="false" ht="15.75" hidden="false" customHeight="false" outlineLevel="0" collapsed="false">
      <c r="A1126" s="1" t="s">
        <v>1820</v>
      </c>
      <c r="B1126" s="2" t="s">
        <v>1168</v>
      </c>
      <c r="C1126" s="1" t="n">
        <v>28</v>
      </c>
      <c r="D1126" s="2" t="s">
        <v>2</v>
      </c>
      <c r="E1126" s="1"/>
      <c r="F1126" s="1"/>
      <c r="H1126" s="5"/>
      <c r="L1126" s="5"/>
    </row>
    <row r="1127" customFormat="false" ht="15.75" hidden="false" customHeight="false" outlineLevel="0" collapsed="false">
      <c r="A1127" s="1" t="s">
        <v>1821</v>
      </c>
      <c r="B1127" s="8" t="s">
        <v>1340</v>
      </c>
      <c r="C1127" s="1" t="n">
        <v>28</v>
      </c>
      <c r="D1127" s="2" t="s">
        <v>2</v>
      </c>
      <c r="E1127" s="1"/>
      <c r="F1127" s="1"/>
      <c r="H1127" s="5"/>
      <c r="L1127" s="5"/>
    </row>
    <row r="1128" customFormat="false" ht="15.75" hidden="false" customHeight="false" outlineLevel="0" collapsed="false">
      <c r="A1128" s="1" t="s">
        <v>1822</v>
      </c>
      <c r="B1128" s="8" t="s">
        <v>1823</v>
      </c>
      <c r="C1128" s="1" t="n">
        <v>28</v>
      </c>
      <c r="D1128" s="2" t="s">
        <v>2</v>
      </c>
      <c r="E1128" s="1"/>
      <c r="F1128" s="1"/>
      <c r="H1128" s="5"/>
      <c r="L1128" s="5"/>
    </row>
    <row r="1129" customFormat="false" ht="15.75" hidden="false" customHeight="false" outlineLevel="0" collapsed="false">
      <c r="A1129" s="1" t="s">
        <v>1824</v>
      </c>
      <c r="B1129" s="8" t="s">
        <v>1474</v>
      </c>
      <c r="C1129" s="1" t="n">
        <v>28</v>
      </c>
      <c r="D1129" s="2" t="s">
        <v>2</v>
      </c>
      <c r="E1129" s="1"/>
      <c r="F1129" s="1"/>
      <c r="H1129" s="5"/>
      <c r="L1129" s="5"/>
    </row>
    <row r="1130" customFormat="false" ht="15.75" hidden="false" customHeight="false" outlineLevel="0" collapsed="false">
      <c r="A1130" s="1" t="s">
        <v>1825</v>
      </c>
      <c r="B1130" s="2" t="s">
        <v>748</v>
      </c>
      <c r="C1130" s="1" t="n">
        <v>28</v>
      </c>
      <c r="D1130" s="2" t="s">
        <v>2</v>
      </c>
      <c r="E1130" s="1"/>
      <c r="F1130" s="1"/>
      <c r="H1130" s="5"/>
      <c r="L1130" s="5"/>
    </row>
    <row r="1131" customFormat="false" ht="15.75" hidden="false" customHeight="false" outlineLevel="0" collapsed="false">
      <c r="A1131" s="1" t="s">
        <v>1826</v>
      </c>
      <c r="B1131" s="2" t="s">
        <v>1827</v>
      </c>
      <c r="C1131" s="1" t="n">
        <v>28</v>
      </c>
      <c r="D1131" s="2" t="s">
        <v>2</v>
      </c>
      <c r="E1131" s="1"/>
      <c r="F1131" s="1"/>
      <c r="H1131" s="5"/>
      <c r="L1131" s="5"/>
    </row>
    <row r="1132" customFormat="false" ht="15.75" hidden="false" customHeight="false" outlineLevel="0" collapsed="false">
      <c r="A1132" s="1" t="s">
        <v>1828</v>
      </c>
      <c r="B1132" s="2" t="s">
        <v>1829</v>
      </c>
      <c r="C1132" s="1" t="n">
        <v>28</v>
      </c>
      <c r="D1132" s="2" t="s">
        <v>2</v>
      </c>
      <c r="E1132" s="1"/>
      <c r="F1132" s="1"/>
      <c r="H1132" s="5"/>
      <c r="L1132" s="5"/>
    </row>
    <row r="1133" customFormat="false" ht="15.75" hidden="false" customHeight="false" outlineLevel="0" collapsed="false">
      <c r="A1133" s="1" t="s">
        <v>1830</v>
      </c>
      <c r="B1133" s="2" t="s">
        <v>70</v>
      </c>
      <c r="C1133" s="1" t="n">
        <v>28</v>
      </c>
      <c r="D1133" s="2" t="s">
        <v>2</v>
      </c>
      <c r="E1133" s="1"/>
      <c r="F1133" s="1"/>
      <c r="H1133" s="5"/>
      <c r="L1133" s="5"/>
    </row>
    <row r="1134" customFormat="false" ht="15.75" hidden="false" customHeight="false" outlineLevel="0" collapsed="false">
      <c r="A1134" s="1" t="s">
        <v>270</v>
      </c>
      <c r="B1134" s="1" t="s">
        <v>271</v>
      </c>
      <c r="C1134" s="1" t="n">
        <v>28</v>
      </c>
      <c r="D1134" s="2" t="s">
        <v>243</v>
      </c>
      <c r="E1134" s="1"/>
      <c r="F1134" s="1"/>
      <c r="H1134" s="5"/>
      <c r="L1134" s="5"/>
    </row>
    <row r="1135" customFormat="false" ht="15.75" hidden="false" customHeight="false" outlineLevel="0" collapsed="false">
      <c r="A1135" s="1" t="s">
        <v>1831</v>
      </c>
      <c r="B1135" s="2" t="s">
        <v>1832</v>
      </c>
      <c r="C1135" s="1" t="n">
        <v>28</v>
      </c>
      <c r="D1135" s="2" t="s">
        <v>2</v>
      </c>
      <c r="E1135" s="1"/>
      <c r="F1135" s="1"/>
      <c r="H1135" s="5"/>
      <c r="L1135" s="5"/>
    </row>
    <row r="1136" customFormat="false" ht="15.75" hidden="false" customHeight="false" outlineLevel="0" collapsed="false">
      <c r="A1136" s="1" t="s">
        <v>1833</v>
      </c>
      <c r="B1136" s="2" t="s">
        <v>933</v>
      </c>
      <c r="C1136" s="1" t="n">
        <v>28</v>
      </c>
      <c r="D1136" s="2" t="s">
        <v>2</v>
      </c>
      <c r="E1136" s="1"/>
      <c r="F1136" s="1"/>
      <c r="H1136" s="5"/>
      <c r="L1136" s="5"/>
    </row>
    <row r="1137" customFormat="false" ht="15.75" hidden="false" customHeight="false" outlineLevel="0" collapsed="false">
      <c r="A1137" s="1" t="s">
        <v>1834</v>
      </c>
      <c r="B1137" s="2" t="s">
        <v>1835</v>
      </c>
      <c r="C1137" s="1" t="n">
        <v>28</v>
      </c>
      <c r="D1137" s="2" t="s">
        <v>2</v>
      </c>
      <c r="E1137" s="1"/>
      <c r="F1137" s="1"/>
      <c r="H1137" s="5"/>
      <c r="L1137" s="5"/>
    </row>
    <row r="1138" customFormat="false" ht="15.75" hidden="false" customHeight="false" outlineLevel="0" collapsed="false">
      <c r="A1138" s="1" t="s">
        <v>1836</v>
      </c>
      <c r="B1138" s="2" t="s">
        <v>1517</v>
      </c>
      <c r="C1138" s="1" t="n">
        <v>28</v>
      </c>
      <c r="D1138" s="2" t="s">
        <v>2</v>
      </c>
      <c r="E1138" s="1"/>
      <c r="F1138" s="1"/>
      <c r="H1138" s="5"/>
      <c r="L1138" s="5"/>
    </row>
    <row r="1139" customFormat="false" ht="15.75" hidden="false" customHeight="false" outlineLevel="0" collapsed="false">
      <c r="A1139" s="1" t="s">
        <v>1837</v>
      </c>
      <c r="B1139" s="2" t="s">
        <v>5</v>
      </c>
      <c r="C1139" s="1" t="n">
        <v>28</v>
      </c>
      <c r="D1139" s="2" t="s">
        <v>2</v>
      </c>
      <c r="E1139" s="1"/>
      <c r="F1139" s="1"/>
      <c r="H1139" s="5"/>
      <c r="L1139" s="5"/>
    </row>
    <row r="1140" customFormat="false" ht="15.75" hidden="false" customHeight="false" outlineLevel="0" collapsed="false">
      <c r="A1140" s="1" t="s">
        <v>1838</v>
      </c>
      <c r="B1140" s="8" t="s">
        <v>820</v>
      </c>
      <c r="C1140" s="1" t="n">
        <v>28</v>
      </c>
      <c r="D1140" s="2" t="s">
        <v>2</v>
      </c>
      <c r="E1140" s="1"/>
      <c r="F1140" s="1"/>
      <c r="H1140" s="5"/>
      <c r="L1140" s="5"/>
    </row>
    <row r="1141" customFormat="false" ht="15.75" hidden="false" customHeight="false" outlineLevel="0" collapsed="false">
      <c r="A1141" s="1" t="s">
        <v>1839</v>
      </c>
      <c r="B1141" s="8" t="s">
        <v>1840</v>
      </c>
      <c r="C1141" s="1" t="n">
        <v>28</v>
      </c>
      <c r="D1141" s="2" t="s">
        <v>2</v>
      </c>
      <c r="E1141" s="1"/>
      <c r="F1141" s="1"/>
      <c r="H1141" s="5"/>
      <c r="L1141" s="5"/>
    </row>
    <row r="1142" customFormat="false" ht="15.75" hidden="false" customHeight="false" outlineLevel="0" collapsed="false">
      <c r="A1142" s="1" t="s">
        <v>1841</v>
      </c>
      <c r="B1142" s="2" t="s">
        <v>1842</v>
      </c>
      <c r="C1142" s="1" t="n">
        <v>28</v>
      </c>
      <c r="D1142" s="2" t="s">
        <v>2</v>
      </c>
      <c r="E1142" s="1"/>
      <c r="F1142" s="1"/>
      <c r="H1142" s="5"/>
      <c r="L1142" s="5"/>
    </row>
    <row r="1143" customFormat="false" ht="15.75" hidden="false" customHeight="false" outlineLevel="0" collapsed="false">
      <c r="A1143" s="1" t="s">
        <v>1843</v>
      </c>
      <c r="B1143" s="2" t="s">
        <v>1159</v>
      </c>
      <c r="C1143" s="1" t="n">
        <v>28</v>
      </c>
      <c r="D1143" s="2" t="s">
        <v>2</v>
      </c>
      <c r="E1143" s="1"/>
      <c r="F1143" s="1"/>
      <c r="H1143" s="5"/>
      <c r="L1143" s="5"/>
    </row>
    <row r="1144" customFormat="false" ht="15.75" hidden="false" customHeight="false" outlineLevel="0" collapsed="false">
      <c r="A1144" s="1" t="s">
        <v>1844</v>
      </c>
      <c r="B1144" s="2" t="s">
        <v>1845</v>
      </c>
      <c r="C1144" s="1" t="n">
        <v>28</v>
      </c>
      <c r="D1144" s="2" t="s">
        <v>2</v>
      </c>
      <c r="E1144" s="1"/>
      <c r="F1144" s="1"/>
      <c r="H1144" s="5"/>
      <c r="L1144" s="5"/>
    </row>
    <row r="1145" customFormat="false" ht="15.75" hidden="false" customHeight="false" outlineLevel="0" collapsed="false">
      <c r="A1145" s="1" t="s">
        <v>1846</v>
      </c>
      <c r="B1145" s="2" t="s">
        <v>1159</v>
      </c>
      <c r="C1145" s="1" t="n">
        <v>28</v>
      </c>
      <c r="D1145" s="2" t="s">
        <v>2</v>
      </c>
      <c r="E1145" s="1"/>
      <c r="F1145" s="1"/>
      <c r="H1145" s="5"/>
      <c r="L1145" s="5"/>
    </row>
    <row r="1146" customFormat="false" ht="15.75" hidden="false" customHeight="false" outlineLevel="0" collapsed="false">
      <c r="A1146" s="1" t="s">
        <v>1847</v>
      </c>
      <c r="B1146" s="2" t="s">
        <v>1848</v>
      </c>
      <c r="C1146" s="1" t="n">
        <v>28</v>
      </c>
      <c r="D1146" s="2" t="s">
        <v>2</v>
      </c>
      <c r="E1146" s="1"/>
      <c r="F1146" s="1"/>
      <c r="H1146" s="5"/>
      <c r="L1146" s="5"/>
    </row>
    <row r="1147" customFormat="false" ht="15.75" hidden="false" customHeight="false" outlineLevel="0" collapsed="false">
      <c r="A1147" s="1" t="s">
        <v>1849</v>
      </c>
      <c r="B1147" s="2" t="s">
        <v>1850</v>
      </c>
      <c r="C1147" s="1" t="n">
        <v>28</v>
      </c>
      <c r="D1147" s="2" t="s">
        <v>2</v>
      </c>
      <c r="E1147" s="1"/>
      <c r="F1147" s="1"/>
      <c r="H1147" s="5"/>
      <c r="L1147" s="5"/>
    </row>
    <row r="1148" customFormat="false" ht="15.75" hidden="false" customHeight="false" outlineLevel="0" collapsed="false">
      <c r="A1148" s="1" t="s">
        <v>1851</v>
      </c>
      <c r="B1148" s="8" t="s">
        <v>1607</v>
      </c>
      <c r="C1148" s="1" t="n">
        <v>28</v>
      </c>
      <c r="D1148" s="2" t="s">
        <v>2</v>
      </c>
      <c r="E1148" s="1"/>
      <c r="F1148" s="1"/>
      <c r="H1148" s="5"/>
      <c r="L1148" s="5"/>
    </row>
    <row r="1149" customFormat="false" ht="15.75" hidden="false" customHeight="false" outlineLevel="0" collapsed="false">
      <c r="A1149" s="1" t="s">
        <v>1852</v>
      </c>
      <c r="B1149" s="2" t="s">
        <v>1853</v>
      </c>
      <c r="C1149" s="1" t="n">
        <v>28</v>
      </c>
      <c r="D1149" s="2" t="s">
        <v>2</v>
      </c>
      <c r="E1149" s="1"/>
      <c r="F1149" s="1"/>
      <c r="H1149" s="5"/>
      <c r="L1149" s="5"/>
    </row>
    <row r="1150" customFormat="false" ht="15.75" hidden="false" customHeight="false" outlineLevel="0" collapsed="false">
      <c r="A1150" s="1" t="s">
        <v>1854</v>
      </c>
      <c r="B1150" s="2" t="s">
        <v>1855</v>
      </c>
      <c r="C1150" s="1" t="n">
        <v>28</v>
      </c>
      <c r="D1150" s="2" t="s">
        <v>2</v>
      </c>
      <c r="E1150" s="1"/>
      <c r="F1150" s="1"/>
      <c r="H1150" s="5"/>
      <c r="L1150" s="5"/>
    </row>
    <row r="1151" customFormat="false" ht="15.75" hidden="false" customHeight="false" outlineLevel="0" collapsed="false">
      <c r="A1151" s="1" t="s">
        <v>1856</v>
      </c>
      <c r="B1151" s="2" t="s">
        <v>824</v>
      </c>
      <c r="C1151" s="1" t="n">
        <v>28</v>
      </c>
      <c r="D1151" s="2" t="s">
        <v>2</v>
      </c>
      <c r="E1151" s="1"/>
      <c r="F1151" s="1"/>
      <c r="H1151" s="5"/>
      <c r="L1151" s="5"/>
    </row>
    <row r="1152" customFormat="false" ht="15.75" hidden="false" customHeight="false" outlineLevel="0" collapsed="false">
      <c r="A1152" s="1" t="s">
        <v>1857</v>
      </c>
      <c r="B1152" s="2" t="s">
        <v>1858</v>
      </c>
      <c r="C1152" s="1" t="n">
        <v>28</v>
      </c>
      <c r="D1152" s="2" t="s">
        <v>2</v>
      </c>
      <c r="E1152" s="1"/>
      <c r="F1152" s="1"/>
      <c r="H1152" s="5"/>
      <c r="L1152" s="5"/>
    </row>
    <row r="1153" customFormat="false" ht="15.75" hidden="false" customHeight="false" outlineLevel="0" collapsed="false">
      <c r="A1153" s="1" t="s">
        <v>1859</v>
      </c>
      <c r="B1153" s="8" t="s">
        <v>1860</v>
      </c>
      <c r="C1153" s="1" t="n">
        <v>28</v>
      </c>
      <c r="D1153" s="2" t="s">
        <v>2</v>
      </c>
      <c r="E1153" s="1"/>
      <c r="F1153" s="1"/>
      <c r="H1153" s="5"/>
      <c r="L1153" s="5"/>
    </row>
    <row r="1154" customFormat="false" ht="15.75" hidden="false" customHeight="false" outlineLevel="0" collapsed="false">
      <c r="A1154" s="1" t="s">
        <v>1861</v>
      </c>
      <c r="B1154" s="2" t="s">
        <v>1508</v>
      </c>
      <c r="C1154" s="1" t="n">
        <v>28</v>
      </c>
      <c r="D1154" s="2" t="s">
        <v>2</v>
      </c>
      <c r="E1154" s="1"/>
      <c r="F1154" s="1"/>
      <c r="H1154" s="5"/>
      <c r="L1154" s="5"/>
    </row>
    <row r="1155" customFormat="false" ht="15.75" hidden="false" customHeight="false" outlineLevel="0" collapsed="false">
      <c r="A1155" s="1" t="s">
        <v>1862</v>
      </c>
      <c r="B1155" s="2" t="s">
        <v>503</v>
      </c>
      <c r="C1155" s="1" t="n">
        <v>28</v>
      </c>
      <c r="D1155" s="2" t="s">
        <v>2</v>
      </c>
      <c r="E1155" s="1"/>
      <c r="F1155" s="1"/>
      <c r="H1155" s="5"/>
      <c r="L1155" s="5"/>
    </row>
    <row r="1156" customFormat="false" ht="15.75" hidden="false" customHeight="false" outlineLevel="0" collapsed="false">
      <c r="A1156" s="1" t="s">
        <v>1863</v>
      </c>
      <c r="B1156" s="2" t="s">
        <v>1864</v>
      </c>
      <c r="C1156" s="1" t="n">
        <v>28</v>
      </c>
      <c r="D1156" s="2" t="s">
        <v>2</v>
      </c>
      <c r="E1156" s="1"/>
      <c r="F1156" s="1"/>
      <c r="H1156" s="5"/>
      <c r="L1156" s="5"/>
    </row>
    <row r="1157" customFormat="false" ht="15.75" hidden="false" customHeight="false" outlineLevel="0" collapsed="false">
      <c r="A1157" s="1" t="s">
        <v>1865</v>
      </c>
      <c r="B1157" s="8" t="s">
        <v>1866</v>
      </c>
      <c r="C1157" s="1" t="n">
        <v>28</v>
      </c>
      <c r="D1157" s="2" t="s">
        <v>2</v>
      </c>
      <c r="E1157" s="1"/>
      <c r="F1157" s="1"/>
      <c r="H1157" s="5"/>
      <c r="L1157" s="5"/>
    </row>
    <row r="1158" customFormat="false" ht="15.75" hidden="false" customHeight="false" outlineLevel="0" collapsed="false">
      <c r="A1158" s="1" t="s">
        <v>1867</v>
      </c>
      <c r="B1158" s="2" t="s">
        <v>1868</v>
      </c>
      <c r="C1158" s="1" t="n">
        <v>28</v>
      </c>
      <c r="D1158" s="2" t="s">
        <v>2</v>
      </c>
      <c r="E1158" s="1"/>
      <c r="F1158" s="1"/>
      <c r="H1158" s="5"/>
      <c r="L1158" s="5"/>
    </row>
    <row r="1159" customFormat="false" ht="15.75" hidden="false" customHeight="false" outlineLevel="0" collapsed="false">
      <c r="A1159" s="1" t="s">
        <v>1869</v>
      </c>
      <c r="B1159" s="2" t="s">
        <v>298</v>
      </c>
      <c r="C1159" s="1" t="n">
        <v>28</v>
      </c>
      <c r="D1159" s="2" t="s">
        <v>2</v>
      </c>
      <c r="E1159" s="1"/>
      <c r="F1159" s="1"/>
      <c r="H1159" s="5"/>
      <c r="L1159" s="5"/>
    </row>
    <row r="1160" customFormat="false" ht="15.75" hidden="false" customHeight="false" outlineLevel="0" collapsed="false">
      <c r="A1160" s="1" t="s">
        <v>1870</v>
      </c>
      <c r="B1160" s="2" t="s">
        <v>198</v>
      </c>
      <c r="C1160" s="1" t="n">
        <v>28</v>
      </c>
      <c r="D1160" s="2" t="s">
        <v>2</v>
      </c>
      <c r="E1160" s="1"/>
      <c r="F1160" s="1"/>
      <c r="H1160" s="5"/>
      <c r="L1160" s="5"/>
    </row>
    <row r="1161" customFormat="false" ht="15.75" hidden="false" customHeight="false" outlineLevel="0" collapsed="false">
      <c r="A1161" s="1" t="s">
        <v>1871</v>
      </c>
      <c r="B1161" s="2" t="s">
        <v>1872</v>
      </c>
      <c r="C1161" s="1" t="n">
        <v>28</v>
      </c>
      <c r="D1161" s="2" t="s">
        <v>2</v>
      </c>
      <c r="E1161" s="1"/>
      <c r="F1161" s="1"/>
      <c r="H1161" s="5"/>
      <c r="L1161" s="5"/>
    </row>
    <row r="1162" customFormat="false" ht="15.75" hidden="false" customHeight="false" outlineLevel="0" collapsed="false">
      <c r="A1162" s="1" t="s">
        <v>1873</v>
      </c>
      <c r="B1162" s="2" t="s">
        <v>503</v>
      </c>
      <c r="C1162" s="1" t="n">
        <v>28</v>
      </c>
      <c r="D1162" s="2" t="s">
        <v>2</v>
      </c>
      <c r="E1162" s="1"/>
      <c r="F1162" s="1"/>
      <c r="H1162" s="5"/>
      <c r="L1162" s="5"/>
    </row>
    <row r="1163" customFormat="false" ht="15.75" hidden="false" customHeight="false" outlineLevel="0" collapsed="false">
      <c r="A1163" s="1" t="s">
        <v>1874</v>
      </c>
      <c r="B1163" s="2" t="s">
        <v>1875</v>
      </c>
      <c r="C1163" s="1" t="n">
        <v>28</v>
      </c>
      <c r="D1163" s="2" t="s">
        <v>2</v>
      </c>
      <c r="E1163" s="1"/>
      <c r="F1163" s="1"/>
      <c r="H1163" s="5"/>
      <c r="L1163" s="5"/>
    </row>
    <row r="1164" customFormat="false" ht="15.75" hidden="false" customHeight="false" outlineLevel="0" collapsed="false">
      <c r="A1164" s="1" t="s">
        <v>1876</v>
      </c>
      <c r="B1164" s="2" t="s">
        <v>1877</v>
      </c>
      <c r="C1164" s="1" t="n">
        <v>28</v>
      </c>
      <c r="D1164" s="2" t="s">
        <v>2</v>
      </c>
      <c r="E1164" s="1"/>
      <c r="F1164" s="1"/>
      <c r="H1164" s="5"/>
      <c r="L1164" s="5"/>
    </row>
    <row r="1165" customFormat="false" ht="15.75" hidden="false" customHeight="false" outlineLevel="0" collapsed="false">
      <c r="A1165" s="1" t="s">
        <v>51</v>
      </c>
      <c r="B1165" s="1" t="s">
        <v>52</v>
      </c>
      <c r="C1165" s="1" t="n">
        <v>28</v>
      </c>
      <c r="D1165" s="2" t="s">
        <v>243</v>
      </c>
      <c r="E1165" s="1"/>
      <c r="F1165" s="1"/>
      <c r="H1165" s="5"/>
      <c r="L1165" s="5"/>
    </row>
    <row r="1166" customFormat="false" ht="15.75" hidden="false" customHeight="false" outlineLevel="0" collapsed="false">
      <c r="A1166" s="1" t="s">
        <v>1878</v>
      </c>
      <c r="B1166" s="2" t="s">
        <v>1879</v>
      </c>
      <c r="C1166" s="1" t="n">
        <v>28</v>
      </c>
      <c r="D1166" s="2" t="s">
        <v>2</v>
      </c>
      <c r="E1166" s="1"/>
      <c r="F1166" s="1"/>
      <c r="H1166" s="5"/>
      <c r="L1166" s="5"/>
    </row>
    <row r="1167" customFormat="false" ht="15.75" hidden="false" customHeight="false" outlineLevel="0" collapsed="false">
      <c r="A1167" s="1" t="s">
        <v>1880</v>
      </c>
      <c r="B1167" s="2" t="s">
        <v>1261</v>
      </c>
      <c r="C1167" s="1" t="n">
        <v>28</v>
      </c>
      <c r="D1167" s="2" t="s">
        <v>2</v>
      </c>
      <c r="E1167" s="1"/>
      <c r="F1167" s="1"/>
      <c r="H1167" s="5"/>
      <c r="L1167" s="5"/>
    </row>
    <row r="1168" customFormat="false" ht="15.75" hidden="false" customHeight="false" outlineLevel="0" collapsed="false">
      <c r="A1168" s="2" t="s">
        <v>1880</v>
      </c>
      <c r="B1168" s="2" t="s">
        <v>1261</v>
      </c>
      <c r="C1168" s="1" t="n">
        <v>28</v>
      </c>
      <c r="D1168" s="2" t="s">
        <v>2</v>
      </c>
      <c r="E1168" s="1"/>
      <c r="F1168" s="1"/>
      <c r="H1168" s="5"/>
      <c r="L1168" s="5"/>
    </row>
    <row r="1169" customFormat="false" ht="15.75" hidden="false" customHeight="false" outlineLevel="0" collapsed="false">
      <c r="A1169" s="1" t="s">
        <v>309</v>
      </c>
      <c r="B1169" s="1" t="s">
        <v>58</v>
      </c>
      <c r="C1169" s="1" t="n">
        <v>28</v>
      </c>
      <c r="D1169" s="2" t="s">
        <v>1881</v>
      </c>
      <c r="E1169" s="1"/>
      <c r="F1169" s="1"/>
      <c r="H1169" s="5"/>
      <c r="L1169" s="5"/>
    </row>
    <row r="1170" customFormat="false" ht="15.75" hidden="false" customHeight="false" outlineLevel="0" collapsed="false">
      <c r="A1170" s="1" t="s">
        <v>1882</v>
      </c>
      <c r="B1170" s="2" t="s">
        <v>1883</v>
      </c>
      <c r="C1170" s="1" t="n">
        <v>28</v>
      </c>
      <c r="D1170" s="2" t="s">
        <v>2</v>
      </c>
      <c r="E1170" s="1"/>
      <c r="F1170" s="1"/>
      <c r="H1170" s="5"/>
      <c r="L1170" s="5"/>
    </row>
    <row r="1171" customFormat="false" ht="15.75" hidden="false" customHeight="false" outlineLevel="0" collapsed="false">
      <c r="A1171" s="1" t="s">
        <v>1884</v>
      </c>
      <c r="B1171" s="2" t="s">
        <v>748</v>
      </c>
      <c r="C1171" s="1" t="n">
        <v>28</v>
      </c>
      <c r="D1171" s="2" t="s">
        <v>2</v>
      </c>
      <c r="E1171" s="1"/>
      <c r="F1171" s="1"/>
      <c r="H1171" s="5"/>
      <c r="L1171" s="5"/>
    </row>
    <row r="1172" customFormat="false" ht="15.75" hidden="false" customHeight="false" outlineLevel="0" collapsed="false">
      <c r="A1172" s="1" t="s">
        <v>1885</v>
      </c>
      <c r="B1172" s="2" t="s">
        <v>1886</v>
      </c>
      <c r="C1172" s="1" t="n">
        <v>28</v>
      </c>
      <c r="D1172" s="2" t="s">
        <v>2</v>
      </c>
      <c r="E1172" s="1"/>
      <c r="F1172" s="1"/>
      <c r="H1172" s="5"/>
      <c r="L1172" s="5"/>
    </row>
    <row r="1173" customFormat="false" ht="15.75" hidden="false" customHeight="false" outlineLevel="0" collapsed="false">
      <c r="A1173" s="1" t="s">
        <v>1887</v>
      </c>
      <c r="B1173" s="2" t="s">
        <v>367</v>
      </c>
      <c r="C1173" s="1" t="n">
        <v>28</v>
      </c>
      <c r="D1173" s="2" t="s">
        <v>2</v>
      </c>
      <c r="E1173" s="1"/>
      <c r="F1173" s="1"/>
      <c r="H1173" s="5"/>
      <c r="L1173" s="5"/>
    </row>
    <row r="1174" customFormat="false" ht="15.75" hidden="false" customHeight="false" outlineLevel="0" collapsed="false">
      <c r="A1174" s="1" t="s">
        <v>1888</v>
      </c>
      <c r="B1174" s="2" t="s">
        <v>1889</v>
      </c>
      <c r="C1174" s="1" t="n">
        <v>28</v>
      </c>
      <c r="D1174" s="2" t="s">
        <v>2</v>
      </c>
      <c r="E1174" s="1"/>
      <c r="F1174" s="1"/>
      <c r="H1174" s="5"/>
      <c r="L1174" s="5"/>
    </row>
    <row r="1175" customFormat="false" ht="15.75" hidden="false" customHeight="false" outlineLevel="0" collapsed="false">
      <c r="A1175" s="1" t="s">
        <v>1162</v>
      </c>
      <c r="B1175" s="1" t="s">
        <v>110</v>
      </c>
      <c r="C1175" s="1" t="n">
        <v>28</v>
      </c>
      <c r="D1175" s="2" t="s">
        <v>243</v>
      </c>
      <c r="E1175" s="1"/>
      <c r="F1175" s="1"/>
      <c r="H1175" s="5"/>
      <c r="L1175" s="5"/>
    </row>
    <row r="1176" customFormat="false" ht="15.75" hidden="false" customHeight="false" outlineLevel="0" collapsed="false">
      <c r="A1176" s="1" t="s">
        <v>1890</v>
      </c>
      <c r="B1176" s="2" t="s">
        <v>1891</v>
      </c>
      <c r="C1176" s="1" t="n">
        <v>28</v>
      </c>
      <c r="D1176" s="2" t="s">
        <v>2</v>
      </c>
      <c r="E1176" s="1"/>
      <c r="F1176" s="1"/>
      <c r="H1176" s="5"/>
      <c r="L1176" s="5"/>
    </row>
    <row r="1177" customFormat="false" ht="15.75" hidden="false" customHeight="false" outlineLevel="0" collapsed="false">
      <c r="A1177" s="1" t="s">
        <v>1892</v>
      </c>
      <c r="B1177" s="2" t="s">
        <v>1893</v>
      </c>
      <c r="C1177" s="1" t="n">
        <v>28</v>
      </c>
      <c r="D1177" s="2" t="s">
        <v>2</v>
      </c>
      <c r="E1177" s="1"/>
      <c r="F1177" s="1"/>
      <c r="H1177" s="5"/>
      <c r="L1177" s="5"/>
    </row>
    <row r="1178" customFormat="false" ht="15.75" hidden="false" customHeight="false" outlineLevel="0" collapsed="false">
      <c r="A1178" s="1" t="s">
        <v>1894</v>
      </c>
      <c r="B1178" s="2" t="s">
        <v>544</v>
      </c>
      <c r="C1178" s="1" t="n">
        <v>28</v>
      </c>
      <c r="D1178" s="2" t="s">
        <v>2</v>
      </c>
      <c r="E1178" s="1"/>
      <c r="F1178" s="1"/>
      <c r="H1178" s="5"/>
      <c r="L1178" s="5"/>
    </row>
    <row r="1179" customFormat="false" ht="15.75" hidden="false" customHeight="false" outlineLevel="0" collapsed="false">
      <c r="A1179" s="1" t="s">
        <v>1895</v>
      </c>
      <c r="B1179" s="8" t="s">
        <v>1896</v>
      </c>
      <c r="C1179" s="1" t="n">
        <v>28</v>
      </c>
      <c r="D1179" s="2" t="s">
        <v>2</v>
      </c>
      <c r="E1179" s="1"/>
      <c r="F1179" s="1"/>
      <c r="H1179" s="5"/>
      <c r="L1179" s="5"/>
    </row>
    <row r="1180" customFormat="false" ht="15.75" hidden="false" customHeight="false" outlineLevel="0" collapsed="false">
      <c r="A1180" s="1" t="s">
        <v>1173</v>
      </c>
      <c r="B1180" s="1" t="s">
        <v>1174</v>
      </c>
      <c r="C1180" s="1" t="n">
        <v>28</v>
      </c>
      <c r="D1180" s="2" t="s">
        <v>243</v>
      </c>
      <c r="E1180" s="1"/>
      <c r="F1180" s="1"/>
      <c r="H1180" s="5"/>
      <c r="L1180" s="5"/>
    </row>
    <row r="1181" customFormat="false" ht="15.75" hidden="false" customHeight="false" outlineLevel="0" collapsed="false">
      <c r="A1181" s="1" t="s">
        <v>952</v>
      </c>
      <c r="B1181" s="1" t="s">
        <v>254</v>
      </c>
      <c r="C1181" s="1" t="n">
        <v>28</v>
      </c>
      <c r="D1181" s="2" t="s">
        <v>243</v>
      </c>
      <c r="E1181" s="1"/>
      <c r="F1181" s="1"/>
      <c r="H1181" s="5"/>
      <c r="L1181" s="5"/>
    </row>
    <row r="1182" customFormat="false" ht="15.75" hidden="false" customHeight="false" outlineLevel="0" collapsed="false">
      <c r="A1182" s="1" t="s">
        <v>1897</v>
      </c>
      <c r="B1182" s="2" t="s">
        <v>1898</v>
      </c>
      <c r="C1182" s="1" t="n">
        <v>28</v>
      </c>
      <c r="D1182" s="2" t="s">
        <v>2</v>
      </c>
      <c r="E1182" s="1"/>
      <c r="F1182" s="1"/>
      <c r="H1182" s="5"/>
      <c r="L1182" s="5"/>
    </row>
    <row r="1183" customFormat="false" ht="15.75" hidden="false" customHeight="false" outlineLevel="0" collapsed="false">
      <c r="A1183" s="1" t="s">
        <v>1899</v>
      </c>
      <c r="B1183" s="2" t="s">
        <v>632</v>
      </c>
      <c r="C1183" s="1" t="n">
        <v>28</v>
      </c>
      <c r="D1183" s="2" t="s">
        <v>2</v>
      </c>
      <c r="E1183" s="1"/>
      <c r="F1183" s="1"/>
      <c r="H1183" s="5"/>
      <c r="L1183" s="5"/>
    </row>
    <row r="1184" customFormat="false" ht="15.75" hidden="false" customHeight="false" outlineLevel="0" collapsed="false">
      <c r="A1184" s="6" t="s">
        <v>1900</v>
      </c>
      <c r="B1184" s="8" t="s">
        <v>325</v>
      </c>
      <c r="C1184" s="1" t="n">
        <v>28</v>
      </c>
      <c r="D1184" s="2" t="s">
        <v>2</v>
      </c>
      <c r="E1184" s="1"/>
      <c r="F1184" s="1"/>
      <c r="H1184" s="5"/>
      <c r="L1184" s="5"/>
    </row>
    <row r="1185" customFormat="false" ht="15.75" hidden="false" customHeight="false" outlineLevel="0" collapsed="false">
      <c r="A1185" s="6" t="s">
        <v>1901</v>
      </c>
      <c r="B1185" s="8" t="s">
        <v>1902</v>
      </c>
      <c r="C1185" s="1" t="n">
        <v>28</v>
      </c>
      <c r="D1185" s="2" t="s">
        <v>2</v>
      </c>
      <c r="E1185" s="1"/>
      <c r="F1185" s="1"/>
      <c r="H1185" s="5"/>
      <c r="L1185" s="5"/>
    </row>
    <row r="1186" customFormat="false" ht="15.75" hidden="false" customHeight="false" outlineLevel="0" collapsed="false">
      <c r="A1186" s="6" t="s">
        <v>1903</v>
      </c>
      <c r="B1186" s="8" t="s">
        <v>1904</v>
      </c>
      <c r="C1186" s="1" t="n">
        <v>28</v>
      </c>
      <c r="D1186" s="2" t="s">
        <v>2</v>
      </c>
      <c r="E1186" s="1"/>
      <c r="F1186" s="1"/>
      <c r="H1186" s="5"/>
      <c r="L1186" s="5"/>
    </row>
    <row r="1187" customFormat="false" ht="15.75" hidden="false" customHeight="false" outlineLevel="0" collapsed="false">
      <c r="A1187" s="6" t="s">
        <v>431</v>
      </c>
      <c r="B1187" s="6" t="s">
        <v>432</v>
      </c>
      <c r="C1187" s="1" t="n">
        <v>28</v>
      </c>
      <c r="D1187" s="2" t="s">
        <v>243</v>
      </c>
      <c r="E1187" s="1"/>
      <c r="F1187" s="1"/>
      <c r="H1187" s="5"/>
      <c r="L1187" s="5"/>
    </row>
    <row r="1188" customFormat="false" ht="15.75" hidden="false" customHeight="false" outlineLevel="0" collapsed="false">
      <c r="A1188" s="6" t="s">
        <v>1905</v>
      </c>
      <c r="B1188" s="8" t="s">
        <v>1906</v>
      </c>
      <c r="C1188" s="1" t="n">
        <v>28</v>
      </c>
      <c r="D1188" s="2" t="s">
        <v>2</v>
      </c>
      <c r="E1188" s="1"/>
      <c r="F1188" s="1"/>
      <c r="H1188" s="5"/>
      <c r="L1188" s="5"/>
    </row>
    <row r="1189" customFormat="false" ht="15.75" hidden="false" customHeight="false" outlineLevel="0" collapsed="false">
      <c r="A1189" s="6" t="s">
        <v>1907</v>
      </c>
      <c r="B1189" s="2" t="s">
        <v>1908</v>
      </c>
      <c r="C1189" s="1" t="n">
        <v>28</v>
      </c>
      <c r="D1189" s="2" t="s">
        <v>2</v>
      </c>
      <c r="E1189" s="1"/>
      <c r="F1189" s="1"/>
      <c r="H1189" s="5"/>
      <c r="L1189" s="5"/>
    </row>
    <row r="1190" customFormat="false" ht="15.75" hidden="false" customHeight="false" outlineLevel="0" collapsed="false">
      <c r="A1190" s="6" t="s">
        <v>1909</v>
      </c>
      <c r="B1190" s="2" t="s">
        <v>1910</v>
      </c>
      <c r="C1190" s="1" t="n">
        <v>28</v>
      </c>
      <c r="D1190" s="2" t="s">
        <v>2</v>
      </c>
      <c r="E1190" s="1"/>
      <c r="F1190" s="1"/>
      <c r="H1190" s="5"/>
      <c r="L1190" s="5"/>
    </row>
    <row r="1191" customFormat="false" ht="15.75" hidden="false" customHeight="false" outlineLevel="0" collapsed="false">
      <c r="A1191" s="6" t="s">
        <v>1911</v>
      </c>
      <c r="B1191" s="8" t="s">
        <v>979</v>
      </c>
      <c r="C1191" s="1" t="n">
        <v>28</v>
      </c>
      <c r="D1191" s="2" t="s">
        <v>2</v>
      </c>
      <c r="E1191" s="1"/>
      <c r="F1191" s="1"/>
      <c r="H1191" s="5"/>
      <c r="L1191" s="5"/>
    </row>
    <row r="1192" customFormat="false" ht="15.75" hidden="false" customHeight="false" outlineLevel="0" collapsed="false">
      <c r="A1192" s="6" t="s">
        <v>765</v>
      </c>
      <c r="B1192" s="1" t="s">
        <v>766</v>
      </c>
      <c r="C1192" s="1" t="n">
        <v>28</v>
      </c>
      <c r="D1192" s="2" t="s">
        <v>243</v>
      </c>
      <c r="E1192" s="1"/>
      <c r="F1192" s="1"/>
      <c r="H1192" s="5"/>
      <c r="L1192" s="5"/>
    </row>
    <row r="1193" customFormat="false" ht="15.75" hidden="false" customHeight="false" outlineLevel="0" collapsed="false">
      <c r="A1193" s="6" t="s">
        <v>1912</v>
      </c>
      <c r="B1193" s="2" t="s">
        <v>1913</v>
      </c>
      <c r="C1193" s="1" t="n">
        <v>28</v>
      </c>
      <c r="D1193" s="2" t="s">
        <v>2</v>
      </c>
      <c r="E1193" s="1"/>
      <c r="F1193" s="1"/>
      <c r="H1193" s="5"/>
      <c r="L1193" s="5"/>
    </row>
    <row r="1194" customFormat="false" ht="15.75" hidden="false" customHeight="false" outlineLevel="0" collapsed="false">
      <c r="A1194" s="6" t="s">
        <v>1914</v>
      </c>
      <c r="B1194" s="2" t="s">
        <v>1915</v>
      </c>
      <c r="C1194" s="1" t="n">
        <v>28</v>
      </c>
      <c r="D1194" s="2" t="s">
        <v>2</v>
      </c>
      <c r="E1194" s="1"/>
      <c r="F1194" s="1"/>
      <c r="H1194" s="5"/>
      <c r="L1194" s="5"/>
    </row>
    <row r="1195" customFormat="false" ht="15.75" hidden="false" customHeight="false" outlineLevel="0" collapsed="false">
      <c r="A1195" s="6" t="s">
        <v>1916</v>
      </c>
      <c r="B1195" s="8" t="s">
        <v>1917</v>
      </c>
      <c r="C1195" s="1" t="n">
        <v>28</v>
      </c>
      <c r="D1195" s="2" t="s">
        <v>2</v>
      </c>
      <c r="E1195" s="1"/>
      <c r="F1195" s="1"/>
      <c r="H1195" s="5"/>
      <c r="L1195" s="5"/>
    </row>
    <row r="1196" customFormat="false" ht="15.75" hidden="false" customHeight="false" outlineLevel="0" collapsed="false">
      <c r="A1196" s="6" t="s">
        <v>1918</v>
      </c>
      <c r="B1196" s="8" t="s">
        <v>1430</v>
      </c>
      <c r="C1196" s="1" t="n">
        <v>28</v>
      </c>
      <c r="D1196" s="2" t="s">
        <v>2</v>
      </c>
      <c r="E1196" s="1"/>
      <c r="F1196" s="1"/>
      <c r="H1196" s="5"/>
      <c r="L1196" s="5"/>
    </row>
    <row r="1197" customFormat="false" ht="15.75" hidden="false" customHeight="false" outlineLevel="0" collapsed="false">
      <c r="A1197" s="6" t="s">
        <v>1919</v>
      </c>
      <c r="B1197" s="8" t="s">
        <v>325</v>
      </c>
      <c r="C1197" s="1" t="n">
        <v>28</v>
      </c>
      <c r="D1197" s="2" t="s">
        <v>2</v>
      </c>
      <c r="E1197" s="1"/>
      <c r="F1197" s="1"/>
      <c r="H1197" s="5"/>
      <c r="L1197" s="5"/>
    </row>
    <row r="1198" customFormat="false" ht="15.75" hidden="false" customHeight="false" outlineLevel="0" collapsed="false">
      <c r="A1198" s="6" t="s">
        <v>1920</v>
      </c>
      <c r="B1198" s="2" t="s">
        <v>1921</v>
      </c>
      <c r="C1198" s="1" t="n">
        <v>28</v>
      </c>
      <c r="D1198" s="2" t="s">
        <v>2</v>
      </c>
      <c r="E1198" s="1"/>
      <c r="F1198" s="1"/>
      <c r="H1198" s="5"/>
      <c r="L1198" s="5"/>
    </row>
    <row r="1199" customFormat="false" ht="15.75" hidden="false" customHeight="false" outlineLevel="0" collapsed="false">
      <c r="A1199" s="6" t="s">
        <v>1922</v>
      </c>
      <c r="B1199" s="8" t="s">
        <v>1923</v>
      </c>
      <c r="C1199" s="1" t="n">
        <v>28</v>
      </c>
      <c r="D1199" s="2" t="s">
        <v>2</v>
      </c>
      <c r="E1199" s="1"/>
      <c r="F1199" s="1"/>
      <c r="H1199" s="5"/>
      <c r="L1199" s="5"/>
    </row>
    <row r="1200" customFormat="false" ht="15.75" hidden="false" customHeight="false" outlineLevel="0" collapsed="false">
      <c r="A1200" s="6" t="s">
        <v>1924</v>
      </c>
      <c r="B1200" s="8" t="s">
        <v>325</v>
      </c>
      <c r="C1200" s="1" t="n">
        <v>28</v>
      </c>
      <c r="D1200" s="2" t="s">
        <v>2</v>
      </c>
      <c r="E1200" s="1"/>
      <c r="F1200" s="1"/>
      <c r="H1200" s="5"/>
      <c r="L1200" s="5"/>
    </row>
    <row r="1201" customFormat="false" ht="15.75" hidden="false" customHeight="false" outlineLevel="0" collapsed="false">
      <c r="A1201" s="6" t="s">
        <v>780</v>
      </c>
      <c r="B1201" s="6" t="s">
        <v>781</v>
      </c>
      <c r="C1201" s="1" t="n">
        <v>28</v>
      </c>
      <c r="D1201" s="2" t="s">
        <v>243</v>
      </c>
      <c r="E1201" s="1"/>
      <c r="F1201" s="1"/>
      <c r="H1201" s="5"/>
      <c r="L1201" s="5"/>
    </row>
    <row r="1202" customFormat="false" ht="15.75" hidden="false" customHeight="false" outlineLevel="0" collapsed="false">
      <c r="A1202" s="13" t="s">
        <v>1925</v>
      </c>
      <c r="B1202" s="8" t="s">
        <v>1626</v>
      </c>
      <c r="C1202" s="1" t="n">
        <v>28</v>
      </c>
      <c r="D1202" s="2" t="s">
        <v>2</v>
      </c>
      <c r="E1202" s="1"/>
      <c r="F1202" s="1"/>
      <c r="H1202" s="5"/>
      <c r="L1202" s="5"/>
    </row>
    <row r="1203" customFormat="false" ht="15.75" hidden="false" customHeight="false" outlineLevel="0" collapsed="false">
      <c r="A1203" s="8" t="s">
        <v>331</v>
      </c>
      <c r="B1203" s="6" t="s">
        <v>332</v>
      </c>
      <c r="C1203" s="1" t="n">
        <v>28</v>
      </c>
      <c r="D1203" s="2" t="s">
        <v>243</v>
      </c>
      <c r="E1203" s="1"/>
      <c r="F1203" s="1"/>
      <c r="H1203" s="5"/>
      <c r="L1203" s="5"/>
    </row>
    <row r="1204" customFormat="false" ht="15.75" hidden="false" customHeight="false" outlineLevel="0" collapsed="false">
      <c r="A1204" s="1" t="s">
        <v>449</v>
      </c>
      <c r="B1204" s="1" t="s">
        <v>450</v>
      </c>
      <c r="C1204" s="1" t="n">
        <v>29</v>
      </c>
      <c r="D1204" s="2" t="s">
        <v>243</v>
      </c>
      <c r="E1204" s="2"/>
      <c r="F1204" s="1"/>
      <c r="H1204" s="5"/>
      <c r="L1204" s="5"/>
    </row>
    <row r="1205" customFormat="false" ht="15.75" hidden="false" customHeight="false" outlineLevel="0" collapsed="false">
      <c r="A1205" s="1" t="s">
        <v>1926</v>
      </c>
      <c r="B1205" s="2" t="s">
        <v>1927</v>
      </c>
      <c r="C1205" s="1" t="n">
        <v>29</v>
      </c>
      <c r="D1205" s="2" t="s">
        <v>2</v>
      </c>
      <c r="E1205" s="2"/>
      <c r="F1205" s="1"/>
      <c r="H1205" s="5"/>
      <c r="L1205" s="5"/>
    </row>
    <row r="1206" customFormat="false" ht="15.75" hidden="false" customHeight="false" outlineLevel="0" collapsed="false">
      <c r="A1206" s="6" t="s">
        <v>1928</v>
      </c>
      <c r="B1206" s="8" t="s">
        <v>1929</v>
      </c>
      <c r="C1206" s="1" t="n">
        <v>29</v>
      </c>
      <c r="D1206" s="2" t="s">
        <v>2</v>
      </c>
      <c r="E1206" s="1"/>
      <c r="F1206" s="1"/>
      <c r="H1206" s="5"/>
      <c r="L1206" s="5"/>
    </row>
    <row r="1207" customFormat="false" ht="15.75" hidden="false" customHeight="false" outlineLevel="0" collapsed="false">
      <c r="A1207" s="6" t="s">
        <v>593</v>
      </c>
      <c r="B1207" s="1" t="s">
        <v>594</v>
      </c>
      <c r="C1207" s="1" t="n">
        <v>29</v>
      </c>
      <c r="D1207" s="2" t="s">
        <v>243</v>
      </c>
      <c r="E1207" s="1"/>
      <c r="F1207" s="1"/>
      <c r="H1207" s="5"/>
      <c r="L1207" s="5"/>
    </row>
    <row r="1208" customFormat="false" ht="15.75" hidden="false" customHeight="false" outlineLevel="0" collapsed="false">
      <c r="A1208" s="6" t="s">
        <v>1930</v>
      </c>
      <c r="B1208" s="8" t="s">
        <v>1931</v>
      </c>
      <c r="C1208" s="1" t="n">
        <v>29</v>
      </c>
      <c r="D1208" s="2" t="s">
        <v>2</v>
      </c>
      <c r="E1208" s="1"/>
      <c r="F1208" s="1"/>
      <c r="H1208" s="5"/>
      <c r="L1208" s="5"/>
    </row>
    <row r="1209" customFormat="false" ht="15.75" hidden="false" customHeight="false" outlineLevel="0" collapsed="false">
      <c r="A1209" s="6" t="s">
        <v>1932</v>
      </c>
      <c r="B1209" s="2" t="s">
        <v>544</v>
      </c>
      <c r="C1209" s="1" t="n">
        <v>29</v>
      </c>
      <c r="D1209" s="2" t="s">
        <v>2</v>
      </c>
      <c r="E1209" s="1"/>
      <c r="F1209" s="1"/>
      <c r="H1209" s="5"/>
      <c r="L1209" s="5"/>
    </row>
    <row r="1210" customFormat="false" ht="15.75" hidden="false" customHeight="false" outlineLevel="0" collapsed="false">
      <c r="A1210" s="6" t="s">
        <v>1933</v>
      </c>
      <c r="B1210" s="2" t="s">
        <v>1934</v>
      </c>
      <c r="C1210" s="1" t="n">
        <v>29</v>
      </c>
      <c r="D1210" s="2" t="s">
        <v>2</v>
      </c>
      <c r="E1210" s="1"/>
      <c r="F1210" s="1"/>
      <c r="H1210" s="5"/>
      <c r="L1210" s="5"/>
    </row>
    <row r="1211" customFormat="false" ht="15.75" hidden="false" customHeight="false" outlineLevel="0" collapsed="false">
      <c r="A1211" s="6" t="s">
        <v>1935</v>
      </c>
      <c r="B1211" s="8" t="s">
        <v>1761</v>
      </c>
      <c r="C1211" s="1" t="n">
        <v>29</v>
      </c>
      <c r="D1211" s="2" t="s">
        <v>2</v>
      </c>
      <c r="E1211" s="1"/>
      <c r="F1211" s="1"/>
      <c r="H1211" s="5"/>
      <c r="L1211" s="5"/>
    </row>
    <row r="1212" customFormat="false" ht="15.75" hidden="false" customHeight="false" outlineLevel="0" collapsed="false">
      <c r="A1212" s="6" t="s">
        <v>1936</v>
      </c>
      <c r="B1212" s="2" t="s">
        <v>1937</v>
      </c>
      <c r="C1212" s="1" t="n">
        <v>29</v>
      </c>
      <c r="D1212" s="2" t="s">
        <v>2</v>
      </c>
      <c r="E1212" s="1"/>
      <c r="F1212" s="1"/>
      <c r="H1212" s="5"/>
      <c r="L1212" s="5"/>
    </row>
    <row r="1213" customFormat="false" ht="15.75" hidden="false" customHeight="false" outlineLevel="0" collapsed="false">
      <c r="A1213" s="6" t="s">
        <v>809</v>
      </c>
      <c r="B1213" s="6" t="s">
        <v>810</v>
      </c>
      <c r="C1213" s="1" t="n">
        <v>29</v>
      </c>
      <c r="D1213" s="2" t="s">
        <v>243</v>
      </c>
      <c r="E1213" s="1"/>
      <c r="F1213" s="1"/>
      <c r="H1213" s="5"/>
      <c r="L1213" s="5"/>
    </row>
    <row r="1214" customFormat="false" ht="15.75" hidden="false" customHeight="false" outlineLevel="0" collapsed="false">
      <c r="A1214" s="6" t="s">
        <v>1938</v>
      </c>
      <c r="B1214" s="8" t="s">
        <v>1939</v>
      </c>
      <c r="C1214" s="1" t="n">
        <v>29</v>
      </c>
      <c r="D1214" s="2" t="s">
        <v>2</v>
      </c>
      <c r="E1214" s="1"/>
      <c r="F1214" s="1"/>
      <c r="H1214" s="5"/>
      <c r="L1214" s="5"/>
    </row>
    <row r="1215" customFormat="false" ht="15.75" hidden="false" customHeight="false" outlineLevel="0" collapsed="false">
      <c r="A1215" s="6" t="s">
        <v>160</v>
      </c>
      <c r="B1215" s="6" t="s">
        <v>161</v>
      </c>
      <c r="C1215" s="1" t="n">
        <v>29</v>
      </c>
      <c r="D1215" s="2" t="s">
        <v>243</v>
      </c>
      <c r="E1215" s="1"/>
      <c r="F1215" s="1"/>
      <c r="H1215" s="5"/>
      <c r="L1215" s="5"/>
    </row>
    <row r="1216" customFormat="false" ht="15.75" hidden="false" customHeight="false" outlineLevel="0" collapsed="false">
      <c r="A1216" s="6" t="s">
        <v>1940</v>
      </c>
      <c r="B1216" s="2" t="s">
        <v>110</v>
      </c>
      <c r="C1216" s="1" t="n">
        <v>29</v>
      </c>
      <c r="D1216" s="2" t="s">
        <v>2</v>
      </c>
      <c r="E1216" s="1"/>
      <c r="F1216" s="1"/>
      <c r="H1216" s="5"/>
      <c r="L1216" s="5"/>
    </row>
    <row r="1217" customFormat="false" ht="15.75" hidden="false" customHeight="false" outlineLevel="0" collapsed="false">
      <c r="A1217" s="6" t="s">
        <v>1941</v>
      </c>
      <c r="B1217" s="8" t="s">
        <v>163</v>
      </c>
      <c r="C1217" s="1" t="n">
        <v>29</v>
      </c>
      <c r="D1217" s="2" t="s">
        <v>2</v>
      </c>
      <c r="E1217" s="1"/>
      <c r="F1217" s="1"/>
      <c r="H1217" s="5"/>
      <c r="L1217" s="5"/>
    </row>
    <row r="1218" customFormat="false" ht="15.75" hidden="false" customHeight="false" outlineLevel="0" collapsed="false">
      <c r="A1218" s="6" t="s">
        <v>1942</v>
      </c>
      <c r="B1218" s="8" t="s">
        <v>1943</v>
      </c>
      <c r="C1218" s="1" t="n">
        <v>29</v>
      </c>
      <c r="D1218" s="2" t="s">
        <v>2</v>
      </c>
      <c r="E1218" s="1"/>
      <c r="F1218" s="1"/>
      <c r="H1218" s="5"/>
      <c r="L1218" s="5"/>
    </row>
    <row r="1219" customFormat="false" ht="15.75" hidden="false" customHeight="false" outlineLevel="0" collapsed="false">
      <c r="A1219" s="6" t="s">
        <v>1944</v>
      </c>
      <c r="B1219" s="2" t="s">
        <v>1945</v>
      </c>
      <c r="C1219" s="1" t="n">
        <v>29</v>
      </c>
      <c r="D1219" s="2" t="s">
        <v>2</v>
      </c>
      <c r="E1219" s="1"/>
      <c r="F1219" s="1"/>
      <c r="H1219" s="5"/>
      <c r="L1219" s="5"/>
    </row>
    <row r="1220" customFormat="false" ht="15.75" hidden="false" customHeight="false" outlineLevel="0" collapsed="false">
      <c r="A1220" s="6" t="s">
        <v>1946</v>
      </c>
      <c r="B1220" s="8" t="s">
        <v>1947</v>
      </c>
      <c r="C1220" s="1" t="n">
        <v>29</v>
      </c>
      <c r="D1220" s="2" t="s">
        <v>2</v>
      </c>
      <c r="E1220" s="1"/>
      <c r="F1220" s="1"/>
      <c r="H1220" s="5"/>
      <c r="L1220" s="5"/>
    </row>
    <row r="1221" customFormat="false" ht="15.75" hidden="false" customHeight="false" outlineLevel="0" collapsed="false">
      <c r="A1221" s="6" t="s">
        <v>1948</v>
      </c>
      <c r="B1221" s="2" t="s">
        <v>1949</v>
      </c>
      <c r="C1221" s="1" t="n">
        <v>29</v>
      </c>
      <c r="D1221" s="2" t="s">
        <v>2</v>
      </c>
      <c r="E1221" s="1"/>
      <c r="F1221" s="1"/>
      <c r="H1221" s="5"/>
      <c r="L1221" s="5"/>
    </row>
    <row r="1222" customFormat="false" ht="15.75" hidden="false" customHeight="false" outlineLevel="0" collapsed="false">
      <c r="A1222" s="6" t="s">
        <v>1950</v>
      </c>
      <c r="B1222" s="2" t="s">
        <v>1951</v>
      </c>
      <c r="C1222" s="1" t="n">
        <v>29</v>
      </c>
      <c r="D1222" s="2" t="s">
        <v>2</v>
      </c>
      <c r="E1222" s="1"/>
      <c r="F1222" s="1"/>
      <c r="H1222" s="5"/>
      <c r="L1222" s="5"/>
    </row>
    <row r="1223" customFormat="false" ht="15.75" hidden="false" customHeight="false" outlineLevel="0" collapsed="false">
      <c r="A1223" s="6" t="s">
        <v>346</v>
      </c>
      <c r="B1223" s="6" t="s">
        <v>347</v>
      </c>
      <c r="C1223" s="1" t="n">
        <v>29</v>
      </c>
      <c r="D1223" s="2" t="s">
        <v>243</v>
      </c>
      <c r="E1223" s="1"/>
      <c r="F1223" s="1"/>
      <c r="H1223" s="5"/>
      <c r="L1223" s="5"/>
    </row>
    <row r="1224" customFormat="false" ht="15.75" hidden="false" customHeight="false" outlineLevel="0" collapsed="false">
      <c r="A1224" s="6" t="s">
        <v>1055</v>
      </c>
      <c r="B1224" s="1" t="s">
        <v>1056</v>
      </c>
      <c r="C1224" s="1" t="n">
        <v>29</v>
      </c>
      <c r="D1224" s="2" t="s">
        <v>243</v>
      </c>
      <c r="E1224" s="1"/>
      <c r="F1224" s="1"/>
      <c r="H1224" s="5"/>
      <c r="L1224" s="5"/>
    </row>
    <row r="1225" customFormat="false" ht="15.75" hidden="false" customHeight="false" outlineLevel="0" collapsed="false">
      <c r="A1225" s="6" t="s">
        <v>624</v>
      </c>
      <c r="B1225" s="6" t="s">
        <v>625</v>
      </c>
      <c r="C1225" s="1" t="n">
        <v>29</v>
      </c>
      <c r="D1225" s="2" t="s">
        <v>243</v>
      </c>
      <c r="E1225" s="1"/>
      <c r="F1225" s="1"/>
      <c r="H1225" s="5"/>
      <c r="L1225" s="5"/>
    </row>
    <row r="1226" customFormat="false" ht="15.75" hidden="false" customHeight="false" outlineLevel="0" collapsed="false">
      <c r="A1226" s="6" t="s">
        <v>1952</v>
      </c>
      <c r="B1226" s="8" t="s">
        <v>979</v>
      </c>
      <c r="C1226" s="1" t="n">
        <v>29</v>
      </c>
      <c r="D1226" s="2" t="s">
        <v>2</v>
      </c>
      <c r="E1226" s="1"/>
      <c r="F1226" s="1"/>
      <c r="H1226" s="5"/>
      <c r="L1226" s="5"/>
    </row>
    <row r="1227" customFormat="false" ht="15.75" hidden="false" customHeight="false" outlineLevel="0" collapsed="false">
      <c r="A1227" s="6" t="s">
        <v>1953</v>
      </c>
      <c r="B1227" s="8" t="s">
        <v>161</v>
      </c>
      <c r="C1227" s="1" t="n">
        <v>29</v>
      </c>
      <c r="D1227" s="2" t="s">
        <v>2</v>
      </c>
      <c r="E1227" s="1"/>
      <c r="F1227" s="1"/>
      <c r="H1227" s="5"/>
      <c r="L1227" s="5"/>
    </row>
    <row r="1228" customFormat="false" ht="15.75" hidden="false" customHeight="false" outlineLevel="0" collapsed="false">
      <c r="A1228" s="8" t="s">
        <v>1953</v>
      </c>
      <c r="B1228" s="8" t="s">
        <v>161</v>
      </c>
      <c r="C1228" s="1" t="n">
        <v>29</v>
      </c>
      <c r="D1228" s="2" t="s">
        <v>2</v>
      </c>
      <c r="E1228" s="1"/>
      <c r="F1228" s="1"/>
      <c r="H1228" s="5"/>
      <c r="L1228" s="5"/>
    </row>
    <row r="1229" customFormat="false" ht="15.75" hidden="false" customHeight="false" outlineLevel="0" collapsed="false">
      <c r="A1229" s="6" t="s">
        <v>19</v>
      </c>
      <c r="B1229" s="1" t="s">
        <v>20</v>
      </c>
      <c r="C1229" s="1" t="n">
        <v>29</v>
      </c>
      <c r="D1229" s="2" t="s">
        <v>243</v>
      </c>
      <c r="E1229" s="1"/>
      <c r="F1229" s="1"/>
      <c r="H1229" s="5"/>
      <c r="L1229" s="5"/>
    </row>
    <row r="1230" customFormat="false" ht="15.75" hidden="false" customHeight="false" outlineLevel="0" collapsed="false">
      <c r="A1230" s="6" t="s">
        <v>1954</v>
      </c>
      <c r="B1230" s="8" t="s">
        <v>325</v>
      </c>
      <c r="C1230" s="1" t="n">
        <v>29</v>
      </c>
      <c r="D1230" s="2" t="s">
        <v>2</v>
      </c>
      <c r="E1230" s="1"/>
      <c r="F1230" s="1"/>
      <c r="H1230" s="5"/>
      <c r="L1230" s="5"/>
    </row>
    <row r="1231" customFormat="false" ht="15.75" hidden="false" customHeight="false" outlineLevel="0" collapsed="false">
      <c r="A1231" s="6" t="s">
        <v>123</v>
      </c>
      <c r="B1231" s="6" t="s">
        <v>124</v>
      </c>
      <c r="C1231" s="1" t="n">
        <v>29</v>
      </c>
      <c r="D1231" s="2" t="s">
        <v>243</v>
      </c>
      <c r="E1231" s="1"/>
      <c r="F1231" s="1"/>
      <c r="H1231" s="5"/>
      <c r="L1231" s="5"/>
    </row>
    <row r="1232" customFormat="false" ht="15.75" hidden="false" customHeight="false" outlineLevel="0" collapsed="false">
      <c r="A1232" s="8" t="s">
        <v>637</v>
      </c>
      <c r="B1232" s="1" t="s">
        <v>208</v>
      </c>
      <c r="C1232" s="1" t="n">
        <v>29</v>
      </c>
      <c r="D1232" s="2" t="s">
        <v>243</v>
      </c>
      <c r="E1232" s="1"/>
      <c r="F1232" s="1"/>
      <c r="H1232" s="5"/>
      <c r="L1232" s="5"/>
    </row>
    <row r="1233" customFormat="false" ht="15.75" hidden="false" customHeight="false" outlineLevel="0" collapsed="false">
      <c r="A1233" s="6" t="s">
        <v>1955</v>
      </c>
      <c r="B1233" s="8" t="s">
        <v>1956</v>
      </c>
      <c r="C1233" s="1" t="n">
        <v>29</v>
      </c>
      <c r="D1233" s="2" t="s">
        <v>2</v>
      </c>
      <c r="E1233" s="1"/>
      <c r="F1233" s="1"/>
      <c r="H1233" s="5"/>
      <c r="L1233" s="5"/>
    </row>
    <row r="1234" customFormat="false" ht="15.75" hidden="false" customHeight="false" outlineLevel="0" collapsed="false">
      <c r="A1234" s="6" t="s">
        <v>1957</v>
      </c>
      <c r="B1234" s="8" t="s">
        <v>1958</v>
      </c>
      <c r="C1234" s="1" t="n">
        <v>29</v>
      </c>
      <c r="D1234" s="2" t="s">
        <v>2</v>
      </c>
      <c r="E1234" s="1"/>
      <c r="F1234" s="1"/>
      <c r="H1234" s="5"/>
      <c r="L1234" s="5"/>
    </row>
    <row r="1235" customFormat="false" ht="15.75" hidden="false" customHeight="false" outlineLevel="0" collapsed="false">
      <c r="A1235" s="8" t="s">
        <v>355</v>
      </c>
      <c r="B1235" s="1" t="s">
        <v>356</v>
      </c>
      <c r="C1235" s="1" t="n">
        <v>29</v>
      </c>
      <c r="D1235" s="2" t="s">
        <v>243</v>
      </c>
      <c r="E1235" s="1"/>
      <c r="F1235" s="1"/>
      <c r="H1235" s="5"/>
      <c r="L1235" s="5"/>
    </row>
    <row r="1236" customFormat="false" ht="15.75" hidden="false" customHeight="false" outlineLevel="0" collapsed="false">
      <c r="A1236" s="6" t="s">
        <v>1959</v>
      </c>
      <c r="B1236" s="2" t="s">
        <v>841</v>
      </c>
      <c r="C1236" s="1" t="n">
        <v>29</v>
      </c>
      <c r="D1236" s="2" t="s">
        <v>2</v>
      </c>
      <c r="E1236" s="1"/>
      <c r="F1236" s="1"/>
      <c r="H1236" s="5"/>
      <c r="L1236" s="5"/>
    </row>
    <row r="1237" customFormat="false" ht="15.75" hidden="false" customHeight="false" outlineLevel="0" collapsed="false">
      <c r="A1237" s="6" t="s">
        <v>477</v>
      </c>
      <c r="B1237" s="6" t="s">
        <v>96</v>
      </c>
      <c r="C1237" s="1" t="n">
        <v>29</v>
      </c>
      <c r="D1237" s="2" t="s">
        <v>243</v>
      </c>
      <c r="E1237" s="1"/>
      <c r="F1237" s="1"/>
      <c r="H1237" s="5"/>
      <c r="L1237" s="5"/>
    </row>
    <row r="1238" customFormat="false" ht="15.75" hidden="false" customHeight="false" outlineLevel="0" collapsed="false">
      <c r="A1238" s="6" t="s">
        <v>1960</v>
      </c>
      <c r="B1238" s="8" t="s">
        <v>1961</v>
      </c>
      <c r="C1238" s="1" t="n">
        <v>29</v>
      </c>
      <c r="D1238" s="2" t="s">
        <v>2</v>
      </c>
      <c r="E1238" s="1"/>
      <c r="F1238" s="1"/>
      <c r="H1238" s="5"/>
      <c r="L1238" s="5"/>
    </row>
    <row r="1239" customFormat="false" ht="15.75" hidden="false" customHeight="false" outlineLevel="0" collapsed="false">
      <c r="A1239" s="8" t="s">
        <v>207</v>
      </c>
      <c r="B1239" s="1" t="s">
        <v>208</v>
      </c>
      <c r="C1239" s="1" t="n">
        <v>29</v>
      </c>
      <c r="D1239" s="2" t="s">
        <v>243</v>
      </c>
      <c r="E1239" s="1"/>
      <c r="F1239" s="1"/>
      <c r="H1239" s="5"/>
      <c r="L1239" s="5"/>
    </row>
    <row r="1240" customFormat="false" ht="15.75" hidden="false" customHeight="false" outlineLevel="0" collapsed="false">
      <c r="A1240" s="6" t="s">
        <v>481</v>
      </c>
      <c r="B1240" s="6" t="s">
        <v>325</v>
      </c>
      <c r="C1240" s="1" t="n">
        <v>29</v>
      </c>
      <c r="D1240" s="2" t="s">
        <v>243</v>
      </c>
      <c r="E1240" s="1"/>
      <c r="F1240" s="1"/>
      <c r="H1240" s="5"/>
      <c r="L1240" s="5"/>
    </row>
    <row r="1241" customFormat="false" ht="15.75" hidden="false" customHeight="false" outlineLevel="0" collapsed="false">
      <c r="A1241" s="1" t="s">
        <v>1962</v>
      </c>
      <c r="B1241" s="2" t="s">
        <v>1963</v>
      </c>
      <c r="C1241" s="1" t="n">
        <v>29</v>
      </c>
      <c r="D1241" s="2" t="s">
        <v>2</v>
      </c>
      <c r="E1241" s="1"/>
      <c r="F1241" s="1"/>
      <c r="H1241" s="5"/>
      <c r="L1241" s="5"/>
    </row>
    <row r="1242" customFormat="false" ht="15.75" hidden="false" customHeight="false" outlineLevel="0" collapsed="false">
      <c r="A1242" s="1" t="s">
        <v>485</v>
      </c>
      <c r="B1242" s="1" t="s">
        <v>486</v>
      </c>
      <c r="C1242" s="1" t="n">
        <v>29</v>
      </c>
      <c r="D1242" s="2" t="s">
        <v>243</v>
      </c>
      <c r="E1242" s="1"/>
      <c r="F1242" s="1"/>
      <c r="H1242" s="5"/>
      <c r="L1242" s="5"/>
    </row>
    <row r="1243" customFormat="false" ht="15.75" hidden="false" customHeight="false" outlineLevel="0" collapsed="false">
      <c r="A1243" s="1" t="s">
        <v>1964</v>
      </c>
      <c r="B1243" s="2" t="s">
        <v>1965</v>
      </c>
      <c r="C1243" s="1" t="n">
        <v>29</v>
      </c>
      <c r="D1243" s="2" t="s">
        <v>2</v>
      </c>
      <c r="E1243" s="1"/>
      <c r="F1243" s="1"/>
      <c r="H1243" s="5"/>
      <c r="L1243" s="5"/>
    </row>
    <row r="1244" customFormat="false" ht="15.75" hidden="false" customHeight="false" outlineLevel="0" collapsed="false">
      <c r="A1244" s="1" t="s">
        <v>1966</v>
      </c>
      <c r="B1244" s="2" t="s">
        <v>501</v>
      </c>
      <c r="C1244" s="1" t="n">
        <v>29</v>
      </c>
      <c r="D1244" s="2" t="s">
        <v>2</v>
      </c>
      <c r="E1244" s="1"/>
      <c r="F1244" s="1"/>
      <c r="H1244" s="5"/>
      <c r="L1244" s="5"/>
    </row>
    <row r="1245" customFormat="false" ht="15.75" hidden="false" customHeight="false" outlineLevel="0" collapsed="false">
      <c r="A1245" s="1" t="s">
        <v>654</v>
      </c>
      <c r="B1245" s="1" t="s">
        <v>110</v>
      </c>
      <c r="C1245" s="1" t="n">
        <v>29</v>
      </c>
      <c r="D1245" s="2" t="s">
        <v>243</v>
      </c>
      <c r="E1245" s="1"/>
      <c r="F1245" s="1"/>
      <c r="H1245" s="5"/>
      <c r="L1245" s="5"/>
    </row>
    <row r="1246" customFormat="false" ht="15.75" hidden="false" customHeight="false" outlineLevel="0" collapsed="false">
      <c r="A1246" s="1" t="s">
        <v>135</v>
      </c>
      <c r="B1246" s="1" t="s">
        <v>49</v>
      </c>
      <c r="C1246" s="1" t="n">
        <v>29</v>
      </c>
      <c r="D1246" s="2" t="s">
        <v>243</v>
      </c>
      <c r="E1246" s="1"/>
      <c r="F1246" s="1"/>
      <c r="H1246" s="5"/>
      <c r="L1246" s="5"/>
    </row>
    <row r="1247" customFormat="false" ht="15.75" hidden="false" customHeight="false" outlineLevel="0" collapsed="false">
      <c r="A1247" s="1" t="s">
        <v>1967</v>
      </c>
      <c r="B1247" s="2" t="s">
        <v>1168</v>
      </c>
      <c r="C1247" s="1" t="n">
        <v>29</v>
      </c>
      <c r="D1247" s="2" t="s">
        <v>2</v>
      </c>
      <c r="E1247" s="1"/>
      <c r="F1247" s="1"/>
      <c r="H1247" s="5"/>
      <c r="L1247" s="5"/>
    </row>
    <row r="1248" customFormat="false" ht="15.75" hidden="false" customHeight="false" outlineLevel="0" collapsed="false">
      <c r="A1248" s="1" t="s">
        <v>1968</v>
      </c>
      <c r="B1248" s="2" t="s">
        <v>1969</v>
      </c>
      <c r="C1248" s="1" t="n">
        <v>29</v>
      </c>
      <c r="D1248" s="2" t="s">
        <v>2</v>
      </c>
      <c r="E1248" s="1"/>
      <c r="F1248" s="1"/>
      <c r="H1248" s="5"/>
      <c r="L1248" s="5"/>
    </row>
    <row r="1249" customFormat="false" ht="15.75" hidden="false" customHeight="false" outlineLevel="0" collapsed="false">
      <c r="A1249" s="1" t="s">
        <v>80</v>
      </c>
      <c r="B1249" s="1" t="s">
        <v>70</v>
      </c>
      <c r="C1249" s="1" t="n">
        <v>29</v>
      </c>
      <c r="D1249" s="2" t="s">
        <v>243</v>
      </c>
      <c r="E1249" s="1"/>
      <c r="F1249" s="1"/>
      <c r="H1249" s="5"/>
      <c r="L1249" s="5"/>
    </row>
    <row r="1250" customFormat="false" ht="15.75" hidden="false" customHeight="false" outlineLevel="0" collapsed="false">
      <c r="A1250" s="1" t="s">
        <v>80</v>
      </c>
      <c r="B1250" s="1" t="s">
        <v>70</v>
      </c>
      <c r="C1250" s="1" t="n">
        <v>29</v>
      </c>
      <c r="D1250" s="2" t="s">
        <v>243</v>
      </c>
      <c r="E1250" s="1"/>
      <c r="F1250" s="1"/>
      <c r="H1250" s="5"/>
      <c r="L1250" s="5"/>
    </row>
    <row r="1251" customFormat="false" ht="15.75" hidden="false" customHeight="false" outlineLevel="0" collapsed="false">
      <c r="A1251" s="1" t="s">
        <v>1970</v>
      </c>
      <c r="B1251" s="8" t="s">
        <v>1971</v>
      </c>
      <c r="C1251" s="1" t="n">
        <v>29</v>
      </c>
      <c r="D1251" s="2" t="s">
        <v>2</v>
      </c>
      <c r="E1251" s="1"/>
      <c r="F1251" s="1"/>
      <c r="H1251" s="5"/>
      <c r="L1251" s="5"/>
    </row>
    <row r="1252" customFormat="false" ht="15.75" hidden="false" customHeight="false" outlineLevel="0" collapsed="false">
      <c r="A1252" s="1" t="s">
        <v>1972</v>
      </c>
      <c r="B1252" s="2" t="n">
        <v>96</v>
      </c>
      <c r="C1252" s="1" t="n">
        <v>29</v>
      </c>
      <c r="D1252" s="2" t="s">
        <v>2</v>
      </c>
      <c r="E1252" s="1"/>
      <c r="F1252" s="1"/>
      <c r="H1252" s="5"/>
      <c r="L1252" s="5"/>
    </row>
    <row r="1253" customFormat="false" ht="15.75" hidden="false" customHeight="false" outlineLevel="0" collapsed="false">
      <c r="A1253" s="1" t="s">
        <v>1973</v>
      </c>
      <c r="B1253" s="2" t="s">
        <v>1974</v>
      </c>
      <c r="C1253" s="1" t="n">
        <v>29</v>
      </c>
      <c r="D1253" s="2" t="s">
        <v>2</v>
      </c>
      <c r="E1253" s="1"/>
      <c r="F1253" s="1"/>
      <c r="H1253" s="5"/>
      <c r="L1253" s="5"/>
    </row>
    <row r="1254" customFormat="false" ht="15.75" hidden="false" customHeight="false" outlineLevel="0" collapsed="false">
      <c r="A1254" s="1" t="s">
        <v>498</v>
      </c>
      <c r="B1254" s="10" t="s">
        <v>499</v>
      </c>
      <c r="C1254" s="1" t="n">
        <v>29</v>
      </c>
      <c r="D1254" s="2" t="s">
        <v>243</v>
      </c>
      <c r="E1254" s="1"/>
      <c r="F1254" s="1"/>
      <c r="H1254" s="5"/>
      <c r="L1254" s="5"/>
    </row>
    <row r="1255" customFormat="false" ht="15.75" hidden="false" customHeight="false" outlineLevel="0" collapsed="false">
      <c r="A1255" s="1" t="s">
        <v>1975</v>
      </c>
      <c r="B1255" s="2" t="s">
        <v>501</v>
      </c>
      <c r="C1255" s="1" t="n">
        <v>29</v>
      </c>
      <c r="D1255" s="2" t="s">
        <v>2</v>
      </c>
      <c r="E1255" s="1"/>
      <c r="F1255" s="1"/>
      <c r="H1255" s="5"/>
      <c r="L1255" s="5"/>
    </row>
    <row r="1256" customFormat="false" ht="15.75" hidden="false" customHeight="false" outlineLevel="0" collapsed="false">
      <c r="A1256" s="1" t="s">
        <v>1976</v>
      </c>
      <c r="B1256" s="2" t="s">
        <v>1236</v>
      </c>
      <c r="C1256" s="1" t="n">
        <v>29</v>
      </c>
      <c r="D1256" s="2" t="s">
        <v>2</v>
      </c>
      <c r="E1256" s="1"/>
      <c r="F1256" s="1"/>
      <c r="H1256" s="5"/>
      <c r="L1256" s="5"/>
    </row>
    <row r="1257" customFormat="false" ht="15.75" hidden="false" customHeight="false" outlineLevel="0" collapsed="false">
      <c r="A1257" s="1" t="s">
        <v>1977</v>
      </c>
      <c r="B1257" s="2" t="s">
        <v>1978</v>
      </c>
      <c r="C1257" s="1" t="n">
        <v>29</v>
      </c>
      <c r="D1257" s="2" t="s">
        <v>2</v>
      </c>
      <c r="E1257" s="1"/>
      <c r="F1257" s="1"/>
      <c r="H1257" s="5"/>
      <c r="L1257" s="5"/>
    </row>
    <row r="1258" customFormat="false" ht="15.75" hidden="false" customHeight="false" outlineLevel="0" collapsed="false">
      <c r="A1258" s="1" t="s">
        <v>1979</v>
      </c>
      <c r="B1258" s="2" t="s">
        <v>1980</v>
      </c>
      <c r="C1258" s="1" t="n">
        <v>29</v>
      </c>
      <c r="D1258" s="2" t="s">
        <v>2</v>
      </c>
      <c r="E1258" s="1"/>
      <c r="F1258" s="1"/>
      <c r="H1258" s="5"/>
      <c r="L1258" s="5"/>
    </row>
    <row r="1259" customFormat="false" ht="15.75" hidden="false" customHeight="false" outlineLevel="0" collapsed="false">
      <c r="A1259" s="1" t="s">
        <v>1981</v>
      </c>
      <c r="B1259" s="2" t="s">
        <v>245</v>
      </c>
      <c r="C1259" s="1" t="n">
        <v>29</v>
      </c>
      <c r="D1259" s="2" t="s">
        <v>2</v>
      </c>
      <c r="E1259" s="1"/>
      <c r="F1259" s="1"/>
      <c r="H1259" s="5"/>
      <c r="L1259" s="5"/>
    </row>
    <row r="1260" customFormat="false" ht="15.75" hidden="false" customHeight="false" outlineLevel="0" collapsed="false">
      <c r="A1260" s="1" t="s">
        <v>280</v>
      </c>
      <c r="B1260" s="1" t="s">
        <v>281</v>
      </c>
      <c r="C1260" s="1" t="n">
        <v>29</v>
      </c>
      <c r="D1260" s="2" t="s">
        <v>243</v>
      </c>
      <c r="E1260" s="1"/>
      <c r="F1260" s="1"/>
      <c r="H1260" s="5"/>
      <c r="L1260" s="5"/>
    </row>
    <row r="1261" customFormat="false" ht="15.75" hidden="false" customHeight="false" outlineLevel="0" collapsed="false">
      <c r="A1261" s="1" t="s">
        <v>512</v>
      </c>
      <c r="B1261" s="6" t="s">
        <v>513</v>
      </c>
      <c r="C1261" s="1" t="n">
        <v>29</v>
      </c>
      <c r="D1261" s="2" t="s">
        <v>243</v>
      </c>
      <c r="E1261" s="1"/>
      <c r="F1261" s="1"/>
      <c r="H1261" s="5"/>
      <c r="L1261" s="5"/>
    </row>
    <row r="1262" customFormat="false" ht="15.75" hidden="false" customHeight="false" outlineLevel="0" collapsed="false">
      <c r="A1262" s="1" t="s">
        <v>514</v>
      </c>
      <c r="B1262" s="6" t="s">
        <v>515</v>
      </c>
      <c r="C1262" s="1" t="n">
        <v>29</v>
      </c>
      <c r="D1262" s="2" t="s">
        <v>243</v>
      </c>
      <c r="E1262" s="1"/>
      <c r="F1262" s="1"/>
      <c r="H1262" s="5"/>
      <c r="L1262" s="5"/>
    </row>
    <row r="1263" customFormat="false" ht="15.75" hidden="false" customHeight="false" outlineLevel="0" collapsed="false">
      <c r="A1263" s="1" t="s">
        <v>89</v>
      </c>
      <c r="B1263" s="1" t="s">
        <v>90</v>
      </c>
      <c r="C1263" s="1" t="n">
        <v>29</v>
      </c>
      <c r="D1263" s="2" t="s">
        <v>243</v>
      </c>
      <c r="E1263" s="1"/>
      <c r="F1263" s="1"/>
      <c r="H1263" s="5"/>
      <c r="L1263" s="5"/>
    </row>
    <row r="1264" customFormat="false" ht="15.75" hidden="false" customHeight="false" outlineLevel="0" collapsed="false">
      <c r="A1264" s="1" t="s">
        <v>221</v>
      </c>
      <c r="B1264" s="1" t="s">
        <v>222</v>
      </c>
      <c r="C1264" s="1" t="n">
        <v>29</v>
      </c>
      <c r="D1264" s="2" t="s">
        <v>243</v>
      </c>
      <c r="E1264" s="1"/>
      <c r="F1264" s="1"/>
      <c r="H1264" s="5"/>
      <c r="L1264" s="5"/>
    </row>
    <row r="1265" customFormat="false" ht="15.75" hidden="false" customHeight="false" outlineLevel="0" collapsed="false">
      <c r="A1265" s="1" t="s">
        <v>1982</v>
      </c>
      <c r="B1265" s="2" t="s">
        <v>1983</v>
      </c>
      <c r="C1265" s="1" t="n">
        <v>29</v>
      </c>
      <c r="D1265" s="2" t="s">
        <v>2</v>
      </c>
      <c r="E1265" s="1"/>
      <c r="F1265" s="1"/>
      <c r="H1265" s="5"/>
      <c r="L1265" s="5"/>
    </row>
    <row r="1266" customFormat="false" ht="15.75" hidden="false" customHeight="false" outlineLevel="0" collapsed="false">
      <c r="A1266" s="1" t="s">
        <v>1984</v>
      </c>
      <c r="B1266" s="2" t="s">
        <v>1985</v>
      </c>
      <c r="C1266" s="1" t="n">
        <v>29</v>
      </c>
      <c r="D1266" s="2" t="s">
        <v>2</v>
      </c>
      <c r="E1266" s="1"/>
      <c r="F1266" s="1"/>
      <c r="H1266" s="5"/>
      <c r="L1266" s="5"/>
    </row>
    <row r="1267" customFormat="false" ht="15.75" hidden="false" customHeight="false" outlineLevel="0" collapsed="false">
      <c r="A1267" s="1" t="s">
        <v>691</v>
      </c>
      <c r="B1267" s="1" t="s">
        <v>169</v>
      </c>
      <c r="C1267" s="1" t="n">
        <v>29</v>
      </c>
      <c r="D1267" s="2" t="s">
        <v>243</v>
      </c>
      <c r="E1267" s="1"/>
      <c r="F1267" s="1"/>
      <c r="H1267" s="5"/>
      <c r="L1267" s="5"/>
    </row>
    <row r="1268" customFormat="false" ht="15.75" hidden="false" customHeight="false" outlineLevel="0" collapsed="false">
      <c r="A1268" s="1" t="s">
        <v>295</v>
      </c>
      <c r="B1268" s="6" t="s">
        <v>296</v>
      </c>
      <c r="C1268" s="1" t="n">
        <v>29</v>
      </c>
      <c r="D1268" s="2" t="s">
        <v>243</v>
      </c>
      <c r="E1268" s="1"/>
      <c r="F1268" s="1"/>
      <c r="H1268" s="5"/>
      <c r="L1268" s="5"/>
    </row>
    <row r="1269" customFormat="false" ht="15.75" hidden="false" customHeight="false" outlineLevel="0" collapsed="false">
      <c r="A1269" s="1" t="s">
        <v>299</v>
      </c>
      <c r="B1269" s="1" t="s">
        <v>300</v>
      </c>
      <c r="C1269" s="1" t="n">
        <v>29</v>
      </c>
      <c r="D1269" s="2" t="s">
        <v>243</v>
      </c>
      <c r="E1269" s="1"/>
      <c r="F1269" s="1"/>
      <c r="H1269" s="5"/>
      <c r="L1269" s="5"/>
    </row>
    <row r="1270" customFormat="false" ht="15.75" hidden="false" customHeight="false" outlineLevel="0" collapsed="false">
      <c r="A1270" s="1" t="s">
        <v>693</v>
      </c>
      <c r="B1270" s="1" t="s">
        <v>694</v>
      </c>
      <c r="C1270" s="1" t="n">
        <v>29</v>
      </c>
      <c r="D1270" s="2" t="s">
        <v>243</v>
      </c>
      <c r="E1270" s="1"/>
      <c r="F1270" s="1"/>
      <c r="H1270" s="5"/>
      <c r="L1270" s="5"/>
    </row>
    <row r="1271" customFormat="false" ht="15.75" hidden="false" customHeight="false" outlineLevel="0" collapsed="false">
      <c r="A1271" s="1" t="s">
        <v>1986</v>
      </c>
      <c r="B1271" s="2" t="s">
        <v>1987</v>
      </c>
      <c r="C1271" s="1" t="n">
        <v>29</v>
      </c>
      <c r="D1271" s="2" t="s">
        <v>2</v>
      </c>
      <c r="E1271" s="1"/>
      <c r="F1271" s="1"/>
      <c r="H1271" s="5"/>
      <c r="L1271" s="5"/>
    </row>
    <row r="1272" customFormat="false" ht="15.75" hidden="false" customHeight="false" outlineLevel="0" collapsed="false">
      <c r="A1272" s="1" t="s">
        <v>709</v>
      </c>
      <c r="B1272" s="1" t="s">
        <v>710</v>
      </c>
      <c r="C1272" s="1" t="n">
        <v>29</v>
      </c>
      <c r="D1272" s="2" t="s">
        <v>243</v>
      </c>
      <c r="E1272" s="1"/>
      <c r="F1272" s="1"/>
      <c r="H1272" s="5"/>
      <c r="L1272" s="5"/>
    </row>
    <row r="1273" customFormat="false" ht="15.75" hidden="false" customHeight="false" outlineLevel="0" collapsed="false">
      <c r="A1273" s="1" t="s">
        <v>1988</v>
      </c>
      <c r="B1273" s="2" t="s">
        <v>1989</v>
      </c>
      <c r="C1273" s="1" t="n">
        <v>29</v>
      </c>
      <c r="D1273" s="2" t="s">
        <v>2</v>
      </c>
      <c r="E1273" s="1"/>
      <c r="F1273" s="1"/>
      <c r="H1273" s="5"/>
      <c r="L1273" s="5"/>
    </row>
    <row r="1274" customFormat="false" ht="15.75" hidden="false" customHeight="false" outlineLevel="0" collapsed="false">
      <c r="A1274" s="1" t="s">
        <v>406</v>
      </c>
      <c r="B1274" s="1" t="s">
        <v>407</v>
      </c>
      <c r="C1274" s="1" t="n">
        <v>29</v>
      </c>
      <c r="D1274" s="2" t="s">
        <v>243</v>
      </c>
      <c r="E1274" s="1"/>
      <c r="F1274" s="1"/>
      <c r="H1274" s="5"/>
      <c r="L1274" s="5"/>
    </row>
    <row r="1275" customFormat="false" ht="15.75" hidden="false" customHeight="false" outlineLevel="0" collapsed="false">
      <c r="A1275" s="1" t="s">
        <v>1990</v>
      </c>
      <c r="B1275" s="2" t="s">
        <v>748</v>
      </c>
      <c r="C1275" s="1" t="n">
        <v>29</v>
      </c>
      <c r="D1275" s="2" t="s">
        <v>2</v>
      </c>
      <c r="E1275" s="1"/>
      <c r="F1275" s="1"/>
      <c r="H1275" s="5"/>
      <c r="L1275" s="5"/>
    </row>
    <row r="1276" customFormat="false" ht="15.75" hidden="false" customHeight="false" outlineLevel="0" collapsed="false">
      <c r="A1276" s="1" t="s">
        <v>1991</v>
      </c>
      <c r="B1276" s="2" t="s">
        <v>1992</v>
      </c>
      <c r="C1276" s="1" t="n">
        <v>29</v>
      </c>
      <c r="D1276" s="2" t="s">
        <v>2</v>
      </c>
      <c r="E1276" s="1"/>
      <c r="F1276" s="1"/>
      <c r="H1276" s="5"/>
      <c r="L1276" s="5"/>
    </row>
    <row r="1277" customFormat="false" ht="15.75" hidden="false" customHeight="false" outlineLevel="0" collapsed="false">
      <c r="A1277" s="1" t="s">
        <v>1345</v>
      </c>
      <c r="B1277" s="1" t="s">
        <v>49</v>
      </c>
      <c r="C1277" s="1" t="n">
        <v>29</v>
      </c>
      <c r="D1277" s="2" t="s">
        <v>243</v>
      </c>
      <c r="E1277" s="1"/>
      <c r="F1277" s="1"/>
      <c r="H1277" s="5"/>
      <c r="L1277" s="5"/>
    </row>
    <row r="1278" customFormat="false" ht="15.75" hidden="false" customHeight="false" outlineLevel="0" collapsed="false">
      <c r="A1278" s="1" t="s">
        <v>939</v>
      </c>
      <c r="B1278" s="1" t="s">
        <v>940</v>
      </c>
      <c r="C1278" s="1" t="n">
        <v>29</v>
      </c>
      <c r="D1278" s="2" t="s">
        <v>243</v>
      </c>
      <c r="E1278" s="1"/>
      <c r="F1278" s="1"/>
      <c r="H1278" s="5"/>
      <c r="L1278" s="5"/>
    </row>
    <row r="1279" customFormat="false" ht="15.75" hidden="false" customHeight="false" outlineLevel="0" collapsed="false">
      <c r="A1279" s="1" t="s">
        <v>1993</v>
      </c>
      <c r="B1279" s="2" t="s">
        <v>794</v>
      </c>
      <c r="C1279" s="1" t="n">
        <v>29</v>
      </c>
      <c r="D1279" s="2" t="s">
        <v>2</v>
      </c>
      <c r="E1279" s="1"/>
      <c r="F1279" s="1"/>
      <c r="H1279" s="5"/>
      <c r="L1279" s="5"/>
    </row>
    <row r="1280" customFormat="false" ht="15.75" hidden="false" customHeight="false" outlineLevel="0" collapsed="false">
      <c r="A1280" s="1" t="s">
        <v>1994</v>
      </c>
      <c r="B1280" s="8" t="s">
        <v>161</v>
      </c>
      <c r="C1280" s="1" t="n">
        <v>29</v>
      </c>
      <c r="D1280" s="2" t="s">
        <v>2</v>
      </c>
      <c r="E1280" s="1"/>
      <c r="F1280" s="1"/>
      <c r="H1280" s="5"/>
      <c r="L1280" s="5"/>
    </row>
    <row r="1281" customFormat="false" ht="15.75" hidden="false" customHeight="false" outlineLevel="0" collapsed="false">
      <c r="A1281" s="1" t="s">
        <v>1995</v>
      </c>
      <c r="B1281" s="2" t="s">
        <v>861</v>
      </c>
      <c r="C1281" s="1" t="n">
        <v>29</v>
      </c>
      <c r="D1281" s="2" t="s">
        <v>2</v>
      </c>
      <c r="E1281" s="1"/>
      <c r="F1281" s="1"/>
      <c r="H1281" s="5"/>
      <c r="L1281" s="5"/>
    </row>
    <row r="1282" customFormat="false" ht="15.75" hidden="false" customHeight="false" outlineLevel="0" collapsed="false">
      <c r="A1282" s="1" t="s">
        <v>1996</v>
      </c>
      <c r="B1282" s="2" t="s">
        <v>1997</v>
      </c>
      <c r="C1282" s="1" t="n">
        <v>29</v>
      </c>
      <c r="D1282" s="2" t="s">
        <v>2</v>
      </c>
      <c r="E1282" s="1"/>
      <c r="F1282" s="1"/>
      <c r="H1282" s="5"/>
      <c r="L1282" s="5"/>
    </row>
    <row r="1283" customFormat="false" ht="15.75" hidden="false" customHeight="false" outlineLevel="0" collapsed="false">
      <c r="A1283" s="1" t="s">
        <v>1998</v>
      </c>
      <c r="B1283" s="2" t="s">
        <v>1999</v>
      </c>
      <c r="C1283" s="1" t="n">
        <v>29</v>
      </c>
      <c r="D1283" s="2" t="s">
        <v>2</v>
      </c>
      <c r="E1283" s="1"/>
      <c r="F1283" s="1"/>
      <c r="H1283" s="5"/>
      <c r="L1283" s="5"/>
    </row>
    <row r="1284" customFormat="false" ht="15.75" hidden="false" customHeight="false" outlineLevel="0" collapsed="false">
      <c r="A1284" s="1" t="s">
        <v>2000</v>
      </c>
      <c r="B1284" s="2" t="s">
        <v>933</v>
      </c>
      <c r="C1284" s="1" t="n">
        <v>29</v>
      </c>
      <c r="D1284" s="2" t="s">
        <v>2</v>
      </c>
      <c r="E1284" s="1"/>
      <c r="F1284" s="1"/>
      <c r="H1284" s="5"/>
      <c r="L1284" s="5"/>
    </row>
    <row r="1285" customFormat="false" ht="15.75" hidden="false" customHeight="false" outlineLevel="0" collapsed="false">
      <c r="A1285" s="1" t="s">
        <v>2001</v>
      </c>
      <c r="B1285" s="2" t="s">
        <v>2002</v>
      </c>
      <c r="C1285" s="1" t="n">
        <v>29</v>
      </c>
      <c r="D1285" s="2" t="s">
        <v>2</v>
      </c>
      <c r="E1285" s="1"/>
      <c r="F1285" s="1"/>
      <c r="H1285" s="5"/>
      <c r="L1285" s="5"/>
    </row>
    <row r="1286" customFormat="false" ht="15.75" hidden="false" customHeight="false" outlineLevel="0" collapsed="false">
      <c r="A1286" s="1" t="s">
        <v>244</v>
      </c>
      <c r="B1286" s="1" t="s">
        <v>245</v>
      </c>
      <c r="C1286" s="1" t="n">
        <v>29</v>
      </c>
      <c r="D1286" s="2" t="s">
        <v>243</v>
      </c>
      <c r="E1286" s="1"/>
      <c r="F1286" s="1"/>
      <c r="H1286" s="5"/>
      <c r="L1286" s="5"/>
    </row>
    <row r="1287" customFormat="false" ht="15.75" hidden="false" customHeight="false" outlineLevel="0" collapsed="false">
      <c r="A1287" s="1" t="s">
        <v>2003</v>
      </c>
      <c r="B1287" s="2" t="s">
        <v>2004</v>
      </c>
      <c r="C1287" s="1" t="n">
        <v>29</v>
      </c>
      <c r="D1287" s="2" t="s">
        <v>2</v>
      </c>
      <c r="E1287" s="1"/>
      <c r="F1287" s="1"/>
      <c r="H1287" s="5"/>
      <c r="L1287" s="5"/>
    </row>
    <row r="1288" customFormat="false" ht="15.75" hidden="false" customHeight="false" outlineLevel="0" collapsed="false">
      <c r="A1288" s="6" t="s">
        <v>2005</v>
      </c>
      <c r="B1288" s="2" t="s">
        <v>2006</v>
      </c>
      <c r="C1288" s="1" t="n">
        <v>29</v>
      </c>
      <c r="D1288" s="2" t="s">
        <v>2</v>
      </c>
      <c r="E1288" s="1"/>
      <c r="F1288" s="1"/>
      <c r="H1288" s="5"/>
      <c r="L1288" s="5"/>
    </row>
    <row r="1289" customFormat="false" ht="15.75" hidden="false" customHeight="false" outlineLevel="0" collapsed="false">
      <c r="A1289" s="6" t="s">
        <v>423</v>
      </c>
      <c r="B1289" s="6" t="s">
        <v>424</v>
      </c>
      <c r="C1289" s="1" t="n">
        <v>29</v>
      </c>
      <c r="D1289" s="2" t="s">
        <v>1881</v>
      </c>
      <c r="E1289" s="1"/>
      <c r="F1289" s="1"/>
      <c r="H1289" s="5"/>
      <c r="L1289" s="5"/>
    </row>
    <row r="1290" customFormat="false" ht="15.75" hidden="false" customHeight="false" outlineLevel="0" collapsed="false">
      <c r="A1290" s="6" t="s">
        <v>2007</v>
      </c>
      <c r="B1290" s="2" t="s">
        <v>2008</v>
      </c>
      <c r="C1290" s="1" t="n">
        <v>29</v>
      </c>
      <c r="D1290" s="2" t="s">
        <v>2</v>
      </c>
      <c r="E1290" s="1"/>
      <c r="F1290" s="1"/>
      <c r="H1290" s="5"/>
      <c r="L1290" s="5"/>
    </row>
    <row r="1291" customFormat="false" ht="15.75" hidden="false" customHeight="false" outlineLevel="0" collapsed="false">
      <c r="A1291" s="6" t="s">
        <v>1182</v>
      </c>
      <c r="B1291" s="1" t="s">
        <v>1183</v>
      </c>
      <c r="C1291" s="1" t="n">
        <v>29</v>
      </c>
      <c r="D1291" s="2" t="s">
        <v>243</v>
      </c>
      <c r="E1291" s="1"/>
      <c r="F1291" s="1"/>
      <c r="H1291" s="5"/>
      <c r="L1291" s="5"/>
    </row>
    <row r="1292" customFormat="false" ht="15.75" hidden="false" customHeight="false" outlineLevel="0" collapsed="false">
      <c r="A1292" s="6" t="s">
        <v>2009</v>
      </c>
      <c r="B1292" s="8" t="s">
        <v>2010</v>
      </c>
      <c r="C1292" s="1" t="n">
        <v>29</v>
      </c>
      <c r="D1292" s="2" t="s">
        <v>2</v>
      </c>
      <c r="E1292" s="1"/>
      <c r="F1292" s="1"/>
      <c r="H1292" s="5"/>
      <c r="L1292" s="5"/>
    </row>
    <row r="1293" customFormat="false" ht="15.75" hidden="false" customHeight="false" outlineLevel="0" collapsed="false">
      <c r="A1293" s="6" t="s">
        <v>2011</v>
      </c>
      <c r="B1293" s="8" t="s">
        <v>2012</v>
      </c>
      <c r="C1293" s="1" t="n">
        <v>29</v>
      </c>
      <c r="D1293" s="2" t="s">
        <v>2</v>
      </c>
      <c r="E1293" s="1"/>
      <c r="F1293" s="1"/>
      <c r="H1293" s="5"/>
      <c r="L1293" s="5"/>
    </row>
    <row r="1294" customFormat="false" ht="15.75" hidden="false" customHeight="false" outlineLevel="0" collapsed="false">
      <c r="A1294" s="6" t="s">
        <v>2013</v>
      </c>
      <c r="B1294" s="2" t="s">
        <v>2014</v>
      </c>
      <c r="C1294" s="1" t="n">
        <v>29</v>
      </c>
      <c r="D1294" s="2" t="s">
        <v>2</v>
      </c>
      <c r="E1294" s="1"/>
      <c r="F1294" s="1"/>
      <c r="H1294" s="5"/>
      <c r="L1294" s="5"/>
    </row>
    <row r="1295" customFormat="false" ht="15.75" hidden="false" customHeight="false" outlineLevel="0" collapsed="false">
      <c r="A1295" s="8" t="s">
        <v>151</v>
      </c>
      <c r="B1295" s="1" t="s">
        <v>152</v>
      </c>
      <c r="C1295" s="1" t="n">
        <v>29</v>
      </c>
      <c r="D1295" s="2" t="s">
        <v>243</v>
      </c>
      <c r="E1295" s="1"/>
      <c r="F1295" s="1"/>
      <c r="H1295" s="5"/>
      <c r="L1295" s="5"/>
    </row>
    <row r="1296" customFormat="false" ht="15.75" hidden="false" customHeight="false" outlineLevel="0" collapsed="false">
      <c r="A1296" s="6" t="s">
        <v>2015</v>
      </c>
      <c r="B1296" s="8" t="s">
        <v>190</v>
      </c>
      <c r="C1296" s="1" t="n">
        <v>29</v>
      </c>
      <c r="D1296" s="2" t="s">
        <v>2</v>
      </c>
      <c r="E1296" s="1"/>
      <c r="F1296" s="1"/>
      <c r="H1296" s="5"/>
      <c r="L1296" s="5"/>
    </row>
    <row r="1297" customFormat="false" ht="15.75" hidden="false" customHeight="false" outlineLevel="0" collapsed="false">
      <c r="A1297" s="6" t="s">
        <v>319</v>
      </c>
      <c r="B1297" s="6" t="s">
        <v>320</v>
      </c>
      <c r="C1297" s="1" t="n">
        <v>29</v>
      </c>
      <c r="D1297" s="2" t="s">
        <v>243</v>
      </c>
      <c r="E1297" s="1"/>
      <c r="F1297" s="1"/>
      <c r="H1297" s="5"/>
      <c r="L1297" s="5"/>
    </row>
    <row r="1298" customFormat="false" ht="15.75" hidden="false" customHeight="false" outlineLevel="0" collapsed="false">
      <c r="A1298" s="6" t="s">
        <v>967</v>
      </c>
      <c r="B1298" s="6" t="s">
        <v>67</v>
      </c>
      <c r="C1298" s="1" t="n">
        <v>29</v>
      </c>
      <c r="D1298" s="2" t="s">
        <v>243</v>
      </c>
      <c r="E1298" s="1"/>
      <c r="F1298" s="1"/>
      <c r="H1298" s="5"/>
      <c r="L1298" s="5"/>
    </row>
    <row r="1299" customFormat="false" ht="15.75" hidden="false" customHeight="false" outlineLevel="0" collapsed="false">
      <c r="A1299" s="6" t="s">
        <v>2016</v>
      </c>
      <c r="B1299" s="8" t="s">
        <v>2017</v>
      </c>
      <c r="C1299" s="1" t="n">
        <v>29</v>
      </c>
      <c r="D1299" s="2" t="s">
        <v>2</v>
      </c>
      <c r="E1299" s="1"/>
      <c r="F1299" s="1"/>
      <c r="H1299" s="5"/>
      <c r="L1299" s="5"/>
    </row>
    <row r="1300" customFormat="false" ht="15.75" hidden="false" customHeight="false" outlineLevel="0" collapsed="false">
      <c r="A1300" s="6" t="s">
        <v>2018</v>
      </c>
      <c r="B1300" s="8" t="s">
        <v>2019</v>
      </c>
      <c r="C1300" s="1" t="n">
        <v>29</v>
      </c>
      <c r="D1300" s="2" t="s">
        <v>2</v>
      </c>
      <c r="E1300" s="1"/>
      <c r="F1300" s="1"/>
      <c r="H1300" s="5"/>
      <c r="L1300" s="5"/>
    </row>
    <row r="1301" customFormat="false" ht="15.75" hidden="false" customHeight="false" outlineLevel="0" collapsed="false">
      <c r="A1301" s="6" t="s">
        <v>2020</v>
      </c>
      <c r="B1301" s="8" t="s">
        <v>2021</v>
      </c>
      <c r="C1301" s="1" t="n">
        <v>29</v>
      </c>
      <c r="D1301" s="2" t="s">
        <v>2</v>
      </c>
      <c r="E1301" s="1"/>
      <c r="F1301" s="1"/>
      <c r="H1301" s="5"/>
      <c r="L1301" s="5"/>
    </row>
    <row r="1302" customFormat="false" ht="15.75" hidden="false" customHeight="false" outlineLevel="0" collapsed="false">
      <c r="A1302" s="6" t="s">
        <v>2022</v>
      </c>
      <c r="B1302" s="2" t="s">
        <v>2023</v>
      </c>
      <c r="C1302" s="1" t="n">
        <v>29</v>
      </c>
      <c r="D1302" s="2" t="s">
        <v>2</v>
      </c>
      <c r="E1302" s="1"/>
      <c r="F1302" s="1"/>
      <c r="H1302" s="5"/>
      <c r="L1302" s="5"/>
    </row>
    <row r="1303" customFormat="false" ht="15.75" hidden="false" customHeight="false" outlineLevel="0" collapsed="false">
      <c r="A1303" s="6" t="s">
        <v>566</v>
      </c>
      <c r="B1303" s="6" t="s">
        <v>567</v>
      </c>
      <c r="C1303" s="1" t="n">
        <v>29</v>
      </c>
      <c r="D1303" s="2" t="s">
        <v>243</v>
      </c>
      <c r="E1303" s="1"/>
      <c r="F1303" s="1"/>
      <c r="H1303" s="5"/>
      <c r="L1303" s="5"/>
    </row>
    <row r="1304" customFormat="false" ht="15.75" hidden="false" customHeight="false" outlineLevel="0" collapsed="false">
      <c r="A1304" s="8" t="s">
        <v>255</v>
      </c>
      <c r="B1304" s="6" t="s">
        <v>256</v>
      </c>
      <c r="C1304" s="1" t="n">
        <v>29</v>
      </c>
      <c r="D1304" s="2" t="s">
        <v>243</v>
      </c>
      <c r="E1304" s="1"/>
      <c r="F1304" s="1"/>
      <c r="H1304" s="5"/>
      <c r="L1304" s="5"/>
    </row>
    <row r="1305" customFormat="false" ht="15.75" hidden="false" customHeight="false" outlineLevel="0" collapsed="false">
      <c r="A1305" s="6" t="s">
        <v>986</v>
      </c>
      <c r="B1305" s="1" t="s">
        <v>987</v>
      </c>
      <c r="C1305" s="1" t="n">
        <v>29</v>
      </c>
      <c r="D1305" s="2" t="s">
        <v>243</v>
      </c>
      <c r="E1305" s="1"/>
      <c r="F1305" s="1"/>
      <c r="H1305" s="5"/>
      <c r="L1305" s="5"/>
    </row>
    <row r="1306" customFormat="false" ht="15.75" hidden="false" customHeight="false" outlineLevel="0" collapsed="false">
      <c r="A1306" s="6" t="s">
        <v>328</v>
      </c>
      <c r="B1306" s="1" t="s">
        <v>329</v>
      </c>
      <c r="C1306" s="1" t="n">
        <v>29</v>
      </c>
      <c r="D1306" s="2" t="s">
        <v>243</v>
      </c>
      <c r="E1306" s="1"/>
      <c r="F1306" s="1"/>
      <c r="H1306" s="5"/>
      <c r="L1306" s="5"/>
    </row>
    <row r="1307" customFormat="false" ht="15.75" hidden="false" customHeight="false" outlineLevel="0" collapsed="false">
      <c r="A1307" s="6" t="s">
        <v>2024</v>
      </c>
      <c r="B1307" s="2" t="s">
        <v>2025</v>
      </c>
      <c r="C1307" s="1" t="n">
        <v>29</v>
      </c>
      <c r="D1307" s="2" t="s">
        <v>2</v>
      </c>
      <c r="E1307" s="1"/>
      <c r="F1307" s="1"/>
      <c r="H1307" s="5"/>
      <c r="L1307" s="5"/>
    </row>
    <row r="1308" customFormat="false" ht="15.75" hidden="false" customHeight="false" outlineLevel="0" collapsed="false">
      <c r="A1308" s="6" t="s">
        <v>2026</v>
      </c>
      <c r="B1308" s="2" t="s">
        <v>184</v>
      </c>
      <c r="C1308" s="1" t="n">
        <v>29</v>
      </c>
      <c r="D1308" s="2" t="s">
        <v>2</v>
      </c>
      <c r="E1308" s="1"/>
      <c r="F1308" s="1"/>
      <c r="H1308" s="5"/>
      <c r="L1308" s="5"/>
    </row>
    <row r="1309" customFormat="false" ht="15.75" hidden="false" customHeight="false" outlineLevel="0" collapsed="false">
      <c r="A1309" s="6" t="s">
        <v>789</v>
      </c>
      <c r="B1309" s="1" t="s">
        <v>790</v>
      </c>
      <c r="C1309" s="1" t="n">
        <v>29</v>
      </c>
      <c r="D1309" s="2" t="s">
        <v>243</v>
      </c>
      <c r="E1309" s="1"/>
      <c r="F1309" s="1"/>
      <c r="H1309" s="5"/>
      <c r="L1309" s="5"/>
    </row>
    <row r="1310" customFormat="false" ht="15.75" hidden="false" customHeight="false" outlineLevel="0" collapsed="false">
      <c r="A1310" s="6" t="s">
        <v>2027</v>
      </c>
      <c r="B1310" s="2" t="s">
        <v>2028</v>
      </c>
      <c r="C1310" s="1" t="n">
        <v>29</v>
      </c>
      <c r="D1310" s="2" t="s">
        <v>2</v>
      </c>
      <c r="E1310" s="1"/>
      <c r="F1310" s="1"/>
      <c r="H1310" s="5"/>
      <c r="L1310" s="5"/>
    </row>
    <row r="1311" customFormat="false" ht="15.75" hidden="false" customHeight="false" outlineLevel="0" collapsed="false">
      <c r="A1311" s="6" t="s">
        <v>447</v>
      </c>
      <c r="B1311" s="1" t="s">
        <v>448</v>
      </c>
      <c r="C1311" s="1" t="n">
        <v>29</v>
      </c>
      <c r="D1311" s="2" t="s">
        <v>243</v>
      </c>
      <c r="E1311" s="1"/>
      <c r="F1311" s="1"/>
      <c r="H1311" s="5"/>
      <c r="L1311" s="5"/>
    </row>
    <row r="1312" customFormat="false" ht="15.75" hidden="false" customHeight="false" outlineLevel="0" collapsed="false">
      <c r="A1312" s="6" t="s">
        <v>2029</v>
      </c>
      <c r="B1312" s="2" t="s">
        <v>2030</v>
      </c>
      <c r="C1312" s="1" t="n">
        <v>29</v>
      </c>
      <c r="D1312" s="2" t="s">
        <v>2</v>
      </c>
      <c r="E1312" s="1"/>
      <c r="F1312" s="1"/>
      <c r="H1312" s="5"/>
      <c r="L1312" s="5"/>
    </row>
    <row r="1313" customFormat="false" ht="15.75" hidden="false" customHeight="false" outlineLevel="0" collapsed="false">
      <c r="A1313" s="6" t="s">
        <v>333</v>
      </c>
      <c r="B1313" s="6" t="s">
        <v>334</v>
      </c>
      <c r="C1313" s="1" t="n">
        <v>29</v>
      </c>
      <c r="D1313" s="2" t="s">
        <v>243</v>
      </c>
      <c r="E1313" s="1"/>
      <c r="F1313" s="1"/>
      <c r="H1313" s="5"/>
      <c r="L1313" s="5"/>
    </row>
    <row r="1314" customFormat="false" ht="15.75" hidden="false" customHeight="false" outlineLevel="0" collapsed="false">
      <c r="A1314" s="8" t="s">
        <v>333</v>
      </c>
      <c r="B1314" s="6" t="s">
        <v>334</v>
      </c>
      <c r="C1314" s="1" t="n">
        <v>29</v>
      </c>
      <c r="D1314" s="2" t="s">
        <v>243</v>
      </c>
      <c r="E1314" s="1"/>
      <c r="F1314" s="1"/>
      <c r="H1314" s="5"/>
      <c r="L1314" s="5"/>
    </row>
    <row r="1315" customFormat="false" ht="15.75" hidden="false" customHeight="false" outlineLevel="0" collapsed="false">
      <c r="A1315" s="1" t="s">
        <v>194</v>
      </c>
      <c r="B1315" s="1" t="s">
        <v>40</v>
      </c>
      <c r="C1315" s="1" t="n">
        <v>30</v>
      </c>
      <c r="D1315" s="2" t="s">
        <v>243</v>
      </c>
      <c r="E1315" s="2"/>
      <c r="F1315" s="1"/>
      <c r="H1315" s="5"/>
      <c r="L1315" s="5"/>
    </row>
    <row r="1316" customFormat="false" ht="15.75" hidden="false" customHeight="false" outlineLevel="0" collapsed="false">
      <c r="A1316" s="1" t="s">
        <v>114</v>
      </c>
      <c r="B1316" s="1" t="s">
        <v>115</v>
      </c>
      <c r="C1316" s="1" t="n">
        <v>30</v>
      </c>
      <c r="D1316" s="2" t="s">
        <v>1881</v>
      </c>
      <c r="E1316" s="2"/>
      <c r="F1316" s="1"/>
      <c r="H1316" s="5"/>
      <c r="L1316" s="5"/>
    </row>
    <row r="1317" customFormat="false" ht="15.75" hidden="false" customHeight="false" outlineLevel="0" collapsed="false">
      <c r="A1317" s="1" t="s">
        <v>2031</v>
      </c>
      <c r="B1317" s="2" t="s">
        <v>169</v>
      </c>
      <c r="C1317" s="1" t="n">
        <v>30</v>
      </c>
      <c r="D1317" s="2" t="s">
        <v>2</v>
      </c>
      <c r="E1317" s="2"/>
      <c r="F1317" s="1"/>
      <c r="H1317" s="5"/>
      <c r="L1317" s="5"/>
    </row>
    <row r="1318" customFormat="false" ht="15.75" hidden="false" customHeight="false" outlineLevel="0" collapsed="false">
      <c r="A1318" s="1" t="s">
        <v>1228</v>
      </c>
      <c r="B1318" s="6" t="s">
        <v>1229</v>
      </c>
      <c r="C1318" s="1" t="n">
        <v>30</v>
      </c>
      <c r="D1318" s="2" t="s">
        <v>243</v>
      </c>
      <c r="E1318" s="2"/>
      <c r="F1318" s="1"/>
      <c r="H1318" s="5"/>
      <c r="L1318" s="5"/>
    </row>
    <row r="1319" customFormat="false" ht="15.75" hidden="false" customHeight="false" outlineLevel="0" collapsed="false">
      <c r="A1319" s="6" t="s">
        <v>159</v>
      </c>
      <c r="B1319" s="6" t="s">
        <v>64</v>
      </c>
      <c r="C1319" s="1" t="n">
        <v>30</v>
      </c>
      <c r="D1319" s="2" t="s">
        <v>1881</v>
      </c>
      <c r="E1319" s="1"/>
      <c r="F1319" s="1"/>
      <c r="H1319" s="5"/>
      <c r="L1319" s="5"/>
    </row>
    <row r="1320" customFormat="false" ht="15.75" hidden="false" customHeight="false" outlineLevel="0" collapsed="false">
      <c r="A1320" s="6" t="s">
        <v>2032</v>
      </c>
      <c r="B1320" s="2" t="s">
        <v>841</v>
      </c>
      <c r="C1320" s="1" t="n">
        <v>30</v>
      </c>
      <c r="D1320" s="2" t="s">
        <v>2</v>
      </c>
      <c r="E1320" s="1"/>
      <c r="F1320" s="1"/>
      <c r="H1320" s="5"/>
      <c r="L1320" s="5"/>
    </row>
    <row r="1321" customFormat="false" ht="15.75" hidden="false" customHeight="false" outlineLevel="0" collapsed="false">
      <c r="A1321" s="6" t="s">
        <v>2033</v>
      </c>
      <c r="B1321" s="8" t="s">
        <v>2034</v>
      </c>
      <c r="C1321" s="1" t="n">
        <v>30</v>
      </c>
      <c r="D1321" s="2" t="s">
        <v>2</v>
      </c>
      <c r="E1321" s="1"/>
      <c r="F1321" s="1"/>
      <c r="H1321" s="5"/>
      <c r="L1321" s="5"/>
    </row>
    <row r="1322" customFormat="false" ht="15.75" hidden="false" customHeight="false" outlineLevel="0" collapsed="false">
      <c r="A1322" s="6" t="s">
        <v>2035</v>
      </c>
      <c r="B1322" s="2" t="n">
        <v>96</v>
      </c>
      <c r="C1322" s="1" t="n">
        <v>30</v>
      </c>
      <c r="D1322" s="2" t="s">
        <v>2</v>
      </c>
      <c r="E1322" s="1"/>
      <c r="F1322" s="1"/>
      <c r="H1322" s="5"/>
      <c r="L1322" s="5"/>
    </row>
    <row r="1323" customFormat="false" ht="15.75" hidden="false" customHeight="false" outlineLevel="0" collapsed="false">
      <c r="A1323" s="6" t="s">
        <v>195</v>
      </c>
      <c r="B1323" s="1" t="s">
        <v>196</v>
      </c>
      <c r="C1323" s="1" t="n">
        <v>30</v>
      </c>
      <c r="D1323" s="2" t="s">
        <v>243</v>
      </c>
      <c r="E1323" s="1"/>
      <c r="F1323" s="1"/>
      <c r="H1323" s="5"/>
      <c r="L1323" s="5"/>
    </row>
    <row r="1324" customFormat="false" ht="15.75" hidden="false" customHeight="false" outlineLevel="0" collapsed="false">
      <c r="A1324" s="6" t="s">
        <v>2036</v>
      </c>
      <c r="B1324" s="8" t="s">
        <v>2037</v>
      </c>
      <c r="C1324" s="1" t="n">
        <v>30</v>
      </c>
      <c r="D1324" s="2" t="s">
        <v>2</v>
      </c>
      <c r="E1324" s="1"/>
      <c r="F1324" s="1"/>
      <c r="H1324" s="5"/>
      <c r="L1324" s="5"/>
    </row>
    <row r="1325" customFormat="false" ht="15.75" hidden="false" customHeight="false" outlineLevel="0" collapsed="false">
      <c r="A1325" s="6" t="s">
        <v>2038</v>
      </c>
      <c r="B1325" s="8" t="s">
        <v>161</v>
      </c>
      <c r="C1325" s="1" t="n">
        <v>30</v>
      </c>
      <c r="D1325" s="2" t="s">
        <v>2</v>
      </c>
      <c r="E1325" s="1"/>
      <c r="F1325" s="1"/>
      <c r="H1325" s="5"/>
      <c r="L1325" s="5"/>
    </row>
    <row r="1326" customFormat="false" ht="15.75" hidden="false" customHeight="false" outlineLevel="0" collapsed="false">
      <c r="A1326" s="6" t="s">
        <v>2039</v>
      </c>
      <c r="B1326" s="2" t="s">
        <v>2040</v>
      </c>
      <c r="C1326" s="1" t="n">
        <v>30</v>
      </c>
      <c r="D1326" s="2" t="s">
        <v>2</v>
      </c>
      <c r="E1326" s="1"/>
      <c r="F1326" s="1"/>
      <c r="H1326" s="5"/>
      <c r="L1326" s="5"/>
    </row>
    <row r="1327" customFormat="false" ht="15.75" hidden="false" customHeight="false" outlineLevel="0" collapsed="false">
      <c r="A1327" s="6" t="s">
        <v>2041</v>
      </c>
      <c r="B1327" s="8" t="s">
        <v>1615</v>
      </c>
      <c r="C1327" s="1" t="n">
        <v>30</v>
      </c>
      <c r="D1327" s="2" t="s">
        <v>2</v>
      </c>
      <c r="E1327" s="1"/>
      <c r="F1327" s="1"/>
      <c r="H1327" s="5"/>
      <c r="L1327" s="5"/>
    </row>
    <row r="1328" customFormat="false" ht="15.75" hidden="false" customHeight="false" outlineLevel="0" collapsed="false">
      <c r="A1328" s="6" t="s">
        <v>2042</v>
      </c>
      <c r="B1328" s="2" t="s">
        <v>1168</v>
      </c>
      <c r="C1328" s="1" t="n">
        <v>30</v>
      </c>
      <c r="D1328" s="2" t="s">
        <v>2</v>
      </c>
      <c r="E1328" s="1"/>
      <c r="F1328" s="1"/>
      <c r="H1328" s="5"/>
      <c r="L1328" s="5"/>
    </row>
    <row r="1329" customFormat="false" ht="15.75" hidden="false" customHeight="false" outlineLevel="0" collapsed="false">
      <c r="A1329" s="6" t="s">
        <v>261</v>
      </c>
      <c r="B1329" s="6" t="s">
        <v>96</v>
      </c>
      <c r="C1329" s="1" t="n">
        <v>30</v>
      </c>
      <c r="D1329" s="2" t="s">
        <v>243</v>
      </c>
      <c r="E1329" s="1"/>
      <c r="F1329" s="1"/>
      <c r="H1329" s="5"/>
      <c r="L1329" s="5"/>
    </row>
    <row r="1330" customFormat="false" ht="15.75" hidden="false" customHeight="false" outlineLevel="0" collapsed="false">
      <c r="A1330" s="6" t="s">
        <v>162</v>
      </c>
      <c r="B1330" s="6" t="s">
        <v>163</v>
      </c>
      <c r="C1330" s="1" t="n">
        <v>30</v>
      </c>
      <c r="D1330" s="2" t="s">
        <v>243</v>
      </c>
      <c r="E1330" s="1"/>
      <c r="F1330" s="1"/>
      <c r="H1330" s="5"/>
      <c r="L1330" s="5"/>
    </row>
    <row r="1331" customFormat="false" ht="15.75" hidden="false" customHeight="false" outlineLevel="0" collapsed="false">
      <c r="A1331" s="6" t="s">
        <v>342</v>
      </c>
      <c r="B1331" s="6" t="s">
        <v>343</v>
      </c>
      <c r="C1331" s="1" t="n">
        <v>30</v>
      </c>
      <c r="D1331" s="2" t="s">
        <v>243</v>
      </c>
      <c r="E1331" s="1"/>
      <c r="F1331" s="1"/>
      <c r="H1331" s="5"/>
      <c r="L1331" s="5"/>
    </row>
    <row r="1332" customFormat="false" ht="15.75" hidden="false" customHeight="false" outlineLevel="0" collapsed="false">
      <c r="A1332" s="6" t="s">
        <v>120</v>
      </c>
      <c r="B1332" s="1" t="s">
        <v>121</v>
      </c>
      <c r="C1332" s="1" t="n">
        <v>30</v>
      </c>
      <c r="D1332" s="2" t="s">
        <v>243</v>
      </c>
      <c r="E1332" s="1"/>
      <c r="F1332" s="1"/>
      <c r="H1332" s="5"/>
      <c r="L1332" s="5"/>
    </row>
    <row r="1333" customFormat="false" ht="15.75" hidden="false" customHeight="false" outlineLevel="0" collapsed="false">
      <c r="A1333" s="6" t="s">
        <v>2043</v>
      </c>
      <c r="B1333" s="2" t="s">
        <v>1132</v>
      </c>
      <c r="C1333" s="1" t="n">
        <v>30</v>
      </c>
      <c r="D1333" s="2" t="s">
        <v>2</v>
      </c>
      <c r="E1333" s="1"/>
      <c r="F1333" s="1"/>
      <c r="H1333" s="5"/>
      <c r="L1333" s="5"/>
    </row>
    <row r="1334" customFormat="false" ht="15.75" hidden="false" customHeight="false" outlineLevel="0" collapsed="false">
      <c r="A1334" s="6" t="s">
        <v>2044</v>
      </c>
      <c r="B1334" s="8" t="s">
        <v>993</v>
      </c>
      <c r="C1334" s="1" t="n">
        <v>30</v>
      </c>
      <c r="D1334" s="2" t="s">
        <v>2</v>
      </c>
      <c r="E1334" s="1"/>
      <c r="F1334" s="1"/>
      <c r="H1334" s="5"/>
      <c r="L1334" s="5"/>
    </row>
    <row r="1335" customFormat="false" ht="15.75" hidden="false" customHeight="false" outlineLevel="0" collapsed="false">
      <c r="A1335" s="6" t="s">
        <v>2045</v>
      </c>
      <c r="B1335" s="2" t="s">
        <v>2046</v>
      </c>
      <c r="C1335" s="1" t="n">
        <v>30</v>
      </c>
      <c r="D1335" s="2" t="s">
        <v>2</v>
      </c>
      <c r="E1335" s="1"/>
      <c r="F1335" s="1"/>
      <c r="H1335" s="5"/>
      <c r="L1335" s="5"/>
    </row>
    <row r="1336" customFormat="false" ht="15.75" hidden="false" customHeight="false" outlineLevel="0" collapsed="false">
      <c r="A1336" s="8" t="s">
        <v>2045</v>
      </c>
      <c r="B1336" s="2" t="s">
        <v>2046</v>
      </c>
      <c r="C1336" s="1" t="n">
        <v>30</v>
      </c>
      <c r="D1336" s="2" t="s">
        <v>2</v>
      </c>
      <c r="E1336" s="1"/>
      <c r="F1336" s="1"/>
      <c r="H1336" s="5"/>
      <c r="L1336" s="5"/>
    </row>
    <row r="1337" customFormat="false" ht="15.75" hidden="false" customHeight="false" outlineLevel="0" collapsed="false">
      <c r="A1337" s="6" t="s">
        <v>2047</v>
      </c>
      <c r="B1337" s="2" t="s">
        <v>1236</v>
      </c>
      <c r="C1337" s="1" t="n">
        <v>30</v>
      </c>
      <c r="D1337" s="2" t="s">
        <v>2</v>
      </c>
      <c r="E1337" s="1"/>
      <c r="F1337" s="1"/>
      <c r="H1337" s="5"/>
      <c r="L1337" s="5"/>
    </row>
    <row r="1338" customFormat="false" ht="15.75" hidden="false" customHeight="false" outlineLevel="0" collapsed="false">
      <c r="A1338" s="6" t="s">
        <v>835</v>
      </c>
      <c r="B1338" s="6" t="s">
        <v>165</v>
      </c>
      <c r="C1338" s="1" t="n">
        <v>30</v>
      </c>
      <c r="D1338" s="2" t="s">
        <v>243</v>
      </c>
      <c r="E1338" s="1"/>
      <c r="F1338" s="1"/>
      <c r="H1338" s="5"/>
      <c r="L1338" s="5"/>
    </row>
    <row r="1339" customFormat="false" ht="15.75" hidden="false" customHeight="false" outlineLevel="0" collapsed="false">
      <c r="A1339" s="6" t="s">
        <v>626</v>
      </c>
      <c r="B1339" s="6" t="s">
        <v>325</v>
      </c>
      <c r="C1339" s="1" t="n">
        <v>30</v>
      </c>
      <c r="D1339" s="2" t="s">
        <v>243</v>
      </c>
      <c r="E1339" s="1"/>
      <c r="F1339" s="1"/>
      <c r="H1339" s="5"/>
      <c r="L1339" s="5"/>
    </row>
    <row r="1340" customFormat="false" ht="15.75" hidden="false" customHeight="false" outlineLevel="0" collapsed="false">
      <c r="A1340" s="8" t="s">
        <v>1060</v>
      </c>
      <c r="B1340" s="1" t="s">
        <v>208</v>
      </c>
      <c r="C1340" s="1" t="n">
        <v>30</v>
      </c>
      <c r="D1340" s="2" t="s">
        <v>243</v>
      </c>
      <c r="E1340" s="1"/>
      <c r="F1340" s="1"/>
      <c r="H1340" s="5"/>
      <c r="L1340" s="5"/>
    </row>
    <row r="1341" customFormat="false" ht="15.75" hidden="false" customHeight="false" outlineLevel="0" collapsed="false">
      <c r="A1341" s="6" t="s">
        <v>2048</v>
      </c>
      <c r="B1341" s="2" t="s">
        <v>2049</v>
      </c>
      <c r="C1341" s="1" t="n">
        <v>30</v>
      </c>
      <c r="D1341" s="2" t="s">
        <v>2</v>
      </c>
      <c r="E1341" s="1"/>
      <c r="F1341" s="1"/>
      <c r="H1341" s="5"/>
      <c r="L1341" s="5"/>
    </row>
    <row r="1342" customFormat="false" ht="15.75" hidden="false" customHeight="false" outlineLevel="0" collapsed="false">
      <c r="A1342" s="6" t="s">
        <v>2050</v>
      </c>
      <c r="B1342" s="2" t="s">
        <v>196</v>
      </c>
      <c r="C1342" s="1" t="n">
        <v>30</v>
      </c>
      <c r="D1342" s="2" t="s">
        <v>2</v>
      </c>
      <c r="E1342" s="1"/>
      <c r="F1342" s="1"/>
      <c r="H1342" s="5"/>
      <c r="L1342" s="5"/>
    </row>
    <row r="1343" customFormat="false" ht="15.75" hidden="false" customHeight="false" outlineLevel="0" collapsed="false">
      <c r="A1343" s="6" t="s">
        <v>2051</v>
      </c>
      <c r="B1343" s="8" t="s">
        <v>2052</v>
      </c>
      <c r="C1343" s="1" t="n">
        <v>30</v>
      </c>
      <c r="D1343" s="2" t="s">
        <v>2</v>
      </c>
      <c r="E1343" s="1"/>
      <c r="F1343" s="1"/>
      <c r="H1343" s="5"/>
      <c r="L1343" s="5"/>
    </row>
    <row r="1344" customFormat="false" ht="15.75" hidden="false" customHeight="false" outlineLevel="0" collapsed="false">
      <c r="A1344" s="6" t="s">
        <v>2053</v>
      </c>
      <c r="B1344" s="8" t="s">
        <v>979</v>
      </c>
      <c r="C1344" s="1" t="n">
        <v>30</v>
      </c>
      <c r="D1344" s="2" t="s">
        <v>2</v>
      </c>
      <c r="E1344" s="1"/>
      <c r="F1344" s="1"/>
      <c r="H1344" s="5"/>
      <c r="L1344" s="5"/>
    </row>
    <row r="1345" customFormat="false" ht="15.75" hidden="false" customHeight="false" outlineLevel="0" collapsed="false">
      <c r="A1345" s="6" t="s">
        <v>2054</v>
      </c>
      <c r="B1345" s="8" t="s">
        <v>979</v>
      </c>
      <c r="C1345" s="1" t="n">
        <v>30</v>
      </c>
      <c r="D1345" s="2" t="s">
        <v>2</v>
      </c>
      <c r="E1345" s="1"/>
      <c r="F1345" s="1"/>
      <c r="H1345" s="5"/>
      <c r="L1345" s="5"/>
    </row>
    <row r="1346" customFormat="false" ht="15.75" hidden="false" customHeight="false" outlineLevel="0" collapsed="false">
      <c r="A1346" s="1" t="s">
        <v>484</v>
      </c>
      <c r="B1346" s="1" t="s">
        <v>298</v>
      </c>
      <c r="C1346" s="1" t="n">
        <v>30</v>
      </c>
      <c r="D1346" s="2" t="s">
        <v>243</v>
      </c>
      <c r="E1346" s="1"/>
      <c r="F1346" s="1"/>
      <c r="H1346" s="5"/>
      <c r="L1346" s="5"/>
    </row>
    <row r="1347" customFormat="false" ht="15.75" hidden="false" customHeight="false" outlineLevel="0" collapsed="false">
      <c r="A1347" s="1" t="s">
        <v>2055</v>
      </c>
      <c r="B1347" s="8" t="s">
        <v>2056</v>
      </c>
      <c r="C1347" s="1" t="n">
        <v>30</v>
      </c>
      <c r="D1347" s="2" t="s">
        <v>2</v>
      </c>
      <c r="E1347" s="1"/>
      <c r="F1347" s="1"/>
      <c r="H1347" s="5"/>
      <c r="L1347" s="5"/>
    </row>
    <row r="1348" customFormat="false" ht="15.75" hidden="false" customHeight="false" outlineLevel="0" collapsed="false">
      <c r="A1348" s="1" t="s">
        <v>2057</v>
      </c>
      <c r="B1348" s="8" t="s">
        <v>2058</v>
      </c>
      <c r="C1348" s="1" t="n">
        <v>30</v>
      </c>
      <c r="D1348" s="2" t="s">
        <v>2</v>
      </c>
      <c r="E1348" s="1"/>
      <c r="F1348" s="1"/>
      <c r="H1348" s="5"/>
      <c r="L1348" s="5"/>
    </row>
    <row r="1349" customFormat="false" ht="15.75" hidden="false" customHeight="false" outlineLevel="0" collapsed="false">
      <c r="A1349" s="12" t="s">
        <v>2059</v>
      </c>
      <c r="B1349" s="2" t="s">
        <v>2060</v>
      </c>
      <c r="C1349" s="1" t="n">
        <v>30</v>
      </c>
      <c r="D1349" s="2" t="s">
        <v>2</v>
      </c>
      <c r="E1349" s="1"/>
      <c r="F1349" s="1"/>
      <c r="H1349" s="5"/>
      <c r="L1349" s="5"/>
    </row>
    <row r="1350" customFormat="false" ht="15.75" hidden="false" customHeight="false" outlineLevel="0" collapsed="false">
      <c r="A1350" s="1" t="s">
        <v>368</v>
      </c>
      <c r="B1350" s="1" t="s">
        <v>369</v>
      </c>
      <c r="C1350" s="1" t="n">
        <v>30</v>
      </c>
      <c r="D1350" s="2" t="s">
        <v>243</v>
      </c>
      <c r="E1350" s="1"/>
      <c r="F1350" s="1"/>
      <c r="H1350" s="5"/>
      <c r="L1350" s="5"/>
    </row>
    <row r="1351" customFormat="false" ht="15.75" hidden="false" customHeight="false" outlineLevel="0" collapsed="false">
      <c r="A1351" s="1" t="s">
        <v>2061</v>
      </c>
      <c r="B1351" s="2" t="s">
        <v>2062</v>
      </c>
      <c r="C1351" s="1" t="n">
        <v>30</v>
      </c>
      <c r="D1351" s="2" t="s">
        <v>2</v>
      </c>
      <c r="E1351" s="1"/>
      <c r="F1351" s="1"/>
      <c r="H1351" s="5"/>
      <c r="L1351" s="5"/>
    </row>
    <row r="1352" customFormat="false" ht="15.75" hidden="false" customHeight="false" outlineLevel="0" collapsed="false">
      <c r="A1352" s="1" t="s">
        <v>1648</v>
      </c>
      <c r="B1352" s="1" t="s">
        <v>1649</v>
      </c>
      <c r="C1352" s="1" t="n">
        <v>30</v>
      </c>
      <c r="D1352" s="2" t="s">
        <v>243</v>
      </c>
      <c r="E1352" s="1"/>
      <c r="F1352" s="1"/>
      <c r="H1352" s="5"/>
      <c r="L1352" s="5"/>
    </row>
    <row r="1353" customFormat="false" ht="15.75" hidden="false" customHeight="false" outlineLevel="0" collapsed="false">
      <c r="A1353" s="1" t="s">
        <v>2063</v>
      </c>
      <c r="B1353" s="2" t="s">
        <v>245</v>
      </c>
      <c r="C1353" s="1" t="n">
        <v>30</v>
      </c>
      <c r="D1353" s="2" t="s">
        <v>2</v>
      </c>
      <c r="E1353" s="1"/>
      <c r="F1353" s="1"/>
      <c r="H1353" s="5"/>
      <c r="L1353" s="5"/>
    </row>
    <row r="1354" customFormat="false" ht="15.75" hidden="false" customHeight="false" outlineLevel="0" collapsed="false">
      <c r="A1354" s="1" t="s">
        <v>1493</v>
      </c>
      <c r="B1354" s="1" t="s">
        <v>1494</v>
      </c>
      <c r="C1354" s="1" t="n">
        <v>30</v>
      </c>
      <c r="D1354" s="2" t="s">
        <v>243</v>
      </c>
      <c r="E1354" s="1"/>
      <c r="F1354" s="1"/>
      <c r="H1354" s="5"/>
      <c r="L1354" s="5"/>
    </row>
    <row r="1355" customFormat="false" ht="15.75" hidden="false" customHeight="false" outlineLevel="0" collapsed="false">
      <c r="A1355" s="1" t="s">
        <v>2064</v>
      </c>
      <c r="B1355" s="2" t="s">
        <v>198</v>
      </c>
      <c r="C1355" s="1" t="n">
        <v>30</v>
      </c>
      <c r="D1355" s="2" t="s">
        <v>2</v>
      </c>
      <c r="E1355" s="1"/>
      <c r="F1355" s="1"/>
      <c r="H1355" s="5"/>
      <c r="L1355" s="5"/>
    </row>
    <row r="1356" customFormat="false" ht="15.75" hidden="false" customHeight="false" outlineLevel="0" collapsed="false">
      <c r="A1356" s="1" t="s">
        <v>1095</v>
      </c>
      <c r="B1356" s="6" t="s">
        <v>67</v>
      </c>
      <c r="C1356" s="1" t="n">
        <v>30</v>
      </c>
      <c r="D1356" s="2" t="s">
        <v>243</v>
      </c>
      <c r="E1356" s="1"/>
      <c r="F1356" s="1"/>
      <c r="H1356" s="5"/>
      <c r="L1356" s="5"/>
    </row>
    <row r="1357" customFormat="false" ht="15.75" hidden="false" customHeight="false" outlineLevel="0" collapsed="false">
      <c r="A1357" s="1" t="s">
        <v>2065</v>
      </c>
      <c r="B1357" s="2" t="s">
        <v>501</v>
      </c>
      <c r="C1357" s="1" t="n">
        <v>30</v>
      </c>
      <c r="D1357" s="2" t="s">
        <v>2</v>
      </c>
      <c r="E1357" s="1"/>
      <c r="F1357" s="1"/>
      <c r="H1357" s="5"/>
      <c r="L1357" s="5"/>
    </row>
    <row r="1358" customFormat="false" ht="15.75" hidden="false" customHeight="false" outlineLevel="0" collapsed="false">
      <c r="A1358" s="1" t="s">
        <v>2066</v>
      </c>
      <c r="B1358" s="2" t="s">
        <v>2067</v>
      </c>
      <c r="C1358" s="1" t="n">
        <v>30</v>
      </c>
      <c r="D1358" s="2" t="s">
        <v>2</v>
      </c>
      <c r="E1358" s="1"/>
      <c r="F1358" s="1"/>
      <c r="H1358" s="5"/>
      <c r="L1358" s="5"/>
    </row>
    <row r="1359" customFormat="false" ht="15.75" hidden="false" customHeight="false" outlineLevel="0" collapsed="false">
      <c r="A1359" s="1" t="s">
        <v>2068</v>
      </c>
      <c r="B1359" s="8" t="s">
        <v>2069</v>
      </c>
      <c r="C1359" s="1" t="n">
        <v>30</v>
      </c>
      <c r="D1359" s="2" t="s">
        <v>2</v>
      </c>
      <c r="E1359" s="1"/>
      <c r="F1359" s="1"/>
      <c r="H1359" s="5"/>
      <c r="L1359" s="5"/>
    </row>
    <row r="1360" customFormat="false" ht="15.75" hidden="false" customHeight="false" outlineLevel="0" collapsed="false">
      <c r="A1360" s="1" t="s">
        <v>382</v>
      </c>
      <c r="B1360" s="1" t="s">
        <v>383</v>
      </c>
      <c r="C1360" s="1" t="n">
        <v>30</v>
      </c>
      <c r="D1360" s="2" t="s">
        <v>243</v>
      </c>
      <c r="E1360" s="1"/>
      <c r="F1360" s="1"/>
      <c r="H1360" s="5"/>
      <c r="L1360" s="5"/>
    </row>
    <row r="1361" customFormat="false" ht="15.75" hidden="false" customHeight="false" outlineLevel="0" collapsed="false">
      <c r="A1361" s="1" t="s">
        <v>2070</v>
      </c>
      <c r="B1361" s="2" t="s">
        <v>748</v>
      </c>
      <c r="C1361" s="1" t="n">
        <v>30</v>
      </c>
      <c r="D1361" s="2" t="s">
        <v>2</v>
      </c>
      <c r="E1361" s="1"/>
      <c r="F1361" s="1"/>
      <c r="H1361" s="5"/>
      <c r="L1361" s="5"/>
    </row>
    <row r="1362" customFormat="false" ht="15.75" hidden="false" customHeight="false" outlineLevel="0" collapsed="false">
      <c r="A1362" s="1" t="s">
        <v>887</v>
      </c>
      <c r="B1362" s="1" t="s">
        <v>888</v>
      </c>
      <c r="C1362" s="1" t="n">
        <v>30</v>
      </c>
      <c r="D1362" s="2" t="s">
        <v>243</v>
      </c>
      <c r="E1362" s="1"/>
      <c r="F1362" s="1"/>
      <c r="H1362" s="5"/>
      <c r="L1362" s="5"/>
    </row>
    <row r="1363" customFormat="false" ht="15.75" hidden="false" customHeight="false" outlineLevel="0" collapsed="false">
      <c r="A1363" s="1" t="s">
        <v>142</v>
      </c>
      <c r="B1363" s="6" t="s">
        <v>143</v>
      </c>
      <c r="C1363" s="1" t="n">
        <v>30</v>
      </c>
      <c r="D1363" s="2" t="s">
        <v>243</v>
      </c>
      <c r="E1363" s="1"/>
      <c r="F1363" s="1"/>
      <c r="H1363" s="5"/>
      <c r="L1363" s="5"/>
    </row>
    <row r="1364" customFormat="false" ht="15.75" hidden="false" customHeight="false" outlineLevel="0" collapsed="false">
      <c r="A1364" s="1" t="s">
        <v>2071</v>
      </c>
      <c r="B1364" s="2" t="s">
        <v>40</v>
      </c>
      <c r="C1364" s="1" t="n">
        <v>30</v>
      </c>
      <c r="D1364" s="2" t="s">
        <v>2</v>
      </c>
      <c r="E1364" s="1"/>
      <c r="F1364" s="1"/>
      <c r="H1364" s="5"/>
      <c r="L1364" s="5"/>
    </row>
    <row r="1365" customFormat="false" ht="15.75" hidden="false" customHeight="false" outlineLevel="0" collapsed="false">
      <c r="A1365" s="1" t="s">
        <v>2072</v>
      </c>
      <c r="B1365" s="2" t="s">
        <v>2073</v>
      </c>
      <c r="C1365" s="1" t="n">
        <v>30</v>
      </c>
      <c r="D1365" s="2" t="s">
        <v>2</v>
      </c>
      <c r="E1365" s="1"/>
      <c r="F1365" s="1"/>
      <c r="H1365" s="5"/>
      <c r="L1365" s="5"/>
    </row>
    <row r="1366" customFormat="false" ht="15.75" hidden="false" customHeight="false" outlineLevel="0" collapsed="false">
      <c r="A1366" s="1" t="s">
        <v>2074</v>
      </c>
      <c r="B1366" s="2" t="s">
        <v>1159</v>
      </c>
      <c r="C1366" s="1" t="n">
        <v>30</v>
      </c>
      <c r="D1366" s="2" t="s">
        <v>2</v>
      </c>
      <c r="E1366" s="1"/>
      <c r="F1366" s="1"/>
      <c r="H1366" s="5"/>
      <c r="L1366" s="5"/>
    </row>
    <row r="1367" customFormat="false" ht="15.75" hidden="false" customHeight="false" outlineLevel="0" collapsed="false">
      <c r="A1367" s="1" t="s">
        <v>2075</v>
      </c>
      <c r="B1367" s="2" t="s">
        <v>2076</v>
      </c>
      <c r="C1367" s="1" t="n">
        <v>30</v>
      </c>
      <c r="D1367" s="2" t="s">
        <v>2</v>
      </c>
      <c r="E1367" s="1"/>
      <c r="F1367" s="1"/>
      <c r="H1367" s="5"/>
      <c r="L1367" s="5"/>
    </row>
    <row r="1368" customFormat="false" ht="15.75" hidden="false" customHeight="false" outlineLevel="0" collapsed="false">
      <c r="A1368" s="1" t="s">
        <v>179</v>
      </c>
      <c r="B1368" s="6" t="s">
        <v>180</v>
      </c>
      <c r="C1368" s="1" t="n">
        <v>30</v>
      </c>
      <c r="D1368" s="2" t="s">
        <v>243</v>
      </c>
      <c r="E1368" s="1"/>
      <c r="F1368" s="1"/>
      <c r="H1368" s="5"/>
      <c r="L1368" s="5"/>
    </row>
    <row r="1369" customFormat="false" ht="15.75" hidden="false" customHeight="false" outlineLevel="0" collapsed="false">
      <c r="A1369" s="1" t="s">
        <v>92</v>
      </c>
      <c r="B1369" s="1" t="s">
        <v>93</v>
      </c>
      <c r="C1369" s="1" t="n">
        <v>30</v>
      </c>
      <c r="D1369" s="2" t="s">
        <v>243</v>
      </c>
      <c r="E1369" s="1"/>
      <c r="F1369" s="1"/>
      <c r="H1369" s="5"/>
      <c r="L1369" s="5"/>
    </row>
    <row r="1370" customFormat="false" ht="15.75" hidden="false" customHeight="false" outlineLevel="0" collapsed="false">
      <c r="A1370" s="1" t="s">
        <v>2077</v>
      </c>
      <c r="B1370" s="2" t="s">
        <v>2078</v>
      </c>
      <c r="C1370" s="1" t="n">
        <v>30</v>
      </c>
      <c r="D1370" s="2" t="s">
        <v>2</v>
      </c>
      <c r="E1370" s="1"/>
      <c r="F1370" s="1"/>
      <c r="H1370" s="5"/>
      <c r="L1370" s="5"/>
    </row>
    <row r="1371" customFormat="false" ht="15.75" hidden="false" customHeight="false" outlineLevel="0" collapsed="false">
      <c r="A1371" s="1" t="s">
        <v>297</v>
      </c>
      <c r="B1371" s="1" t="s">
        <v>298</v>
      </c>
      <c r="C1371" s="1" t="n">
        <v>30</v>
      </c>
      <c r="D1371" s="2" t="s">
        <v>1881</v>
      </c>
      <c r="E1371" s="1"/>
      <c r="F1371" s="1"/>
      <c r="H1371" s="5"/>
      <c r="L1371" s="5"/>
    </row>
    <row r="1372" customFormat="false" ht="15.75" hidden="false" customHeight="false" outlineLevel="0" collapsed="false">
      <c r="A1372" s="10" t="s">
        <v>223</v>
      </c>
      <c r="B1372" s="1" t="s">
        <v>224</v>
      </c>
      <c r="C1372" s="1" t="n">
        <v>30</v>
      </c>
      <c r="D1372" s="2" t="s">
        <v>243</v>
      </c>
      <c r="E1372" s="1"/>
      <c r="F1372" s="1"/>
      <c r="H1372" s="5"/>
      <c r="L1372" s="5"/>
    </row>
    <row r="1373" customFormat="false" ht="15.75" hidden="false" customHeight="false" outlineLevel="0" collapsed="false">
      <c r="A1373" s="1" t="s">
        <v>2079</v>
      </c>
      <c r="B1373" s="8" t="s">
        <v>563</v>
      </c>
      <c r="C1373" s="1" t="n">
        <v>30</v>
      </c>
      <c r="D1373" s="2" t="s">
        <v>2</v>
      </c>
      <c r="E1373" s="1"/>
      <c r="F1373" s="1"/>
      <c r="H1373" s="5"/>
      <c r="L1373" s="5"/>
    </row>
    <row r="1374" customFormat="false" ht="15.75" hidden="false" customHeight="false" outlineLevel="0" collapsed="false">
      <c r="A1374" s="1" t="s">
        <v>7</v>
      </c>
      <c r="B1374" s="1" t="s">
        <v>8</v>
      </c>
      <c r="C1374" s="1" t="n">
        <v>30</v>
      </c>
      <c r="D1374" s="2" t="s">
        <v>243</v>
      </c>
      <c r="E1374" s="1"/>
      <c r="F1374" s="1"/>
      <c r="H1374" s="5"/>
      <c r="L1374" s="5"/>
    </row>
    <row r="1375" customFormat="false" ht="15.75" hidden="false" customHeight="false" outlineLevel="0" collapsed="false">
      <c r="A1375" s="1" t="s">
        <v>397</v>
      </c>
      <c r="B1375" s="1" t="s">
        <v>398</v>
      </c>
      <c r="C1375" s="1" t="n">
        <v>30</v>
      </c>
      <c r="D1375" s="2" t="s">
        <v>243</v>
      </c>
      <c r="E1375" s="1"/>
      <c r="F1375" s="1"/>
      <c r="H1375" s="5"/>
      <c r="L1375" s="5"/>
    </row>
    <row r="1376" customFormat="false" ht="15.75" hidden="false" customHeight="false" outlineLevel="0" collapsed="false">
      <c r="A1376" s="1" t="s">
        <v>2080</v>
      </c>
      <c r="B1376" s="2" t="s">
        <v>501</v>
      </c>
      <c r="C1376" s="1" t="n">
        <v>30</v>
      </c>
      <c r="D1376" s="2" t="s">
        <v>2</v>
      </c>
      <c r="E1376" s="1"/>
      <c r="F1376" s="1"/>
      <c r="H1376" s="5"/>
      <c r="L1376" s="5"/>
    </row>
    <row r="1377" customFormat="false" ht="15.75" hidden="false" customHeight="false" outlineLevel="0" collapsed="false">
      <c r="A1377" s="1" t="s">
        <v>2081</v>
      </c>
      <c r="B1377" s="8" t="s">
        <v>2082</v>
      </c>
      <c r="C1377" s="1" t="n">
        <v>30</v>
      </c>
      <c r="D1377" s="2" t="s">
        <v>2</v>
      </c>
      <c r="E1377" s="1"/>
      <c r="F1377" s="1"/>
      <c r="H1377" s="5"/>
      <c r="L1377" s="5"/>
    </row>
    <row r="1378" customFormat="false" ht="15.75" hidden="false" customHeight="false" outlineLevel="0" collapsed="false">
      <c r="A1378" s="1" t="s">
        <v>1131</v>
      </c>
      <c r="B1378" s="1" t="s">
        <v>1132</v>
      </c>
      <c r="C1378" s="1" t="n">
        <v>30</v>
      </c>
      <c r="D1378" s="2" t="s">
        <v>243</v>
      </c>
      <c r="E1378" s="1"/>
      <c r="F1378" s="1"/>
      <c r="H1378" s="5"/>
      <c r="L1378" s="5"/>
    </row>
    <row r="1379" customFormat="false" ht="15.75" hidden="false" customHeight="false" outlineLevel="0" collapsed="false">
      <c r="A1379" s="1" t="s">
        <v>2083</v>
      </c>
      <c r="B1379" s="2" t="s">
        <v>2014</v>
      </c>
      <c r="C1379" s="1" t="n">
        <v>30</v>
      </c>
      <c r="D1379" s="2" t="s">
        <v>2</v>
      </c>
      <c r="E1379" s="1"/>
      <c r="F1379" s="1"/>
      <c r="H1379" s="5"/>
      <c r="L1379" s="5"/>
    </row>
    <row r="1380" customFormat="false" ht="15.75" hidden="false" customHeight="false" outlineLevel="0" collapsed="false">
      <c r="A1380" s="1" t="s">
        <v>2084</v>
      </c>
      <c r="B1380" s="2" t="s">
        <v>2085</v>
      </c>
      <c r="C1380" s="1" t="n">
        <v>30</v>
      </c>
      <c r="D1380" s="2" t="s">
        <v>2</v>
      </c>
      <c r="E1380" s="1"/>
      <c r="F1380" s="1"/>
      <c r="H1380" s="5"/>
      <c r="L1380" s="5"/>
    </row>
    <row r="1381" customFormat="false" ht="15.75" hidden="false" customHeight="false" outlineLevel="0" collapsed="false">
      <c r="A1381" s="1" t="s">
        <v>400</v>
      </c>
      <c r="B1381" s="6" t="s">
        <v>67</v>
      </c>
      <c r="C1381" s="1" t="n">
        <v>30</v>
      </c>
      <c r="D1381" s="2" t="s">
        <v>243</v>
      </c>
      <c r="E1381" s="1"/>
      <c r="F1381" s="1"/>
      <c r="H1381" s="5"/>
      <c r="L1381" s="5"/>
    </row>
    <row r="1382" customFormat="false" ht="15.75" hidden="false" customHeight="false" outlineLevel="0" collapsed="false">
      <c r="A1382" s="1" t="s">
        <v>707</v>
      </c>
      <c r="B1382" s="1" t="s">
        <v>708</v>
      </c>
      <c r="C1382" s="1" t="n">
        <v>30</v>
      </c>
      <c r="D1382" s="2" t="s">
        <v>243</v>
      </c>
      <c r="E1382" s="1"/>
      <c r="F1382" s="1"/>
      <c r="H1382" s="5"/>
      <c r="L1382" s="5"/>
    </row>
    <row r="1383" customFormat="false" ht="15.75" hidden="false" customHeight="false" outlineLevel="0" collapsed="false">
      <c r="A1383" s="1" t="s">
        <v>2086</v>
      </c>
      <c r="B1383" s="2" t="s">
        <v>679</v>
      </c>
      <c r="C1383" s="1" t="n">
        <v>30</v>
      </c>
      <c r="D1383" s="2" t="s">
        <v>2</v>
      </c>
      <c r="E1383" s="1"/>
      <c r="F1383" s="1"/>
      <c r="H1383" s="5"/>
      <c r="L1383" s="5"/>
    </row>
    <row r="1384" customFormat="false" ht="15.75" hidden="false" customHeight="false" outlineLevel="0" collapsed="false">
      <c r="A1384" s="1" t="s">
        <v>2087</v>
      </c>
      <c r="B1384" s="2" t="s">
        <v>2088</v>
      </c>
      <c r="C1384" s="1" t="n">
        <v>30</v>
      </c>
      <c r="D1384" s="2" t="s">
        <v>2</v>
      </c>
      <c r="E1384" s="1"/>
      <c r="F1384" s="1"/>
      <c r="H1384" s="5"/>
      <c r="L1384" s="5"/>
    </row>
    <row r="1385" customFormat="false" ht="15.75" hidden="false" customHeight="false" outlineLevel="0" collapsed="false">
      <c r="A1385" s="1" t="s">
        <v>231</v>
      </c>
      <c r="B1385" s="6" t="s">
        <v>232</v>
      </c>
      <c r="C1385" s="1" t="n">
        <v>30</v>
      </c>
      <c r="D1385" s="2" t="s">
        <v>243</v>
      </c>
      <c r="E1385" s="1"/>
      <c r="F1385" s="1"/>
      <c r="H1385" s="5"/>
      <c r="L1385" s="5"/>
    </row>
    <row r="1386" customFormat="false" ht="15.75" hidden="false" customHeight="false" outlineLevel="0" collapsed="false">
      <c r="A1386" s="1" t="s">
        <v>307</v>
      </c>
      <c r="B1386" s="1" t="s">
        <v>308</v>
      </c>
      <c r="C1386" s="1" t="n">
        <v>30</v>
      </c>
      <c r="D1386" s="2" t="s">
        <v>243</v>
      </c>
      <c r="E1386" s="1"/>
      <c r="F1386" s="1"/>
      <c r="H1386" s="5"/>
      <c r="L1386" s="5"/>
    </row>
    <row r="1387" customFormat="false" ht="15.75" hidden="false" customHeight="false" outlineLevel="0" collapsed="false">
      <c r="A1387" s="1" t="s">
        <v>2089</v>
      </c>
      <c r="B1387" s="2" t="s">
        <v>2090</v>
      </c>
      <c r="C1387" s="1" t="n">
        <v>30</v>
      </c>
      <c r="D1387" s="2" t="s">
        <v>2</v>
      </c>
      <c r="E1387" s="1"/>
      <c r="F1387" s="1"/>
      <c r="H1387" s="5"/>
      <c r="L1387" s="5"/>
    </row>
    <row r="1388" customFormat="false" ht="15.75" hidden="false" customHeight="false" outlineLevel="0" collapsed="false">
      <c r="A1388" s="1" t="s">
        <v>181</v>
      </c>
      <c r="B1388" s="1" t="s">
        <v>182</v>
      </c>
      <c r="C1388" s="1" t="n">
        <v>30</v>
      </c>
      <c r="D1388" s="2" t="s">
        <v>243</v>
      </c>
      <c r="E1388" s="1"/>
      <c r="F1388" s="1"/>
      <c r="H1388" s="5"/>
      <c r="L1388" s="5"/>
    </row>
    <row r="1389" customFormat="false" ht="15.75" hidden="false" customHeight="false" outlineLevel="0" collapsed="false">
      <c r="A1389" s="1" t="s">
        <v>724</v>
      </c>
      <c r="B1389" s="1" t="s">
        <v>725</v>
      </c>
      <c r="C1389" s="1" t="n">
        <v>30</v>
      </c>
      <c r="D1389" s="2" t="s">
        <v>243</v>
      </c>
      <c r="E1389" s="1"/>
      <c r="F1389" s="1"/>
      <c r="H1389" s="5"/>
      <c r="L1389" s="5"/>
    </row>
    <row r="1390" customFormat="false" ht="15.75" hidden="false" customHeight="false" outlineLevel="0" collapsed="false">
      <c r="A1390" s="1" t="s">
        <v>2091</v>
      </c>
      <c r="B1390" s="2" t="n">
        <v>96</v>
      </c>
      <c r="C1390" s="1" t="n">
        <v>30</v>
      </c>
      <c r="D1390" s="2" t="s">
        <v>2</v>
      </c>
      <c r="E1390" s="1"/>
      <c r="F1390" s="1"/>
      <c r="H1390" s="5"/>
      <c r="L1390" s="5"/>
    </row>
    <row r="1391" customFormat="false" ht="15.75" hidden="false" customHeight="false" outlineLevel="0" collapsed="false">
      <c r="A1391" s="1" t="s">
        <v>2092</v>
      </c>
      <c r="B1391" s="2" t="s">
        <v>2093</v>
      </c>
      <c r="C1391" s="1" t="n">
        <v>30</v>
      </c>
      <c r="D1391" s="2" t="s">
        <v>2</v>
      </c>
      <c r="E1391" s="1"/>
      <c r="F1391" s="1"/>
      <c r="H1391" s="5"/>
      <c r="L1391" s="5"/>
    </row>
    <row r="1392" customFormat="false" ht="15.75" hidden="false" customHeight="false" outlineLevel="0" collapsed="false">
      <c r="A1392" s="1" t="s">
        <v>310</v>
      </c>
      <c r="B1392" s="1" t="s">
        <v>311</v>
      </c>
      <c r="C1392" s="1" t="n">
        <v>30</v>
      </c>
      <c r="D1392" s="2" t="s">
        <v>243</v>
      </c>
      <c r="E1392" s="1"/>
      <c r="F1392" s="1"/>
      <c r="H1392" s="5"/>
      <c r="L1392" s="5"/>
    </row>
    <row r="1393" customFormat="false" ht="15.75" hidden="false" customHeight="false" outlineLevel="0" collapsed="false">
      <c r="A1393" s="1" t="s">
        <v>237</v>
      </c>
      <c r="B1393" s="6" t="s">
        <v>238</v>
      </c>
      <c r="C1393" s="1" t="n">
        <v>30</v>
      </c>
      <c r="D1393" s="2" t="s">
        <v>243</v>
      </c>
      <c r="E1393" s="1"/>
      <c r="F1393" s="1"/>
      <c r="H1393" s="5"/>
      <c r="L1393" s="5"/>
    </row>
    <row r="1394" customFormat="false" ht="15.75" hidden="false" customHeight="false" outlineLevel="0" collapsed="false">
      <c r="A1394" s="1" t="s">
        <v>2094</v>
      </c>
      <c r="B1394" s="2" t="s">
        <v>2095</v>
      </c>
      <c r="C1394" s="1" t="n">
        <v>30</v>
      </c>
      <c r="D1394" s="2" t="s">
        <v>2</v>
      </c>
      <c r="E1394" s="1"/>
      <c r="F1394" s="1"/>
      <c r="H1394" s="5"/>
      <c r="L1394" s="5"/>
    </row>
    <row r="1395" customFormat="false" ht="15.75" hidden="false" customHeight="false" outlineLevel="0" collapsed="false">
      <c r="A1395" s="1" t="s">
        <v>412</v>
      </c>
      <c r="B1395" s="1" t="s">
        <v>413</v>
      </c>
      <c r="C1395" s="1" t="n">
        <v>30</v>
      </c>
      <c r="D1395" s="2" t="s">
        <v>243</v>
      </c>
      <c r="E1395" s="1"/>
      <c r="F1395" s="1"/>
      <c r="H1395" s="5"/>
      <c r="L1395" s="5"/>
    </row>
    <row r="1396" customFormat="false" ht="15.75" hidden="false" customHeight="false" outlineLevel="0" collapsed="false">
      <c r="A1396" s="1" t="s">
        <v>414</v>
      </c>
      <c r="B1396" s="6" t="s">
        <v>415</v>
      </c>
      <c r="C1396" s="1" t="n">
        <v>30</v>
      </c>
      <c r="D1396" s="2" t="s">
        <v>243</v>
      </c>
      <c r="E1396" s="1"/>
      <c r="F1396" s="1"/>
      <c r="H1396" s="5"/>
      <c r="L1396" s="5"/>
    </row>
    <row r="1397" customFormat="false" ht="15.75" hidden="false" customHeight="false" outlineLevel="0" collapsed="false">
      <c r="A1397" s="1" t="s">
        <v>2096</v>
      </c>
      <c r="B1397" s="2" t="s">
        <v>2097</v>
      </c>
      <c r="C1397" s="1" t="n">
        <v>30</v>
      </c>
      <c r="D1397" s="2" t="s">
        <v>2</v>
      </c>
      <c r="E1397" s="1"/>
      <c r="F1397" s="1"/>
      <c r="H1397" s="5"/>
      <c r="L1397" s="5"/>
    </row>
    <row r="1398" customFormat="false" ht="15.75" hidden="false" customHeight="false" outlineLevel="0" collapsed="false">
      <c r="A1398" s="1" t="s">
        <v>316</v>
      </c>
      <c r="B1398" s="1" t="s">
        <v>298</v>
      </c>
      <c r="C1398" s="1" t="n">
        <v>30</v>
      </c>
      <c r="D1398" s="2" t="s">
        <v>243</v>
      </c>
      <c r="E1398" s="1"/>
      <c r="F1398" s="1"/>
      <c r="H1398" s="5"/>
      <c r="L1398" s="5"/>
    </row>
    <row r="1399" customFormat="false" ht="15.75" hidden="false" customHeight="false" outlineLevel="0" collapsed="false">
      <c r="A1399" s="1" t="s">
        <v>2098</v>
      </c>
      <c r="B1399" s="2" t="s">
        <v>2099</v>
      </c>
      <c r="C1399" s="1" t="n">
        <v>30</v>
      </c>
      <c r="D1399" s="2" t="s">
        <v>2</v>
      </c>
      <c r="E1399" s="1"/>
      <c r="F1399" s="1"/>
      <c r="H1399" s="5"/>
      <c r="L1399" s="5"/>
    </row>
    <row r="1400" customFormat="false" ht="15.75" hidden="false" customHeight="false" outlineLevel="0" collapsed="false">
      <c r="A1400" s="1" t="s">
        <v>2100</v>
      </c>
      <c r="B1400" s="2" t="s">
        <v>501</v>
      </c>
      <c r="C1400" s="1" t="n">
        <v>30</v>
      </c>
      <c r="D1400" s="2" t="s">
        <v>2</v>
      </c>
      <c r="E1400" s="1"/>
      <c r="F1400" s="1"/>
      <c r="H1400" s="5"/>
      <c r="L1400" s="5"/>
    </row>
    <row r="1401" customFormat="false" ht="15.75" hidden="false" customHeight="false" outlineLevel="0" collapsed="false">
      <c r="A1401" s="1" t="s">
        <v>2101</v>
      </c>
      <c r="B1401" s="2" t="s">
        <v>2102</v>
      </c>
      <c r="C1401" s="1" t="n">
        <v>30</v>
      </c>
      <c r="D1401" s="2" t="s">
        <v>2</v>
      </c>
      <c r="E1401" s="1"/>
      <c r="F1401" s="1"/>
      <c r="H1401" s="5"/>
      <c r="L1401" s="5"/>
    </row>
    <row r="1402" customFormat="false" ht="15.75" hidden="false" customHeight="false" outlineLevel="0" collapsed="false">
      <c r="A1402" s="1" t="s">
        <v>187</v>
      </c>
      <c r="B1402" s="1" t="s">
        <v>188</v>
      </c>
      <c r="C1402" s="1" t="n">
        <v>30</v>
      </c>
      <c r="D1402" s="2" t="s">
        <v>243</v>
      </c>
      <c r="E1402" s="1"/>
      <c r="F1402" s="1"/>
      <c r="H1402" s="5"/>
      <c r="L1402" s="5"/>
    </row>
    <row r="1403" customFormat="false" ht="15.75" hidden="false" customHeight="false" outlineLevel="0" collapsed="false">
      <c r="A1403" s="1" t="s">
        <v>749</v>
      </c>
      <c r="B1403" s="1" t="s">
        <v>5</v>
      </c>
      <c r="C1403" s="1" t="n">
        <v>30</v>
      </c>
      <c r="D1403" s="2" t="s">
        <v>243</v>
      </c>
      <c r="E1403" s="1"/>
      <c r="F1403" s="1"/>
      <c r="H1403" s="5"/>
      <c r="L1403" s="5"/>
    </row>
    <row r="1404" customFormat="false" ht="15.75" hidden="false" customHeight="false" outlineLevel="0" collapsed="false">
      <c r="A1404" s="1" t="s">
        <v>421</v>
      </c>
      <c r="B1404" s="1" t="s">
        <v>422</v>
      </c>
      <c r="C1404" s="1" t="n">
        <v>30</v>
      </c>
      <c r="D1404" s="2" t="s">
        <v>243</v>
      </c>
      <c r="E1404" s="1"/>
      <c r="F1404" s="1"/>
      <c r="H1404" s="5"/>
      <c r="L1404" s="5"/>
    </row>
    <row r="1405" customFormat="false" ht="15.75" hidden="false" customHeight="false" outlineLevel="0" collapsed="false">
      <c r="A1405" s="1" t="s">
        <v>2103</v>
      </c>
      <c r="B1405" s="2" t="s">
        <v>1725</v>
      </c>
      <c r="C1405" s="1" t="n">
        <v>30</v>
      </c>
      <c r="D1405" s="2" t="s">
        <v>2</v>
      </c>
      <c r="E1405" s="1"/>
      <c r="F1405" s="1"/>
      <c r="H1405" s="5"/>
      <c r="L1405" s="5"/>
    </row>
    <row r="1406" customFormat="false" ht="15.75" hidden="false" customHeight="false" outlineLevel="0" collapsed="false">
      <c r="A1406" s="6" t="s">
        <v>189</v>
      </c>
      <c r="B1406" s="6" t="s">
        <v>190</v>
      </c>
      <c r="C1406" s="1" t="n">
        <v>30</v>
      </c>
      <c r="D1406" s="2" t="s">
        <v>243</v>
      </c>
      <c r="E1406" s="1"/>
      <c r="F1406" s="1"/>
      <c r="H1406" s="5"/>
      <c r="L1406" s="5"/>
    </row>
    <row r="1407" customFormat="false" ht="15.75" hidden="false" customHeight="false" outlineLevel="0" collapsed="false">
      <c r="A1407" s="6" t="s">
        <v>1184</v>
      </c>
      <c r="B1407" s="6" t="s">
        <v>67</v>
      </c>
      <c r="C1407" s="1" t="n">
        <v>30</v>
      </c>
      <c r="D1407" s="2" t="s">
        <v>243</v>
      </c>
      <c r="E1407" s="1"/>
      <c r="F1407" s="1"/>
      <c r="H1407" s="5"/>
      <c r="L1407" s="5"/>
    </row>
    <row r="1408" customFormat="false" ht="15.75" hidden="false" customHeight="false" outlineLevel="0" collapsed="false">
      <c r="A1408" s="6" t="s">
        <v>427</v>
      </c>
      <c r="B1408" s="6" t="s">
        <v>428</v>
      </c>
      <c r="C1408" s="1" t="n">
        <v>30</v>
      </c>
      <c r="D1408" s="2" t="s">
        <v>243</v>
      </c>
      <c r="E1408" s="1"/>
      <c r="F1408" s="1"/>
      <c r="H1408" s="5"/>
      <c r="L1408" s="5"/>
    </row>
    <row r="1409" customFormat="false" ht="15.75" hidden="false" customHeight="false" outlineLevel="0" collapsed="false">
      <c r="A1409" s="6" t="s">
        <v>758</v>
      </c>
      <c r="B1409" s="6" t="s">
        <v>759</v>
      </c>
      <c r="C1409" s="1" t="n">
        <v>30</v>
      </c>
      <c r="D1409" s="2" t="s">
        <v>243</v>
      </c>
      <c r="E1409" s="1"/>
      <c r="F1409" s="1"/>
      <c r="H1409" s="5"/>
      <c r="L1409" s="5"/>
    </row>
    <row r="1410" customFormat="false" ht="15.75" hidden="false" customHeight="false" outlineLevel="0" collapsed="false">
      <c r="A1410" s="6" t="s">
        <v>153</v>
      </c>
      <c r="B1410" s="1" t="s">
        <v>154</v>
      </c>
      <c r="C1410" s="1" t="n">
        <v>30</v>
      </c>
      <c r="D1410" s="2" t="s">
        <v>243</v>
      </c>
      <c r="E1410" s="1"/>
      <c r="F1410" s="1"/>
      <c r="H1410" s="5"/>
      <c r="L1410" s="5"/>
    </row>
    <row r="1411" customFormat="false" ht="15.75" hidden="false" customHeight="false" outlineLevel="0" collapsed="false">
      <c r="A1411" s="6" t="s">
        <v>435</v>
      </c>
      <c r="B1411" s="6" t="s">
        <v>436</v>
      </c>
      <c r="C1411" s="1" t="n">
        <v>30</v>
      </c>
      <c r="D1411" s="2" t="s">
        <v>243</v>
      </c>
      <c r="E1411" s="1"/>
      <c r="F1411" s="1"/>
      <c r="H1411" s="5"/>
      <c r="L1411" s="5"/>
    </row>
    <row r="1412" customFormat="false" ht="15.75" hidden="false" customHeight="false" outlineLevel="0" collapsed="false">
      <c r="A1412" s="6" t="s">
        <v>155</v>
      </c>
      <c r="B1412" s="1" t="s">
        <v>156</v>
      </c>
      <c r="C1412" s="1" t="n">
        <v>30</v>
      </c>
      <c r="D1412" s="2" t="s">
        <v>243</v>
      </c>
      <c r="E1412" s="1"/>
      <c r="F1412" s="1"/>
      <c r="H1412" s="5"/>
      <c r="L1412" s="5"/>
    </row>
    <row r="1413" customFormat="false" ht="15.75" hidden="false" customHeight="false" outlineLevel="0" collapsed="false">
      <c r="A1413" s="6" t="s">
        <v>2104</v>
      </c>
      <c r="B1413" s="2" t="s">
        <v>2105</v>
      </c>
      <c r="C1413" s="1" t="n">
        <v>30</v>
      </c>
      <c r="D1413" s="2" t="s">
        <v>2</v>
      </c>
      <c r="E1413" s="1"/>
      <c r="F1413" s="1"/>
      <c r="H1413" s="5"/>
      <c r="L1413" s="5"/>
    </row>
    <row r="1414" customFormat="false" ht="15.75" hidden="false" customHeight="false" outlineLevel="0" collapsed="false">
      <c r="A1414" s="6" t="s">
        <v>564</v>
      </c>
      <c r="B1414" s="1" t="s">
        <v>565</v>
      </c>
      <c r="C1414" s="1" t="n">
        <v>30</v>
      </c>
      <c r="D1414" s="2" t="s">
        <v>243</v>
      </c>
      <c r="E1414" s="1"/>
      <c r="F1414" s="1"/>
      <c r="H1414" s="5"/>
      <c r="L1414" s="5"/>
    </row>
    <row r="1415" customFormat="false" ht="15.75" hidden="false" customHeight="false" outlineLevel="0" collapsed="false">
      <c r="A1415" s="6" t="s">
        <v>2106</v>
      </c>
      <c r="B1415" s="8" t="s">
        <v>993</v>
      </c>
      <c r="C1415" s="1" t="n">
        <v>30</v>
      </c>
      <c r="D1415" s="2" t="s">
        <v>2</v>
      </c>
      <c r="E1415" s="1"/>
      <c r="F1415" s="1"/>
      <c r="H1415" s="5"/>
      <c r="L1415" s="5"/>
    </row>
    <row r="1416" customFormat="false" ht="15.75" hidden="false" customHeight="false" outlineLevel="0" collapsed="false">
      <c r="A1416" s="6" t="s">
        <v>2107</v>
      </c>
      <c r="B1416" s="2" t="s">
        <v>2108</v>
      </c>
      <c r="C1416" s="1" t="n">
        <v>30</v>
      </c>
      <c r="D1416" s="2" t="s">
        <v>2</v>
      </c>
      <c r="E1416" s="1"/>
      <c r="F1416" s="1"/>
      <c r="H1416" s="5"/>
      <c r="L1416" s="5"/>
    </row>
    <row r="1417" customFormat="false" ht="15.75" hidden="false" customHeight="false" outlineLevel="0" collapsed="false">
      <c r="A1417" s="6" t="s">
        <v>572</v>
      </c>
      <c r="B1417" s="6" t="s">
        <v>573</v>
      </c>
      <c r="C1417" s="1" t="n">
        <v>30</v>
      </c>
      <c r="D1417" s="2" t="s">
        <v>243</v>
      </c>
      <c r="E1417" s="1"/>
      <c r="F1417" s="1"/>
      <c r="H1417" s="5"/>
      <c r="L1417" s="5"/>
    </row>
    <row r="1418" customFormat="false" ht="15.75" hidden="false" customHeight="false" outlineLevel="0" collapsed="false">
      <c r="A1418" s="6" t="s">
        <v>2109</v>
      </c>
      <c r="B1418" s="2" t="s">
        <v>1188</v>
      </c>
      <c r="C1418" s="1" t="n">
        <v>30</v>
      </c>
      <c r="D1418" s="2" t="s">
        <v>2</v>
      </c>
      <c r="E1418" s="1"/>
      <c r="F1418" s="1"/>
      <c r="H1418" s="5"/>
      <c r="L1418" s="5"/>
    </row>
    <row r="1419" customFormat="false" ht="15.75" hidden="false" customHeight="false" outlineLevel="0" collapsed="false">
      <c r="A1419" s="6" t="s">
        <v>784</v>
      </c>
      <c r="B1419" s="1" t="s">
        <v>298</v>
      </c>
      <c r="C1419" s="1" t="n">
        <v>30</v>
      </c>
      <c r="D1419" s="2" t="s">
        <v>243</v>
      </c>
      <c r="E1419" s="1"/>
      <c r="F1419" s="1"/>
      <c r="H1419" s="5"/>
      <c r="L1419" s="5"/>
    </row>
    <row r="1420" customFormat="false" ht="15.75" hidden="false" customHeight="false" outlineLevel="0" collapsed="false">
      <c r="A1420" s="6" t="s">
        <v>257</v>
      </c>
      <c r="B1420" s="1" t="s">
        <v>49</v>
      </c>
      <c r="C1420" s="1" t="n">
        <v>30</v>
      </c>
      <c r="D1420" s="2" t="s">
        <v>243</v>
      </c>
      <c r="E1420" s="1"/>
      <c r="F1420" s="1"/>
      <c r="H1420" s="5"/>
      <c r="L1420" s="5"/>
    </row>
    <row r="1421" customFormat="false" ht="15.75" hidden="false" customHeight="false" outlineLevel="0" collapsed="false">
      <c r="A1421" s="8" t="s">
        <v>575</v>
      </c>
      <c r="B1421" s="1" t="s">
        <v>576</v>
      </c>
      <c r="C1421" s="1" t="n">
        <v>30</v>
      </c>
      <c r="D1421" s="2" t="s">
        <v>243</v>
      </c>
      <c r="E1421" s="1"/>
      <c r="F1421" s="1"/>
      <c r="H1421" s="5"/>
      <c r="L1421" s="5"/>
    </row>
    <row r="1422" customFormat="false" ht="15.75" hidden="false" customHeight="false" outlineLevel="0" collapsed="false">
      <c r="A1422" s="6" t="s">
        <v>1391</v>
      </c>
      <c r="B1422" s="1" t="s">
        <v>1392</v>
      </c>
      <c r="C1422" s="1" t="n">
        <v>30</v>
      </c>
      <c r="D1422" s="2" t="s">
        <v>243</v>
      </c>
      <c r="E1422" s="1"/>
      <c r="F1422" s="1"/>
      <c r="H1422" s="5"/>
      <c r="L1422" s="5"/>
    </row>
    <row r="1423" customFormat="false" ht="15.75" hidden="false" customHeight="false" outlineLevel="0" collapsed="false">
      <c r="A1423" s="6" t="s">
        <v>579</v>
      </c>
      <c r="B1423" s="6" t="s">
        <v>580</v>
      </c>
      <c r="C1423" s="1" t="n">
        <v>30</v>
      </c>
      <c r="D1423" s="2" t="s">
        <v>243</v>
      </c>
      <c r="E1423" s="1"/>
      <c r="F1423" s="1"/>
      <c r="H1423" s="5"/>
      <c r="L1423" s="5"/>
    </row>
    <row r="1424" customFormat="false" ht="15.75" hidden="false" customHeight="false" outlineLevel="0" collapsed="false">
      <c r="A1424" s="6" t="s">
        <v>788</v>
      </c>
      <c r="B1424" s="1" t="s">
        <v>210</v>
      </c>
      <c r="C1424" s="1" t="n">
        <v>30</v>
      </c>
      <c r="D1424" s="2" t="s">
        <v>243</v>
      </c>
      <c r="E1424" s="1"/>
      <c r="F1424" s="1"/>
      <c r="H1424" s="5"/>
      <c r="L1424" s="5"/>
    </row>
    <row r="1425" customFormat="false" ht="15.75" hidden="false" customHeight="false" outlineLevel="0" collapsed="false">
      <c r="A1425" s="1" t="s">
        <v>449</v>
      </c>
      <c r="B1425" s="1" t="s">
        <v>450</v>
      </c>
      <c r="C1425" s="1" t="n">
        <v>31</v>
      </c>
      <c r="D1425" s="2" t="s">
        <v>1881</v>
      </c>
      <c r="E1425" s="2"/>
      <c r="F1425" s="1"/>
      <c r="H1425" s="5"/>
      <c r="L1425" s="5"/>
    </row>
    <row r="1426" customFormat="false" ht="15.75" hidden="false" customHeight="false" outlineLevel="0" collapsed="false">
      <c r="A1426" s="6" t="s">
        <v>2110</v>
      </c>
      <c r="B1426" s="8" t="s">
        <v>993</v>
      </c>
      <c r="C1426" s="1" t="n">
        <v>31</v>
      </c>
      <c r="D1426" s="2" t="s">
        <v>2</v>
      </c>
      <c r="E1426" s="1"/>
      <c r="F1426" s="1"/>
      <c r="H1426" s="5"/>
      <c r="L1426" s="5"/>
    </row>
    <row r="1427" customFormat="false" ht="15.75" hidden="false" customHeight="false" outlineLevel="0" collapsed="false">
      <c r="A1427" s="6" t="s">
        <v>595</v>
      </c>
      <c r="B1427" s="6" t="s">
        <v>596</v>
      </c>
      <c r="C1427" s="1" t="n">
        <v>31</v>
      </c>
      <c r="D1427" s="2" t="s">
        <v>243</v>
      </c>
      <c r="E1427" s="1"/>
      <c r="F1427" s="1"/>
      <c r="H1427" s="5"/>
      <c r="L1427" s="5"/>
    </row>
    <row r="1428" customFormat="false" ht="15.75" hidden="false" customHeight="false" outlineLevel="0" collapsed="false">
      <c r="A1428" s="6" t="s">
        <v>453</v>
      </c>
      <c r="B1428" s="1" t="s">
        <v>454</v>
      </c>
      <c r="C1428" s="1" t="n">
        <v>31</v>
      </c>
      <c r="D1428" s="2" t="s">
        <v>243</v>
      </c>
      <c r="E1428" s="1"/>
      <c r="F1428" s="1"/>
      <c r="H1428" s="5"/>
      <c r="L1428" s="5"/>
    </row>
    <row r="1429" customFormat="false" ht="15.75" hidden="false" customHeight="false" outlineLevel="0" collapsed="false">
      <c r="A1429" s="6" t="s">
        <v>455</v>
      </c>
      <c r="B1429" s="6" t="s">
        <v>456</v>
      </c>
      <c r="C1429" s="1" t="n">
        <v>31</v>
      </c>
      <c r="D1429" s="2" t="s">
        <v>243</v>
      </c>
      <c r="E1429" s="1"/>
      <c r="F1429" s="1"/>
      <c r="H1429" s="5"/>
      <c r="L1429" s="5"/>
    </row>
    <row r="1430" customFormat="false" ht="15.75" hidden="false" customHeight="false" outlineLevel="0" collapsed="false">
      <c r="A1430" s="6" t="s">
        <v>37</v>
      </c>
      <c r="B1430" s="1" t="s">
        <v>5</v>
      </c>
      <c r="C1430" s="1" t="n">
        <v>31</v>
      </c>
      <c r="D1430" s="2" t="s">
        <v>243</v>
      </c>
      <c r="E1430" s="1"/>
      <c r="F1430" s="1"/>
      <c r="H1430" s="5"/>
      <c r="L1430" s="5"/>
    </row>
    <row r="1431" customFormat="false" ht="15.75" hidden="false" customHeight="false" outlineLevel="0" collapsed="false">
      <c r="A1431" s="6" t="s">
        <v>603</v>
      </c>
      <c r="B1431" s="1" t="s">
        <v>604</v>
      </c>
      <c r="C1431" s="1" t="n">
        <v>31</v>
      </c>
      <c r="D1431" s="2" t="s">
        <v>243</v>
      </c>
      <c r="E1431" s="1"/>
      <c r="F1431" s="1"/>
      <c r="H1431" s="5"/>
      <c r="L1431" s="5"/>
    </row>
    <row r="1432" customFormat="false" ht="15.75" hidden="false" customHeight="false" outlineLevel="0" collapsed="false">
      <c r="A1432" s="6" t="s">
        <v>605</v>
      </c>
      <c r="B1432" s="6" t="s">
        <v>606</v>
      </c>
      <c r="C1432" s="1" t="n">
        <v>31</v>
      </c>
      <c r="D1432" s="2" t="s">
        <v>243</v>
      </c>
      <c r="E1432" s="1"/>
      <c r="F1432" s="1"/>
      <c r="H1432" s="5"/>
      <c r="L1432" s="5"/>
    </row>
    <row r="1433" customFormat="false" ht="15.75" hidden="false" customHeight="false" outlineLevel="0" collapsed="false">
      <c r="A1433" s="6" t="s">
        <v>2111</v>
      </c>
      <c r="B1433" s="8" t="s">
        <v>325</v>
      </c>
      <c r="C1433" s="1" t="n">
        <v>31</v>
      </c>
      <c r="D1433" s="2" t="s">
        <v>2</v>
      </c>
      <c r="E1433" s="1"/>
      <c r="F1433" s="1"/>
      <c r="H1433" s="5"/>
      <c r="L1433" s="5"/>
    </row>
    <row r="1434" customFormat="false" ht="15.75" hidden="false" customHeight="false" outlineLevel="0" collapsed="false">
      <c r="A1434" s="6" t="s">
        <v>2112</v>
      </c>
      <c r="B1434" s="2" t="s">
        <v>2113</v>
      </c>
      <c r="C1434" s="1" t="n">
        <v>31</v>
      </c>
      <c r="D1434" s="2" t="s">
        <v>2</v>
      </c>
      <c r="E1434" s="1"/>
      <c r="F1434" s="1"/>
      <c r="H1434" s="5"/>
      <c r="L1434" s="5"/>
    </row>
    <row r="1435" customFormat="false" ht="15.75" hidden="false" customHeight="false" outlineLevel="0" collapsed="false">
      <c r="A1435" s="6" t="s">
        <v>2114</v>
      </c>
      <c r="B1435" s="2" t="s">
        <v>2115</v>
      </c>
      <c r="C1435" s="1" t="n">
        <v>31</v>
      </c>
      <c r="D1435" s="2" t="s">
        <v>2</v>
      </c>
      <c r="E1435" s="1"/>
      <c r="F1435" s="1"/>
      <c r="H1435" s="5"/>
      <c r="L1435" s="5"/>
    </row>
    <row r="1436" customFormat="false" ht="15.75" hidden="false" customHeight="false" outlineLevel="0" collapsed="false">
      <c r="A1436" s="6" t="s">
        <v>2116</v>
      </c>
      <c r="B1436" s="8" t="s">
        <v>163</v>
      </c>
      <c r="C1436" s="1" t="n">
        <v>31</v>
      </c>
      <c r="D1436" s="2" t="s">
        <v>2</v>
      </c>
      <c r="E1436" s="1"/>
      <c r="F1436" s="1"/>
      <c r="H1436" s="5"/>
      <c r="L1436" s="5"/>
    </row>
    <row r="1437" customFormat="false" ht="15.75" hidden="false" customHeight="false" outlineLevel="0" collapsed="false">
      <c r="A1437" s="6" t="s">
        <v>201</v>
      </c>
      <c r="B1437" s="1" t="s">
        <v>202</v>
      </c>
      <c r="C1437" s="1" t="n">
        <v>31</v>
      </c>
      <c r="D1437" s="2" t="s">
        <v>243</v>
      </c>
      <c r="E1437" s="1"/>
      <c r="F1437" s="1"/>
      <c r="H1437" s="5"/>
      <c r="L1437" s="5"/>
    </row>
    <row r="1438" customFormat="false" ht="15.75" hidden="false" customHeight="false" outlineLevel="0" collapsed="false">
      <c r="A1438" s="6" t="s">
        <v>1613</v>
      </c>
      <c r="B1438" s="6" t="s">
        <v>35</v>
      </c>
      <c r="C1438" s="1" t="n">
        <v>31</v>
      </c>
      <c r="D1438" s="2" t="s">
        <v>243</v>
      </c>
      <c r="E1438" s="1"/>
      <c r="F1438" s="1"/>
      <c r="H1438" s="5"/>
      <c r="L1438" s="5"/>
    </row>
    <row r="1439" customFormat="false" ht="15.75" hidden="false" customHeight="false" outlineLevel="0" collapsed="false">
      <c r="A1439" s="6" t="s">
        <v>1039</v>
      </c>
      <c r="B1439" s="6" t="s">
        <v>1040</v>
      </c>
      <c r="C1439" s="1" t="n">
        <v>31</v>
      </c>
      <c r="D1439" s="2" t="s">
        <v>243</v>
      </c>
      <c r="E1439" s="1"/>
      <c r="F1439" s="1"/>
      <c r="H1439" s="5"/>
      <c r="L1439" s="5"/>
    </row>
    <row r="1440" customFormat="false" ht="15.75" hidden="false" customHeight="false" outlineLevel="0" collapsed="false">
      <c r="A1440" s="6" t="s">
        <v>823</v>
      </c>
      <c r="B1440" s="1" t="s">
        <v>824</v>
      </c>
      <c r="C1440" s="1" t="n">
        <v>31</v>
      </c>
      <c r="D1440" s="2" t="s">
        <v>243</v>
      </c>
      <c r="E1440" s="1"/>
      <c r="F1440" s="1"/>
      <c r="H1440" s="5"/>
      <c r="L1440" s="5"/>
    </row>
    <row r="1441" customFormat="false" ht="15.75" hidden="false" customHeight="false" outlineLevel="0" collapsed="false">
      <c r="A1441" s="6" t="s">
        <v>461</v>
      </c>
      <c r="B1441" s="6" t="s">
        <v>462</v>
      </c>
      <c r="C1441" s="1" t="n">
        <v>31</v>
      </c>
      <c r="D1441" s="2" t="s">
        <v>243</v>
      </c>
      <c r="E1441" s="1"/>
      <c r="F1441" s="1"/>
      <c r="H1441" s="5"/>
      <c r="L1441" s="5"/>
    </row>
    <row r="1442" customFormat="false" ht="15.75" hidden="false" customHeight="false" outlineLevel="0" collapsed="false">
      <c r="A1442" s="6" t="s">
        <v>469</v>
      </c>
      <c r="B1442" s="1" t="s">
        <v>470</v>
      </c>
      <c r="C1442" s="1" t="n">
        <v>31</v>
      </c>
      <c r="D1442" s="2" t="s">
        <v>243</v>
      </c>
      <c r="E1442" s="1"/>
      <c r="F1442" s="1"/>
      <c r="H1442" s="5"/>
      <c r="L1442" s="5"/>
    </row>
    <row r="1443" customFormat="false" ht="15.75" hidden="false" customHeight="false" outlineLevel="0" collapsed="false">
      <c r="A1443" s="6" t="s">
        <v>2117</v>
      </c>
      <c r="B1443" s="8" t="s">
        <v>2118</v>
      </c>
      <c r="C1443" s="1" t="n">
        <v>31</v>
      </c>
      <c r="D1443" s="2" t="s">
        <v>2</v>
      </c>
      <c r="E1443" s="1"/>
      <c r="F1443" s="1"/>
      <c r="H1443" s="5"/>
      <c r="L1443" s="5"/>
    </row>
    <row r="1444" customFormat="false" ht="15.75" hidden="false" customHeight="false" outlineLevel="0" collapsed="false">
      <c r="A1444" s="11" t="s">
        <v>830</v>
      </c>
      <c r="B1444" s="6" t="s">
        <v>831</v>
      </c>
      <c r="C1444" s="1" t="n">
        <v>31</v>
      </c>
      <c r="D1444" s="2" t="s">
        <v>243</v>
      </c>
      <c r="E1444" s="1"/>
      <c r="F1444" s="1"/>
      <c r="H1444" s="5"/>
      <c r="L1444" s="5"/>
    </row>
    <row r="1445" customFormat="false" ht="15.75" hidden="false" customHeight="false" outlineLevel="0" collapsed="false">
      <c r="A1445" s="6" t="s">
        <v>622</v>
      </c>
      <c r="B1445" s="1" t="s">
        <v>623</v>
      </c>
      <c r="C1445" s="1" t="n">
        <v>31</v>
      </c>
      <c r="D1445" s="2" t="s">
        <v>243</v>
      </c>
      <c r="E1445" s="1"/>
      <c r="F1445" s="1"/>
      <c r="H1445" s="5"/>
      <c r="L1445" s="5"/>
    </row>
    <row r="1446" customFormat="false" ht="15.75" hidden="false" customHeight="false" outlineLevel="0" collapsed="false">
      <c r="A1446" s="6" t="s">
        <v>205</v>
      </c>
      <c r="B1446" s="1" t="s">
        <v>206</v>
      </c>
      <c r="C1446" s="1" t="n">
        <v>31</v>
      </c>
      <c r="D1446" s="2" t="s">
        <v>243</v>
      </c>
      <c r="E1446" s="1"/>
      <c r="F1446" s="1"/>
      <c r="H1446" s="5"/>
      <c r="L1446" s="5"/>
    </row>
    <row r="1447" customFormat="false" ht="15.75" hidden="false" customHeight="false" outlineLevel="0" collapsed="false">
      <c r="A1447" s="6" t="s">
        <v>126</v>
      </c>
      <c r="B1447" s="1" t="s">
        <v>127</v>
      </c>
      <c r="C1447" s="1" t="n">
        <v>31</v>
      </c>
      <c r="D1447" s="2" t="s">
        <v>243</v>
      </c>
      <c r="E1447" s="1"/>
      <c r="F1447" s="1"/>
      <c r="H1447" s="5"/>
      <c r="L1447" s="5"/>
    </row>
    <row r="1448" customFormat="false" ht="15.75" hidden="false" customHeight="false" outlineLevel="0" collapsed="false">
      <c r="A1448" s="6" t="s">
        <v>2119</v>
      </c>
      <c r="B1448" s="2" t="s">
        <v>1261</v>
      </c>
      <c r="C1448" s="1" t="n">
        <v>31</v>
      </c>
      <c r="D1448" s="2" t="s">
        <v>2</v>
      </c>
      <c r="E1448" s="1"/>
      <c r="F1448" s="1"/>
      <c r="H1448" s="5"/>
      <c r="L1448" s="5"/>
    </row>
    <row r="1449" customFormat="false" ht="15.75" hidden="false" customHeight="false" outlineLevel="0" collapsed="false">
      <c r="A1449" s="6" t="s">
        <v>475</v>
      </c>
      <c r="B1449" s="1" t="s">
        <v>476</v>
      </c>
      <c r="C1449" s="1" t="n">
        <v>31</v>
      </c>
      <c r="D1449" s="2" t="s">
        <v>243</v>
      </c>
      <c r="E1449" s="1"/>
      <c r="F1449" s="1"/>
      <c r="H1449" s="5"/>
      <c r="L1449" s="5"/>
    </row>
    <row r="1450" customFormat="false" ht="15.75" hidden="false" customHeight="false" outlineLevel="0" collapsed="false">
      <c r="A1450" s="6" t="s">
        <v>2120</v>
      </c>
      <c r="B1450" s="2" t="s">
        <v>1565</v>
      </c>
      <c r="C1450" s="1" t="n">
        <v>31</v>
      </c>
      <c r="D1450" s="2" t="s">
        <v>2</v>
      </c>
      <c r="E1450" s="1"/>
      <c r="F1450" s="1"/>
      <c r="H1450" s="5"/>
      <c r="L1450" s="5"/>
    </row>
    <row r="1451" customFormat="false" ht="15.75" hidden="false" customHeight="false" outlineLevel="0" collapsed="false">
      <c r="A1451" s="6" t="s">
        <v>847</v>
      </c>
      <c r="B1451" s="1" t="s">
        <v>679</v>
      </c>
      <c r="C1451" s="1" t="n">
        <v>31</v>
      </c>
      <c r="D1451" s="2" t="s">
        <v>243</v>
      </c>
      <c r="E1451" s="1"/>
      <c r="F1451" s="1"/>
      <c r="H1451" s="5"/>
      <c r="L1451" s="5"/>
    </row>
    <row r="1452" customFormat="false" ht="15.75" hidden="false" customHeight="false" outlineLevel="0" collapsed="false">
      <c r="A1452" s="8" t="s">
        <v>268</v>
      </c>
      <c r="B1452" s="1" t="s">
        <v>208</v>
      </c>
      <c r="C1452" s="1" t="n">
        <v>31</v>
      </c>
      <c r="D1452" s="2" t="s">
        <v>243</v>
      </c>
      <c r="E1452" s="1"/>
      <c r="F1452" s="1"/>
      <c r="H1452" s="5"/>
      <c r="L1452" s="5"/>
    </row>
    <row r="1453" customFormat="false" ht="15.75" hidden="false" customHeight="false" outlineLevel="0" collapsed="false">
      <c r="A1453" s="6" t="s">
        <v>2121</v>
      </c>
      <c r="B1453" s="2" t="s">
        <v>2122</v>
      </c>
      <c r="C1453" s="1" t="n">
        <v>31</v>
      </c>
      <c r="D1453" s="2" t="s">
        <v>2</v>
      </c>
      <c r="E1453" s="1"/>
      <c r="F1453" s="1"/>
      <c r="H1453" s="5"/>
      <c r="L1453" s="5"/>
    </row>
    <row r="1454" customFormat="false" ht="15.75" hidden="false" customHeight="false" outlineLevel="0" collapsed="false">
      <c r="A1454" s="1" t="s">
        <v>650</v>
      </c>
      <c r="B1454" s="1" t="s">
        <v>395</v>
      </c>
      <c r="C1454" s="1" t="n">
        <v>31</v>
      </c>
      <c r="D1454" s="2" t="s">
        <v>243</v>
      </c>
      <c r="E1454" s="1"/>
      <c r="F1454" s="1"/>
      <c r="H1454" s="5"/>
      <c r="L1454" s="5"/>
    </row>
    <row r="1455" customFormat="false" ht="15.75" hidden="false" customHeight="false" outlineLevel="0" collapsed="false">
      <c r="A1455" s="1" t="s">
        <v>1283</v>
      </c>
      <c r="B1455" s="6" t="s">
        <v>1284</v>
      </c>
      <c r="C1455" s="1" t="n">
        <v>31</v>
      </c>
      <c r="D1455" s="2" t="s">
        <v>243</v>
      </c>
      <c r="E1455" s="1"/>
      <c r="F1455" s="1"/>
      <c r="H1455" s="5"/>
      <c r="L1455" s="5"/>
    </row>
    <row r="1456" customFormat="false" ht="15.75" hidden="false" customHeight="false" outlineLevel="0" collapsed="false">
      <c r="A1456" s="1" t="s">
        <v>2123</v>
      </c>
      <c r="B1456" s="2" t="s">
        <v>544</v>
      </c>
      <c r="C1456" s="1" t="n">
        <v>31</v>
      </c>
      <c r="D1456" s="2" t="s">
        <v>2</v>
      </c>
      <c r="E1456" s="1"/>
      <c r="F1456" s="1"/>
      <c r="H1456" s="5"/>
      <c r="L1456" s="5"/>
    </row>
    <row r="1457" customFormat="false" ht="15.75" hidden="false" customHeight="false" outlineLevel="0" collapsed="false">
      <c r="A1457" s="1" t="s">
        <v>487</v>
      </c>
      <c r="B1457" s="1" t="s">
        <v>271</v>
      </c>
      <c r="C1457" s="1" t="n">
        <v>31</v>
      </c>
      <c r="D1457" s="2" t="s">
        <v>243</v>
      </c>
      <c r="E1457" s="1"/>
      <c r="F1457" s="1"/>
      <c r="H1457" s="5"/>
      <c r="L1457" s="5"/>
    </row>
    <row r="1458" customFormat="false" ht="15.75" hidden="false" customHeight="false" outlineLevel="0" collapsed="false">
      <c r="A1458" s="1" t="s">
        <v>77</v>
      </c>
      <c r="B1458" s="1" t="s">
        <v>78</v>
      </c>
      <c r="C1458" s="1" t="n">
        <v>31</v>
      </c>
      <c r="D1458" s="2" t="s">
        <v>243</v>
      </c>
      <c r="E1458" s="1"/>
      <c r="F1458" s="1"/>
      <c r="H1458" s="5"/>
      <c r="L1458" s="5"/>
    </row>
    <row r="1459" customFormat="false" ht="15.75" hidden="false" customHeight="false" outlineLevel="0" collapsed="false">
      <c r="A1459" s="1" t="s">
        <v>494</v>
      </c>
      <c r="B1459" s="1" t="s">
        <v>495</v>
      </c>
      <c r="C1459" s="1" t="n">
        <v>31</v>
      </c>
      <c r="D1459" s="2" t="s">
        <v>243</v>
      </c>
      <c r="E1459" s="1"/>
      <c r="F1459" s="1"/>
      <c r="H1459" s="5"/>
      <c r="L1459" s="5"/>
    </row>
    <row r="1460" customFormat="false" ht="15.75" hidden="false" customHeight="false" outlineLevel="0" collapsed="false">
      <c r="A1460" s="1" t="s">
        <v>137</v>
      </c>
      <c r="B1460" s="1" t="s">
        <v>138</v>
      </c>
      <c r="C1460" s="1" t="n">
        <v>31</v>
      </c>
      <c r="D1460" s="2" t="s">
        <v>243</v>
      </c>
      <c r="E1460" s="1"/>
      <c r="F1460" s="1"/>
      <c r="H1460" s="5"/>
      <c r="L1460" s="5"/>
    </row>
    <row r="1461" customFormat="false" ht="15.75" hidden="false" customHeight="false" outlineLevel="0" collapsed="false">
      <c r="A1461" s="1" t="s">
        <v>2124</v>
      </c>
      <c r="B1461" s="2" t="s">
        <v>1349</v>
      </c>
      <c r="C1461" s="1" t="n">
        <v>31</v>
      </c>
      <c r="D1461" s="2" t="s">
        <v>2</v>
      </c>
      <c r="E1461" s="1"/>
      <c r="F1461" s="1"/>
      <c r="H1461" s="5"/>
      <c r="L1461" s="5"/>
    </row>
    <row r="1462" customFormat="false" ht="15.75" hidden="false" customHeight="false" outlineLevel="0" collapsed="false">
      <c r="A1462" s="1" t="s">
        <v>272</v>
      </c>
      <c r="B1462" s="1" t="s">
        <v>273</v>
      </c>
      <c r="C1462" s="1" t="n">
        <v>31</v>
      </c>
      <c r="D1462" s="2" t="s">
        <v>243</v>
      </c>
      <c r="E1462" s="1"/>
      <c r="F1462" s="1"/>
      <c r="H1462" s="5"/>
      <c r="L1462" s="5"/>
    </row>
    <row r="1463" customFormat="false" ht="15.75" hidden="false" customHeight="false" outlineLevel="0" collapsed="false">
      <c r="A1463" s="1" t="s">
        <v>2125</v>
      </c>
      <c r="B1463" s="8" t="s">
        <v>2126</v>
      </c>
      <c r="C1463" s="1" t="n">
        <v>31</v>
      </c>
      <c r="D1463" s="2" t="s">
        <v>2</v>
      </c>
      <c r="E1463" s="1"/>
      <c r="F1463" s="1"/>
      <c r="H1463" s="5"/>
      <c r="L1463" s="5"/>
    </row>
    <row r="1464" customFormat="false" ht="15.75" hidden="false" customHeight="false" outlineLevel="0" collapsed="false">
      <c r="A1464" s="1" t="s">
        <v>2127</v>
      </c>
      <c r="B1464" s="2" t="s">
        <v>501</v>
      </c>
      <c r="C1464" s="1" t="n">
        <v>31</v>
      </c>
      <c r="D1464" s="2" t="s">
        <v>2</v>
      </c>
      <c r="E1464" s="1"/>
      <c r="F1464" s="1"/>
      <c r="H1464" s="5"/>
      <c r="L1464" s="5"/>
    </row>
    <row r="1465" customFormat="false" ht="15.75" hidden="false" customHeight="false" outlineLevel="0" collapsed="false">
      <c r="A1465" s="1" t="s">
        <v>86</v>
      </c>
      <c r="B1465" s="1" t="s">
        <v>87</v>
      </c>
      <c r="C1465" s="1" t="n">
        <v>31</v>
      </c>
      <c r="D1465" s="2" t="s">
        <v>243</v>
      </c>
      <c r="E1465" s="1"/>
      <c r="F1465" s="1"/>
      <c r="H1465" s="5"/>
      <c r="L1465" s="5"/>
    </row>
    <row r="1466" customFormat="false" ht="15.75" hidden="false" customHeight="false" outlineLevel="0" collapsed="false">
      <c r="A1466" s="1" t="s">
        <v>284</v>
      </c>
      <c r="B1466" s="1" t="s">
        <v>285</v>
      </c>
      <c r="C1466" s="1" t="n">
        <v>31</v>
      </c>
      <c r="D1466" s="2" t="s">
        <v>243</v>
      </c>
      <c r="E1466" s="1"/>
      <c r="F1466" s="1"/>
      <c r="H1466" s="5"/>
      <c r="L1466" s="5"/>
    </row>
    <row r="1467" customFormat="false" ht="15.75" hidden="false" customHeight="false" outlineLevel="0" collapsed="false">
      <c r="A1467" s="1" t="s">
        <v>2128</v>
      </c>
      <c r="B1467" s="2" t="s">
        <v>2129</v>
      </c>
      <c r="C1467" s="1" t="n">
        <v>31</v>
      </c>
      <c r="D1467" s="2" t="s">
        <v>2</v>
      </c>
      <c r="E1467" s="1"/>
      <c r="F1467" s="1"/>
      <c r="H1467" s="5"/>
      <c r="L1467" s="5"/>
    </row>
    <row r="1468" customFormat="false" ht="15.75" hidden="false" customHeight="false" outlineLevel="0" collapsed="false">
      <c r="A1468" s="1" t="s">
        <v>2130</v>
      </c>
      <c r="B1468" s="2" t="s">
        <v>2131</v>
      </c>
      <c r="C1468" s="1" t="n">
        <v>31</v>
      </c>
      <c r="D1468" s="2" t="s">
        <v>2</v>
      </c>
      <c r="E1468" s="1"/>
      <c r="F1468" s="1"/>
      <c r="H1468" s="5"/>
      <c r="L1468" s="5"/>
    </row>
    <row r="1469" customFormat="false" ht="15.75" hidden="false" customHeight="false" outlineLevel="0" collapsed="false">
      <c r="A1469" s="1" t="s">
        <v>288</v>
      </c>
      <c r="B1469" s="1" t="s">
        <v>289</v>
      </c>
      <c r="C1469" s="1" t="n">
        <v>31</v>
      </c>
      <c r="D1469" s="2" t="s">
        <v>243</v>
      </c>
      <c r="E1469" s="1"/>
      <c r="F1469" s="1"/>
      <c r="H1469" s="5"/>
      <c r="L1469" s="5"/>
    </row>
    <row r="1470" customFormat="false" ht="15.75" hidden="false" customHeight="false" outlineLevel="0" collapsed="false">
      <c r="A1470" s="1" t="s">
        <v>220</v>
      </c>
      <c r="B1470" s="6" t="s">
        <v>67</v>
      </c>
      <c r="C1470" s="1" t="n">
        <v>31</v>
      </c>
      <c r="D1470" s="2" t="s">
        <v>243</v>
      </c>
      <c r="E1470" s="1"/>
      <c r="F1470" s="1"/>
      <c r="H1470" s="5"/>
      <c r="L1470" s="5"/>
    </row>
    <row r="1471" customFormat="false" ht="15.75" hidden="false" customHeight="false" outlineLevel="0" collapsed="false">
      <c r="A1471" s="1" t="s">
        <v>2132</v>
      </c>
      <c r="B1471" s="2" t="s">
        <v>1710</v>
      </c>
      <c r="C1471" s="1" t="n">
        <v>31</v>
      </c>
      <c r="D1471" s="2" t="s">
        <v>2</v>
      </c>
      <c r="E1471" s="1"/>
      <c r="F1471" s="1"/>
      <c r="H1471" s="5"/>
      <c r="L1471" s="5"/>
    </row>
    <row r="1472" customFormat="false" ht="15.75" hidden="false" customHeight="false" outlineLevel="0" collapsed="false">
      <c r="A1472" s="1" t="s">
        <v>2133</v>
      </c>
      <c r="B1472" s="2" t="s">
        <v>2134</v>
      </c>
      <c r="C1472" s="1" t="n">
        <v>31</v>
      </c>
      <c r="D1472" s="2" t="s">
        <v>2</v>
      </c>
      <c r="E1472" s="1"/>
      <c r="F1472" s="1"/>
      <c r="H1472" s="5"/>
      <c r="L1472" s="5"/>
    </row>
    <row r="1473" customFormat="false" ht="15.75" hidden="false" customHeight="false" outlineLevel="0" collapsed="false">
      <c r="A1473" s="1" t="s">
        <v>2135</v>
      </c>
      <c r="B1473" s="2" t="s">
        <v>1706</v>
      </c>
      <c r="C1473" s="1" t="n">
        <v>31</v>
      </c>
      <c r="D1473" s="2" t="s">
        <v>2</v>
      </c>
      <c r="E1473" s="1"/>
      <c r="F1473" s="1"/>
      <c r="H1473" s="5"/>
      <c r="L1473" s="5"/>
    </row>
    <row r="1474" customFormat="false" ht="15.75" hidden="false" customHeight="false" outlineLevel="0" collapsed="false">
      <c r="A1474" s="1" t="s">
        <v>2136</v>
      </c>
      <c r="B1474" s="2" t="s">
        <v>367</v>
      </c>
      <c r="C1474" s="1" t="n">
        <v>31</v>
      </c>
      <c r="D1474" s="2" t="s">
        <v>2</v>
      </c>
      <c r="E1474" s="1"/>
      <c r="F1474" s="1"/>
      <c r="H1474" s="5"/>
      <c r="L1474" s="5"/>
    </row>
    <row r="1475" customFormat="false" ht="15.75" hidden="false" customHeight="false" outlineLevel="0" collapsed="false">
      <c r="A1475" s="1" t="s">
        <v>1121</v>
      </c>
      <c r="B1475" s="1" t="s">
        <v>1122</v>
      </c>
      <c r="C1475" s="1" t="n">
        <v>31</v>
      </c>
      <c r="D1475" s="2" t="s">
        <v>243</v>
      </c>
      <c r="E1475" s="1"/>
      <c r="F1475" s="1"/>
      <c r="H1475" s="5"/>
      <c r="L1475" s="5"/>
    </row>
    <row r="1476" customFormat="false" ht="15.75" hidden="false" customHeight="false" outlineLevel="0" collapsed="false">
      <c r="A1476" s="1" t="s">
        <v>908</v>
      </c>
      <c r="B1476" s="6" t="s">
        <v>909</v>
      </c>
      <c r="C1476" s="1" t="n">
        <v>31</v>
      </c>
      <c r="D1476" s="2" t="s">
        <v>243</v>
      </c>
      <c r="E1476" s="1"/>
      <c r="F1476" s="1"/>
      <c r="H1476" s="5"/>
      <c r="L1476" s="5"/>
    </row>
    <row r="1477" customFormat="false" ht="15.75" hidden="false" customHeight="false" outlineLevel="0" collapsed="false">
      <c r="A1477" s="1" t="s">
        <v>394</v>
      </c>
      <c r="B1477" s="1" t="s">
        <v>395</v>
      </c>
      <c r="C1477" s="1" t="n">
        <v>31</v>
      </c>
      <c r="D1477" s="2" t="s">
        <v>243</v>
      </c>
      <c r="E1477" s="1"/>
      <c r="F1477" s="1"/>
      <c r="H1477" s="5"/>
      <c r="L1477" s="5"/>
    </row>
    <row r="1478" customFormat="false" ht="15.75" hidden="false" customHeight="false" outlineLevel="0" collapsed="false">
      <c r="A1478" s="1" t="s">
        <v>293</v>
      </c>
      <c r="B1478" s="1" t="s">
        <v>294</v>
      </c>
      <c r="C1478" s="1" t="n">
        <v>31</v>
      </c>
      <c r="D1478" s="2" t="s">
        <v>243</v>
      </c>
      <c r="E1478" s="1"/>
      <c r="F1478" s="1"/>
      <c r="H1478" s="5"/>
      <c r="L1478" s="5"/>
    </row>
    <row r="1479" customFormat="false" ht="15.75" hidden="false" customHeight="false" outlineLevel="0" collapsed="false">
      <c r="A1479" s="1" t="s">
        <v>922</v>
      </c>
      <c r="B1479" s="1" t="s">
        <v>923</v>
      </c>
      <c r="C1479" s="1" t="n">
        <v>31</v>
      </c>
      <c r="D1479" s="2" t="s">
        <v>243</v>
      </c>
      <c r="E1479" s="1"/>
      <c r="F1479" s="1"/>
      <c r="H1479" s="5"/>
      <c r="L1479" s="5"/>
    </row>
    <row r="1480" customFormat="false" ht="15.75" hidden="false" customHeight="false" outlineLevel="0" collapsed="false">
      <c r="A1480" s="1" t="s">
        <v>1133</v>
      </c>
      <c r="B1480" s="1" t="s">
        <v>1133</v>
      </c>
      <c r="C1480" s="1" t="n">
        <v>31</v>
      </c>
      <c r="D1480" s="2" t="s">
        <v>243</v>
      </c>
      <c r="E1480" s="1"/>
      <c r="F1480" s="1"/>
      <c r="H1480" s="5"/>
      <c r="L1480" s="5"/>
    </row>
    <row r="1481" customFormat="false" ht="15.75" hidden="false" customHeight="false" outlineLevel="0" collapsed="false">
      <c r="A1481" s="2" t="s">
        <v>697</v>
      </c>
      <c r="B1481" s="1" t="s">
        <v>208</v>
      </c>
      <c r="C1481" s="1" t="n">
        <v>31</v>
      </c>
      <c r="D1481" s="2" t="s">
        <v>243</v>
      </c>
      <c r="E1481" s="1"/>
      <c r="F1481" s="1"/>
      <c r="H1481" s="5"/>
      <c r="L1481" s="5"/>
    </row>
    <row r="1482" customFormat="false" ht="15.75" hidden="false" customHeight="false" outlineLevel="0" collapsed="false">
      <c r="A1482" s="1" t="s">
        <v>698</v>
      </c>
      <c r="B1482" s="1" t="s">
        <v>699</v>
      </c>
      <c r="C1482" s="1" t="n">
        <v>31</v>
      </c>
      <c r="D1482" s="2" t="s">
        <v>243</v>
      </c>
      <c r="E1482" s="1"/>
      <c r="F1482" s="1"/>
      <c r="H1482" s="5"/>
      <c r="L1482" s="5"/>
    </row>
    <row r="1483" customFormat="false" ht="15.75" hidden="false" customHeight="false" outlineLevel="0" collapsed="false">
      <c r="A1483" s="1" t="s">
        <v>700</v>
      </c>
      <c r="B1483" s="1" t="s">
        <v>700</v>
      </c>
      <c r="C1483" s="1" t="n">
        <v>31</v>
      </c>
      <c r="D1483" s="2" t="s">
        <v>243</v>
      </c>
      <c r="E1483" s="1"/>
      <c r="F1483" s="1"/>
      <c r="H1483" s="5"/>
      <c r="L1483" s="5"/>
    </row>
    <row r="1484" customFormat="false" ht="15.75" hidden="false" customHeight="false" outlineLevel="0" collapsed="false">
      <c r="A1484" s="1" t="s">
        <v>703</v>
      </c>
      <c r="B1484" s="1" t="s">
        <v>704</v>
      </c>
      <c r="C1484" s="1" t="n">
        <v>31</v>
      </c>
      <c r="D1484" s="2" t="s">
        <v>243</v>
      </c>
      <c r="E1484" s="1"/>
      <c r="F1484" s="1"/>
      <c r="H1484" s="5"/>
      <c r="L1484" s="5"/>
    </row>
    <row r="1485" customFormat="false" ht="15.75" hidden="false" customHeight="false" outlineLevel="0" collapsed="false">
      <c r="A1485" s="1" t="s">
        <v>2137</v>
      </c>
      <c r="B1485" s="2" t="s">
        <v>1725</v>
      </c>
      <c r="C1485" s="1" t="n">
        <v>31</v>
      </c>
      <c r="D1485" s="2" t="s">
        <v>2</v>
      </c>
      <c r="E1485" s="1"/>
      <c r="F1485" s="1"/>
      <c r="H1485" s="5"/>
      <c r="L1485" s="5"/>
    </row>
    <row r="1486" customFormat="false" ht="15.75" hidden="false" customHeight="false" outlineLevel="0" collapsed="false">
      <c r="A1486" s="1" t="s">
        <v>230</v>
      </c>
      <c r="B1486" s="1" t="s">
        <v>43</v>
      </c>
      <c r="C1486" s="1" t="n">
        <v>31</v>
      </c>
      <c r="D1486" s="2" t="s">
        <v>243</v>
      </c>
      <c r="E1486" s="1"/>
      <c r="F1486" s="1"/>
      <c r="H1486" s="5"/>
      <c r="L1486" s="5"/>
    </row>
    <row r="1487" customFormat="false" ht="15.75" hidden="false" customHeight="false" outlineLevel="0" collapsed="false">
      <c r="A1487" s="1" t="s">
        <v>1142</v>
      </c>
      <c r="B1487" s="1" t="s">
        <v>210</v>
      </c>
      <c r="C1487" s="1" t="n">
        <v>31</v>
      </c>
      <c r="D1487" s="2" t="s">
        <v>243</v>
      </c>
      <c r="E1487" s="1"/>
      <c r="F1487" s="1"/>
      <c r="H1487" s="5"/>
      <c r="L1487" s="5"/>
    </row>
    <row r="1488" customFormat="false" ht="15.75" hidden="false" customHeight="false" outlineLevel="0" collapsed="false">
      <c r="A1488" s="1" t="s">
        <v>1335</v>
      </c>
      <c r="B1488" s="6" t="s">
        <v>1336</v>
      </c>
      <c r="C1488" s="1" t="n">
        <v>31</v>
      </c>
      <c r="D1488" s="2" t="s">
        <v>243</v>
      </c>
      <c r="E1488" s="1"/>
      <c r="F1488" s="1"/>
      <c r="H1488" s="5"/>
      <c r="L1488" s="5"/>
    </row>
    <row r="1489" customFormat="false" ht="15.75" hidden="false" customHeight="false" outlineLevel="0" collapsed="false">
      <c r="A1489" s="1" t="s">
        <v>1147</v>
      </c>
      <c r="B1489" s="1" t="s">
        <v>497</v>
      </c>
      <c r="C1489" s="1" t="n">
        <v>31</v>
      </c>
      <c r="D1489" s="2" t="s">
        <v>243</v>
      </c>
      <c r="E1489" s="1"/>
      <c r="F1489" s="1"/>
      <c r="H1489" s="5"/>
      <c r="L1489" s="5"/>
    </row>
    <row r="1490" customFormat="false" ht="15.75" hidden="false" customHeight="false" outlineLevel="0" collapsed="false">
      <c r="A1490" s="1" t="s">
        <v>404</v>
      </c>
      <c r="B1490" s="6" t="s">
        <v>373</v>
      </c>
      <c r="C1490" s="1" t="n">
        <v>31</v>
      </c>
      <c r="D1490" s="2" t="s">
        <v>243</v>
      </c>
      <c r="E1490" s="1"/>
      <c r="F1490" s="1"/>
      <c r="H1490" s="5"/>
      <c r="L1490" s="5"/>
    </row>
    <row r="1491" customFormat="false" ht="15.75" hidden="false" customHeight="false" outlineLevel="0" collapsed="false">
      <c r="A1491" s="1" t="s">
        <v>535</v>
      </c>
      <c r="B1491" s="1" t="s">
        <v>536</v>
      </c>
      <c r="C1491" s="1" t="n">
        <v>31</v>
      </c>
      <c r="D1491" s="2" t="s">
        <v>243</v>
      </c>
      <c r="E1491" s="1"/>
      <c r="F1491" s="1"/>
      <c r="H1491" s="5"/>
      <c r="L1491" s="5"/>
    </row>
    <row r="1492" customFormat="false" ht="15.75" hidden="false" customHeight="false" outlineLevel="0" collapsed="false">
      <c r="A1492" s="2" t="s">
        <v>935</v>
      </c>
      <c r="B1492" s="1" t="s">
        <v>936</v>
      </c>
      <c r="C1492" s="1" t="n">
        <v>31</v>
      </c>
      <c r="D1492" s="2" t="s">
        <v>243</v>
      </c>
      <c r="E1492" s="1"/>
      <c r="F1492" s="1"/>
      <c r="H1492" s="5"/>
      <c r="L1492" s="5"/>
    </row>
    <row r="1493" customFormat="false" ht="15.75" hidden="false" customHeight="false" outlineLevel="0" collapsed="false">
      <c r="A1493" s="1" t="s">
        <v>312</v>
      </c>
      <c r="B1493" s="1" t="s">
        <v>313</v>
      </c>
      <c r="C1493" s="1" t="n">
        <v>31</v>
      </c>
      <c r="D1493" s="2" t="s">
        <v>243</v>
      </c>
      <c r="E1493" s="1"/>
      <c r="F1493" s="1"/>
      <c r="H1493" s="5"/>
      <c r="L1493" s="5"/>
    </row>
    <row r="1494" customFormat="false" ht="15.75" hidden="false" customHeight="false" outlineLevel="0" collapsed="false">
      <c r="A1494" s="1" t="s">
        <v>234</v>
      </c>
      <c r="B1494" s="1" t="s">
        <v>121</v>
      </c>
      <c r="C1494" s="1" t="n">
        <v>31</v>
      </c>
      <c r="D1494" s="2" t="s">
        <v>1881</v>
      </c>
      <c r="E1494" s="1"/>
      <c r="F1494" s="1"/>
      <c r="H1494" s="5"/>
      <c r="L1494" s="5"/>
    </row>
    <row r="1495" customFormat="false" ht="15.75" hidden="false" customHeight="false" outlineLevel="0" collapsed="false">
      <c r="A1495" s="1" t="s">
        <v>539</v>
      </c>
      <c r="B1495" s="1" t="s">
        <v>540</v>
      </c>
      <c r="C1495" s="1" t="n">
        <v>31</v>
      </c>
      <c r="D1495" s="2" t="s">
        <v>243</v>
      </c>
      <c r="E1495" s="1"/>
      <c r="F1495" s="1"/>
      <c r="H1495" s="5"/>
      <c r="L1495" s="5"/>
    </row>
    <row r="1496" customFormat="false" ht="15.75" hidden="false" customHeight="false" outlineLevel="0" collapsed="false">
      <c r="A1496" s="1" t="s">
        <v>2138</v>
      </c>
      <c r="B1496" s="2" t="s">
        <v>2139</v>
      </c>
      <c r="C1496" s="1" t="n">
        <v>31</v>
      </c>
      <c r="D1496" s="2" t="s">
        <v>2</v>
      </c>
      <c r="E1496" s="1"/>
      <c r="F1496" s="1"/>
      <c r="H1496" s="5"/>
      <c r="L1496" s="5"/>
    </row>
    <row r="1497" customFormat="false" ht="15.75" hidden="false" customHeight="false" outlineLevel="0" collapsed="false">
      <c r="A1497" s="1" t="s">
        <v>1355</v>
      </c>
      <c r="B1497" s="1" t="s">
        <v>5</v>
      </c>
      <c r="C1497" s="1" t="n">
        <v>31</v>
      </c>
      <c r="D1497" s="2" t="s">
        <v>243</v>
      </c>
      <c r="E1497" s="1"/>
      <c r="F1497" s="1"/>
      <c r="H1497" s="5"/>
      <c r="L1497" s="5"/>
    </row>
    <row r="1498" customFormat="false" ht="15.75" hidden="false" customHeight="false" outlineLevel="0" collapsed="false">
      <c r="A1498" s="1" t="s">
        <v>416</v>
      </c>
      <c r="B1498" s="1" t="s">
        <v>298</v>
      </c>
      <c r="C1498" s="1" t="n">
        <v>31</v>
      </c>
      <c r="D1498" s="2" t="s">
        <v>243</v>
      </c>
      <c r="E1498" s="1"/>
      <c r="F1498" s="1"/>
      <c r="H1498" s="5"/>
      <c r="L1498" s="5"/>
    </row>
    <row r="1499" customFormat="false" ht="15.75" hidden="false" customHeight="false" outlineLevel="0" collapsed="false">
      <c r="A1499" s="1" t="s">
        <v>734</v>
      </c>
      <c r="B1499" s="1" t="s">
        <v>735</v>
      </c>
      <c r="C1499" s="1" t="n">
        <v>31</v>
      </c>
      <c r="D1499" s="2" t="s">
        <v>243</v>
      </c>
      <c r="E1499" s="1"/>
      <c r="F1499" s="1"/>
      <c r="H1499" s="5"/>
      <c r="L1499" s="5"/>
    </row>
    <row r="1500" customFormat="false" ht="15.75" hidden="false" customHeight="false" outlineLevel="0" collapsed="false">
      <c r="A1500" s="1" t="s">
        <v>419</v>
      </c>
      <c r="B1500" s="6" t="s">
        <v>420</v>
      </c>
      <c r="C1500" s="1" t="n">
        <v>31</v>
      </c>
      <c r="D1500" s="2" t="s">
        <v>243</v>
      </c>
      <c r="E1500" s="1"/>
      <c r="F1500" s="1"/>
      <c r="H1500" s="5"/>
      <c r="L1500" s="5"/>
    </row>
    <row r="1501" customFormat="false" ht="15.75" hidden="false" customHeight="false" outlineLevel="0" collapsed="false">
      <c r="A1501" s="1" t="s">
        <v>2140</v>
      </c>
      <c r="B1501" s="2" t="s">
        <v>2141</v>
      </c>
      <c r="C1501" s="1" t="n">
        <v>31</v>
      </c>
      <c r="D1501" s="2" t="s">
        <v>2</v>
      </c>
      <c r="E1501" s="1"/>
      <c r="F1501" s="1"/>
      <c r="H1501" s="5"/>
      <c r="L1501" s="5"/>
    </row>
    <row r="1502" customFormat="false" ht="15.75" hidden="false" customHeight="false" outlineLevel="0" collapsed="false">
      <c r="A1502" s="1" t="s">
        <v>2142</v>
      </c>
      <c r="B1502" s="2" t="s">
        <v>2143</v>
      </c>
      <c r="C1502" s="1" t="n">
        <v>31</v>
      </c>
      <c r="D1502" s="2" t="s">
        <v>2</v>
      </c>
      <c r="E1502" s="1"/>
      <c r="F1502" s="1"/>
      <c r="H1502" s="5"/>
      <c r="L1502" s="5"/>
    </row>
    <row r="1503" customFormat="false" ht="15.75" hidden="false" customHeight="false" outlineLevel="0" collapsed="false">
      <c r="A1503" s="1" t="s">
        <v>2144</v>
      </c>
      <c r="B1503" s="2" t="s">
        <v>1886</v>
      </c>
      <c r="C1503" s="1" t="n">
        <v>31</v>
      </c>
      <c r="D1503" s="2" t="s">
        <v>2</v>
      </c>
      <c r="E1503" s="1"/>
      <c r="F1503" s="1"/>
      <c r="H1503" s="5"/>
      <c r="L1503" s="5"/>
    </row>
    <row r="1504" customFormat="false" ht="15.75" hidden="false" customHeight="false" outlineLevel="0" collapsed="false">
      <c r="A1504" s="1" t="s">
        <v>736</v>
      </c>
      <c r="B1504" s="1" t="s">
        <v>737</v>
      </c>
      <c r="C1504" s="1" t="n">
        <v>31</v>
      </c>
      <c r="D1504" s="2" t="s">
        <v>243</v>
      </c>
      <c r="E1504" s="1"/>
      <c r="F1504" s="1"/>
      <c r="H1504" s="5"/>
      <c r="L1504" s="5"/>
    </row>
    <row r="1505" customFormat="false" ht="15.75" hidden="false" customHeight="false" outlineLevel="0" collapsed="false">
      <c r="A1505" s="1" t="s">
        <v>2145</v>
      </c>
      <c r="B1505" s="8" t="s">
        <v>2082</v>
      </c>
      <c r="C1505" s="1" t="n">
        <v>31</v>
      </c>
      <c r="D1505" s="2" t="s">
        <v>2</v>
      </c>
      <c r="E1505" s="1"/>
      <c r="F1505" s="1"/>
      <c r="H1505" s="5"/>
      <c r="L1505" s="5"/>
    </row>
    <row r="1506" customFormat="false" ht="15.75" hidden="false" customHeight="false" outlineLevel="0" collapsed="false">
      <c r="A1506" s="1" t="s">
        <v>248</v>
      </c>
      <c r="B1506" s="6" t="s">
        <v>96</v>
      </c>
      <c r="C1506" s="1" t="n">
        <v>31</v>
      </c>
      <c r="D1506" s="2" t="s">
        <v>243</v>
      </c>
      <c r="E1506" s="1"/>
      <c r="F1506" s="1"/>
      <c r="H1506" s="5"/>
      <c r="L1506" s="5"/>
    </row>
    <row r="1507" customFormat="false" ht="15.75" hidden="false" customHeight="false" outlineLevel="0" collapsed="false">
      <c r="A1507" s="1" t="s">
        <v>556</v>
      </c>
      <c r="B1507" s="6" t="s">
        <v>557</v>
      </c>
      <c r="C1507" s="1" t="n">
        <v>31</v>
      </c>
      <c r="D1507" s="2" t="s">
        <v>243</v>
      </c>
      <c r="E1507" s="1"/>
      <c r="F1507" s="1"/>
      <c r="H1507" s="5"/>
      <c r="L1507" s="5"/>
    </row>
    <row r="1508" customFormat="false" ht="15.75" hidden="false" customHeight="false" outlineLevel="0" collapsed="false">
      <c r="A1508" s="8" t="s">
        <v>750</v>
      </c>
      <c r="B1508" s="6" t="s">
        <v>751</v>
      </c>
      <c r="C1508" s="1" t="n">
        <v>31</v>
      </c>
      <c r="D1508" s="2" t="s">
        <v>243</v>
      </c>
      <c r="E1508" s="1"/>
      <c r="F1508" s="1"/>
      <c r="H1508" s="5"/>
      <c r="L1508" s="5"/>
    </row>
    <row r="1509" customFormat="false" ht="15.75" hidden="false" customHeight="false" outlineLevel="0" collapsed="false">
      <c r="A1509" s="6" t="s">
        <v>752</v>
      </c>
      <c r="B1509" s="1" t="s">
        <v>753</v>
      </c>
      <c r="C1509" s="1" t="n">
        <v>31</v>
      </c>
      <c r="D1509" s="2" t="s">
        <v>243</v>
      </c>
      <c r="E1509" s="1"/>
      <c r="F1509" s="1"/>
      <c r="H1509" s="5"/>
      <c r="L1509" s="5"/>
    </row>
    <row r="1510" customFormat="false" ht="15.75" hidden="false" customHeight="false" outlineLevel="0" collapsed="false">
      <c r="A1510" s="6" t="s">
        <v>2146</v>
      </c>
      <c r="B1510" s="2" t="s">
        <v>375</v>
      </c>
      <c r="C1510" s="1" t="n">
        <v>31</v>
      </c>
      <c r="D1510" s="2" t="s">
        <v>2</v>
      </c>
      <c r="E1510" s="1"/>
      <c r="F1510" s="1"/>
      <c r="H1510" s="5"/>
      <c r="L1510" s="5"/>
    </row>
    <row r="1511" customFormat="false" ht="15.75" hidden="false" customHeight="false" outlineLevel="0" collapsed="false">
      <c r="A1511" s="6" t="s">
        <v>149</v>
      </c>
      <c r="B1511" s="1" t="s">
        <v>150</v>
      </c>
      <c r="C1511" s="1" t="n">
        <v>31</v>
      </c>
      <c r="D1511" s="2" t="s">
        <v>1881</v>
      </c>
      <c r="E1511" s="1"/>
      <c r="F1511" s="1"/>
      <c r="H1511" s="5"/>
      <c r="L1511" s="5"/>
    </row>
    <row r="1512" customFormat="false" ht="15.75" hidden="false" customHeight="false" outlineLevel="0" collapsed="false">
      <c r="A1512" s="6" t="s">
        <v>754</v>
      </c>
      <c r="B1512" s="6" t="s">
        <v>755</v>
      </c>
      <c r="C1512" s="1" t="n">
        <v>31</v>
      </c>
      <c r="D1512" s="2" t="s">
        <v>243</v>
      </c>
      <c r="E1512" s="1"/>
      <c r="F1512" s="1"/>
      <c r="H1512" s="5"/>
      <c r="L1512" s="5"/>
    </row>
    <row r="1513" customFormat="false" ht="15.75" hidden="false" customHeight="false" outlineLevel="0" collapsed="false">
      <c r="A1513" s="6" t="s">
        <v>958</v>
      </c>
      <c r="B1513" s="1" t="s">
        <v>849</v>
      </c>
      <c r="C1513" s="1" t="n">
        <v>31</v>
      </c>
      <c r="D1513" s="2" t="s">
        <v>243</v>
      </c>
      <c r="E1513" s="1"/>
      <c r="F1513" s="1"/>
      <c r="H1513" s="5"/>
      <c r="L1513" s="5"/>
    </row>
    <row r="1514" customFormat="false" ht="15.75" hidden="false" customHeight="false" outlineLevel="0" collapsed="false">
      <c r="A1514" s="6" t="s">
        <v>28</v>
      </c>
      <c r="B1514" s="6" t="s">
        <v>29</v>
      </c>
      <c r="C1514" s="1" t="n">
        <v>31</v>
      </c>
      <c r="D1514" s="2" t="s">
        <v>1881</v>
      </c>
      <c r="E1514" s="1"/>
      <c r="F1514" s="1"/>
      <c r="H1514" s="5"/>
      <c r="L1514" s="5"/>
    </row>
    <row r="1515" customFormat="false" ht="15.75" hidden="false" customHeight="false" outlineLevel="0" collapsed="false">
      <c r="A1515" s="6" t="s">
        <v>1907</v>
      </c>
      <c r="B1515" s="1" t="s">
        <v>1908</v>
      </c>
      <c r="C1515" s="1" t="n">
        <v>31</v>
      </c>
      <c r="D1515" s="2" t="s">
        <v>243</v>
      </c>
      <c r="E1515" s="1"/>
      <c r="F1515" s="1"/>
      <c r="H1515" s="5"/>
      <c r="L1515" s="5"/>
    </row>
    <row r="1516" customFormat="false" ht="15.75" hidden="false" customHeight="false" outlineLevel="0" collapsed="false">
      <c r="A1516" s="6" t="s">
        <v>965</v>
      </c>
      <c r="B1516" s="1" t="s">
        <v>966</v>
      </c>
      <c r="C1516" s="1" t="n">
        <v>31</v>
      </c>
      <c r="D1516" s="2" t="s">
        <v>243</v>
      </c>
      <c r="E1516" s="1"/>
      <c r="F1516" s="1"/>
      <c r="H1516" s="5"/>
      <c r="L1516" s="5"/>
    </row>
    <row r="1517" customFormat="false" ht="15.75" hidden="false" customHeight="false" outlineLevel="0" collapsed="false">
      <c r="A1517" s="6" t="s">
        <v>2147</v>
      </c>
      <c r="B1517" s="8" t="s">
        <v>161</v>
      </c>
      <c r="C1517" s="1" t="n">
        <v>31</v>
      </c>
      <c r="D1517" s="2" t="s">
        <v>2</v>
      </c>
      <c r="E1517" s="1"/>
      <c r="F1517" s="1"/>
      <c r="H1517" s="5"/>
      <c r="L1517" s="5"/>
    </row>
    <row r="1518" customFormat="false" ht="15.75" hidden="false" customHeight="false" outlineLevel="0" collapsed="false">
      <c r="A1518" s="6" t="s">
        <v>2148</v>
      </c>
      <c r="B1518" s="8" t="s">
        <v>2149</v>
      </c>
      <c r="C1518" s="1" t="n">
        <v>31</v>
      </c>
      <c r="D1518" s="2" t="s">
        <v>2</v>
      </c>
      <c r="E1518" s="1"/>
      <c r="F1518" s="1"/>
      <c r="H1518" s="5"/>
      <c r="L1518" s="5"/>
    </row>
    <row r="1519" customFormat="false" ht="15.75" hidden="false" customHeight="false" outlineLevel="0" collapsed="false">
      <c r="A1519" s="6" t="s">
        <v>323</v>
      </c>
      <c r="B1519" s="1" t="s">
        <v>49</v>
      </c>
      <c r="C1519" s="1" t="n">
        <v>31</v>
      </c>
      <c r="D1519" s="2" t="s">
        <v>243</v>
      </c>
      <c r="E1519" s="1"/>
      <c r="F1519" s="1"/>
      <c r="H1519" s="5"/>
      <c r="L1519" s="5"/>
    </row>
    <row r="1520" customFormat="false" ht="15.75" hidden="false" customHeight="false" outlineLevel="0" collapsed="false">
      <c r="A1520" s="6" t="s">
        <v>440</v>
      </c>
      <c r="B1520" s="6" t="s">
        <v>67</v>
      </c>
      <c r="C1520" s="1" t="n">
        <v>31</v>
      </c>
      <c r="D1520" s="2" t="s">
        <v>243</v>
      </c>
      <c r="E1520" s="1"/>
      <c r="F1520" s="1"/>
      <c r="H1520" s="5"/>
      <c r="L1520" s="5"/>
    </row>
    <row r="1521" customFormat="false" ht="15.75" hidden="false" customHeight="false" outlineLevel="0" collapsed="false">
      <c r="A1521" s="6" t="s">
        <v>774</v>
      </c>
      <c r="B1521" s="6" t="s">
        <v>325</v>
      </c>
      <c r="C1521" s="1" t="n">
        <v>31</v>
      </c>
      <c r="D1521" s="2" t="s">
        <v>243</v>
      </c>
      <c r="E1521" s="1"/>
      <c r="F1521" s="1"/>
      <c r="H1521" s="5"/>
      <c r="L1521" s="5"/>
    </row>
    <row r="1522" customFormat="false" ht="15.75" hidden="false" customHeight="false" outlineLevel="0" collapsed="false">
      <c r="A1522" s="6" t="s">
        <v>776</v>
      </c>
      <c r="B1522" s="6" t="s">
        <v>573</v>
      </c>
      <c r="C1522" s="1" t="n">
        <v>31</v>
      </c>
      <c r="D1522" s="2" t="s">
        <v>243</v>
      </c>
      <c r="E1522" s="1"/>
      <c r="F1522" s="1"/>
      <c r="H1522" s="5"/>
      <c r="L1522" s="5"/>
    </row>
    <row r="1523" customFormat="false" ht="15.75" hidden="false" customHeight="false" outlineLevel="0" collapsed="false">
      <c r="A1523" s="6" t="s">
        <v>777</v>
      </c>
      <c r="B1523" s="1" t="s">
        <v>542</v>
      </c>
      <c r="C1523" s="1" t="n">
        <v>31</v>
      </c>
      <c r="D1523" s="2" t="s">
        <v>243</v>
      </c>
      <c r="E1523" s="1"/>
      <c r="F1523" s="1"/>
      <c r="H1523" s="5"/>
      <c r="L1523" s="5"/>
    </row>
    <row r="1524" customFormat="false" ht="15.75" hidden="false" customHeight="false" outlineLevel="0" collapsed="false">
      <c r="A1524" s="6" t="s">
        <v>571</v>
      </c>
      <c r="B1524" s="6" t="s">
        <v>190</v>
      </c>
      <c r="C1524" s="1" t="n">
        <v>31</v>
      </c>
      <c r="D1524" s="2" t="s">
        <v>243</v>
      </c>
      <c r="E1524" s="1"/>
      <c r="F1524" s="1"/>
      <c r="H1524" s="5"/>
      <c r="L1524" s="5"/>
    </row>
    <row r="1525" customFormat="false" ht="15.75" hidden="false" customHeight="false" outlineLevel="0" collapsed="false">
      <c r="A1525" s="6" t="s">
        <v>2150</v>
      </c>
      <c r="B1525" s="8" t="s">
        <v>993</v>
      </c>
      <c r="C1525" s="1" t="n">
        <v>31</v>
      </c>
      <c r="D1525" s="2" t="s">
        <v>2</v>
      </c>
      <c r="E1525" s="1"/>
      <c r="F1525" s="1"/>
      <c r="H1525" s="5"/>
      <c r="L1525" s="5"/>
    </row>
    <row r="1526" customFormat="false" ht="15.75" hidden="false" customHeight="false" outlineLevel="0" collapsed="false">
      <c r="A1526" s="11" t="s">
        <v>990</v>
      </c>
      <c r="B1526" s="1" t="s">
        <v>991</v>
      </c>
      <c r="C1526" s="1" t="n">
        <v>31</v>
      </c>
      <c r="D1526" s="2" t="s">
        <v>243</v>
      </c>
      <c r="E1526" s="1"/>
      <c r="F1526" s="1"/>
      <c r="H1526" s="5"/>
      <c r="L1526" s="5"/>
    </row>
    <row r="1527" customFormat="false" ht="15.75" hidden="false" customHeight="false" outlineLevel="0" collapsed="false">
      <c r="A1527" s="6" t="s">
        <v>2151</v>
      </c>
      <c r="B1527" s="2" t="s">
        <v>2152</v>
      </c>
      <c r="C1527" s="1" t="n">
        <v>31</v>
      </c>
      <c r="D1527" s="2" t="s">
        <v>2</v>
      </c>
      <c r="E1527" s="1"/>
      <c r="F1527" s="1"/>
      <c r="H1527" s="5"/>
      <c r="L1527" s="5"/>
    </row>
    <row r="1528" customFormat="false" ht="15.75" hidden="false" customHeight="false" outlineLevel="0" collapsed="false">
      <c r="A1528" s="8" t="s">
        <v>1211</v>
      </c>
      <c r="B1528" s="1" t="s">
        <v>208</v>
      </c>
      <c r="C1528" s="1" t="n">
        <v>31</v>
      </c>
      <c r="D1528" s="2" t="s">
        <v>243</v>
      </c>
      <c r="E1528" s="1"/>
      <c r="F1528" s="1"/>
      <c r="H1528" s="5"/>
      <c r="L1528" s="5"/>
    </row>
    <row r="1529" customFormat="false" ht="15.75" hidden="false" customHeight="false" outlineLevel="0" collapsed="false">
      <c r="A1529" s="6" t="s">
        <v>2153</v>
      </c>
      <c r="B1529" s="2" t="s">
        <v>2154</v>
      </c>
      <c r="C1529" s="1" t="n">
        <v>31</v>
      </c>
      <c r="D1529" s="2" t="s">
        <v>2</v>
      </c>
      <c r="E1529" s="1"/>
      <c r="F1529" s="1"/>
      <c r="H1529" s="5"/>
      <c r="L1529" s="5"/>
    </row>
    <row r="1530" customFormat="false" ht="15.75" hidden="false" customHeight="false" outlineLevel="0" collapsed="false">
      <c r="A1530" s="6" t="s">
        <v>574</v>
      </c>
      <c r="B1530" s="1" t="s">
        <v>70</v>
      </c>
      <c r="C1530" s="1" t="n">
        <v>31</v>
      </c>
      <c r="D1530" s="2" t="s">
        <v>243</v>
      </c>
      <c r="E1530" s="1"/>
      <c r="F1530" s="1"/>
      <c r="H1530" s="5"/>
      <c r="L1530" s="5"/>
    </row>
    <row r="1531" customFormat="false" ht="15.75" hidden="false" customHeight="false" outlineLevel="0" collapsed="false">
      <c r="A1531" s="6" t="s">
        <v>443</v>
      </c>
      <c r="B1531" s="6" t="s">
        <v>444</v>
      </c>
      <c r="C1531" s="1" t="n">
        <v>31</v>
      </c>
      <c r="D1531" s="2" t="s">
        <v>243</v>
      </c>
      <c r="E1531" s="1"/>
      <c r="F1531" s="1"/>
      <c r="H1531" s="5"/>
      <c r="L1531" s="5"/>
    </row>
    <row r="1532" customFormat="false" ht="15.75" hidden="false" customHeight="false" outlineLevel="0" collapsed="false">
      <c r="A1532" s="6" t="s">
        <v>330</v>
      </c>
      <c r="B1532" s="1" t="s">
        <v>70</v>
      </c>
      <c r="C1532" s="1" t="n">
        <v>31</v>
      </c>
      <c r="D1532" s="2" t="s">
        <v>243</v>
      </c>
      <c r="E1532" s="1"/>
      <c r="F1532" s="1"/>
      <c r="H1532" s="5"/>
      <c r="L1532" s="5"/>
    </row>
    <row r="1533" customFormat="false" ht="15.75" hidden="false" customHeight="false" outlineLevel="0" collapsed="false">
      <c r="A1533" s="6" t="s">
        <v>2155</v>
      </c>
      <c r="B1533" s="8" t="s">
        <v>2156</v>
      </c>
      <c r="C1533" s="1" t="n">
        <v>31</v>
      </c>
      <c r="D1533" s="2" t="s">
        <v>2</v>
      </c>
      <c r="E1533" s="1"/>
      <c r="F1533" s="1"/>
      <c r="H1533" s="5"/>
      <c r="L1533" s="5"/>
    </row>
    <row r="1534" customFormat="false" ht="15.75" hidden="false" customHeight="false" outlineLevel="0" collapsed="false">
      <c r="A1534" s="6" t="s">
        <v>787</v>
      </c>
      <c r="B1534" s="6" t="s">
        <v>67</v>
      </c>
      <c r="C1534" s="1" t="n">
        <v>31</v>
      </c>
      <c r="D1534" s="2" t="s">
        <v>243</v>
      </c>
      <c r="E1534" s="1"/>
      <c r="F1534" s="1"/>
      <c r="H1534" s="5"/>
      <c r="L1534" s="5"/>
    </row>
    <row r="1535" customFormat="false" ht="15.75" hidden="false" customHeight="false" outlineLevel="0" collapsed="false">
      <c r="A1535" s="6" t="s">
        <v>192</v>
      </c>
      <c r="B1535" s="6" t="s">
        <v>193</v>
      </c>
      <c r="C1535" s="1" t="n">
        <v>31</v>
      </c>
      <c r="D1535" s="2" t="s">
        <v>243</v>
      </c>
      <c r="E1535" s="1"/>
      <c r="F1535" s="1"/>
      <c r="H1535" s="5"/>
      <c r="L1535" s="5"/>
    </row>
    <row r="1536" customFormat="false" ht="15.75" hidden="false" customHeight="false" outlineLevel="0" collapsed="false">
      <c r="A1536" s="6" t="s">
        <v>588</v>
      </c>
      <c r="B1536" s="1" t="s">
        <v>184</v>
      </c>
      <c r="C1536" s="1" t="n">
        <v>31</v>
      </c>
      <c r="D1536" s="2" t="s">
        <v>243</v>
      </c>
      <c r="E1536" s="1"/>
      <c r="F1536" s="1"/>
      <c r="H1536" s="5"/>
      <c r="L1536" s="5"/>
    </row>
    <row r="1537" customFormat="false" ht="15.75" hidden="false" customHeight="false" outlineLevel="0" collapsed="false">
      <c r="A1537" s="6" t="s">
        <v>117</v>
      </c>
      <c r="B1537" s="6" t="s">
        <v>96</v>
      </c>
      <c r="C1537" s="1" t="n">
        <v>32</v>
      </c>
      <c r="D1537" s="2" t="s">
        <v>243</v>
      </c>
      <c r="E1537" s="1"/>
      <c r="F1537" s="1"/>
      <c r="H1537" s="5"/>
      <c r="L1537" s="5"/>
    </row>
    <row r="1538" customFormat="false" ht="15.75" hidden="false" customHeight="false" outlineLevel="0" collapsed="false">
      <c r="A1538" s="8" t="s">
        <v>597</v>
      </c>
      <c r="B1538" s="6" t="s">
        <v>598</v>
      </c>
      <c r="C1538" s="1" t="n">
        <v>32</v>
      </c>
      <c r="D1538" s="2" t="s">
        <v>243</v>
      </c>
      <c r="E1538" s="1"/>
      <c r="F1538" s="1"/>
      <c r="H1538" s="5"/>
      <c r="L1538" s="5"/>
    </row>
    <row r="1539" customFormat="false" ht="15.75" hidden="false" customHeight="false" outlineLevel="0" collapsed="false">
      <c r="A1539" s="6" t="s">
        <v>1239</v>
      </c>
      <c r="B1539" s="6" t="s">
        <v>161</v>
      </c>
      <c r="C1539" s="1" t="n">
        <v>32</v>
      </c>
      <c r="D1539" s="2" t="s">
        <v>243</v>
      </c>
      <c r="E1539" s="1"/>
      <c r="F1539" s="1"/>
      <c r="H1539" s="5"/>
      <c r="L1539" s="5"/>
    </row>
    <row r="1540" customFormat="false" ht="15.75" hidden="false" customHeight="false" outlineLevel="0" collapsed="false">
      <c r="A1540" s="6" t="s">
        <v>2157</v>
      </c>
      <c r="B1540" s="2" t="s">
        <v>196</v>
      </c>
      <c r="C1540" s="1" t="n">
        <v>32</v>
      </c>
      <c r="D1540" s="2" t="s">
        <v>2</v>
      </c>
      <c r="E1540" s="1"/>
      <c r="F1540" s="1"/>
      <c r="H1540" s="5"/>
      <c r="L1540" s="5"/>
    </row>
    <row r="1541" customFormat="false" ht="15.75" hidden="false" customHeight="false" outlineLevel="0" collapsed="false">
      <c r="A1541" s="6" t="s">
        <v>1413</v>
      </c>
      <c r="B1541" s="1" t="s">
        <v>1414</v>
      </c>
      <c r="C1541" s="1" t="n">
        <v>32</v>
      </c>
      <c r="D1541" s="2" t="s">
        <v>243</v>
      </c>
      <c r="E1541" s="1"/>
      <c r="F1541" s="1"/>
      <c r="H1541" s="5"/>
      <c r="L1541" s="5"/>
    </row>
    <row r="1542" customFormat="false" ht="15.75" hidden="false" customHeight="false" outlineLevel="0" collapsed="false">
      <c r="A1542" s="6" t="s">
        <v>1774</v>
      </c>
      <c r="B1542" s="6" t="s">
        <v>1775</v>
      </c>
      <c r="C1542" s="1" t="n">
        <v>32</v>
      </c>
      <c r="D1542" s="2" t="s">
        <v>243</v>
      </c>
      <c r="E1542" s="1"/>
      <c r="F1542" s="1"/>
      <c r="H1542" s="5"/>
      <c r="L1542" s="5"/>
    </row>
    <row r="1543" customFormat="false" ht="15.75" hidden="false" customHeight="false" outlineLevel="0" collapsed="false">
      <c r="A1543" s="6" t="s">
        <v>2158</v>
      </c>
      <c r="B1543" s="2" t="s">
        <v>2159</v>
      </c>
      <c r="C1543" s="1" t="n">
        <v>32</v>
      </c>
      <c r="D1543" s="2" t="s">
        <v>2</v>
      </c>
      <c r="E1543" s="1"/>
      <c r="F1543" s="1"/>
      <c r="H1543" s="5"/>
      <c r="L1543" s="5"/>
    </row>
    <row r="1544" customFormat="false" ht="15.75" hidden="false" customHeight="false" outlineLevel="0" collapsed="false">
      <c r="A1544" s="6" t="s">
        <v>1244</v>
      </c>
      <c r="B1544" s="1" t="s">
        <v>1245</v>
      </c>
      <c r="C1544" s="1" t="n">
        <v>32</v>
      </c>
      <c r="D1544" s="2" t="s">
        <v>243</v>
      </c>
      <c r="E1544" s="1"/>
      <c r="F1544" s="1"/>
      <c r="H1544" s="5"/>
      <c r="L1544" s="5"/>
    </row>
    <row r="1545" customFormat="false" ht="15.75" hidden="false" customHeight="false" outlineLevel="0" collapsed="false">
      <c r="A1545" s="6" t="s">
        <v>459</v>
      </c>
      <c r="B1545" s="1" t="s">
        <v>460</v>
      </c>
      <c r="C1545" s="1" t="n">
        <v>32</v>
      </c>
      <c r="D1545" s="2" t="s">
        <v>243</v>
      </c>
      <c r="E1545" s="1"/>
      <c r="F1545" s="1"/>
      <c r="H1545" s="5"/>
      <c r="L1545" s="5"/>
    </row>
    <row r="1546" customFormat="false" ht="15.75" hidden="false" customHeight="false" outlineLevel="0" collapsed="false">
      <c r="A1546" s="6" t="s">
        <v>199</v>
      </c>
      <c r="B1546" s="6" t="s">
        <v>200</v>
      </c>
      <c r="C1546" s="1" t="n">
        <v>32</v>
      </c>
      <c r="D1546" s="2" t="s">
        <v>243</v>
      </c>
      <c r="E1546" s="1"/>
      <c r="F1546" s="1"/>
      <c r="H1546" s="5"/>
      <c r="L1546" s="5"/>
    </row>
    <row r="1547" customFormat="false" ht="15.75" hidden="false" customHeight="false" outlineLevel="0" collapsed="false">
      <c r="A1547" s="6" t="s">
        <v>611</v>
      </c>
      <c r="B1547" s="6" t="s">
        <v>612</v>
      </c>
      <c r="C1547" s="1" t="n">
        <v>32</v>
      </c>
      <c r="D1547" s="2" t="s">
        <v>243</v>
      </c>
      <c r="E1547" s="1"/>
      <c r="F1547" s="1"/>
      <c r="H1547" s="5"/>
      <c r="L1547" s="5"/>
    </row>
    <row r="1548" customFormat="false" ht="15.75" hidden="false" customHeight="false" outlineLevel="0" collapsed="false">
      <c r="A1548" s="6" t="s">
        <v>613</v>
      </c>
      <c r="B1548" s="6" t="s">
        <v>614</v>
      </c>
      <c r="C1548" s="1" t="n">
        <v>32</v>
      </c>
      <c r="D1548" s="2" t="s">
        <v>243</v>
      </c>
      <c r="E1548" s="1"/>
      <c r="F1548" s="1"/>
      <c r="H1548" s="5"/>
      <c r="L1548" s="5"/>
    </row>
    <row r="1549" customFormat="false" ht="15.75" hidden="false" customHeight="false" outlineLevel="0" collapsed="false">
      <c r="A1549" s="8" t="s">
        <v>463</v>
      </c>
      <c r="B1549" s="1" t="s">
        <v>464</v>
      </c>
      <c r="C1549" s="1" t="n">
        <v>32</v>
      </c>
      <c r="D1549" s="2" t="s">
        <v>243</v>
      </c>
      <c r="E1549" s="1"/>
      <c r="F1549" s="1"/>
      <c r="H1549" s="5"/>
      <c r="L1549" s="5"/>
    </row>
    <row r="1550" customFormat="false" ht="15.75" hidden="false" customHeight="false" outlineLevel="0" collapsed="false">
      <c r="A1550" s="6" t="s">
        <v>825</v>
      </c>
      <c r="B1550" s="1" t="s">
        <v>826</v>
      </c>
      <c r="C1550" s="1" t="n">
        <v>32</v>
      </c>
      <c r="D1550" s="2" t="s">
        <v>243</v>
      </c>
      <c r="E1550" s="1"/>
      <c r="F1550" s="1"/>
      <c r="H1550" s="5"/>
      <c r="L1550" s="5"/>
    </row>
    <row r="1551" customFormat="false" ht="15.75" hidden="false" customHeight="false" outlineLevel="0" collapsed="false">
      <c r="A1551" s="6" t="s">
        <v>467</v>
      </c>
      <c r="B1551" s="1" t="s">
        <v>468</v>
      </c>
      <c r="C1551" s="1" t="n">
        <v>32</v>
      </c>
      <c r="D1551" s="2" t="s">
        <v>243</v>
      </c>
      <c r="E1551" s="1"/>
      <c r="F1551" s="1"/>
      <c r="H1551" s="5"/>
      <c r="L1551" s="5"/>
    </row>
    <row r="1552" customFormat="false" ht="15.75" hidden="false" customHeight="false" outlineLevel="0" collapsed="false">
      <c r="A1552" s="6" t="s">
        <v>344</v>
      </c>
      <c r="B1552" s="1" t="s">
        <v>345</v>
      </c>
      <c r="C1552" s="1" t="n">
        <v>32</v>
      </c>
      <c r="D1552" s="2" t="s">
        <v>243</v>
      </c>
      <c r="E1552" s="1"/>
      <c r="F1552" s="1"/>
      <c r="H1552" s="5"/>
      <c r="L1552" s="5"/>
    </row>
    <row r="1553" customFormat="false" ht="15.75" hidden="false" customHeight="false" outlineLevel="0" collapsed="false">
      <c r="A1553" s="6" t="s">
        <v>620</v>
      </c>
      <c r="B1553" s="6" t="s">
        <v>621</v>
      </c>
      <c r="C1553" s="1" t="n">
        <v>32</v>
      </c>
      <c r="D1553" s="2" t="s">
        <v>243</v>
      </c>
      <c r="E1553" s="1"/>
      <c r="F1553" s="1"/>
      <c r="H1553" s="5"/>
      <c r="L1553" s="5"/>
    </row>
    <row r="1554" customFormat="false" ht="15.75" hidden="false" customHeight="false" outlineLevel="0" collapsed="false">
      <c r="A1554" s="6" t="s">
        <v>472</v>
      </c>
      <c r="B1554" s="1" t="s">
        <v>49</v>
      </c>
      <c r="C1554" s="1" t="n">
        <v>32</v>
      </c>
      <c r="D1554" s="2" t="s">
        <v>243</v>
      </c>
      <c r="E1554" s="1"/>
      <c r="F1554" s="1"/>
      <c r="H1554" s="5"/>
      <c r="L1554" s="5"/>
    </row>
    <row r="1555" customFormat="false" ht="15.75" hidden="false" customHeight="false" outlineLevel="0" collapsed="false">
      <c r="A1555" s="6" t="s">
        <v>2160</v>
      </c>
      <c r="B1555" s="2" t="s">
        <v>2161</v>
      </c>
      <c r="C1555" s="1" t="n">
        <v>32</v>
      </c>
      <c r="D1555" s="2" t="s">
        <v>2</v>
      </c>
      <c r="E1555" s="1"/>
      <c r="F1555" s="1"/>
      <c r="H1555" s="5"/>
      <c r="L1555" s="5"/>
    </row>
    <row r="1556" customFormat="false" ht="15.75" hidden="false" customHeight="false" outlineLevel="0" collapsed="false">
      <c r="A1556" s="6" t="s">
        <v>350</v>
      </c>
      <c r="B1556" s="6" t="s">
        <v>351</v>
      </c>
      <c r="C1556" s="1" t="n">
        <v>32</v>
      </c>
      <c r="D1556" s="2" t="s">
        <v>243</v>
      </c>
      <c r="E1556" s="1"/>
      <c r="F1556" s="1"/>
      <c r="H1556" s="5"/>
      <c r="L1556" s="5"/>
    </row>
    <row r="1557" customFormat="false" ht="15.75" hidden="false" customHeight="false" outlineLevel="0" collapsed="false">
      <c r="A1557" s="6" t="s">
        <v>2162</v>
      </c>
      <c r="B1557" s="8" t="s">
        <v>2163</v>
      </c>
      <c r="C1557" s="1" t="n">
        <v>32</v>
      </c>
      <c r="D1557" s="2" t="s">
        <v>2</v>
      </c>
      <c r="E1557" s="1"/>
      <c r="F1557" s="1"/>
      <c r="H1557" s="5"/>
      <c r="L1557" s="5"/>
    </row>
    <row r="1558" customFormat="false" ht="15.75" hidden="false" customHeight="false" outlineLevel="0" collapsed="false">
      <c r="A1558" s="6" t="s">
        <v>473</v>
      </c>
      <c r="B1558" s="1" t="s">
        <v>474</v>
      </c>
      <c r="C1558" s="1" t="n">
        <v>32</v>
      </c>
      <c r="D1558" s="2" t="s">
        <v>243</v>
      </c>
      <c r="E1558" s="1"/>
      <c r="F1558" s="1"/>
      <c r="H1558" s="5"/>
      <c r="L1558" s="5"/>
    </row>
    <row r="1559" customFormat="false" ht="15.75" hidden="false" customHeight="false" outlineLevel="0" collapsed="false">
      <c r="A1559" s="6" t="s">
        <v>843</v>
      </c>
      <c r="B1559" s="6" t="s">
        <v>844</v>
      </c>
      <c r="C1559" s="1" t="n">
        <v>32</v>
      </c>
      <c r="D1559" s="2" t="s">
        <v>243</v>
      </c>
      <c r="E1559" s="1"/>
      <c r="F1559" s="1"/>
      <c r="H1559" s="5"/>
      <c r="L1559" s="5"/>
    </row>
    <row r="1560" customFormat="false" ht="15.75" hidden="false" customHeight="false" outlineLevel="0" collapsed="false">
      <c r="A1560" s="6" t="s">
        <v>640</v>
      </c>
      <c r="B1560" s="1" t="s">
        <v>641</v>
      </c>
      <c r="C1560" s="1" t="n">
        <v>32</v>
      </c>
      <c r="D1560" s="2" t="s">
        <v>243</v>
      </c>
      <c r="E1560" s="1"/>
      <c r="F1560" s="1"/>
      <c r="H1560" s="5"/>
      <c r="L1560" s="5"/>
    </row>
    <row r="1561" customFormat="false" ht="15.75" hidden="false" customHeight="false" outlineLevel="0" collapsed="false">
      <c r="A1561" s="6" t="s">
        <v>1451</v>
      </c>
      <c r="B1561" s="6" t="s">
        <v>1452</v>
      </c>
      <c r="C1561" s="1" t="n">
        <v>32</v>
      </c>
      <c r="D1561" s="2" t="s">
        <v>243</v>
      </c>
      <c r="E1561" s="1"/>
      <c r="F1561" s="1"/>
      <c r="H1561" s="5"/>
      <c r="L1561" s="5"/>
    </row>
    <row r="1562" customFormat="false" ht="15.75" hidden="false" customHeight="false" outlineLevel="0" collapsed="false">
      <c r="A1562" s="8" t="s">
        <v>642</v>
      </c>
      <c r="B1562" s="6" t="s">
        <v>643</v>
      </c>
      <c r="C1562" s="1" t="n">
        <v>32</v>
      </c>
      <c r="D1562" s="2" t="s">
        <v>243</v>
      </c>
      <c r="E1562" s="1"/>
      <c r="F1562" s="1"/>
      <c r="H1562" s="5"/>
      <c r="L1562" s="5"/>
    </row>
    <row r="1563" customFormat="false" ht="15.75" hidden="false" customHeight="false" outlineLevel="0" collapsed="false">
      <c r="A1563" s="6" t="s">
        <v>850</v>
      </c>
      <c r="B1563" s="6" t="s">
        <v>851</v>
      </c>
      <c r="C1563" s="1" t="n">
        <v>32</v>
      </c>
      <c r="D1563" s="2" t="s">
        <v>243</v>
      </c>
      <c r="E1563" s="1"/>
      <c r="F1563" s="1"/>
      <c r="H1563" s="5"/>
      <c r="L1563" s="5"/>
    </row>
    <row r="1564" customFormat="false" ht="15.75" hidden="false" customHeight="false" outlineLevel="0" collapsed="false">
      <c r="A1564" s="6" t="s">
        <v>1068</v>
      </c>
      <c r="B1564" s="6" t="s">
        <v>757</v>
      </c>
      <c r="C1564" s="1" t="n">
        <v>32</v>
      </c>
      <c r="D1564" s="2" t="s">
        <v>243</v>
      </c>
      <c r="E1564" s="1"/>
      <c r="F1564" s="1"/>
      <c r="H1564" s="5"/>
      <c r="L1564" s="5"/>
    </row>
    <row r="1565" customFormat="false" ht="15.75" hidden="false" customHeight="false" outlineLevel="0" collapsed="false">
      <c r="A1565" s="8" t="s">
        <v>852</v>
      </c>
      <c r="B1565" s="6" t="s">
        <v>853</v>
      </c>
      <c r="C1565" s="1" t="n">
        <v>32</v>
      </c>
      <c r="D1565" s="2" t="s">
        <v>243</v>
      </c>
      <c r="E1565" s="1"/>
      <c r="F1565" s="1"/>
      <c r="H1565" s="5"/>
      <c r="L1565" s="5"/>
    </row>
    <row r="1566" customFormat="false" ht="15.75" hidden="false" customHeight="false" outlineLevel="0" collapsed="false">
      <c r="A1566" s="6" t="s">
        <v>482</v>
      </c>
      <c r="B1566" s="6" t="s">
        <v>483</v>
      </c>
      <c r="C1566" s="1" t="n">
        <v>32</v>
      </c>
      <c r="D1566" s="2" t="s">
        <v>243</v>
      </c>
      <c r="E1566" s="1"/>
      <c r="F1566" s="1"/>
      <c r="H1566" s="5"/>
      <c r="L1566" s="5"/>
    </row>
    <row r="1567" customFormat="false" ht="15.75" hidden="false" customHeight="false" outlineLevel="0" collapsed="false">
      <c r="A1567" s="1" t="s">
        <v>647</v>
      </c>
      <c r="B1567" s="1" t="s">
        <v>508</v>
      </c>
      <c r="C1567" s="1" t="n">
        <v>32</v>
      </c>
      <c r="D1567" s="2" t="s">
        <v>243</v>
      </c>
      <c r="E1567" s="1"/>
      <c r="F1567" s="1"/>
      <c r="H1567" s="5"/>
      <c r="L1567" s="5"/>
    </row>
    <row r="1568" customFormat="false" ht="15.75" hidden="false" customHeight="false" outlineLevel="0" collapsed="false">
      <c r="A1568" s="1" t="s">
        <v>863</v>
      </c>
      <c r="B1568" s="1" t="s">
        <v>217</v>
      </c>
      <c r="C1568" s="1" t="n">
        <v>32</v>
      </c>
      <c r="D1568" s="2" t="s">
        <v>243</v>
      </c>
      <c r="E1568" s="1"/>
      <c r="F1568" s="1"/>
      <c r="H1568" s="5"/>
      <c r="L1568" s="5"/>
    </row>
    <row r="1569" customFormat="false" ht="15.75" hidden="false" customHeight="false" outlineLevel="0" collapsed="false">
      <c r="A1569" s="1" t="s">
        <v>2164</v>
      </c>
      <c r="B1569" s="2" t="s">
        <v>2165</v>
      </c>
      <c r="C1569" s="1" t="n">
        <v>32</v>
      </c>
      <c r="D1569" s="2" t="s">
        <v>2</v>
      </c>
      <c r="E1569" s="1"/>
      <c r="F1569" s="1"/>
      <c r="H1569" s="5"/>
      <c r="L1569" s="5"/>
    </row>
    <row r="1570" customFormat="false" ht="15.75" hidden="false" customHeight="false" outlineLevel="0" collapsed="false">
      <c r="A1570" s="1" t="s">
        <v>209</v>
      </c>
      <c r="B1570" s="1" t="s">
        <v>210</v>
      </c>
      <c r="C1570" s="1" t="n">
        <v>32</v>
      </c>
      <c r="D1570" s="2" t="s">
        <v>243</v>
      </c>
      <c r="E1570" s="1"/>
      <c r="F1570" s="1"/>
      <c r="H1570" s="5"/>
      <c r="L1570" s="5"/>
    </row>
    <row r="1571" customFormat="false" ht="15.75" hidden="false" customHeight="false" outlineLevel="0" collapsed="false">
      <c r="A1571" s="1" t="s">
        <v>2166</v>
      </c>
      <c r="B1571" s="2" t="s">
        <v>2167</v>
      </c>
      <c r="C1571" s="1" t="n">
        <v>32</v>
      </c>
      <c r="D1571" s="2" t="s">
        <v>2</v>
      </c>
      <c r="E1571" s="1"/>
      <c r="F1571" s="1"/>
      <c r="H1571" s="5"/>
      <c r="L1571" s="5"/>
    </row>
    <row r="1572" customFormat="false" ht="15.75" hidden="false" customHeight="false" outlineLevel="0" collapsed="false">
      <c r="A1572" s="1" t="s">
        <v>2168</v>
      </c>
      <c r="B1572" s="2" t="s">
        <v>2169</v>
      </c>
      <c r="C1572" s="1" t="n">
        <v>32</v>
      </c>
      <c r="D1572" s="2" t="s">
        <v>2</v>
      </c>
      <c r="E1572" s="1"/>
      <c r="F1572" s="1"/>
      <c r="H1572" s="5"/>
      <c r="L1572" s="5"/>
    </row>
    <row r="1573" customFormat="false" ht="15.75" hidden="false" customHeight="false" outlineLevel="0" collapsed="false">
      <c r="A1573" s="1" t="s">
        <v>2170</v>
      </c>
      <c r="B1573" s="8" t="s">
        <v>1430</v>
      </c>
      <c r="C1573" s="1" t="n">
        <v>32</v>
      </c>
      <c r="D1573" s="2" t="s">
        <v>2</v>
      </c>
      <c r="E1573" s="1"/>
      <c r="F1573" s="1"/>
      <c r="H1573" s="5"/>
      <c r="L1573" s="5"/>
    </row>
    <row r="1574" customFormat="false" ht="15.75" hidden="false" customHeight="false" outlineLevel="0" collapsed="false">
      <c r="A1574" s="1" t="s">
        <v>660</v>
      </c>
      <c r="B1574" s="1" t="s">
        <v>661</v>
      </c>
      <c r="C1574" s="1" t="n">
        <v>32</v>
      </c>
      <c r="D1574" s="2" t="s">
        <v>243</v>
      </c>
      <c r="E1574" s="1"/>
      <c r="F1574" s="1"/>
      <c r="H1574" s="5"/>
      <c r="L1574" s="5"/>
    </row>
    <row r="1575" customFormat="false" ht="15.75" hidden="false" customHeight="false" outlineLevel="0" collapsed="false">
      <c r="A1575" s="1" t="s">
        <v>664</v>
      </c>
      <c r="B1575" s="1" t="s">
        <v>665</v>
      </c>
      <c r="C1575" s="1" t="n">
        <v>32</v>
      </c>
      <c r="D1575" s="2" t="s">
        <v>243</v>
      </c>
      <c r="E1575" s="1"/>
      <c r="F1575" s="1"/>
      <c r="H1575" s="5"/>
      <c r="L1575" s="5"/>
    </row>
    <row r="1576" customFormat="false" ht="15.75" hidden="false" customHeight="false" outlineLevel="0" collapsed="false">
      <c r="A1576" s="1" t="s">
        <v>370</v>
      </c>
      <c r="B1576" s="1" t="s">
        <v>371</v>
      </c>
      <c r="C1576" s="1" t="n">
        <v>32</v>
      </c>
      <c r="D1576" s="2" t="s">
        <v>243</v>
      </c>
      <c r="E1576" s="1"/>
      <c r="F1576" s="1"/>
      <c r="H1576" s="5"/>
      <c r="L1576" s="5"/>
    </row>
    <row r="1577" customFormat="false" ht="15.75" hidden="false" customHeight="false" outlineLevel="0" collapsed="false">
      <c r="A1577" s="1" t="s">
        <v>666</v>
      </c>
      <c r="B1577" s="1" t="s">
        <v>667</v>
      </c>
      <c r="C1577" s="1" t="n">
        <v>32</v>
      </c>
      <c r="D1577" s="2" t="s">
        <v>243</v>
      </c>
      <c r="E1577" s="1"/>
      <c r="F1577" s="1"/>
      <c r="H1577" s="5"/>
      <c r="L1577" s="5"/>
    </row>
    <row r="1578" customFormat="false" ht="15.75" hidden="false" customHeight="false" outlineLevel="0" collapsed="false">
      <c r="A1578" s="1" t="s">
        <v>1651</v>
      </c>
      <c r="B1578" s="1" t="s">
        <v>1652</v>
      </c>
      <c r="C1578" s="1" t="n">
        <v>32</v>
      </c>
      <c r="D1578" s="2" t="s">
        <v>243</v>
      </c>
      <c r="E1578" s="1"/>
      <c r="F1578" s="1"/>
      <c r="H1578" s="5"/>
      <c r="L1578" s="5"/>
    </row>
    <row r="1579" customFormat="false" ht="15.75" hidden="false" customHeight="false" outlineLevel="0" collapsed="false">
      <c r="A1579" s="1" t="s">
        <v>1085</v>
      </c>
      <c r="B1579" s="6" t="s">
        <v>340</v>
      </c>
      <c r="C1579" s="1" t="n">
        <v>32</v>
      </c>
      <c r="D1579" s="2" t="s">
        <v>243</v>
      </c>
      <c r="E1579" s="1"/>
      <c r="F1579" s="1"/>
      <c r="H1579" s="5"/>
      <c r="L1579" s="5"/>
    </row>
    <row r="1580" customFormat="false" ht="15.75" hidden="false" customHeight="false" outlineLevel="0" collapsed="false">
      <c r="A1580" s="1" t="s">
        <v>376</v>
      </c>
      <c r="B1580" s="1" t="s">
        <v>55</v>
      </c>
      <c r="C1580" s="1" t="n">
        <v>32</v>
      </c>
      <c r="D1580" s="2" t="s">
        <v>243</v>
      </c>
      <c r="E1580" s="1"/>
      <c r="F1580" s="1"/>
      <c r="H1580" s="5"/>
      <c r="L1580" s="5"/>
    </row>
    <row r="1581" customFormat="false" ht="15.75" hidden="false" customHeight="false" outlineLevel="0" collapsed="false">
      <c r="A1581" s="1" t="s">
        <v>170</v>
      </c>
      <c r="B1581" s="1" t="s">
        <v>171</v>
      </c>
      <c r="C1581" s="1" t="n">
        <v>32</v>
      </c>
      <c r="D1581" s="2" t="s">
        <v>243</v>
      </c>
      <c r="E1581" s="1"/>
      <c r="F1581" s="1"/>
      <c r="H1581" s="5"/>
      <c r="L1581" s="5"/>
    </row>
    <row r="1582" customFormat="false" ht="15.75" hidden="false" customHeight="false" outlineLevel="0" collapsed="false">
      <c r="A1582" s="1" t="s">
        <v>216</v>
      </c>
      <c r="B1582" s="1" t="s">
        <v>217</v>
      </c>
      <c r="C1582" s="1" t="n">
        <v>32</v>
      </c>
      <c r="D1582" s="2" t="s">
        <v>243</v>
      </c>
      <c r="E1582" s="1"/>
      <c r="F1582" s="1"/>
      <c r="H1582" s="5"/>
      <c r="L1582" s="5"/>
    </row>
    <row r="1583" customFormat="false" ht="15.75" hidden="false" customHeight="false" outlineLevel="0" collapsed="false">
      <c r="A1583" s="1" t="s">
        <v>507</v>
      </c>
      <c r="B1583" s="1" t="s">
        <v>508</v>
      </c>
      <c r="C1583" s="1" t="n">
        <v>32</v>
      </c>
      <c r="D1583" s="2" t="s">
        <v>243</v>
      </c>
      <c r="E1583" s="1"/>
      <c r="F1583" s="1"/>
      <c r="H1583" s="5"/>
      <c r="L1583" s="5"/>
    </row>
    <row r="1584" customFormat="false" ht="15.75" hidden="false" customHeight="false" outlineLevel="0" collapsed="false">
      <c r="A1584" s="1" t="s">
        <v>675</v>
      </c>
      <c r="B1584" s="1" t="s">
        <v>676</v>
      </c>
      <c r="C1584" s="1" t="n">
        <v>32</v>
      </c>
      <c r="D1584" s="2" t="s">
        <v>243</v>
      </c>
      <c r="E1584" s="1"/>
      <c r="F1584" s="1"/>
      <c r="H1584" s="5"/>
      <c r="L1584" s="5"/>
    </row>
    <row r="1585" customFormat="false" ht="15.75" hidden="false" customHeight="false" outlineLevel="0" collapsed="false">
      <c r="A1585" s="1" t="s">
        <v>377</v>
      </c>
      <c r="B1585" s="1" t="s">
        <v>298</v>
      </c>
      <c r="C1585" s="1" t="n">
        <v>32</v>
      </c>
      <c r="D1585" s="2" t="s">
        <v>1881</v>
      </c>
      <c r="E1585" s="1"/>
      <c r="F1585" s="1"/>
      <c r="H1585" s="5"/>
      <c r="L1585" s="5"/>
    </row>
    <row r="1586" customFormat="false" ht="15.75" hidden="false" customHeight="false" outlineLevel="0" collapsed="false">
      <c r="A1586" s="1" t="s">
        <v>1094</v>
      </c>
      <c r="B1586" s="1" t="s">
        <v>395</v>
      </c>
      <c r="C1586" s="1" t="n">
        <v>32</v>
      </c>
      <c r="D1586" s="2" t="s">
        <v>243</v>
      </c>
      <c r="E1586" s="1"/>
      <c r="F1586" s="1"/>
      <c r="H1586" s="5"/>
      <c r="L1586" s="5"/>
    </row>
    <row r="1587" customFormat="false" ht="15.75" hidden="false" customHeight="false" outlineLevel="0" collapsed="false">
      <c r="A1587" s="1" t="s">
        <v>276</v>
      </c>
      <c r="B1587" s="1" t="s">
        <v>277</v>
      </c>
      <c r="C1587" s="1" t="n">
        <v>32</v>
      </c>
      <c r="D1587" s="2" t="s">
        <v>243</v>
      </c>
      <c r="E1587" s="1"/>
      <c r="F1587" s="1"/>
      <c r="H1587" s="5"/>
      <c r="L1587" s="5"/>
    </row>
    <row r="1588" customFormat="false" ht="15.75" hidden="false" customHeight="false" outlineLevel="0" collapsed="false">
      <c r="A1588" s="1" t="s">
        <v>2171</v>
      </c>
      <c r="B1588" s="2" t="s">
        <v>2067</v>
      </c>
      <c r="C1588" s="1" t="n">
        <v>32</v>
      </c>
      <c r="D1588" s="2" t="s">
        <v>2</v>
      </c>
      <c r="E1588" s="1"/>
      <c r="F1588" s="1"/>
      <c r="H1588" s="5"/>
      <c r="L1588" s="5"/>
    </row>
    <row r="1589" customFormat="false" ht="15.75" hidden="false" customHeight="false" outlineLevel="0" collapsed="false">
      <c r="A1589" s="2" t="s">
        <v>378</v>
      </c>
      <c r="B1589" s="1" t="s">
        <v>379</v>
      </c>
      <c r="C1589" s="1" t="n">
        <v>32</v>
      </c>
      <c r="D1589" s="2" t="s">
        <v>243</v>
      </c>
      <c r="E1589" s="1"/>
      <c r="F1589" s="1"/>
      <c r="H1589" s="5"/>
      <c r="L1589" s="5"/>
    </row>
    <row r="1590" customFormat="false" ht="15.75" hidden="false" customHeight="false" outlineLevel="0" collapsed="false">
      <c r="A1590" s="2" t="s">
        <v>380</v>
      </c>
      <c r="B1590" s="1" t="s">
        <v>381</v>
      </c>
      <c r="C1590" s="1" t="n">
        <v>32</v>
      </c>
      <c r="D1590" s="2" t="s">
        <v>243</v>
      </c>
      <c r="E1590" s="1"/>
      <c r="F1590" s="1"/>
      <c r="H1590" s="5"/>
      <c r="L1590" s="5"/>
    </row>
    <row r="1591" customFormat="false" ht="15.75" hidden="false" customHeight="false" outlineLevel="0" collapsed="false">
      <c r="A1591" s="2" t="s">
        <v>511</v>
      </c>
      <c r="B1591" s="1" t="s">
        <v>208</v>
      </c>
      <c r="C1591" s="1" t="n">
        <v>32</v>
      </c>
      <c r="D1591" s="2" t="s">
        <v>243</v>
      </c>
      <c r="E1591" s="1"/>
      <c r="F1591" s="1"/>
      <c r="H1591" s="5"/>
      <c r="L1591" s="5"/>
    </row>
    <row r="1592" customFormat="false" ht="15.75" hidden="false" customHeight="false" outlineLevel="0" collapsed="false">
      <c r="A1592" s="1" t="s">
        <v>286</v>
      </c>
      <c r="B1592" s="1" t="s">
        <v>287</v>
      </c>
      <c r="C1592" s="1" t="n">
        <v>32</v>
      </c>
      <c r="D1592" s="2" t="s">
        <v>243</v>
      </c>
      <c r="E1592" s="1"/>
      <c r="F1592" s="1"/>
      <c r="H1592" s="5"/>
      <c r="L1592" s="5"/>
    </row>
    <row r="1593" customFormat="false" ht="15.75" hidden="false" customHeight="false" outlineLevel="0" collapsed="false">
      <c r="A1593" s="1" t="s">
        <v>1675</v>
      </c>
      <c r="B1593" s="1" t="s">
        <v>322</v>
      </c>
      <c r="C1593" s="1" t="n">
        <v>32</v>
      </c>
      <c r="D1593" s="2" t="s">
        <v>243</v>
      </c>
      <c r="E1593" s="1"/>
      <c r="F1593" s="1"/>
      <c r="H1593" s="5"/>
      <c r="L1593" s="5"/>
    </row>
    <row r="1594" customFormat="false" ht="15.75" hidden="false" customHeight="false" outlineLevel="0" collapsed="false">
      <c r="A1594" s="1" t="s">
        <v>2172</v>
      </c>
      <c r="B1594" s="2" t="s">
        <v>217</v>
      </c>
      <c r="C1594" s="1" t="n">
        <v>32</v>
      </c>
      <c r="D1594" s="2" t="s">
        <v>2</v>
      </c>
      <c r="E1594" s="1"/>
      <c r="F1594" s="1"/>
      <c r="H1594" s="5"/>
      <c r="L1594" s="5"/>
    </row>
    <row r="1595" customFormat="false" ht="15.75" hidden="false" customHeight="false" outlineLevel="0" collapsed="false">
      <c r="A1595" s="1" t="s">
        <v>2173</v>
      </c>
      <c r="B1595" s="2" t="s">
        <v>245</v>
      </c>
      <c r="C1595" s="1" t="n">
        <v>32</v>
      </c>
      <c r="D1595" s="2" t="s">
        <v>2</v>
      </c>
      <c r="E1595" s="1"/>
      <c r="F1595" s="1"/>
      <c r="H1595" s="5"/>
      <c r="L1595" s="5"/>
    </row>
    <row r="1596" customFormat="false" ht="15.75" hidden="false" customHeight="false" outlineLevel="0" collapsed="false">
      <c r="A1596" s="1" t="s">
        <v>1115</v>
      </c>
      <c r="B1596" s="1" t="s">
        <v>1116</v>
      </c>
      <c r="C1596" s="1" t="n">
        <v>32</v>
      </c>
      <c r="D1596" s="2" t="s">
        <v>243</v>
      </c>
      <c r="E1596" s="1"/>
      <c r="F1596" s="1"/>
      <c r="H1596" s="5"/>
      <c r="L1596" s="5"/>
    </row>
    <row r="1597" customFormat="false" ht="15.75" hidden="false" customHeight="false" outlineLevel="0" collapsed="false">
      <c r="A1597" s="1" t="s">
        <v>2174</v>
      </c>
      <c r="B1597" s="2" t="s">
        <v>2175</v>
      </c>
      <c r="C1597" s="1" t="n">
        <v>32</v>
      </c>
      <c r="D1597" s="2" t="s">
        <v>2</v>
      </c>
      <c r="E1597" s="1"/>
      <c r="F1597" s="1"/>
      <c r="H1597" s="5"/>
      <c r="L1597" s="5"/>
    </row>
    <row r="1598" customFormat="false" ht="15.75" hidden="false" customHeight="false" outlineLevel="0" collapsed="false">
      <c r="A1598" s="1" t="s">
        <v>684</v>
      </c>
      <c r="B1598" s="1" t="s">
        <v>685</v>
      </c>
      <c r="C1598" s="1" t="n">
        <v>32</v>
      </c>
      <c r="D1598" s="2" t="s">
        <v>243</v>
      </c>
      <c r="E1598" s="1"/>
      <c r="F1598" s="1"/>
      <c r="H1598" s="5"/>
      <c r="L1598" s="5"/>
    </row>
    <row r="1599" customFormat="false" ht="15.75" hidden="false" customHeight="false" outlineLevel="0" collapsed="false">
      <c r="A1599" s="1" t="s">
        <v>688</v>
      </c>
      <c r="B1599" s="6" t="s">
        <v>689</v>
      </c>
      <c r="C1599" s="1" t="n">
        <v>32</v>
      </c>
      <c r="D1599" s="2" t="s">
        <v>243</v>
      </c>
      <c r="E1599" s="1"/>
      <c r="F1599" s="1"/>
      <c r="H1599" s="5"/>
      <c r="L1599" s="5"/>
    </row>
    <row r="1600" customFormat="false" ht="15.75" hidden="false" customHeight="false" outlineLevel="0" collapsed="false">
      <c r="A1600" s="1" t="s">
        <v>291</v>
      </c>
      <c r="B1600" s="6" t="s">
        <v>292</v>
      </c>
      <c r="C1600" s="1" t="n">
        <v>32</v>
      </c>
      <c r="D1600" s="2" t="s">
        <v>243</v>
      </c>
      <c r="E1600" s="1"/>
      <c r="F1600" s="1"/>
      <c r="H1600" s="5"/>
      <c r="L1600" s="5"/>
    </row>
    <row r="1601" customFormat="false" ht="15.75" hidden="false" customHeight="false" outlineLevel="0" collapsed="false">
      <c r="A1601" s="1" t="s">
        <v>523</v>
      </c>
      <c r="B1601" s="1" t="s">
        <v>524</v>
      </c>
      <c r="C1601" s="1" t="n">
        <v>32</v>
      </c>
      <c r="D1601" s="2" t="s">
        <v>243</v>
      </c>
      <c r="E1601" s="1"/>
      <c r="F1601" s="1"/>
      <c r="H1601" s="5"/>
      <c r="L1601" s="5"/>
    </row>
    <row r="1602" customFormat="false" ht="15.75" hidden="false" customHeight="false" outlineLevel="0" collapsed="false">
      <c r="A1602" s="1" t="s">
        <v>396</v>
      </c>
      <c r="B1602" s="1" t="s">
        <v>110</v>
      </c>
      <c r="C1602" s="1" t="n">
        <v>32</v>
      </c>
      <c r="D1602" s="2" t="s">
        <v>243</v>
      </c>
      <c r="E1602" s="1"/>
      <c r="F1602" s="1"/>
      <c r="H1602" s="5"/>
      <c r="L1602" s="5"/>
    </row>
    <row r="1603" customFormat="false" ht="15.75" hidden="false" customHeight="false" outlineLevel="0" collapsed="false">
      <c r="A1603" s="1" t="s">
        <v>918</v>
      </c>
      <c r="B1603" s="1" t="s">
        <v>55</v>
      </c>
      <c r="C1603" s="1" t="n">
        <v>32</v>
      </c>
      <c r="D1603" s="2" t="s">
        <v>243</v>
      </c>
      <c r="E1603" s="1"/>
      <c r="F1603" s="1"/>
      <c r="H1603" s="5"/>
      <c r="L1603" s="5"/>
    </row>
    <row r="1604" customFormat="false" ht="15.75" hidden="false" customHeight="false" outlineLevel="0" collapsed="false">
      <c r="A1604" s="1" t="s">
        <v>2176</v>
      </c>
      <c r="B1604" s="2" t="s">
        <v>1091</v>
      </c>
      <c r="C1604" s="1" t="n">
        <v>32</v>
      </c>
      <c r="D1604" s="2" t="s">
        <v>2</v>
      </c>
      <c r="E1604" s="1"/>
      <c r="F1604" s="1"/>
      <c r="H1604" s="5"/>
      <c r="L1604" s="5"/>
    </row>
    <row r="1605" customFormat="false" ht="15.75" hidden="false" customHeight="false" outlineLevel="0" collapsed="false">
      <c r="A1605" s="1" t="s">
        <v>95</v>
      </c>
      <c r="B1605" s="6" t="s">
        <v>96</v>
      </c>
      <c r="C1605" s="1" t="n">
        <v>32</v>
      </c>
      <c r="D1605" s="2" t="s">
        <v>1881</v>
      </c>
      <c r="E1605" s="1"/>
      <c r="F1605" s="1"/>
      <c r="H1605" s="5"/>
      <c r="L1605" s="5"/>
    </row>
    <row r="1606" customFormat="false" ht="15.75" hidden="false" customHeight="false" outlineLevel="0" collapsed="false">
      <c r="A1606" s="1" t="s">
        <v>98</v>
      </c>
      <c r="B1606" s="6" t="s">
        <v>67</v>
      </c>
      <c r="C1606" s="1" t="n">
        <v>32</v>
      </c>
      <c r="D1606" s="2" t="s">
        <v>243</v>
      </c>
      <c r="E1606" s="1"/>
      <c r="F1606" s="1"/>
      <c r="H1606" s="5"/>
      <c r="L1606" s="5"/>
    </row>
    <row r="1607" customFormat="false" ht="15.75" hidden="false" customHeight="false" outlineLevel="0" collapsed="false">
      <c r="A1607" s="1" t="s">
        <v>705</v>
      </c>
      <c r="B1607" s="1" t="s">
        <v>55</v>
      </c>
      <c r="C1607" s="1" t="n">
        <v>32</v>
      </c>
      <c r="D1607" s="2" t="s">
        <v>243</v>
      </c>
      <c r="E1607" s="1"/>
      <c r="F1607" s="1"/>
      <c r="H1607" s="5"/>
      <c r="L1607" s="5"/>
    </row>
    <row r="1608" customFormat="false" ht="15.75" hidden="false" customHeight="false" outlineLevel="0" collapsed="false">
      <c r="A1608" s="1" t="s">
        <v>1523</v>
      </c>
      <c r="B1608" s="1" t="s">
        <v>1524</v>
      </c>
      <c r="C1608" s="1" t="n">
        <v>32</v>
      </c>
      <c r="D1608" s="2" t="s">
        <v>243</v>
      </c>
      <c r="E1608" s="1"/>
      <c r="F1608" s="1"/>
      <c r="H1608" s="5"/>
      <c r="L1608" s="5"/>
    </row>
    <row r="1609" customFormat="false" ht="15.75" hidden="false" customHeight="false" outlineLevel="0" collapsed="false">
      <c r="A1609" s="1" t="s">
        <v>2177</v>
      </c>
      <c r="B1609" s="2" t="s">
        <v>2178</v>
      </c>
      <c r="C1609" s="1" t="n">
        <v>32</v>
      </c>
      <c r="D1609" s="2" t="s">
        <v>2</v>
      </c>
      <c r="E1609" s="1"/>
      <c r="F1609" s="1"/>
      <c r="H1609" s="5"/>
      <c r="L1609" s="5"/>
    </row>
    <row r="1610" customFormat="false" ht="15.75" hidden="false" customHeight="false" outlineLevel="0" collapsed="false">
      <c r="A1610" s="1" t="s">
        <v>2179</v>
      </c>
      <c r="B1610" s="2" t="s">
        <v>1261</v>
      </c>
      <c r="C1610" s="1" t="n">
        <v>32</v>
      </c>
      <c r="D1610" s="2" t="s">
        <v>2</v>
      </c>
      <c r="E1610" s="1"/>
      <c r="F1610" s="1"/>
      <c r="H1610" s="5"/>
      <c r="L1610" s="5"/>
    </row>
    <row r="1611" customFormat="false" ht="15.75" hidden="false" customHeight="false" outlineLevel="0" collapsed="false">
      <c r="A1611" s="1" t="s">
        <v>1148</v>
      </c>
      <c r="B1611" s="1" t="s">
        <v>1149</v>
      </c>
      <c r="C1611" s="1" t="n">
        <v>32</v>
      </c>
      <c r="D1611" s="2" t="s">
        <v>243</v>
      </c>
      <c r="E1611" s="1"/>
      <c r="F1611" s="1"/>
      <c r="H1611" s="5"/>
      <c r="L1611" s="5"/>
    </row>
    <row r="1612" customFormat="false" ht="15.75" hidden="false" customHeight="false" outlineLevel="0" collapsed="false">
      <c r="A1612" s="1" t="s">
        <v>1531</v>
      </c>
      <c r="B1612" s="6" t="s">
        <v>1532</v>
      </c>
      <c r="C1612" s="1" t="n">
        <v>32</v>
      </c>
      <c r="D1612" s="2" t="s">
        <v>243</v>
      </c>
      <c r="E1612" s="1"/>
      <c r="F1612" s="1"/>
      <c r="H1612" s="5"/>
      <c r="L1612" s="5"/>
    </row>
    <row r="1613" customFormat="false" ht="15.75" hidden="false" customHeight="false" outlineLevel="0" collapsed="false">
      <c r="A1613" s="1" t="s">
        <v>533</v>
      </c>
      <c r="B1613" s="1" t="s">
        <v>534</v>
      </c>
      <c r="C1613" s="1" t="n">
        <v>32</v>
      </c>
      <c r="D1613" s="2" t="s">
        <v>243</v>
      </c>
      <c r="E1613" s="1"/>
      <c r="F1613" s="1"/>
      <c r="H1613" s="5"/>
      <c r="L1613" s="5"/>
    </row>
    <row r="1614" customFormat="false" ht="15.75" hidden="false" customHeight="false" outlineLevel="0" collapsed="false">
      <c r="A1614" s="1" t="s">
        <v>1707</v>
      </c>
      <c r="B1614" s="1" t="s">
        <v>1708</v>
      </c>
      <c r="C1614" s="1" t="n">
        <v>32</v>
      </c>
      <c r="D1614" s="2" t="s">
        <v>243</v>
      </c>
      <c r="E1614" s="1"/>
      <c r="F1614" s="1"/>
      <c r="H1614" s="5"/>
      <c r="L1614" s="5"/>
    </row>
    <row r="1615" customFormat="false" ht="15.75" hidden="false" customHeight="false" outlineLevel="0" collapsed="false">
      <c r="A1615" s="1" t="s">
        <v>729</v>
      </c>
      <c r="B1615" s="1" t="s">
        <v>730</v>
      </c>
      <c r="C1615" s="1" t="n">
        <v>32</v>
      </c>
      <c r="D1615" s="2" t="s">
        <v>243</v>
      </c>
      <c r="E1615" s="1"/>
      <c r="F1615" s="1"/>
      <c r="H1615" s="5"/>
      <c r="L1615" s="5"/>
    </row>
    <row r="1616" customFormat="false" ht="15.75" hidden="false" customHeight="false" outlineLevel="0" collapsed="false">
      <c r="A1616" s="1" t="s">
        <v>410</v>
      </c>
      <c r="B1616" s="1" t="s">
        <v>198</v>
      </c>
      <c r="C1616" s="1" t="n">
        <v>32</v>
      </c>
      <c r="D1616" s="2" t="s">
        <v>243</v>
      </c>
      <c r="E1616" s="1"/>
      <c r="F1616" s="1"/>
      <c r="H1616" s="5"/>
      <c r="L1616" s="5"/>
    </row>
    <row r="1617" customFormat="false" ht="15.75" hidden="false" customHeight="false" outlineLevel="0" collapsed="false">
      <c r="A1617" s="1" t="s">
        <v>1887</v>
      </c>
      <c r="B1617" s="1" t="s">
        <v>367</v>
      </c>
      <c r="C1617" s="1" t="n">
        <v>32</v>
      </c>
      <c r="D1617" s="2" t="s">
        <v>243</v>
      </c>
      <c r="E1617" s="1"/>
      <c r="F1617" s="1"/>
      <c r="H1617" s="5"/>
      <c r="L1617" s="5"/>
    </row>
    <row r="1618" customFormat="false" ht="15.75" hidden="false" customHeight="false" outlineLevel="0" collapsed="false">
      <c r="A1618" s="1" t="s">
        <v>2180</v>
      </c>
      <c r="B1618" s="8" t="s">
        <v>2181</v>
      </c>
      <c r="C1618" s="1" t="n">
        <v>32</v>
      </c>
      <c r="D1618" s="2" t="s">
        <v>2</v>
      </c>
      <c r="E1618" s="1"/>
      <c r="F1618" s="1"/>
      <c r="H1618" s="5"/>
      <c r="L1618" s="5"/>
    </row>
    <row r="1619" customFormat="false" ht="15.75" hidden="false" customHeight="false" outlineLevel="0" collapsed="false">
      <c r="A1619" s="1" t="s">
        <v>411</v>
      </c>
      <c r="B1619" s="1" t="s">
        <v>236</v>
      </c>
      <c r="C1619" s="1" t="n">
        <v>32</v>
      </c>
      <c r="D1619" s="2" t="s">
        <v>243</v>
      </c>
      <c r="E1619" s="1"/>
      <c r="F1619" s="1"/>
      <c r="H1619" s="5"/>
      <c r="L1619" s="5"/>
    </row>
    <row r="1620" customFormat="false" ht="15.75" hidden="false" customHeight="false" outlineLevel="0" collapsed="false">
      <c r="A1620" s="1" t="s">
        <v>235</v>
      </c>
      <c r="B1620" s="1" t="s">
        <v>236</v>
      </c>
      <c r="C1620" s="1" t="n">
        <v>32</v>
      </c>
      <c r="D1620" s="2" t="s">
        <v>1881</v>
      </c>
      <c r="E1620" s="1"/>
      <c r="F1620" s="1"/>
      <c r="H1620" s="5"/>
      <c r="L1620" s="5"/>
    </row>
    <row r="1621" customFormat="false" ht="15.75" hidden="false" customHeight="false" outlineLevel="0" collapsed="false">
      <c r="A1621" s="1" t="s">
        <v>543</v>
      </c>
      <c r="B1621" s="1" t="s">
        <v>544</v>
      </c>
      <c r="C1621" s="1" t="n">
        <v>32</v>
      </c>
      <c r="D1621" s="2" t="s">
        <v>243</v>
      </c>
      <c r="E1621" s="1"/>
      <c r="F1621" s="1"/>
      <c r="H1621" s="5"/>
      <c r="L1621" s="5"/>
    </row>
    <row r="1622" customFormat="false" ht="15.75" hidden="false" customHeight="false" outlineLevel="0" collapsed="false">
      <c r="A1622" s="1" t="s">
        <v>546</v>
      </c>
      <c r="B1622" s="1" t="s">
        <v>547</v>
      </c>
      <c r="C1622" s="1" t="n">
        <v>32</v>
      </c>
      <c r="D1622" s="2" t="s">
        <v>243</v>
      </c>
      <c r="E1622" s="1"/>
      <c r="F1622" s="1"/>
      <c r="H1622" s="5"/>
      <c r="L1622" s="5"/>
    </row>
    <row r="1623" customFormat="false" ht="15.75" hidden="false" customHeight="false" outlineLevel="0" collapsed="false">
      <c r="A1623" s="1" t="s">
        <v>548</v>
      </c>
      <c r="B1623" s="1" t="s">
        <v>549</v>
      </c>
      <c r="C1623" s="1" t="n">
        <v>32</v>
      </c>
      <c r="D1623" s="2" t="s">
        <v>243</v>
      </c>
      <c r="E1623" s="1"/>
      <c r="F1623" s="1"/>
      <c r="H1623" s="5"/>
      <c r="L1623" s="5"/>
    </row>
    <row r="1624" customFormat="false" ht="15.75" hidden="false" customHeight="false" outlineLevel="0" collapsed="false">
      <c r="A1624" s="1" t="s">
        <v>550</v>
      </c>
      <c r="B1624" s="1" t="s">
        <v>551</v>
      </c>
      <c r="C1624" s="1" t="n">
        <v>32</v>
      </c>
      <c r="D1624" s="2" t="s">
        <v>243</v>
      </c>
      <c r="E1624" s="1"/>
      <c r="F1624" s="1"/>
      <c r="H1624" s="5"/>
      <c r="L1624" s="5"/>
    </row>
    <row r="1625" customFormat="false" ht="15.75" hidden="false" customHeight="false" outlineLevel="0" collapsed="false">
      <c r="A1625" s="1" t="s">
        <v>1175</v>
      </c>
      <c r="B1625" s="6" t="s">
        <v>1176</v>
      </c>
      <c r="C1625" s="1" t="n">
        <v>32</v>
      </c>
      <c r="D1625" s="2" t="s">
        <v>243</v>
      </c>
      <c r="E1625" s="1"/>
      <c r="F1625" s="1"/>
      <c r="H1625" s="5"/>
      <c r="L1625" s="5"/>
    </row>
    <row r="1626" customFormat="false" ht="15.75" hidden="false" customHeight="false" outlineLevel="0" collapsed="false">
      <c r="A1626" s="1" t="s">
        <v>552</v>
      </c>
      <c r="B1626" s="6" t="s">
        <v>96</v>
      </c>
      <c r="C1626" s="1" t="n">
        <v>32</v>
      </c>
      <c r="D1626" s="2" t="s">
        <v>1881</v>
      </c>
      <c r="E1626" s="1"/>
      <c r="F1626" s="1"/>
      <c r="H1626" s="5"/>
      <c r="L1626" s="5"/>
    </row>
    <row r="1627" customFormat="false" ht="15.75" hidden="false" customHeight="false" outlineLevel="0" collapsed="false">
      <c r="A1627" s="1" t="s">
        <v>2182</v>
      </c>
      <c r="B1627" s="2" t="s">
        <v>1729</v>
      </c>
      <c r="C1627" s="1" t="n">
        <v>32</v>
      </c>
      <c r="D1627" s="2" t="s">
        <v>2</v>
      </c>
      <c r="E1627" s="1"/>
      <c r="F1627" s="1"/>
      <c r="H1627" s="5"/>
      <c r="L1627" s="5"/>
    </row>
    <row r="1628" customFormat="false" ht="15.75" hidden="false" customHeight="false" outlineLevel="0" collapsed="false">
      <c r="A1628" s="1" t="s">
        <v>745</v>
      </c>
      <c r="B1628" s="1" t="s">
        <v>746</v>
      </c>
      <c r="C1628" s="1" t="n">
        <v>32</v>
      </c>
      <c r="D1628" s="2" t="s">
        <v>243</v>
      </c>
      <c r="E1628" s="1"/>
      <c r="F1628" s="1"/>
      <c r="H1628" s="5"/>
      <c r="L1628" s="5"/>
    </row>
    <row r="1629" customFormat="false" ht="15.75" hidden="false" customHeight="false" outlineLevel="0" collapsed="false">
      <c r="A1629" s="1" t="s">
        <v>2183</v>
      </c>
      <c r="B1629" s="2" t="s">
        <v>1168</v>
      </c>
      <c r="C1629" s="1" t="n">
        <v>32</v>
      </c>
      <c r="D1629" s="2" t="s">
        <v>2</v>
      </c>
      <c r="E1629" s="1"/>
      <c r="F1629" s="1"/>
      <c r="H1629" s="5"/>
      <c r="L1629" s="5"/>
    </row>
    <row r="1630" customFormat="false" ht="15.75" hidden="false" customHeight="false" outlineLevel="0" collapsed="false">
      <c r="A1630" s="6" t="s">
        <v>1181</v>
      </c>
      <c r="B1630" s="1" t="s">
        <v>32</v>
      </c>
      <c r="C1630" s="1" t="n">
        <v>32</v>
      </c>
      <c r="D1630" s="2" t="s">
        <v>243</v>
      </c>
      <c r="E1630" s="1"/>
      <c r="F1630" s="1"/>
      <c r="H1630" s="5"/>
      <c r="L1630" s="5"/>
    </row>
    <row r="1631" customFormat="false" ht="15.75" hidden="false" customHeight="false" outlineLevel="0" collapsed="false">
      <c r="A1631" s="6" t="s">
        <v>756</v>
      </c>
      <c r="B1631" s="6" t="s">
        <v>757</v>
      </c>
      <c r="C1631" s="1" t="n">
        <v>32</v>
      </c>
      <c r="D1631" s="2" t="s">
        <v>243</v>
      </c>
      <c r="E1631" s="1"/>
      <c r="F1631" s="1"/>
      <c r="H1631" s="5"/>
      <c r="L1631" s="5"/>
    </row>
    <row r="1632" customFormat="false" ht="15.75" hidden="false" customHeight="false" outlineLevel="0" collapsed="false">
      <c r="A1632" s="6" t="s">
        <v>1737</v>
      </c>
      <c r="B1632" s="1" t="s">
        <v>184</v>
      </c>
      <c r="C1632" s="1" t="n">
        <v>32</v>
      </c>
      <c r="D1632" s="2" t="s">
        <v>243</v>
      </c>
      <c r="E1632" s="1"/>
      <c r="F1632" s="1"/>
      <c r="H1632" s="5"/>
      <c r="L1632" s="5"/>
    </row>
    <row r="1633" customFormat="false" ht="15.75" hidden="false" customHeight="false" outlineLevel="0" collapsed="false">
      <c r="A1633" s="6" t="s">
        <v>1376</v>
      </c>
      <c r="B1633" s="6" t="s">
        <v>1377</v>
      </c>
      <c r="C1633" s="1" t="n">
        <v>32</v>
      </c>
      <c r="D1633" s="2" t="s">
        <v>243</v>
      </c>
      <c r="E1633" s="1"/>
      <c r="F1633" s="1"/>
      <c r="H1633" s="5"/>
      <c r="L1633" s="5"/>
    </row>
    <row r="1634" customFormat="false" ht="15.75" hidden="false" customHeight="false" outlineLevel="0" collapsed="false">
      <c r="A1634" s="6" t="s">
        <v>761</v>
      </c>
      <c r="B1634" s="6" t="s">
        <v>762</v>
      </c>
      <c r="C1634" s="1" t="n">
        <v>32</v>
      </c>
      <c r="D1634" s="2" t="s">
        <v>243</v>
      </c>
      <c r="E1634" s="1"/>
      <c r="F1634" s="1"/>
      <c r="H1634" s="5"/>
      <c r="L1634" s="5"/>
    </row>
    <row r="1635" customFormat="false" ht="15.75" hidden="false" customHeight="false" outlineLevel="0" collapsed="false">
      <c r="A1635" s="8" t="s">
        <v>761</v>
      </c>
      <c r="B1635" s="6" t="s">
        <v>762</v>
      </c>
      <c r="C1635" s="1" t="n">
        <v>32</v>
      </c>
      <c r="D1635" s="2" t="s">
        <v>243</v>
      </c>
      <c r="E1635" s="1"/>
      <c r="F1635" s="1"/>
      <c r="H1635" s="5"/>
      <c r="L1635" s="5"/>
    </row>
    <row r="1636" customFormat="false" ht="15.75" hidden="false" customHeight="false" outlineLevel="0" collapsed="false">
      <c r="A1636" s="6" t="s">
        <v>433</v>
      </c>
      <c r="B1636" s="1" t="s">
        <v>434</v>
      </c>
      <c r="C1636" s="1" t="n">
        <v>32</v>
      </c>
      <c r="D1636" s="2" t="s">
        <v>243</v>
      </c>
      <c r="E1636" s="1"/>
      <c r="F1636" s="1"/>
      <c r="H1636" s="5"/>
      <c r="L1636" s="5"/>
    </row>
    <row r="1637" customFormat="false" ht="15.75" hidden="false" customHeight="false" outlineLevel="0" collapsed="false">
      <c r="A1637" s="6" t="s">
        <v>765</v>
      </c>
      <c r="B1637" s="1" t="s">
        <v>766</v>
      </c>
      <c r="C1637" s="1" t="n">
        <v>32</v>
      </c>
      <c r="D1637" s="2" t="s">
        <v>1881</v>
      </c>
      <c r="E1637" s="1"/>
      <c r="F1637" s="1"/>
      <c r="H1637" s="5"/>
      <c r="L1637" s="5"/>
    </row>
    <row r="1638" customFormat="false" ht="15.75" hidden="false" customHeight="false" outlineLevel="0" collapsed="false">
      <c r="A1638" s="6" t="s">
        <v>437</v>
      </c>
      <c r="B1638" s="1" t="s">
        <v>438</v>
      </c>
      <c r="C1638" s="1" t="n">
        <v>32</v>
      </c>
      <c r="D1638" s="2" t="s">
        <v>243</v>
      </c>
      <c r="E1638" s="1"/>
      <c r="F1638" s="1"/>
      <c r="H1638" s="5"/>
      <c r="L1638" s="5"/>
    </row>
    <row r="1639" customFormat="false" ht="15.75" hidden="false" customHeight="false" outlineLevel="0" collapsed="false">
      <c r="A1639" s="6" t="s">
        <v>2184</v>
      </c>
      <c r="B1639" s="2" t="s">
        <v>2185</v>
      </c>
      <c r="C1639" s="1" t="n">
        <v>32</v>
      </c>
      <c r="D1639" s="2" t="s">
        <v>2</v>
      </c>
      <c r="E1639" s="1"/>
      <c r="F1639" s="1"/>
      <c r="H1639" s="5"/>
      <c r="L1639" s="5"/>
    </row>
    <row r="1640" customFormat="false" ht="15.75" hidden="false" customHeight="false" outlineLevel="0" collapsed="false">
      <c r="A1640" s="8" t="s">
        <v>1195</v>
      </c>
      <c r="B1640" s="1" t="s">
        <v>1196</v>
      </c>
      <c r="C1640" s="1" t="n">
        <v>32</v>
      </c>
      <c r="D1640" s="2" t="s">
        <v>243</v>
      </c>
      <c r="E1640" s="1"/>
      <c r="F1640" s="1"/>
      <c r="H1640" s="5"/>
      <c r="L1640" s="5"/>
    </row>
    <row r="1641" customFormat="false" ht="15.75" hidden="false" customHeight="false" outlineLevel="0" collapsed="false">
      <c r="A1641" s="6" t="s">
        <v>975</v>
      </c>
      <c r="B1641" s="6" t="s">
        <v>976</v>
      </c>
      <c r="C1641" s="1" t="n">
        <v>32</v>
      </c>
      <c r="D1641" s="2" t="s">
        <v>243</v>
      </c>
      <c r="E1641" s="1"/>
      <c r="F1641" s="1"/>
      <c r="H1641" s="5"/>
      <c r="L1641" s="5"/>
    </row>
    <row r="1642" customFormat="false" ht="15.75" hidden="false" customHeight="false" outlineLevel="0" collapsed="false">
      <c r="A1642" s="6" t="s">
        <v>1201</v>
      </c>
      <c r="B1642" s="6" t="s">
        <v>1202</v>
      </c>
      <c r="C1642" s="1" t="n">
        <v>32</v>
      </c>
      <c r="D1642" s="2" t="s">
        <v>243</v>
      </c>
      <c r="E1642" s="1"/>
      <c r="F1642" s="1"/>
      <c r="H1642" s="5"/>
      <c r="L1642" s="5"/>
    </row>
    <row r="1643" customFormat="false" ht="15.75" hidden="false" customHeight="false" outlineLevel="0" collapsed="false">
      <c r="A1643" s="6" t="s">
        <v>326</v>
      </c>
      <c r="B1643" s="6" t="s">
        <v>327</v>
      </c>
      <c r="C1643" s="1" t="n">
        <v>32</v>
      </c>
      <c r="D1643" s="2" t="s">
        <v>243</v>
      </c>
      <c r="E1643" s="1"/>
      <c r="F1643" s="1"/>
      <c r="H1643" s="5"/>
      <c r="L1643" s="5"/>
    </row>
    <row r="1644" customFormat="false" ht="15.75" hidden="false" customHeight="false" outlineLevel="0" collapsed="false">
      <c r="A1644" s="6" t="s">
        <v>775</v>
      </c>
      <c r="B1644" s="1" t="s">
        <v>70</v>
      </c>
      <c r="C1644" s="1" t="n">
        <v>32</v>
      </c>
      <c r="D1644" s="2" t="s">
        <v>243</v>
      </c>
      <c r="E1644" s="1"/>
      <c r="F1644" s="1"/>
      <c r="H1644" s="5"/>
      <c r="L1644" s="5"/>
    </row>
    <row r="1645" customFormat="false" ht="15.75" hidden="false" customHeight="false" outlineLevel="0" collapsed="false">
      <c r="A1645" s="6" t="s">
        <v>2186</v>
      </c>
      <c r="B1645" s="2" t="s">
        <v>2187</v>
      </c>
      <c r="C1645" s="1" t="n">
        <v>32</v>
      </c>
      <c r="D1645" s="2" t="s">
        <v>2</v>
      </c>
      <c r="E1645" s="1"/>
      <c r="F1645" s="1"/>
      <c r="H1645" s="5"/>
      <c r="L1645" s="5"/>
    </row>
    <row r="1646" customFormat="false" ht="15.75" hidden="false" customHeight="false" outlineLevel="0" collapsed="false">
      <c r="A1646" s="8" t="s">
        <v>2186</v>
      </c>
      <c r="B1646" s="2" t="s">
        <v>2187</v>
      </c>
      <c r="C1646" s="1" t="n">
        <v>32</v>
      </c>
      <c r="D1646" s="2" t="s">
        <v>2</v>
      </c>
      <c r="E1646" s="1"/>
      <c r="F1646" s="1"/>
      <c r="H1646" s="5"/>
      <c r="L1646" s="5"/>
    </row>
    <row r="1647" customFormat="false" ht="15.75" hidden="false" customHeight="false" outlineLevel="0" collapsed="false">
      <c r="A1647" s="6" t="s">
        <v>1209</v>
      </c>
      <c r="B1647" s="1" t="s">
        <v>1210</v>
      </c>
      <c r="C1647" s="1" t="n">
        <v>32</v>
      </c>
      <c r="D1647" s="2" t="s">
        <v>243</v>
      </c>
      <c r="E1647" s="1"/>
      <c r="F1647" s="1"/>
      <c r="H1647" s="5"/>
      <c r="L1647" s="5"/>
    </row>
    <row r="1648" customFormat="false" ht="15.75" hidden="false" customHeight="false" outlineLevel="0" collapsed="false">
      <c r="A1648" s="6" t="s">
        <v>997</v>
      </c>
      <c r="B1648" s="6" t="s">
        <v>998</v>
      </c>
      <c r="C1648" s="1" t="n">
        <v>32</v>
      </c>
      <c r="D1648" s="2" t="s">
        <v>243</v>
      </c>
      <c r="E1648" s="1"/>
      <c r="F1648" s="1"/>
      <c r="H1648" s="5"/>
      <c r="L1648" s="5"/>
    </row>
    <row r="1649" customFormat="false" ht="15.75" hidden="false" customHeight="false" outlineLevel="0" collapsed="false">
      <c r="A1649" s="6" t="s">
        <v>1001</v>
      </c>
      <c r="B1649" s="6" t="s">
        <v>446</v>
      </c>
      <c r="C1649" s="1" t="n">
        <v>32</v>
      </c>
      <c r="D1649" s="2" t="s">
        <v>243</v>
      </c>
      <c r="E1649" s="1"/>
      <c r="F1649" s="1"/>
      <c r="H1649" s="5"/>
      <c r="L1649" s="5"/>
    </row>
    <row r="1650" customFormat="false" ht="15.75" hidden="false" customHeight="false" outlineLevel="0" collapsed="false">
      <c r="A1650" s="6" t="s">
        <v>1003</v>
      </c>
      <c r="B1650" s="1" t="s">
        <v>1004</v>
      </c>
      <c r="C1650" s="1" t="n">
        <v>32</v>
      </c>
      <c r="D1650" s="2" t="s">
        <v>243</v>
      </c>
      <c r="E1650" s="1"/>
      <c r="F1650" s="1"/>
      <c r="H1650" s="5"/>
      <c r="L1650" s="5"/>
    </row>
    <row r="1651" customFormat="false" ht="15.75" hidden="false" customHeight="false" outlineLevel="0" collapsed="false">
      <c r="A1651" s="6" t="s">
        <v>583</v>
      </c>
      <c r="B1651" s="1" t="s">
        <v>184</v>
      </c>
      <c r="C1651" s="1" t="n">
        <v>32</v>
      </c>
      <c r="D1651" s="2" t="s">
        <v>243</v>
      </c>
      <c r="E1651" s="1"/>
      <c r="F1651" s="1"/>
      <c r="H1651" s="5"/>
      <c r="L1651" s="5"/>
    </row>
    <row r="1652" customFormat="false" ht="15.75" hidden="false" customHeight="false" outlineLevel="0" collapsed="false">
      <c r="A1652" s="6" t="s">
        <v>791</v>
      </c>
      <c r="B1652" s="6" t="s">
        <v>792</v>
      </c>
      <c r="C1652" s="1" t="n">
        <v>33</v>
      </c>
      <c r="D1652" s="2" t="s">
        <v>243</v>
      </c>
      <c r="E1652" s="2"/>
      <c r="F1652" s="1"/>
      <c r="H1652" s="5"/>
      <c r="L1652" s="5"/>
    </row>
    <row r="1653" customFormat="false" ht="15.75" hidden="false" customHeight="false" outlineLevel="0" collapsed="false">
      <c r="A1653" s="1" t="s">
        <v>1009</v>
      </c>
      <c r="B1653" s="1" t="s">
        <v>1010</v>
      </c>
      <c r="C1653" s="1" t="n">
        <v>33</v>
      </c>
      <c r="D1653" s="2" t="s">
        <v>243</v>
      </c>
      <c r="E1653" s="2"/>
      <c r="F1653" s="1"/>
      <c r="H1653" s="5"/>
      <c r="L1653" s="5"/>
    </row>
    <row r="1654" customFormat="false" ht="15.75" hidden="false" customHeight="false" outlineLevel="0" collapsed="false">
      <c r="A1654" s="1" t="s">
        <v>258</v>
      </c>
      <c r="B1654" s="6" t="s">
        <v>67</v>
      </c>
      <c r="C1654" s="1" t="n">
        <v>33</v>
      </c>
      <c r="D1654" s="2" t="s">
        <v>243</v>
      </c>
      <c r="E1654" s="1"/>
      <c r="F1654" s="1"/>
      <c r="H1654" s="5"/>
      <c r="L1654" s="5"/>
    </row>
    <row r="1655" customFormat="false" ht="15.75" hidden="false" customHeight="false" outlineLevel="0" collapsed="false">
      <c r="A1655" s="6" t="s">
        <v>452</v>
      </c>
      <c r="B1655" s="1" t="s">
        <v>90</v>
      </c>
      <c r="C1655" s="1" t="n">
        <v>33</v>
      </c>
      <c r="D1655" s="2" t="s">
        <v>243</v>
      </c>
      <c r="E1655" s="1"/>
      <c r="F1655" s="1"/>
      <c r="H1655" s="5"/>
      <c r="L1655" s="5"/>
    </row>
    <row r="1656" customFormat="false" ht="15.75" hidden="false" customHeight="false" outlineLevel="0" collapsed="false">
      <c r="A1656" s="6" t="s">
        <v>336</v>
      </c>
      <c r="B1656" s="1" t="s">
        <v>49</v>
      </c>
      <c r="C1656" s="1" t="n">
        <v>33</v>
      </c>
      <c r="D1656" s="2" t="s">
        <v>243</v>
      </c>
      <c r="E1656" s="1"/>
      <c r="F1656" s="1"/>
      <c r="H1656" s="5"/>
      <c r="L1656" s="5"/>
    </row>
    <row r="1657" customFormat="false" ht="15.75" hidden="false" customHeight="false" outlineLevel="0" collapsed="false">
      <c r="A1657" s="6" t="s">
        <v>337</v>
      </c>
      <c r="B1657" s="1" t="s">
        <v>338</v>
      </c>
      <c r="C1657" s="1" t="n">
        <v>33</v>
      </c>
      <c r="D1657" s="2" t="s">
        <v>243</v>
      </c>
      <c r="E1657" s="1"/>
      <c r="F1657" s="1"/>
      <c r="H1657" s="5"/>
      <c r="L1657" s="5"/>
    </row>
    <row r="1658" customFormat="false" ht="15.75" hidden="false" customHeight="false" outlineLevel="0" collapsed="false">
      <c r="A1658" s="6" t="s">
        <v>807</v>
      </c>
      <c r="B1658" s="1" t="s">
        <v>808</v>
      </c>
      <c r="C1658" s="1" t="n">
        <v>33</v>
      </c>
      <c r="D1658" s="2" t="s">
        <v>243</v>
      </c>
      <c r="E1658" s="1"/>
      <c r="F1658" s="1"/>
      <c r="H1658" s="5"/>
      <c r="L1658" s="5"/>
    </row>
    <row r="1659" customFormat="false" ht="15.75" hidden="false" customHeight="false" outlineLevel="0" collapsed="false">
      <c r="A1659" s="6" t="s">
        <v>811</v>
      </c>
      <c r="B1659" s="1" t="s">
        <v>184</v>
      </c>
      <c r="C1659" s="1" t="n">
        <v>33</v>
      </c>
      <c r="D1659" s="2" t="s">
        <v>243</v>
      </c>
      <c r="E1659" s="1"/>
      <c r="F1659" s="1"/>
      <c r="H1659" s="5"/>
      <c r="L1659" s="5"/>
    </row>
    <row r="1660" customFormat="false" ht="15.75" hidden="false" customHeight="false" outlineLevel="0" collapsed="false">
      <c r="A1660" s="6" t="s">
        <v>1038</v>
      </c>
      <c r="B1660" s="6" t="s">
        <v>538</v>
      </c>
      <c r="C1660" s="1" t="n">
        <v>33</v>
      </c>
      <c r="D1660" s="2" t="s">
        <v>243</v>
      </c>
      <c r="E1660" s="1"/>
      <c r="F1660" s="1"/>
      <c r="H1660" s="5"/>
      <c r="L1660" s="5"/>
    </row>
    <row r="1661" customFormat="false" ht="15.75" hidden="false" customHeight="false" outlineLevel="0" collapsed="false">
      <c r="A1661" s="6" t="s">
        <v>2188</v>
      </c>
      <c r="B1661" s="2" t="s">
        <v>2189</v>
      </c>
      <c r="C1661" s="1" t="n">
        <v>33</v>
      </c>
      <c r="D1661" s="2" t="s">
        <v>2</v>
      </c>
      <c r="E1661" s="1"/>
      <c r="F1661" s="1"/>
      <c r="H1661" s="5"/>
      <c r="L1661" s="5"/>
    </row>
    <row r="1662" customFormat="false" ht="15.75" hidden="false" customHeight="false" outlineLevel="0" collapsed="false">
      <c r="A1662" s="6" t="s">
        <v>2190</v>
      </c>
      <c r="B1662" s="2" t="s">
        <v>1261</v>
      </c>
      <c r="C1662" s="1" t="n">
        <v>33</v>
      </c>
      <c r="D1662" s="2" t="s">
        <v>2</v>
      </c>
      <c r="E1662" s="1"/>
      <c r="F1662" s="1"/>
      <c r="H1662" s="5"/>
      <c r="L1662" s="5"/>
    </row>
    <row r="1663" customFormat="false" ht="15.75" hidden="false" customHeight="false" outlineLevel="0" collapsed="false">
      <c r="A1663" s="6" t="s">
        <v>619</v>
      </c>
      <c r="B1663" s="1" t="s">
        <v>70</v>
      </c>
      <c r="C1663" s="1" t="n">
        <v>33</v>
      </c>
      <c r="D1663" s="2" t="s">
        <v>243</v>
      </c>
      <c r="E1663" s="1"/>
      <c r="F1663" s="1"/>
      <c r="H1663" s="5"/>
      <c r="L1663" s="5"/>
    </row>
    <row r="1664" customFormat="false" ht="15.75" hidden="false" customHeight="false" outlineLevel="0" collapsed="false">
      <c r="A1664" s="6" t="s">
        <v>1046</v>
      </c>
      <c r="B1664" s="6" t="s">
        <v>325</v>
      </c>
      <c r="C1664" s="1" t="n">
        <v>33</v>
      </c>
      <c r="D1664" s="2" t="s">
        <v>243</v>
      </c>
      <c r="E1664" s="1"/>
      <c r="F1664" s="1"/>
      <c r="H1664" s="5"/>
      <c r="L1664" s="5"/>
    </row>
    <row r="1665" customFormat="false" ht="15.75" hidden="false" customHeight="false" outlineLevel="0" collapsed="false">
      <c r="A1665" s="6" t="s">
        <v>1048</v>
      </c>
      <c r="B1665" s="1" t="s">
        <v>70</v>
      </c>
      <c r="C1665" s="1" t="n">
        <v>33</v>
      </c>
      <c r="D1665" s="2" t="s">
        <v>243</v>
      </c>
      <c r="E1665" s="1"/>
      <c r="F1665" s="1"/>
      <c r="H1665" s="5"/>
      <c r="L1665" s="5"/>
    </row>
    <row r="1666" customFormat="false" ht="15.75" hidden="false" customHeight="false" outlineLevel="0" collapsed="false">
      <c r="A1666" s="6" t="s">
        <v>1049</v>
      </c>
      <c r="B1666" s="1" t="s">
        <v>1050</v>
      </c>
      <c r="C1666" s="1" t="n">
        <v>33</v>
      </c>
      <c r="D1666" s="2" t="s">
        <v>243</v>
      </c>
      <c r="E1666" s="1"/>
      <c r="F1666" s="1"/>
      <c r="H1666" s="5"/>
      <c r="L1666" s="5"/>
    </row>
    <row r="1667" customFormat="false" ht="15.75" hidden="false" customHeight="false" outlineLevel="0" collapsed="false">
      <c r="A1667" s="8" t="s">
        <v>471</v>
      </c>
      <c r="B1667" s="1" t="s">
        <v>208</v>
      </c>
      <c r="C1667" s="1" t="n">
        <v>33</v>
      </c>
      <c r="D1667" s="2" t="s">
        <v>1881</v>
      </c>
      <c r="E1667" s="1"/>
      <c r="F1667" s="1"/>
      <c r="H1667" s="5"/>
      <c r="L1667" s="5"/>
    </row>
    <row r="1668" customFormat="false" ht="15.75" hidden="false" customHeight="false" outlineLevel="0" collapsed="false">
      <c r="A1668" s="6" t="s">
        <v>1792</v>
      </c>
      <c r="B1668" s="6" t="s">
        <v>1793</v>
      </c>
      <c r="C1668" s="1" t="n">
        <v>33</v>
      </c>
      <c r="D1668" s="2" t="s">
        <v>243</v>
      </c>
      <c r="E1668" s="1"/>
      <c r="F1668" s="1"/>
      <c r="H1668" s="5"/>
      <c r="L1668" s="5"/>
    </row>
    <row r="1669" customFormat="false" ht="15.75" hidden="false" customHeight="false" outlineLevel="0" collapsed="false">
      <c r="A1669" s="6" t="s">
        <v>1618</v>
      </c>
      <c r="B1669" s="6" t="s">
        <v>1619</v>
      </c>
      <c r="C1669" s="1" t="n">
        <v>33</v>
      </c>
      <c r="D1669" s="2" t="s">
        <v>243</v>
      </c>
      <c r="E1669" s="1"/>
      <c r="F1669" s="1"/>
      <c r="H1669" s="5"/>
      <c r="L1669" s="5"/>
    </row>
    <row r="1670" customFormat="false" ht="15.75" hidden="false" customHeight="false" outlineLevel="0" collapsed="false">
      <c r="A1670" s="6" t="s">
        <v>833</v>
      </c>
      <c r="B1670" s="1" t="s">
        <v>127</v>
      </c>
      <c r="C1670" s="1" t="n">
        <v>33</v>
      </c>
      <c r="D1670" s="2" t="s">
        <v>243</v>
      </c>
      <c r="E1670" s="1"/>
      <c r="F1670" s="1"/>
      <c r="H1670" s="5"/>
      <c r="L1670" s="5"/>
    </row>
    <row r="1671" customFormat="false" ht="15.75" hidden="false" customHeight="false" outlineLevel="0" collapsed="false">
      <c r="A1671" s="6" t="s">
        <v>164</v>
      </c>
      <c r="B1671" s="6" t="s">
        <v>165</v>
      </c>
      <c r="C1671" s="1" t="n">
        <v>33</v>
      </c>
      <c r="D1671" s="2" t="s">
        <v>243</v>
      </c>
      <c r="E1671" s="1"/>
      <c r="F1671" s="1"/>
      <c r="H1671" s="5"/>
      <c r="L1671" s="5"/>
    </row>
    <row r="1672" customFormat="false" ht="15.75" hidden="false" customHeight="false" outlineLevel="0" collapsed="false">
      <c r="A1672" s="6" t="s">
        <v>352</v>
      </c>
      <c r="B1672" s="1" t="s">
        <v>353</v>
      </c>
      <c r="C1672" s="1" t="n">
        <v>33</v>
      </c>
      <c r="D1672" s="2" t="s">
        <v>243</v>
      </c>
      <c r="E1672" s="1"/>
      <c r="F1672" s="1"/>
      <c r="H1672" s="5"/>
      <c r="L1672" s="5"/>
    </row>
    <row r="1673" customFormat="false" ht="15.75" hidden="false" customHeight="false" outlineLevel="0" collapsed="false">
      <c r="A1673" s="6" t="s">
        <v>638</v>
      </c>
      <c r="B1673" s="6" t="s">
        <v>639</v>
      </c>
      <c r="C1673" s="1" t="n">
        <v>33</v>
      </c>
      <c r="D1673" s="2" t="s">
        <v>243</v>
      </c>
      <c r="E1673" s="1"/>
      <c r="F1673" s="1"/>
      <c r="H1673" s="5"/>
      <c r="L1673" s="5"/>
    </row>
    <row r="1674" customFormat="false" ht="15.75" hidden="false" customHeight="false" outlineLevel="0" collapsed="false">
      <c r="A1674" s="13" t="s">
        <v>1272</v>
      </c>
      <c r="B1674" s="1" t="s">
        <v>1273</v>
      </c>
      <c r="C1674" s="1" t="n">
        <v>33</v>
      </c>
      <c r="D1674" s="2" t="s">
        <v>243</v>
      </c>
      <c r="E1674" s="1"/>
      <c r="F1674" s="1"/>
      <c r="H1674" s="5"/>
      <c r="L1674" s="5"/>
    </row>
    <row r="1675" customFormat="false" ht="15.75" hidden="false" customHeight="false" outlineLevel="0" collapsed="false">
      <c r="A1675" s="6" t="s">
        <v>1274</v>
      </c>
      <c r="B1675" s="1" t="s">
        <v>1275</v>
      </c>
      <c r="C1675" s="1" t="n">
        <v>33</v>
      </c>
      <c r="D1675" s="2" t="s">
        <v>243</v>
      </c>
      <c r="E1675" s="1"/>
      <c r="F1675" s="1"/>
      <c r="H1675" s="5"/>
      <c r="L1675" s="5"/>
    </row>
    <row r="1676" customFormat="false" ht="15.75" hidden="false" customHeight="false" outlineLevel="0" collapsed="false">
      <c r="A1676" s="6" t="s">
        <v>1067</v>
      </c>
      <c r="B1676" s="1" t="s">
        <v>289</v>
      </c>
      <c r="C1676" s="1" t="n">
        <v>33</v>
      </c>
      <c r="D1676" s="2" t="s">
        <v>243</v>
      </c>
      <c r="E1676" s="1"/>
      <c r="F1676" s="1"/>
      <c r="H1676" s="5"/>
      <c r="L1676" s="5"/>
    </row>
    <row r="1677" customFormat="false" ht="15.75" hidden="false" customHeight="false" outlineLevel="0" collapsed="false">
      <c r="A1677" s="11" t="s">
        <v>479</v>
      </c>
      <c r="B1677" s="6" t="s">
        <v>480</v>
      </c>
      <c r="C1677" s="1" t="n">
        <v>33</v>
      </c>
      <c r="D1677" s="2" t="s">
        <v>243</v>
      </c>
      <c r="E1677" s="1"/>
      <c r="F1677" s="1"/>
      <c r="H1677" s="5"/>
      <c r="L1677" s="5"/>
    </row>
    <row r="1678" customFormat="false" ht="15.75" hidden="false" customHeight="false" outlineLevel="0" collapsed="false">
      <c r="A1678" s="6" t="s">
        <v>1813</v>
      </c>
      <c r="B1678" s="6" t="s">
        <v>1814</v>
      </c>
      <c r="C1678" s="1" t="n">
        <v>33</v>
      </c>
      <c r="D1678" s="2" t="s">
        <v>243</v>
      </c>
      <c r="E1678" s="1"/>
      <c r="F1678" s="1"/>
      <c r="H1678" s="5"/>
      <c r="L1678" s="5"/>
    </row>
    <row r="1679" customFormat="false" ht="15.75" hidden="false" customHeight="false" outlineLevel="0" collapsed="false">
      <c r="A1679" s="6" t="s">
        <v>1071</v>
      </c>
      <c r="B1679" s="6" t="s">
        <v>325</v>
      </c>
      <c r="C1679" s="1" t="n">
        <v>33</v>
      </c>
      <c r="D1679" s="2" t="s">
        <v>243</v>
      </c>
      <c r="E1679" s="1"/>
      <c r="F1679" s="1"/>
      <c r="H1679" s="5"/>
      <c r="L1679" s="5"/>
    </row>
    <row r="1680" customFormat="false" ht="15.75" hidden="false" customHeight="false" outlineLevel="0" collapsed="false">
      <c r="A1680" s="6" t="s">
        <v>854</v>
      </c>
      <c r="B1680" s="6" t="s">
        <v>855</v>
      </c>
      <c r="C1680" s="1" t="n">
        <v>33</v>
      </c>
      <c r="D1680" s="2" t="s">
        <v>243</v>
      </c>
      <c r="E1680" s="1"/>
      <c r="F1680" s="1"/>
      <c r="H1680" s="5"/>
      <c r="L1680" s="5"/>
    </row>
    <row r="1681" customFormat="false" ht="15.75" hidden="false" customHeight="false" outlineLevel="0" collapsed="false">
      <c r="A1681" s="8" t="s">
        <v>854</v>
      </c>
      <c r="B1681" s="6" t="s">
        <v>855</v>
      </c>
      <c r="C1681" s="1" t="n">
        <v>33</v>
      </c>
      <c r="D1681" s="2" t="s">
        <v>243</v>
      </c>
      <c r="E1681" s="1"/>
      <c r="F1681" s="1"/>
      <c r="H1681" s="5"/>
      <c r="L1681" s="5"/>
    </row>
    <row r="1682" customFormat="false" ht="15.75" hidden="false" customHeight="false" outlineLevel="0" collapsed="false">
      <c r="A1682" s="1" t="s">
        <v>132</v>
      </c>
      <c r="B1682" s="1" t="s">
        <v>133</v>
      </c>
      <c r="C1682" s="1" t="n">
        <v>33</v>
      </c>
      <c r="D1682" s="2" t="s">
        <v>1881</v>
      </c>
      <c r="E1682" s="1"/>
      <c r="F1682" s="1"/>
      <c r="H1682" s="5"/>
      <c r="L1682" s="5"/>
    </row>
    <row r="1683" customFormat="false" ht="15.75" hidden="false" customHeight="false" outlineLevel="0" collapsed="false">
      <c r="A1683" s="1" t="s">
        <v>866</v>
      </c>
      <c r="B1683" s="1" t="s">
        <v>867</v>
      </c>
      <c r="C1683" s="1" t="n">
        <v>33</v>
      </c>
      <c r="D1683" s="2" t="s">
        <v>243</v>
      </c>
      <c r="E1683" s="1"/>
      <c r="F1683" s="1"/>
      <c r="H1683" s="5"/>
      <c r="L1683" s="5"/>
    </row>
    <row r="1684" customFormat="false" ht="15.75" hidden="false" customHeight="false" outlineLevel="0" collapsed="false">
      <c r="A1684" s="1" t="s">
        <v>866</v>
      </c>
      <c r="B1684" s="1" t="s">
        <v>867</v>
      </c>
      <c r="C1684" s="1" t="n">
        <v>33</v>
      </c>
      <c r="D1684" s="2" t="s">
        <v>243</v>
      </c>
      <c r="E1684" s="1"/>
      <c r="F1684" s="1"/>
      <c r="H1684" s="5"/>
      <c r="L1684" s="5"/>
    </row>
    <row r="1685" customFormat="false" ht="15.75" hidden="false" customHeight="false" outlineLevel="0" collapsed="false">
      <c r="A1685" s="1" t="s">
        <v>1078</v>
      </c>
      <c r="B1685" s="1" t="s">
        <v>5</v>
      </c>
      <c r="C1685" s="1" t="n">
        <v>33</v>
      </c>
      <c r="D1685" s="2" t="s">
        <v>243</v>
      </c>
      <c r="E1685" s="1"/>
      <c r="F1685" s="1"/>
      <c r="H1685" s="5"/>
      <c r="L1685" s="5"/>
    </row>
    <row r="1686" customFormat="false" ht="15.75" hidden="false" customHeight="false" outlineLevel="0" collapsed="false">
      <c r="A1686" s="1" t="s">
        <v>488</v>
      </c>
      <c r="B1686" s="1" t="s">
        <v>489</v>
      </c>
      <c r="C1686" s="1" t="n">
        <v>33</v>
      </c>
      <c r="D1686" s="2" t="s">
        <v>243</v>
      </c>
      <c r="E1686" s="1"/>
      <c r="F1686" s="1"/>
      <c r="H1686" s="5"/>
      <c r="L1686" s="5"/>
    </row>
    <row r="1687" customFormat="false" ht="15.75" hidden="false" customHeight="false" outlineLevel="0" collapsed="false">
      <c r="A1687" s="1" t="s">
        <v>1080</v>
      </c>
      <c r="B1687" s="1" t="s">
        <v>872</v>
      </c>
      <c r="C1687" s="1" t="n">
        <v>33</v>
      </c>
      <c r="D1687" s="2" t="s">
        <v>243</v>
      </c>
      <c r="E1687" s="1"/>
      <c r="F1687" s="1"/>
      <c r="H1687" s="5"/>
      <c r="L1687" s="5"/>
    </row>
    <row r="1688" customFormat="false" ht="15.75" hidden="false" customHeight="false" outlineLevel="0" collapsed="false">
      <c r="A1688" s="1" t="s">
        <v>658</v>
      </c>
      <c r="B1688" s="1" t="s">
        <v>287</v>
      </c>
      <c r="C1688" s="1" t="n">
        <v>33</v>
      </c>
      <c r="D1688" s="2" t="s">
        <v>243</v>
      </c>
      <c r="E1688" s="1"/>
      <c r="F1688" s="1"/>
      <c r="H1688" s="5"/>
      <c r="L1688" s="5"/>
    </row>
    <row r="1689" customFormat="false" ht="15.75" hidden="false" customHeight="false" outlineLevel="0" collapsed="false">
      <c r="A1689" s="1" t="s">
        <v>868</v>
      </c>
      <c r="B1689" s="1" t="s">
        <v>869</v>
      </c>
      <c r="C1689" s="1" t="n">
        <v>33</v>
      </c>
      <c r="D1689" s="2" t="s">
        <v>243</v>
      </c>
      <c r="E1689" s="1"/>
      <c r="F1689" s="1"/>
      <c r="H1689" s="5"/>
      <c r="L1689" s="5"/>
    </row>
    <row r="1690" customFormat="false" ht="15.75" hidden="false" customHeight="false" outlineLevel="0" collapsed="false">
      <c r="A1690" s="2" t="s">
        <v>1644</v>
      </c>
      <c r="B1690" s="1" t="s">
        <v>208</v>
      </c>
      <c r="C1690" s="1" t="n">
        <v>33</v>
      </c>
      <c r="D1690" s="2" t="s">
        <v>243</v>
      </c>
      <c r="E1690" s="1"/>
      <c r="F1690" s="1"/>
      <c r="H1690" s="5"/>
      <c r="L1690" s="5"/>
    </row>
    <row r="1691" customFormat="false" ht="15.75" hidden="false" customHeight="false" outlineLevel="0" collapsed="false">
      <c r="A1691" s="1" t="s">
        <v>363</v>
      </c>
      <c r="B1691" s="1" t="s">
        <v>217</v>
      </c>
      <c r="C1691" s="1" t="n">
        <v>33</v>
      </c>
      <c r="D1691" s="2" t="s">
        <v>243</v>
      </c>
      <c r="E1691" s="1"/>
      <c r="F1691" s="1"/>
      <c r="H1691" s="5"/>
      <c r="L1691" s="5"/>
    </row>
    <row r="1692" customFormat="false" ht="15.75" hidden="false" customHeight="false" outlineLevel="0" collapsed="false">
      <c r="A1692" s="1" t="s">
        <v>871</v>
      </c>
      <c r="B1692" s="1" t="s">
        <v>872</v>
      </c>
      <c r="C1692" s="1" t="n">
        <v>33</v>
      </c>
      <c r="D1692" s="2" t="s">
        <v>243</v>
      </c>
      <c r="E1692" s="1"/>
      <c r="F1692" s="1"/>
      <c r="H1692" s="5"/>
      <c r="L1692" s="5"/>
    </row>
    <row r="1693" customFormat="false" ht="15.75" hidden="false" customHeight="false" outlineLevel="0" collapsed="false">
      <c r="A1693" s="1" t="s">
        <v>1472</v>
      </c>
      <c r="B1693" s="1" t="s">
        <v>245</v>
      </c>
      <c r="C1693" s="1" t="n">
        <v>33</v>
      </c>
      <c r="D1693" s="2" t="s">
        <v>243</v>
      </c>
      <c r="E1693" s="1"/>
      <c r="F1693" s="1"/>
      <c r="H1693" s="5"/>
      <c r="L1693" s="5"/>
    </row>
    <row r="1694" customFormat="false" ht="15.75" hidden="false" customHeight="false" outlineLevel="0" collapsed="false">
      <c r="A1694" s="1" t="s">
        <v>83</v>
      </c>
      <c r="B1694" s="1" t="s">
        <v>84</v>
      </c>
      <c r="C1694" s="1" t="n">
        <v>33</v>
      </c>
      <c r="D1694" s="2" t="s">
        <v>243</v>
      </c>
      <c r="E1694" s="1"/>
      <c r="F1694" s="1"/>
      <c r="H1694" s="5"/>
      <c r="L1694" s="5"/>
    </row>
    <row r="1695" customFormat="false" ht="15.75" hidden="false" customHeight="false" outlineLevel="0" collapsed="false">
      <c r="A1695" s="1" t="s">
        <v>214</v>
      </c>
      <c r="B1695" s="1" t="s">
        <v>215</v>
      </c>
      <c r="C1695" s="1" t="n">
        <v>33</v>
      </c>
      <c r="D1695" s="2" t="s">
        <v>243</v>
      </c>
      <c r="E1695" s="1"/>
      <c r="F1695" s="1"/>
      <c r="H1695" s="5"/>
      <c r="L1695" s="5"/>
    </row>
    <row r="1696" customFormat="false" ht="15.75" hidden="false" customHeight="false" outlineLevel="0" collapsed="false">
      <c r="A1696" s="1" t="s">
        <v>372</v>
      </c>
      <c r="B1696" s="6" t="s">
        <v>373</v>
      </c>
      <c r="C1696" s="1" t="n">
        <v>33</v>
      </c>
      <c r="D1696" s="2" t="s">
        <v>243</v>
      </c>
      <c r="E1696" s="1"/>
      <c r="F1696" s="1"/>
      <c r="H1696" s="5"/>
      <c r="L1696" s="5"/>
    </row>
    <row r="1697" customFormat="false" ht="15.75" hidden="false" customHeight="false" outlineLevel="0" collapsed="false">
      <c r="A1697" s="1" t="s">
        <v>875</v>
      </c>
      <c r="B1697" s="1" t="s">
        <v>632</v>
      </c>
      <c r="C1697" s="1" t="n">
        <v>33</v>
      </c>
      <c r="D1697" s="2" t="s">
        <v>243</v>
      </c>
      <c r="E1697" s="1"/>
      <c r="F1697" s="1"/>
      <c r="H1697" s="5"/>
      <c r="L1697" s="5"/>
    </row>
    <row r="1698" customFormat="false" ht="15.75" hidden="false" customHeight="false" outlineLevel="0" collapsed="false">
      <c r="A1698" s="1" t="s">
        <v>374</v>
      </c>
      <c r="B1698" s="1" t="s">
        <v>375</v>
      </c>
      <c r="C1698" s="1" t="n">
        <v>33</v>
      </c>
      <c r="D1698" s="2" t="s">
        <v>243</v>
      </c>
      <c r="E1698" s="1"/>
      <c r="F1698" s="1"/>
      <c r="H1698" s="5"/>
      <c r="L1698" s="5"/>
    </row>
    <row r="1699" customFormat="false" ht="15.75" hidden="false" customHeight="false" outlineLevel="0" collapsed="false">
      <c r="A1699" s="1" t="s">
        <v>1486</v>
      </c>
      <c r="B1699" s="1" t="s">
        <v>1487</v>
      </c>
      <c r="C1699" s="1" t="n">
        <v>33</v>
      </c>
      <c r="D1699" s="2" t="s">
        <v>243</v>
      </c>
      <c r="E1699" s="1"/>
      <c r="F1699" s="1"/>
      <c r="H1699" s="5"/>
      <c r="L1699" s="5"/>
    </row>
    <row r="1700" customFormat="false" ht="15.75" hidden="false" customHeight="false" outlineLevel="0" collapsed="false">
      <c r="A1700" s="1" t="s">
        <v>1489</v>
      </c>
      <c r="B1700" s="1" t="s">
        <v>1490</v>
      </c>
      <c r="C1700" s="1" t="n">
        <v>33</v>
      </c>
      <c r="D1700" s="2" t="s">
        <v>243</v>
      </c>
      <c r="E1700" s="1"/>
      <c r="F1700" s="1"/>
      <c r="H1700" s="5"/>
      <c r="L1700" s="5"/>
    </row>
    <row r="1701" customFormat="false" ht="15.75" hidden="false" customHeight="false" outlineLevel="0" collapsed="false">
      <c r="A1701" s="1" t="s">
        <v>1092</v>
      </c>
      <c r="B1701" s="6" t="s">
        <v>1093</v>
      </c>
      <c r="C1701" s="1" t="n">
        <v>33</v>
      </c>
      <c r="D1701" s="2" t="s">
        <v>243</v>
      </c>
      <c r="E1701" s="1"/>
      <c r="F1701" s="1"/>
      <c r="H1701" s="5"/>
      <c r="L1701" s="5"/>
    </row>
    <row r="1702" customFormat="false" ht="15.75" hidden="false" customHeight="false" outlineLevel="0" collapsed="false">
      <c r="A1702" s="1" t="s">
        <v>509</v>
      </c>
      <c r="B1702" s="1" t="s">
        <v>510</v>
      </c>
      <c r="C1702" s="1" t="n">
        <v>33</v>
      </c>
      <c r="D1702" s="2" t="s">
        <v>243</v>
      </c>
      <c r="E1702" s="1"/>
      <c r="F1702" s="1"/>
      <c r="H1702" s="5"/>
      <c r="L1702" s="5"/>
    </row>
    <row r="1703" customFormat="false" ht="15.75" hidden="false" customHeight="false" outlineLevel="0" collapsed="false">
      <c r="A1703" s="1" t="s">
        <v>677</v>
      </c>
      <c r="B1703" s="1" t="s">
        <v>184</v>
      </c>
      <c r="C1703" s="1" t="n">
        <v>33</v>
      </c>
      <c r="D1703" s="2" t="s">
        <v>243</v>
      </c>
      <c r="E1703" s="1"/>
      <c r="F1703" s="1"/>
      <c r="H1703" s="5"/>
      <c r="L1703" s="5"/>
    </row>
    <row r="1704" customFormat="false" ht="15.75" hidden="false" customHeight="false" outlineLevel="0" collapsed="false">
      <c r="A1704" s="1" t="s">
        <v>1294</v>
      </c>
      <c r="B1704" s="1" t="s">
        <v>1295</v>
      </c>
      <c r="C1704" s="1" t="n">
        <v>33</v>
      </c>
      <c r="D1704" s="2" t="s">
        <v>243</v>
      </c>
      <c r="E1704" s="1"/>
      <c r="F1704" s="1"/>
      <c r="H1704" s="5"/>
      <c r="L1704" s="5"/>
    </row>
    <row r="1705" customFormat="false" ht="15.75" hidden="false" customHeight="false" outlineLevel="0" collapsed="false">
      <c r="A1705" s="1" t="s">
        <v>282</v>
      </c>
      <c r="B1705" s="6" t="s">
        <v>283</v>
      </c>
      <c r="C1705" s="1" t="n">
        <v>33</v>
      </c>
      <c r="D1705" s="2" t="s">
        <v>243</v>
      </c>
      <c r="E1705" s="1"/>
      <c r="F1705" s="1"/>
      <c r="H1705" s="5"/>
      <c r="L1705" s="5"/>
    </row>
    <row r="1706" customFormat="false" ht="15.75" hidden="false" customHeight="false" outlineLevel="0" collapsed="false">
      <c r="A1706" s="1" t="s">
        <v>1668</v>
      </c>
      <c r="B1706" s="6" t="s">
        <v>1377</v>
      </c>
      <c r="C1706" s="1" t="n">
        <v>33</v>
      </c>
      <c r="D1706" s="2" t="s">
        <v>243</v>
      </c>
      <c r="E1706" s="1"/>
      <c r="F1706" s="1"/>
      <c r="H1706" s="5"/>
      <c r="L1706" s="5"/>
    </row>
    <row r="1707" customFormat="false" ht="15.75" hidden="false" customHeight="false" outlineLevel="0" collapsed="false">
      <c r="A1707" s="1" t="s">
        <v>288</v>
      </c>
      <c r="B1707" s="1" t="s">
        <v>289</v>
      </c>
      <c r="C1707" s="1" t="n">
        <v>33</v>
      </c>
      <c r="D1707" s="2" t="s">
        <v>243</v>
      </c>
      <c r="E1707" s="1"/>
      <c r="F1707" s="1"/>
      <c r="H1707" s="5"/>
      <c r="L1707" s="5"/>
    </row>
    <row r="1708" customFormat="false" ht="15.75" hidden="false" customHeight="false" outlineLevel="0" collapsed="false">
      <c r="A1708" s="1" t="s">
        <v>2191</v>
      </c>
      <c r="B1708" s="2" t="s">
        <v>110</v>
      </c>
      <c r="C1708" s="1" t="n">
        <v>33</v>
      </c>
      <c r="D1708" s="2" t="s">
        <v>2</v>
      </c>
      <c r="E1708" s="1"/>
      <c r="F1708" s="1"/>
      <c r="H1708" s="5"/>
      <c r="L1708" s="5"/>
    </row>
    <row r="1709" customFormat="false" ht="15.75" hidden="false" customHeight="false" outlineLevel="0" collapsed="false">
      <c r="A1709" s="1" t="s">
        <v>1103</v>
      </c>
      <c r="B1709" s="1" t="s">
        <v>1104</v>
      </c>
      <c r="C1709" s="1" t="n">
        <v>33</v>
      </c>
      <c r="D1709" s="2" t="s">
        <v>243</v>
      </c>
      <c r="E1709" s="1"/>
      <c r="F1709" s="1"/>
      <c r="H1709" s="5"/>
      <c r="L1709" s="5"/>
    </row>
    <row r="1710" customFormat="false" ht="15.75" hidden="false" customHeight="false" outlineLevel="0" collapsed="false">
      <c r="A1710" s="1" t="s">
        <v>386</v>
      </c>
      <c r="B1710" s="1" t="s">
        <v>387</v>
      </c>
      <c r="C1710" s="1" t="n">
        <v>33</v>
      </c>
      <c r="D1710" s="2" t="s">
        <v>243</v>
      </c>
      <c r="E1710" s="1"/>
      <c r="F1710" s="1"/>
      <c r="H1710" s="5"/>
      <c r="L1710" s="5"/>
    </row>
    <row r="1711" customFormat="false" ht="15.75" hidden="false" customHeight="false" outlineLevel="0" collapsed="false">
      <c r="A1711" s="1" t="s">
        <v>900</v>
      </c>
      <c r="B1711" s="1" t="s">
        <v>901</v>
      </c>
      <c r="C1711" s="1" t="n">
        <v>33</v>
      </c>
      <c r="D1711" s="2" t="s">
        <v>243</v>
      </c>
      <c r="E1711" s="1"/>
      <c r="F1711" s="1"/>
      <c r="H1711" s="5"/>
      <c r="L1711" s="5"/>
    </row>
    <row r="1712" customFormat="false" ht="15.75" hidden="false" customHeight="false" outlineLevel="0" collapsed="false">
      <c r="A1712" s="1" t="s">
        <v>520</v>
      </c>
      <c r="B1712" s="1" t="s">
        <v>521</v>
      </c>
      <c r="C1712" s="1" t="n">
        <v>33</v>
      </c>
      <c r="D1712" s="2" t="s">
        <v>243</v>
      </c>
      <c r="E1712" s="1"/>
      <c r="F1712" s="1"/>
      <c r="H1712" s="5"/>
      <c r="L1712" s="5"/>
    </row>
    <row r="1713" customFormat="false" ht="15.75" hidden="false" customHeight="false" outlineLevel="0" collapsed="false">
      <c r="A1713" s="1" t="s">
        <v>42</v>
      </c>
      <c r="B1713" s="1" t="s">
        <v>43</v>
      </c>
      <c r="C1713" s="1" t="n">
        <v>33</v>
      </c>
      <c r="D1713" s="2" t="s">
        <v>1881</v>
      </c>
      <c r="E1713" s="1"/>
      <c r="F1713" s="1"/>
      <c r="H1713" s="5"/>
      <c r="L1713" s="5"/>
    </row>
    <row r="1714" customFormat="false" ht="15.75" hidden="false" customHeight="false" outlineLevel="0" collapsed="false">
      <c r="A1714" s="1" t="s">
        <v>522</v>
      </c>
      <c r="B1714" s="1" t="s">
        <v>70</v>
      </c>
      <c r="C1714" s="1" t="n">
        <v>33</v>
      </c>
      <c r="D1714" s="2" t="s">
        <v>243</v>
      </c>
      <c r="E1714" s="1"/>
      <c r="F1714" s="1"/>
      <c r="H1714" s="5"/>
      <c r="L1714" s="5"/>
    </row>
    <row r="1715" customFormat="false" ht="15.75" hidden="false" customHeight="false" outlineLevel="0" collapsed="false">
      <c r="A1715" s="1" t="s">
        <v>906</v>
      </c>
      <c r="B1715" s="1" t="s">
        <v>907</v>
      </c>
      <c r="C1715" s="1" t="n">
        <v>33</v>
      </c>
      <c r="D1715" s="2" t="s">
        <v>243</v>
      </c>
      <c r="E1715" s="1"/>
      <c r="F1715" s="1"/>
      <c r="H1715" s="5"/>
      <c r="L1715" s="5"/>
    </row>
    <row r="1716" customFormat="false" ht="15.75" hidden="false" customHeight="false" outlineLevel="0" collapsed="false">
      <c r="A1716" s="1" t="s">
        <v>392</v>
      </c>
      <c r="B1716" s="1" t="s">
        <v>393</v>
      </c>
      <c r="C1716" s="1" t="n">
        <v>33</v>
      </c>
      <c r="D1716" s="2" t="s">
        <v>243</v>
      </c>
      <c r="E1716" s="1"/>
      <c r="F1716" s="1"/>
      <c r="H1716" s="5"/>
      <c r="L1716" s="5"/>
    </row>
    <row r="1717" customFormat="false" ht="15.75" hidden="false" customHeight="false" outlineLevel="0" collapsed="false">
      <c r="A1717" s="1" t="s">
        <v>910</v>
      </c>
      <c r="B1717" s="6" t="s">
        <v>911</v>
      </c>
      <c r="C1717" s="1" t="n">
        <v>33</v>
      </c>
      <c r="D1717" s="2" t="s">
        <v>243</v>
      </c>
      <c r="E1717" s="1"/>
      <c r="F1717" s="1"/>
      <c r="H1717" s="5"/>
      <c r="L1717" s="5"/>
    </row>
    <row r="1718" customFormat="false" ht="15.75" hidden="false" customHeight="false" outlineLevel="0" collapsed="false">
      <c r="A1718" s="1" t="s">
        <v>692</v>
      </c>
      <c r="B1718" s="1" t="s">
        <v>49</v>
      </c>
      <c r="C1718" s="1" t="n">
        <v>33</v>
      </c>
      <c r="D1718" s="2" t="s">
        <v>243</v>
      </c>
      <c r="E1718" s="1"/>
      <c r="F1718" s="1"/>
      <c r="H1718" s="5"/>
      <c r="L1718" s="5"/>
    </row>
    <row r="1719" customFormat="false" ht="15.75" hidden="false" customHeight="false" outlineLevel="0" collapsed="false">
      <c r="A1719" s="1" t="s">
        <v>1687</v>
      </c>
      <c r="B1719" s="1" t="s">
        <v>1688</v>
      </c>
      <c r="C1719" s="1" t="n">
        <v>33</v>
      </c>
      <c r="D1719" s="2" t="s">
        <v>243</v>
      </c>
      <c r="E1719" s="1"/>
      <c r="F1719" s="1"/>
      <c r="H1719" s="5"/>
      <c r="L1719" s="5"/>
    </row>
    <row r="1720" customFormat="false" ht="15.75" hidden="false" customHeight="false" outlineLevel="0" collapsed="false">
      <c r="A1720" s="1" t="s">
        <v>1515</v>
      </c>
      <c r="B1720" s="1" t="s">
        <v>49</v>
      </c>
      <c r="C1720" s="1" t="n">
        <v>33</v>
      </c>
      <c r="D1720" s="2" t="s">
        <v>243</v>
      </c>
      <c r="E1720" s="1"/>
      <c r="F1720" s="1"/>
      <c r="H1720" s="5"/>
      <c r="L1720" s="5"/>
    </row>
    <row r="1721" customFormat="false" ht="15.75" hidden="false" customHeight="false" outlineLevel="0" collapsed="false">
      <c r="A1721" s="1" t="s">
        <v>301</v>
      </c>
      <c r="B1721" s="1" t="s">
        <v>302</v>
      </c>
      <c r="C1721" s="1" t="n">
        <v>33</v>
      </c>
      <c r="D1721" s="2" t="s">
        <v>243</v>
      </c>
      <c r="E1721" s="1"/>
      <c r="F1721" s="1"/>
      <c r="H1721" s="5"/>
      <c r="L1721" s="5"/>
    </row>
    <row r="1722" customFormat="false" ht="15.75" hidden="false" customHeight="false" outlineLevel="0" collapsed="false">
      <c r="A1722" s="1" t="s">
        <v>927</v>
      </c>
      <c r="B1722" s="6" t="s">
        <v>928</v>
      </c>
      <c r="C1722" s="1" t="n">
        <v>33</v>
      </c>
      <c r="D1722" s="2" t="s">
        <v>243</v>
      </c>
      <c r="E1722" s="1"/>
      <c r="F1722" s="1"/>
      <c r="H1722" s="5"/>
      <c r="L1722" s="5"/>
    </row>
    <row r="1723" customFormat="false" ht="15.75" hidden="false" customHeight="false" outlineLevel="0" collapsed="false">
      <c r="A1723" s="1" t="s">
        <v>695</v>
      </c>
      <c r="B1723" s="6" t="s">
        <v>696</v>
      </c>
      <c r="C1723" s="1" t="n">
        <v>33</v>
      </c>
      <c r="D1723" s="2" t="s">
        <v>243</v>
      </c>
      <c r="E1723" s="1"/>
      <c r="F1723" s="1"/>
      <c r="H1723" s="5"/>
      <c r="L1723" s="5"/>
    </row>
    <row r="1724" customFormat="false" ht="15.75" hidden="false" customHeight="false" outlineLevel="0" collapsed="false">
      <c r="A1724" s="1" t="s">
        <v>1326</v>
      </c>
      <c r="B1724" s="6" t="s">
        <v>1327</v>
      </c>
      <c r="C1724" s="1" t="n">
        <v>33</v>
      </c>
      <c r="D1724" s="2" t="s">
        <v>243</v>
      </c>
      <c r="E1724" s="1"/>
      <c r="F1724" s="1"/>
      <c r="H1724" s="5"/>
      <c r="L1724" s="5"/>
    </row>
    <row r="1725" customFormat="false" ht="15.75" hidden="false" customHeight="false" outlineLevel="0" collapsed="false">
      <c r="A1725" s="1" t="s">
        <v>1328</v>
      </c>
      <c r="B1725" s="1" t="s">
        <v>1329</v>
      </c>
      <c r="C1725" s="1" t="n">
        <v>33</v>
      </c>
      <c r="D1725" s="2" t="s">
        <v>243</v>
      </c>
      <c r="E1725" s="1"/>
      <c r="F1725" s="1"/>
      <c r="H1725" s="5"/>
      <c r="L1725" s="5"/>
    </row>
    <row r="1726" customFormat="false" ht="15.75" hidden="false" customHeight="false" outlineLevel="0" collapsed="false">
      <c r="A1726" s="1" t="s">
        <v>305</v>
      </c>
      <c r="B1726" s="1" t="s">
        <v>306</v>
      </c>
      <c r="C1726" s="1" t="n">
        <v>33</v>
      </c>
      <c r="D1726" s="2" t="s">
        <v>243</v>
      </c>
      <c r="E1726" s="1"/>
      <c r="F1726" s="1"/>
      <c r="H1726" s="5"/>
      <c r="L1726" s="5"/>
    </row>
    <row r="1727" customFormat="false" ht="15.75" hidden="false" customHeight="false" outlineLevel="0" collapsed="false">
      <c r="A1727" s="1" t="s">
        <v>720</v>
      </c>
      <c r="B1727" s="1" t="s">
        <v>721</v>
      </c>
      <c r="C1727" s="1" t="n">
        <v>33</v>
      </c>
      <c r="D1727" s="2" t="s">
        <v>243</v>
      </c>
      <c r="E1727" s="1"/>
      <c r="F1727" s="1"/>
      <c r="H1727" s="5"/>
      <c r="L1727" s="5"/>
    </row>
    <row r="1728" customFormat="false" ht="15.75" hidden="false" customHeight="false" outlineLevel="0" collapsed="false">
      <c r="A1728" s="1" t="s">
        <v>728</v>
      </c>
      <c r="B1728" s="6" t="s">
        <v>538</v>
      </c>
      <c r="C1728" s="1" t="n">
        <v>33</v>
      </c>
      <c r="D1728" s="2" t="s">
        <v>243</v>
      </c>
      <c r="E1728" s="1"/>
      <c r="F1728" s="1"/>
      <c r="H1728" s="5"/>
      <c r="L1728" s="5"/>
    </row>
    <row r="1729" customFormat="false" ht="15.75" hidden="false" customHeight="false" outlineLevel="0" collapsed="false">
      <c r="A1729" s="1" t="s">
        <v>183</v>
      </c>
      <c r="B1729" s="1" t="s">
        <v>184</v>
      </c>
      <c r="C1729" s="1" t="n">
        <v>33</v>
      </c>
      <c r="D1729" s="2" t="s">
        <v>243</v>
      </c>
      <c r="E1729" s="1"/>
      <c r="F1729" s="1"/>
      <c r="H1729" s="5"/>
      <c r="L1729" s="5"/>
    </row>
    <row r="1730" customFormat="false" ht="15.75" hidden="false" customHeight="false" outlineLevel="0" collapsed="false">
      <c r="A1730" s="1" t="s">
        <v>731</v>
      </c>
      <c r="B1730" s="1" t="s">
        <v>732</v>
      </c>
      <c r="C1730" s="1" t="n">
        <v>33</v>
      </c>
      <c r="D1730" s="2" t="s">
        <v>243</v>
      </c>
      <c r="E1730" s="1"/>
      <c r="F1730" s="1"/>
      <c r="H1730" s="5"/>
      <c r="L1730" s="5"/>
    </row>
    <row r="1731" customFormat="false" ht="15.75" hidden="false" customHeight="false" outlineLevel="0" collapsed="false">
      <c r="A1731" s="1" t="s">
        <v>943</v>
      </c>
      <c r="B1731" s="1" t="s">
        <v>944</v>
      </c>
      <c r="C1731" s="1" t="n">
        <v>33</v>
      </c>
      <c r="D1731" s="2" t="s">
        <v>243</v>
      </c>
      <c r="E1731" s="1"/>
      <c r="F1731" s="1"/>
      <c r="H1731" s="5"/>
      <c r="L1731" s="5"/>
    </row>
    <row r="1732" customFormat="false" ht="15.75" hidden="false" customHeight="false" outlineLevel="0" collapsed="false">
      <c r="A1732" s="1" t="s">
        <v>1356</v>
      </c>
      <c r="B1732" s="1" t="s">
        <v>1357</v>
      </c>
      <c r="C1732" s="1" t="n">
        <v>33</v>
      </c>
      <c r="D1732" s="2" t="s">
        <v>243</v>
      </c>
      <c r="E1732" s="1"/>
      <c r="F1732" s="1"/>
      <c r="H1732" s="5"/>
      <c r="L1732" s="5"/>
    </row>
    <row r="1733" customFormat="false" ht="15.75" hidden="false" customHeight="false" outlineLevel="0" collapsed="false">
      <c r="A1733" s="1" t="s">
        <v>414</v>
      </c>
      <c r="B1733" s="6" t="s">
        <v>415</v>
      </c>
      <c r="C1733" s="1" t="n">
        <v>33</v>
      </c>
      <c r="D1733" s="2" t="s">
        <v>1881</v>
      </c>
      <c r="E1733" s="1"/>
      <c r="F1733" s="1"/>
      <c r="H1733" s="5"/>
      <c r="L1733" s="5"/>
    </row>
    <row r="1734" customFormat="false" ht="15.75" hidden="false" customHeight="false" outlineLevel="0" collapsed="false">
      <c r="A1734" s="1" t="s">
        <v>314</v>
      </c>
      <c r="B1734" s="1" t="s">
        <v>315</v>
      </c>
      <c r="C1734" s="1" t="n">
        <v>33</v>
      </c>
      <c r="D1734" s="2" t="s">
        <v>243</v>
      </c>
      <c r="E1734" s="1"/>
      <c r="F1734" s="1"/>
      <c r="H1734" s="5"/>
      <c r="L1734" s="5"/>
    </row>
    <row r="1735" customFormat="false" ht="15.75" hidden="false" customHeight="false" outlineLevel="0" collapsed="false">
      <c r="A1735" s="1" t="s">
        <v>317</v>
      </c>
      <c r="B1735" s="1" t="s">
        <v>318</v>
      </c>
      <c r="C1735" s="1" t="n">
        <v>33</v>
      </c>
      <c r="D1735" s="2" t="s">
        <v>243</v>
      </c>
      <c r="E1735" s="1"/>
      <c r="F1735" s="1"/>
      <c r="H1735" s="5"/>
      <c r="L1735" s="5"/>
    </row>
    <row r="1736" customFormat="false" ht="15.75" hidden="false" customHeight="false" outlineLevel="0" collapsed="false">
      <c r="A1736" s="1" t="s">
        <v>738</v>
      </c>
      <c r="B1736" s="1" t="s">
        <v>739</v>
      </c>
      <c r="C1736" s="1" t="n">
        <v>33</v>
      </c>
      <c r="D1736" s="2" t="s">
        <v>243</v>
      </c>
      <c r="E1736" s="1"/>
      <c r="F1736" s="1"/>
      <c r="H1736" s="5"/>
      <c r="L1736" s="5"/>
    </row>
    <row r="1737" customFormat="false" ht="15.75" hidden="false" customHeight="false" outlineLevel="0" collapsed="false">
      <c r="A1737" s="1" t="s">
        <v>1550</v>
      </c>
      <c r="B1737" s="1" t="s">
        <v>1551</v>
      </c>
      <c r="C1737" s="1" t="n">
        <v>33</v>
      </c>
      <c r="D1737" s="2" t="s">
        <v>243</v>
      </c>
      <c r="E1737" s="1"/>
      <c r="F1737" s="1"/>
      <c r="H1737" s="5"/>
      <c r="L1737" s="5"/>
    </row>
    <row r="1738" customFormat="false" ht="15.75" hidden="false" customHeight="false" outlineLevel="0" collapsed="false">
      <c r="A1738" s="1" t="s">
        <v>744</v>
      </c>
      <c r="B1738" s="1" t="s">
        <v>32</v>
      </c>
      <c r="C1738" s="1" t="n">
        <v>33</v>
      </c>
      <c r="D1738" s="2" t="s">
        <v>243</v>
      </c>
      <c r="E1738" s="1"/>
      <c r="F1738" s="1"/>
      <c r="H1738" s="5"/>
      <c r="L1738" s="5"/>
    </row>
    <row r="1739" customFormat="false" ht="15.75" hidden="false" customHeight="false" outlineLevel="0" collapsed="false">
      <c r="A1739" s="6" t="s">
        <v>560</v>
      </c>
      <c r="B1739" s="6" t="s">
        <v>67</v>
      </c>
      <c r="C1739" s="1" t="n">
        <v>33</v>
      </c>
      <c r="D1739" s="2" t="s">
        <v>243</v>
      </c>
      <c r="E1739" s="1"/>
      <c r="F1739" s="1"/>
      <c r="H1739" s="5"/>
      <c r="L1739" s="5"/>
    </row>
    <row r="1740" customFormat="false" ht="15.75" hidden="false" customHeight="false" outlineLevel="0" collapsed="false">
      <c r="A1740" s="6" t="s">
        <v>561</v>
      </c>
      <c r="B1740" s="6" t="s">
        <v>67</v>
      </c>
      <c r="C1740" s="1" t="n">
        <v>33</v>
      </c>
      <c r="D1740" s="2" t="s">
        <v>243</v>
      </c>
      <c r="E1740" s="1"/>
      <c r="F1740" s="1"/>
      <c r="H1740" s="5"/>
      <c r="L1740" s="5"/>
    </row>
    <row r="1741" customFormat="false" ht="15.75" hidden="false" customHeight="false" outlineLevel="0" collapsed="false">
      <c r="A1741" s="6" t="s">
        <v>1182</v>
      </c>
      <c r="B1741" s="1" t="s">
        <v>1183</v>
      </c>
      <c r="C1741" s="1" t="n">
        <v>33</v>
      </c>
      <c r="D1741" s="2" t="s">
        <v>1881</v>
      </c>
      <c r="E1741" s="1"/>
      <c r="F1741" s="1"/>
      <c r="H1741" s="5"/>
      <c r="L1741" s="5"/>
    </row>
    <row r="1742" customFormat="false" ht="15.75" hidden="false" customHeight="false" outlineLevel="0" collapsed="false">
      <c r="A1742" s="6" t="s">
        <v>427</v>
      </c>
      <c r="B1742" s="6" t="s">
        <v>428</v>
      </c>
      <c r="C1742" s="1" t="n">
        <v>33</v>
      </c>
      <c r="D1742" s="2" t="s">
        <v>1881</v>
      </c>
      <c r="E1742" s="1"/>
      <c r="F1742" s="1"/>
      <c r="H1742" s="5"/>
      <c r="L1742" s="5"/>
    </row>
    <row r="1743" customFormat="false" ht="15.75" hidden="false" customHeight="false" outlineLevel="0" collapsed="false">
      <c r="A1743" s="6" t="s">
        <v>429</v>
      </c>
      <c r="B1743" s="6" t="s">
        <v>430</v>
      </c>
      <c r="C1743" s="1" t="n">
        <v>33</v>
      </c>
      <c r="D1743" s="2" t="s">
        <v>243</v>
      </c>
      <c r="E1743" s="1"/>
      <c r="F1743" s="1"/>
      <c r="H1743" s="5"/>
      <c r="L1743" s="5"/>
    </row>
    <row r="1744" customFormat="false" ht="15.75" hidden="false" customHeight="false" outlineLevel="0" collapsed="false">
      <c r="A1744" s="6" t="s">
        <v>319</v>
      </c>
      <c r="B1744" s="6" t="s">
        <v>320</v>
      </c>
      <c r="C1744" s="1" t="n">
        <v>33</v>
      </c>
      <c r="D1744" s="2" t="s">
        <v>1881</v>
      </c>
      <c r="E1744" s="1"/>
      <c r="F1744" s="1"/>
      <c r="H1744" s="5"/>
      <c r="L1744" s="5"/>
    </row>
    <row r="1745" customFormat="false" ht="15.75" hidden="false" customHeight="false" outlineLevel="0" collapsed="false">
      <c r="A1745" s="6" t="s">
        <v>968</v>
      </c>
      <c r="B1745" s="1" t="s">
        <v>969</v>
      </c>
      <c r="C1745" s="1" t="n">
        <v>33</v>
      </c>
      <c r="D1745" s="2" t="s">
        <v>243</v>
      </c>
      <c r="E1745" s="1"/>
      <c r="F1745" s="1"/>
      <c r="H1745" s="5"/>
      <c r="L1745" s="5"/>
    </row>
    <row r="1746" customFormat="false" ht="15.75" hidden="false" customHeight="false" outlineLevel="0" collapsed="false">
      <c r="A1746" s="6" t="s">
        <v>970</v>
      </c>
      <c r="B1746" s="1" t="s">
        <v>971</v>
      </c>
      <c r="C1746" s="1" t="n">
        <v>33</v>
      </c>
      <c r="D1746" s="2" t="s">
        <v>243</v>
      </c>
      <c r="E1746" s="1"/>
      <c r="F1746" s="1"/>
      <c r="H1746" s="5"/>
      <c r="L1746" s="5"/>
    </row>
    <row r="1747" customFormat="false" ht="15.75" hidden="false" customHeight="false" outlineLevel="0" collapsed="false">
      <c r="A1747" s="8" t="s">
        <v>1192</v>
      </c>
      <c r="B1747" s="1" t="s">
        <v>208</v>
      </c>
      <c r="C1747" s="1" t="n">
        <v>33</v>
      </c>
      <c r="D1747" s="2" t="s">
        <v>243</v>
      </c>
      <c r="E1747" s="1"/>
      <c r="F1747" s="1"/>
      <c r="H1747" s="5"/>
      <c r="L1747" s="5"/>
    </row>
    <row r="1748" customFormat="false" ht="15.75" hidden="false" customHeight="false" outlineLevel="0" collapsed="false">
      <c r="A1748" s="6" t="s">
        <v>2192</v>
      </c>
      <c r="B1748" s="2" t="s">
        <v>2193</v>
      </c>
      <c r="C1748" s="1" t="n">
        <v>33</v>
      </c>
      <c r="D1748" s="2" t="s">
        <v>2</v>
      </c>
      <c r="E1748" s="1"/>
      <c r="F1748" s="1"/>
      <c r="H1748" s="5"/>
      <c r="L1748" s="5"/>
    </row>
    <row r="1749" customFormat="false" ht="15.75" hidden="false" customHeight="false" outlineLevel="0" collapsed="false">
      <c r="A1749" s="6" t="s">
        <v>767</v>
      </c>
      <c r="B1749" s="6" t="s">
        <v>768</v>
      </c>
      <c r="C1749" s="1" t="n">
        <v>33</v>
      </c>
      <c r="D1749" s="2" t="s">
        <v>243</v>
      </c>
      <c r="E1749" s="1"/>
      <c r="F1749" s="1"/>
      <c r="H1749" s="5"/>
      <c r="L1749" s="5"/>
    </row>
    <row r="1750" customFormat="false" ht="15.75" hidden="false" customHeight="false" outlineLevel="0" collapsed="false">
      <c r="A1750" s="6" t="s">
        <v>1379</v>
      </c>
      <c r="B1750" s="6" t="s">
        <v>67</v>
      </c>
      <c r="C1750" s="1" t="n">
        <v>33</v>
      </c>
      <c r="D1750" s="2" t="s">
        <v>243</v>
      </c>
      <c r="E1750" s="1"/>
      <c r="F1750" s="1"/>
      <c r="H1750" s="5"/>
      <c r="L1750" s="5"/>
    </row>
    <row r="1751" customFormat="false" ht="15.75" hidden="false" customHeight="false" outlineLevel="0" collapsed="false">
      <c r="A1751" s="6" t="s">
        <v>1197</v>
      </c>
      <c r="B1751" s="1" t="s">
        <v>1198</v>
      </c>
      <c r="C1751" s="1" t="n">
        <v>33</v>
      </c>
      <c r="D1751" s="2" t="s">
        <v>243</v>
      </c>
      <c r="E1751" s="1"/>
      <c r="F1751" s="1"/>
      <c r="H1751" s="5"/>
      <c r="L1751" s="5"/>
    </row>
    <row r="1752" customFormat="false" ht="15.75" hidden="false" customHeight="false" outlineLevel="0" collapsed="false">
      <c r="A1752" s="6" t="s">
        <v>1752</v>
      </c>
      <c r="B1752" s="6" t="s">
        <v>1417</v>
      </c>
      <c r="C1752" s="1" t="n">
        <v>33</v>
      </c>
      <c r="D1752" s="2" t="s">
        <v>243</v>
      </c>
      <c r="E1752" s="1"/>
      <c r="F1752" s="1"/>
      <c r="H1752" s="5"/>
      <c r="L1752" s="5"/>
    </row>
    <row r="1753" customFormat="false" ht="15.75" hidden="false" customHeight="false" outlineLevel="0" collapsed="false">
      <c r="A1753" s="6" t="s">
        <v>568</v>
      </c>
      <c r="B1753" s="6" t="s">
        <v>67</v>
      </c>
      <c r="C1753" s="1" t="n">
        <v>33</v>
      </c>
      <c r="D1753" s="2" t="s">
        <v>243</v>
      </c>
      <c r="E1753" s="1"/>
      <c r="F1753" s="1"/>
      <c r="H1753" s="5"/>
      <c r="L1753" s="5"/>
    </row>
    <row r="1754" customFormat="false" ht="15.75" hidden="false" customHeight="false" outlineLevel="0" collapsed="false">
      <c r="A1754" s="6" t="s">
        <v>569</v>
      </c>
      <c r="B1754" s="6" t="s">
        <v>570</v>
      </c>
      <c r="C1754" s="1" t="n">
        <v>33</v>
      </c>
      <c r="D1754" s="2" t="s">
        <v>243</v>
      </c>
      <c r="E1754" s="1"/>
      <c r="F1754" s="1"/>
      <c r="H1754" s="5"/>
      <c r="L1754" s="5"/>
    </row>
    <row r="1755" customFormat="false" ht="15.75" hidden="false" customHeight="false" outlineLevel="0" collapsed="false">
      <c r="A1755" s="6" t="s">
        <v>191</v>
      </c>
      <c r="B1755" s="6" t="s">
        <v>67</v>
      </c>
      <c r="C1755" s="1" t="n">
        <v>33</v>
      </c>
      <c r="D1755" s="2" t="s">
        <v>243</v>
      </c>
      <c r="E1755" s="1"/>
      <c r="F1755" s="1"/>
      <c r="H1755" s="5"/>
      <c r="L1755" s="5"/>
    </row>
    <row r="1756" customFormat="false" ht="15.75" hidden="false" customHeight="false" outlineLevel="0" collapsed="false">
      <c r="A1756" s="8" t="s">
        <v>157</v>
      </c>
      <c r="B1756" s="6" t="s">
        <v>158</v>
      </c>
      <c r="C1756" s="1" t="n">
        <v>33</v>
      </c>
      <c r="D1756" s="2" t="s">
        <v>1881</v>
      </c>
      <c r="E1756" s="1"/>
      <c r="F1756" s="1"/>
      <c r="H1756" s="5"/>
      <c r="L1756" s="5"/>
    </row>
    <row r="1757" customFormat="false" ht="15.75" hidden="false" customHeight="false" outlineLevel="0" collapsed="false">
      <c r="A1757" s="6" t="s">
        <v>1207</v>
      </c>
      <c r="B1757" s="6" t="s">
        <v>1208</v>
      </c>
      <c r="C1757" s="1" t="n">
        <v>33</v>
      </c>
      <c r="D1757" s="2" t="s">
        <v>243</v>
      </c>
      <c r="E1757" s="1"/>
      <c r="F1757" s="1"/>
      <c r="H1757" s="5"/>
      <c r="L1757" s="5"/>
    </row>
    <row r="1758" customFormat="false" ht="15.75" hidden="false" customHeight="false" outlineLevel="0" collapsed="false">
      <c r="A1758" s="6" t="s">
        <v>1220</v>
      </c>
      <c r="B1758" s="6" t="s">
        <v>1221</v>
      </c>
      <c r="C1758" s="1" t="n">
        <v>33</v>
      </c>
      <c r="D1758" s="2" t="s">
        <v>243</v>
      </c>
      <c r="E1758" s="1"/>
      <c r="F1758" s="1"/>
      <c r="H1758" s="5"/>
      <c r="L1758" s="5"/>
    </row>
    <row r="1759" customFormat="false" ht="15.75" hidden="false" customHeight="false" outlineLevel="0" collapsed="false">
      <c r="A1759" s="6" t="s">
        <v>1002</v>
      </c>
      <c r="B1759" s="6" t="s">
        <v>432</v>
      </c>
      <c r="C1759" s="1" t="n">
        <v>33</v>
      </c>
      <c r="D1759" s="2" t="s">
        <v>243</v>
      </c>
      <c r="E1759" s="1"/>
      <c r="F1759" s="1"/>
      <c r="H1759" s="5"/>
      <c r="L1759" s="5"/>
    </row>
    <row r="1760" customFormat="false" ht="15.75" hidden="false" customHeight="false" outlineLevel="0" collapsed="false">
      <c r="A1760" s="6" t="s">
        <v>1395</v>
      </c>
      <c r="B1760" s="6" t="s">
        <v>1396</v>
      </c>
      <c r="C1760" s="1" t="n">
        <v>33</v>
      </c>
      <c r="D1760" s="2" t="s">
        <v>243</v>
      </c>
      <c r="E1760" s="1"/>
      <c r="F1760" s="1"/>
      <c r="H1760" s="5"/>
      <c r="L1760" s="5"/>
    </row>
    <row r="1761" customFormat="false" ht="15.75" hidden="false" customHeight="false" outlineLevel="0" collapsed="false">
      <c r="A1761" s="6" t="s">
        <v>1397</v>
      </c>
      <c r="B1761" s="6" t="s">
        <v>1398</v>
      </c>
      <c r="C1761" s="1" t="n">
        <v>33</v>
      </c>
      <c r="D1761" s="2" t="s">
        <v>243</v>
      </c>
      <c r="E1761" s="1"/>
      <c r="F1761" s="1"/>
      <c r="H1761" s="5"/>
      <c r="L1761" s="5"/>
    </row>
    <row r="1762" customFormat="false" ht="15.75" hidden="false" customHeight="false" outlineLevel="0" collapsed="false">
      <c r="A1762" s="6" t="s">
        <v>789</v>
      </c>
      <c r="B1762" s="1" t="s">
        <v>790</v>
      </c>
      <c r="C1762" s="1" t="n">
        <v>33</v>
      </c>
      <c r="D1762" s="2" t="s">
        <v>1881</v>
      </c>
      <c r="E1762" s="1"/>
      <c r="F1762" s="1"/>
      <c r="H1762" s="5"/>
      <c r="L1762" s="5"/>
    </row>
    <row r="1763" customFormat="false" ht="15.75" hidden="false" customHeight="false" outlineLevel="0" collapsed="false">
      <c r="A1763" s="6" t="s">
        <v>1222</v>
      </c>
      <c r="B1763" s="1" t="s">
        <v>1223</v>
      </c>
      <c r="C1763" s="1" t="n">
        <v>33</v>
      </c>
      <c r="D1763" s="2" t="s">
        <v>243</v>
      </c>
      <c r="E1763" s="1"/>
      <c r="F1763" s="1"/>
      <c r="H1763" s="5"/>
      <c r="L1763" s="5"/>
    </row>
    <row r="1764" customFormat="false" ht="15.75" hidden="false" customHeight="false" outlineLevel="0" collapsed="false">
      <c r="A1764" s="6" t="s">
        <v>1403</v>
      </c>
      <c r="B1764" s="1" t="s">
        <v>1404</v>
      </c>
      <c r="C1764" s="1" t="n">
        <v>33</v>
      </c>
      <c r="D1764" s="2" t="s">
        <v>243</v>
      </c>
      <c r="E1764" s="1"/>
      <c r="F1764" s="1"/>
      <c r="H1764" s="5"/>
      <c r="L1764" s="5"/>
    </row>
    <row r="1765" customFormat="false" ht="15.75" hidden="false" customHeight="false" outlineLevel="0" collapsed="false">
      <c r="A1765" s="11" t="s">
        <v>1224</v>
      </c>
      <c r="B1765" s="6" t="s">
        <v>96</v>
      </c>
      <c r="C1765" s="1" t="n">
        <v>33</v>
      </c>
      <c r="D1765" s="2" t="s">
        <v>243</v>
      </c>
      <c r="E1765" s="1"/>
      <c r="F1765" s="1"/>
      <c r="H1765" s="5"/>
      <c r="L1765" s="5"/>
    </row>
    <row r="1766" customFormat="false" ht="15.75" hidden="false" customHeight="false" outlineLevel="0" collapsed="false">
      <c r="A1766" s="1" t="s">
        <v>1230</v>
      </c>
      <c r="B1766" s="6" t="s">
        <v>1231</v>
      </c>
      <c r="C1766" s="1" t="n">
        <v>34</v>
      </c>
      <c r="D1766" s="2" t="s">
        <v>243</v>
      </c>
      <c r="E1766" s="2"/>
      <c r="F1766" s="1"/>
      <c r="H1766" s="5"/>
      <c r="L1766" s="5"/>
    </row>
    <row r="1767" customFormat="false" ht="15.75" hidden="false" customHeight="false" outlineLevel="0" collapsed="false">
      <c r="A1767" s="6" t="s">
        <v>801</v>
      </c>
      <c r="B1767" s="6" t="s">
        <v>802</v>
      </c>
      <c r="C1767" s="1" t="n">
        <v>34</v>
      </c>
      <c r="D1767" s="2" t="s">
        <v>243</v>
      </c>
      <c r="E1767" s="1"/>
      <c r="F1767" s="1"/>
      <c r="H1767" s="5"/>
      <c r="L1767" s="5"/>
    </row>
    <row r="1768" customFormat="false" ht="15.75" hidden="false" customHeight="false" outlineLevel="0" collapsed="false">
      <c r="A1768" s="6" t="s">
        <v>2194</v>
      </c>
      <c r="B1768" s="2" t="s">
        <v>2195</v>
      </c>
      <c r="C1768" s="1" t="n">
        <v>34</v>
      </c>
      <c r="D1768" s="2" t="s">
        <v>2</v>
      </c>
      <c r="E1768" s="1"/>
      <c r="F1768" s="1"/>
      <c r="H1768" s="5"/>
      <c r="L1768" s="5"/>
    </row>
    <row r="1769" customFormat="false" ht="15.75" hidden="false" customHeight="false" outlineLevel="0" collapsed="false">
      <c r="A1769" s="6" t="s">
        <v>1012</v>
      </c>
      <c r="B1769" s="6" t="s">
        <v>325</v>
      </c>
      <c r="C1769" s="1" t="n">
        <v>34</v>
      </c>
      <c r="D1769" s="2" t="s">
        <v>243</v>
      </c>
      <c r="E1769" s="1"/>
      <c r="F1769" s="1"/>
      <c r="H1769" s="5"/>
      <c r="L1769" s="5"/>
    </row>
    <row r="1770" customFormat="false" ht="15.75" hidden="false" customHeight="false" outlineLevel="0" collapsed="false">
      <c r="A1770" s="6" t="s">
        <v>601</v>
      </c>
      <c r="B1770" s="1" t="s">
        <v>602</v>
      </c>
      <c r="C1770" s="1" t="n">
        <v>34</v>
      </c>
      <c r="D1770" s="2" t="s">
        <v>243</v>
      </c>
      <c r="E1770" s="1"/>
      <c r="F1770" s="1"/>
      <c r="H1770" s="5"/>
      <c r="L1770" s="5"/>
    </row>
    <row r="1771" customFormat="false" ht="15.75" hidden="false" customHeight="false" outlineLevel="0" collapsed="false">
      <c r="A1771" s="6" t="s">
        <v>1416</v>
      </c>
      <c r="B1771" s="6" t="s">
        <v>1417</v>
      </c>
      <c r="C1771" s="1" t="n">
        <v>34</v>
      </c>
      <c r="D1771" s="2" t="s">
        <v>243</v>
      </c>
      <c r="E1771" s="1"/>
      <c r="F1771" s="1"/>
      <c r="H1771" s="5"/>
      <c r="L1771" s="5"/>
    </row>
    <row r="1772" customFormat="false" ht="15.75" hidden="false" customHeight="false" outlineLevel="0" collapsed="false">
      <c r="A1772" s="6" t="s">
        <v>1019</v>
      </c>
      <c r="B1772" s="1" t="s">
        <v>1020</v>
      </c>
      <c r="C1772" s="1" t="n">
        <v>34</v>
      </c>
      <c r="D1772" s="2" t="s">
        <v>243</v>
      </c>
      <c r="E1772" s="1"/>
      <c r="F1772" s="1"/>
      <c r="H1772" s="5"/>
      <c r="L1772" s="5"/>
    </row>
    <row r="1773" customFormat="false" ht="15.75" hidden="false" customHeight="false" outlineLevel="0" collapsed="false">
      <c r="A1773" s="6" t="s">
        <v>1023</v>
      </c>
      <c r="B1773" s="6" t="s">
        <v>1024</v>
      </c>
      <c r="C1773" s="1" t="n">
        <v>34</v>
      </c>
      <c r="D1773" s="2" t="s">
        <v>243</v>
      </c>
      <c r="E1773" s="1"/>
      <c r="F1773" s="1"/>
      <c r="H1773" s="5"/>
      <c r="L1773" s="5"/>
    </row>
    <row r="1774" customFormat="false" ht="15.75" hidden="false" customHeight="false" outlineLevel="0" collapsed="false">
      <c r="A1774" s="6" t="s">
        <v>1608</v>
      </c>
      <c r="B1774" s="6" t="s">
        <v>1609</v>
      </c>
      <c r="C1774" s="1" t="n">
        <v>34</v>
      </c>
      <c r="D1774" s="2" t="s">
        <v>243</v>
      </c>
      <c r="E1774" s="1"/>
      <c r="F1774" s="1"/>
      <c r="H1774" s="5"/>
      <c r="L1774" s="5"/>
    </row>
    <row r="1775" customFormat="false" ht="15.75" hidden="false" customHeight="false" outlineLevel="0" collapsed="false">
      <c r="A1775" s="6" t="s">
        <v>1036</v>
      </c>
      <c r="B1775" s="1" t="s">
        <v>1037</v>
      </c>
      <c r="C1775" s="1" t="n">
        <v>34</v>
      </c>
      <c r="D1775" s="2" t="s">
        <v>243</v>
      </c>
      <c r="E1775" s="1"/>
      <c r="F1775" s="1"/>
      <c r="H1775" s="5"/>
      <c r="L1775" s="5"/>
    </row>
    <row r="1776" customFormat="false" ht="15.75" hidden="false" customHeight="false" outlineLevel="0" collapsed="false">
      <c r="A1776" s="6" t="s">
        <v>259</v>
      </c>
      <c r="B1776" s="6" t="s">
        <v>260</v>
      </c>
      <c r="C1776" s="1" t="n">
        <v>34</v>
      </c>
      <c r="D1776" s="2" t="s">
        <v>243</v>
      </c>
      <c r="E1776" s="1"/>
      <c r="F1776" s="1"/>
      <c r="H1776" s="5"/>
      <c r="L1776" s="5"/>
    </row>
    <row r="1777" customFormat="false" ht="15.75" hidden="false" customHeight="false" outlineLevel="0" collapsed="false">
      <c r="A1777" s="6" t="s">
        <v>2196</v>
      </c>
      <c r="B1777" s="2" t="s">
        <v>2195</v>
      </c>
      <c r="C1777" s="1" t="n">
        <v>34</v>
      </c>
      <c r="D1777" s="2" t="s">
        <v>2</v>
      </c>
      <c r="E1777" s="1"/>
      <c r="F1777" s="1"/>
      <c r="H1777" s="5"/>
      <c r="L1777" s="5"/>
    </row>
    <row r="1778" customFormat="false" ht="15.75" hidden="false" customHeight="false" outlineLevel="0" collapsed="false">
      <c r="A1778" s="6" t="s">
        <v>201</v>
      </c>
      <c r="B1778" s="1" t="s">
        <v>202</v>
      </c>
      <c r="C1778" s="1" t="n">
        <v>34</v>
      </c>
      <c r="D1778" s="2" t="s">
        <v>1881</v>
      </c>
      <c r="E1778" s="1"/>
      <c r="F1778" s="1"/>
      <c r="H1778" s="5"/>
      <c r="L1778" s="5"/>
    </row>
    <row r="1779" customFormat="false" ht="15.75" hidden="false" customHeight="false" outlineLevel="0" collapsed="false">
      <c r="A1779" s="6" t="s">
        <v>342</v>
      </c>
      <c r="B1779" s="6" t="s">
        <v>343</v>
      </c>
      <c r="C1779" s="1" t="n">
        <v>34</v>
      </c>
      <c r="D1779" s="2" t="s">
        <v>1881</v>
      </c>
      <c r="E1779" s="1"/>
      <c r="F1779" s="1"/>
      <c r="H1779" s="5"/>
      <c r="L1779" s="5"/>
    </row>
    <row r="1780" customFormat="false" ht="15.75" hidden="false" customHeight="false" outlineLevel="0" collapsed="false">
      <c r="A1780" s="11" t="s">
        <v>827</v>
      </c>
      <c r="B1780" s="6" t="s">
        <v>828</v>
      </c>
      <c r="C1780" s="1" t="n">
        <v>34</v>
      </c>
      <c r="D1780" s="2" t="s">
        <v>243</v>
      </c>
      <c r="E1780" s="1"/>
      <c r="F1780" s="1"/>
      <c r="H1780" s="5"/>
      <c r="L1780" s="5"/>
    </row>
    <row r="1781" customFormat="false" ht="15.75" hidden="false" customHeight="false" outlineLevel="0" collapsed="false">
      <c r="A1781" s="6" t="s">
        <v>1614</v>
      </c>
      <c r="B1781" s="6" t="s">
        <v>1615</v>
      </c>
      <c r="C1781" s="1" t="n">
        <v>34</v>
      </c>
      <c r="D1781" s="2" t="s">
        <v>243</v>
      </c>
      <c r="E1781" s="1"/>
      <c r="F1781" s="1"/>
      <c r="H1781" s="5"/>
      <c r="L1781" s="5"/>
    </row>
    <row r="1782" customFormat="false" ht="15.75" hidden="false" customHeight="false" outlineLevel="0" collapsed="false">
      <c r="A1782" s="6" t="s">
        <v>1051</v>
      </c>
      <c r="B1782" s="1" t="s">
        <v>1052</v>
      </c>
      <c r="C1782" s="1" t="n">
        <v>34</v>
      </c>
      <c r="D1782" s="2" t="s">
        <v>243</v>
      </c>
      <c r="E1782" s="1"/>
      <c r="F1782" s="1"/>
      <c r="H1782" s="5"/>
      <c r="L1782" s="5"/>
    </row>
    <row r="1783" customFormat="false" ht="15.75" hidden="false" customHeight="false" outlineLevel="0" collapsed="false">
      <c r="A1783" s="6" t="s">
        <v>1616</v>
      </c>
      <c r="B1783" s="1" t="s">
        <v>308</v>
      </c>
      <c r="C1783" s="1" t="n">
        <v>34</v>
      </c>
      <c r="D1783" s="2" t="s">
        <v>243</v>
      </c>
      <c r="E1783" s="1"/>
      <c r="F1783" s="1"/>
      <c r="H1783" s="5"/>
      <c r="L1783" s="5"/>
    </row>
    <row r="1784" customFormat="false" ht="15.75" hidden="false" customHeight="false" outlineLevel="0" collapsed="false">
      <c r="A1784" s="6" t="s">
        <v>829</v>
      </c>
      <c r="B1784" s="6" t="s">
        <v>193</v>
      </c>
      <c r="C1784" s="1" t="n">
        <v>34</v>
      </c>
      <c r="D1784" s="2" t="s">
        <v>243</v>
      </c>
      <c r="E1784" s="1"/>
      <c r="F1784" s="1"/>
      <c r="H1784" s="5"/>
      <c r="L1784" s="5"/>
    </row>
    <row r="1785" customFormat="false" ht="15.75" hidden="false" customHeight="false" outlineLevel="0" collapsed="false">
      <c r="A1785" s="8" t="s">
        <v>1060</v>
      </c>
      <c r="B1785" s="1" t="s">
        <v>208</v>
      </c>
      <c r="C1785" s="1" t="n">
        <v>34</v>
      </c>
      <c r="D1785" s="2" t="s">
        <v>1881</v>
      </c>
      <c r="E1785" s="1"/>
      <c r="F1785" s="1"/>
      <c r="H1785" s="5"/>
      <c r="L1785" s="5"/>
    </row>
    <row r="1786" customFormat="false" ht="15.75" hidden="false" customHeight="false" outlineLevel="0" collapsed="false">
      <c r="A1786" s="6" t="s">
        <v>2197</v>
      </c>
      <c r="B1786" s="2" t="s">
        <v>2198</v>
      </c>
      <c r="C1786" s="1" t="n">
        <v>34</v>
      </c>
      <c r="D1786" s="2" t="s">
        <v>2</v>
      </c>
      <c r="E1786" s="1"/>
      <c r="F1786" s="1"/>
      <c r="H1786" s="5"/>
      <c r="L1786" s="5"/>
    </row>
    <row r="1787" customFormat="false" ht="15.75" hidden="false" customHeight="false" outlineLevel="0" collapsed="false">
      <c r="A1787" s="6" t="s">
        <v>1062</v>
      </c>
      <c r="B1787" s="1" t="s">
        <v>962</v>
      </c>
      <c r="C1787" s="1" t="n">
        <v>34</v>
      </c>
      <c r="D1787" s="2" t="s">
        <v>243</v>
      </c>
      <c r="E1787" s="1"/>
      <c r="F1787" s="1"/>
      <c r="H1787" s="5"/>
      <c r="L1787" s="5"/>
    </row>
    <row r="1788" customFormat="false" ht="15.75" hidden="false" customHeight="false" outlineLevel="0" collapsed="false">
      <c r="A1788" s="6" t="s">
        <v>477</v>
      </c>
      <c r="B1788" s="6" t="s">
        <v>96</v>
      </c>
      <c r="C1788" s="1" t="n">
        <v>34</v>
      </c>
      <c r="D1788" s="2" t="s">
        <v>1881</v>
      </c>
      <c r="E1788" s="1"/>
      <c r="F1788" s="1"/>
      <c r="H1788" s="5"/>
      <c r="L1788" s="5"/>
    </row>
    <row r="1789" customFormat="false" ht="15.75" hidden="false" customHeight="false" outlineLevel="0" collapsed="false">
      <c r="A1789" s="6" t="s">
        <v>646</v>
      </c>
      <c r="B1789" s="6" t="s">
        <v>325</v>
      </c>
      <c r="C1789" s="1" t="n">
        <v>34</v>
      </c>
      <c r="D1789" s="2" t="s">
        <v>243</v>
      </c>
      <c r="E1789" s="1"/>
      <c r="F1789" s="1"/>
      <c r="H1789" s="5"/>
      <c r="L1789" s="5"/>
    </row>
    <row r="1790" customFormat="false" ht="15.75" hidden="false" customHeight="false" outlineLevel="0" collapsed="false">
      <c r="A1790" s="6" t="s">
        <v>1277</v>
      </c>
      <c r="B1790" s="1" t="s">
        <v>1278</v>
      </c>
      <c r="C1790" s="1" t="n">
        <v>34</v>
      </c>
      <c r="D1790" s="2" t="s">
        <v>243</v>
      </c>
      <c r="E1790" s="1"/>
      <c r="F1790" s="1"/>
      <c r="H1790" s="5"/>
      <c r="L1790" s="5"/>
    </row>
    <row r="1791" customFormat="false" ht="15.75" hidden="false" customHeight="false" outlineLevel="0" collapsed="false">
      <c r="A1791" s="1" t="s">
        <v>357</v>
      </c>
      <c r="B1791" s="6" t="s">
        <v>358</v>
      </c>
      <c r="C1791" s="1" t="n">
        <v>34</v>
      </c>
      <c r="D1791" s="2" t="s">
        <v>243</v>
      </c>
      <c r="E1791" s="1"/>
      <c r="F1791" s="1"/>
      <c r="H1791" s="5"/>
      <c r="L1791" s="5"/>
    </row>
    <row r="1792" customFormat="false" ht="15.75" hidden="false" customHeight="false" outlineLevel="0" collapsed="false">
      <c r="A1792" s="1" t="s">
        <v>1964</v>
      </c>
      <c r="B1792" s="1" t="s">
        <v>1965</v>
      </c>
      <c r="C1792" s="1" t="n">
        <v>34</v>
      </c>
      <c r="D1792" s="2" t="s">
        <v>243</v>
      </c>
      <c r="E1792" s="1"/>
      <c r="F1792" s="1"/>
      <c r="H1792" s="5"/>
      <c r="L1792" s="5"/>
    </row>
    <row r="1793" customFormat="false" ht="15.75" hidden="false" customHeight="false" outlineLevel="0" collapsed="false">
      <c r="A1793" s="1" t="s">
        <v>1820</v>
      </c>
      <c r="B1793" s="1" t="s">
        <v>1168</v>
      </c>
      <c r="C1793" s="1" t="n">
        <v>34</v>
      </c>
      <c r="D1793" s="2" t="s">
        <v>243</v>
      </c>
      <c r="E1793" s="1"/>
      <c r="F1793" s="1"/>
      <c r="H1793" s="5"/>
      <c r="L1793" s="5"/>
    </row>
    <row r="1794" customFormat="false" ht="15.75" hidden="false" customHeight="false" outlineLevel="0" collapsed="false">
      <c r="A1794" s="1" t="s">
        <v>1638</v>
      </c>
      <c r="B1794" s="1" t="s">
        <v>1639</v>
      </c>
      <c r="C1794" s="1" t="n">
        <v>34</v>
      </c>
      <c r="D1794" s="2" t="s">
        <v>243</v>
      </c>
      <c r="E1794" s="1"/>
      <c r="F1794" s="1"/>
      <c r="H1794" s="5"/>
      <c r="L1794" s="5"/>
    </row>
    <row r="1795" customFormat="false" ht="15.75" hidden="false" customHeight="false" outlineLevel="0" collapsed="false">
      <c r="A1795" s="1" t="s">
        <v>862</v>
      </c>
      <c r="B1795" s="1" t="s">
        <v>551</v>
      </c>
      <c r="C1795" s="1" t="n">
        <v>34</v>
      </c>
      <c r="D1795" s="2" t="s">
        <v>243</v>
      </c>
      <c r="E1795" s="1"/>
      <c r="F1795" s="1"/>
      <c r="H1795" s="5"/>
      <c r="L1795" s="5"/>
    </row>
    <row r="1796" customFormat="false" ht="15.75" hidden="false" customHeight="false" outlineLevel="0" collapsed="false">
      <c r="A1796" s="1" t="s">
        <v>1076</v>
      </c>
      <c r="B1796" s="1" t="s">
        <v>1077</v>
      </c>
      <c r="C1796" s="1" t="n">
        <v>34</v>
      </c>
      <c r="D1796" s="2" t="s">
        <v>243</v>
      </c>
      <c r="E1796" s="1"/>
      <c r="F1796" s="1"/>
      <c r="H1796" s="5"/>
      <c r="L1796" s="5"/>
    </row>
    <row r="1797" customFormat="false" ht="15.75" hidden="false" customHeight="false" outlineLevel="0" collapsed="false">
      <c r="A1797" s="1" t="s">
        <v>1463</v>
      </c>
      <c r="B1797" s="1" t="s">
        <v>1464</v>
      </c>
      <c r="C1797" s="1" t="n">
        <v>34</v>
      </c>
      <c r="D1797" s="2" t="s">
        <v>243</v>
      </c>
      <c r="E1797" s="1"/>
      <c r="F1797" s="1"/>
      <c r="H1797" s="5"/>
      <c r="L1797" s="5"/>
    </row>
    <row r="1798" customFormat="false" ht="15.75" hidden="false" customHeight="false" outlineLevel="0" collapsed="false">
      <c r="A1798" s="1" t="s">
        <v>1082</v>
      </c>
      <c r="B1798" s="6" t="s">
        <v>783</v>
      </c>
      <c r="C1798" s="1" t="n">
        <v>34</v>
      </c>
      <c r="D1798" s="2" t="s">
        <v>243</v>
      </c>
      <c r="E1798" s="1"/>
      <c r="F1798" s="1"/>
      <c r="H1798" s="5"/>
      <c r="L1798" s="5"/>
    </row>
    <row r="1799" customFormat="false" ht="15.75" hidden="false" customHeight="false" outlineLevel="0" collapsed="false">
      <c r="A1799" s="1" t="s">
        <v>364</v>
      </c>
      <c r="B1799" s="1" t="s">
        <v>365</v>
      </c>
      <c r="C1799" s="1" t="n">
        <v>34</v>
      </c>
      <c r="D1799" s="2" t="s">
        <v>243</v>
      </c>
      <c r="E1799" s="1"/>
      <c r="F1799" s="1"/>
      <c r="H1799" s="5"/>
      <c r="L1799" s="5"/>
    </row>
    <row r="1800" customFormat="false" ht="15.75" hidden="false" customHeight="false" outlineLevel="0" collapsed="false">
      <c r="A1800" s="1" t="s">
        <v>1473</v>
      </c>
      <c r="B1800" s="6" t="s">
        <v>1474</v>
      </c>
      <c r="C1800" s="1" t="n">
        <v>34</v>
      </c>
      <c r="D1800" s="2" t="s">
        <v>243</v>
      </c>
      <c r="E1800" s="1"/>
      <c r="F1800" s="1"/>
      <c r="H1800" s="5"/>
      <c r="L1800" s="5"/>
    </row>
    <row r="1801" customFormat="false" ht="15.75" hidden="false" customHeight="false" outlineLevel="0" collapsed="false">
      <c r="A1801" s="1" t="s">
        <v>502</v>
      </c>
      <c r="B1801" s="1" t="s">
        <v>503</v>
      </c>
      <c r="C1801" s="1" t="n">
        <v>34</v>
      </c>
      <c r="D1801" s="2" t="s">
        <v>243</v>
      </c>
      <c r="E1801" s="1"/>
      <c r="F1801" s="1"/>
      <c r="H1801" s="5"/>
      <c r="L1801" s="5"/>
    </row>
    <row r="1802" customFormat="false" ht="15.75" hidden="false" customHeight="false" outlineLevel="0" collapsed="false">
      <c r="A1802" s="1" t="s">
        <v>669</v>
      </c>
      <c r="B1802" s="1" t="s">
        <v>402</v>
      </c>
      <c r="C1802" s="1" t="n">
        <v>34</v>
      </c>
      <c r="D1802" s="2" t="s">
        <v>243</v>
      </c>
      <c r="E1802" s="1"/>
      <c r="F1802" s="1"/>
      <c r="H1802" s="5"/>
      <c r="L1802" s="5"/>
    </row>
    <row r="1803" customFormat="false" ht="15.75" hidden="false" customHeight="false" outlineLevel="0" collapsed="false">
      <c r="A1803" s="1" t="s">
        <v>1655</v>
      </c>
      <c r="B1803" s="1" t="s">
        <v>1656</v>
      </c>
      <c r="C1803" s="1" t="n">
        <v>34</v>
      </c>
      <c r="D1803" s="2" t="s">
        <v>243</v>
      </c>
      <c r="E1803" s="1"/>
      <c r="F1803" s="1"/>
      <c r="H1803" s="5"/>
      <c r="L1803" s="5"/>
    </row>
    <row r="1804" customFormat="false" ht="15.75" hidden="false" customHeight="false" outlineLevel="0" collapsed="false">
      <c r="A1804" s="1" t="s">
        <v>878</v>
      </c>
      <c r="B1804" s="6" t="s">
        <v>161</v>
      </c>
      <c r="C1804" s="1" t="n">
        <v>34</v>
      </c>
      <c r="D1804" s="2" t="s">
        <v>243</v>
      </c>
      <c r="E1804" s="1"/>
      <c r="F1804" s="1"/>
      <c r="H1804" s="5"/>
      <c r="L1804" s="5"/>
    </row>
    <row r="1805" customFormat="false" ht="15.75" hidden="false" customHeight="false" outlineLevel="0" collapsed="false">
      <c r="A1805" s="1" t="s">
        <v>174</v>
      </c>
      <c r="B1805" s="6" t="s">
        <v>175</v>
      </c>
      <c r="C1805" s="1" t="n">
        <v>34</v>
      </c>
      <c r="D1805" s="2" t="s">
        <v>243</v>
      </c>
      <c r="E1805" s="1"/>
      <c r="F1805" s="1"/>
      <c r="H1805" s="5"/>
      <c r="L1805" s="5"/>
    </row>
    <row r="1806" customFormat="false" ht="15.75" hidden="false" customHeight="false" outlineLevel="0" collapsed="false">
      <c r="A1806" s="1" t="s">
        <v>881</v>
      </c>
      <c r="B1806" s="6" t="s">
        <v>625</v>
      </c>
      <c r="C1806" s="1" t="n">
        <v>34</v>
      </c>
      <c r="D1806" s="2" t="s">
        <v>243</v>
      </c>
      <c r="E1806" s="1"/>
      <c r="F1806" s="1"/>
      <c r="H1806" s="5"/>
      <c r="L1806" s="5"/>
    </row>
    <row r="1807" customFormat="false" ht="15.75" hidden="false" customHeight="false" outlineLevel="0" collapsed="false">
      <c r="A1807" s="1" t="s">
        <v>882</v>
      </c>
      <c r="B1807" s="6" t="s">
        <v>883</v>
      </c>
      <c r="C1807" s="1" t="n">
        <v>34</v>
      </c>
      <c r="D1807" s="2" t="s">
        <v>243</v>
      </c>
      <c r="E1807" s="1"/>
      <c r="F1807" s="1"/>
      <c r="H1807" s="5"/>
      <c r="L1807" s="5"/>
    </row>
    <row r="1808" customFormat="false" ht="15.75" hidden="false" customHeight="false" outlineLevel="0" collapsed="false">
      <c r="A1808" s="1" t="s">
        <v>1847</v>
      </c>
      <c r="B1808" s="1" t="s">
        <v>1848</v>
      </c>
      <c r="C1808" s="1" t="n">
        <v>34</v>
      </c>
      <c r="D1808" s="2" t="s">
        <v>243</v>
      </c>
      <c r="E1808" s="1"/>
      <c r="F1808" s="1"/>
      <c r="H1808" s="5"/>
      <c r="L1808" s="5"/>
    </row>
    <row r="1809" customFormat="false" ht="15.75" hidden="false" customHeight="false" outlineLevel="0" collapsed="false">
      <c r="A1809" s="1" t="s">
        <v>885</v>
      </c>
      <c r="B1809" s="6" t="s">
        <v>886</v>
      </c>
      <c r="C1809" s="1" t="n">
        <v>34</v>
      </c>
      <c r="D1809" s="2" t="s">
        <v>243</v>
      </c>
      <c r="E1809" s="1"/>
      <c r="F1809" s="1"/>
      <c r="H1809" s="5"/>
      <c r="L1809" s="5"/>
    </row>
    <row r="1810" customFormat="false" ht="15.75" hidden="false" customHeight="false" outlineLevel="0" collapsed="false">
      <c r="A1810" s="1" t="s">
        <v>1101</v>
      </c>
      <c r="B1810" s="1" t="s">
        <v>1102</v>
      </c>
      <c r="C1810" s="1" t="n">
        <v>34</v>
      </c>
      <c r="D1810" s="2" t="s">
        <v>243</v>
      </c>
      <c r="E1810" s="1"/>
      <c r="F1810" s="1"/>
      <c r="H1810" s="5"/>
      <c r="L1810" s="5"/>
    </row>
    <row r="1811" customFormat="false" ht="15.75" hidden="false" customHeight="false" outlineLevel="0" collapsed="false">
      <c r="A1811" s="1" t="s">
        <v>893</v>
      </c>
      <c r="B1811" s="1" t="s">
        <v>894</v>
      </c>
      <c r="C1811" s="1" t="n">
        <v>34</v>
      </c>
      <c r="D1811" s="2" t="s">
        <v>243</v>
      </c>
      <c r="E1811" s="1"/>
      <c r="F1811" s="1"/>
      <c r="H1811" s="5"/>
      <c r="L1811" s="5"/>
    </row>
    <row r="1812" customFormat="false" ht="15.75" hidden="false" customHeight="false" outlineLevel="0" collapsed="false">
      <c r="A1812" s="1" t="s">
        <v>1851</v>
      </c>
      <c r="B1812" s="6" t="s">
        <v>1607</v>
      </c>
      <c r="C1812" s="1" t="n">
        <v>34</v>
      </c>
      <c r="D1812" s="2" t="s">
        <v>243</v>
      </c>
      <c r="E1812" s="1"/>
      <c r="F1812" s="1"/>
      <c r="H1812" s="5"/>
      <c r="L1812" s="5"/>
    </row>
    <row r="1813" customFormat="false" ht="15.75" hidden="false" customHeight="false" outlineLevel="0" collapsed="false">
      <c r="A1813" s="1" t="s">
        <v>1105</v>
      </c>
      <c r="B1813" s="1" t="s">
        <v>1106</v>
      </c>
      <c r="C1813" s="1" t="n">
        <v>34</v>
      </c>
      <c r="D1813" s="2" t="s">
        <v>243</v>
      </c>
      <c r="E1813" s="1"/>
      <c r="F1813" s="1"/>
      <c r="H1813" s="5"/>
      <c r="L1813" s="5"/>
    </row>
    <row r="1814" customFormat="false" ht="15.75" hidden="false" customHeight="false" outlineLevel="0" collapsed="false">
      <c r="A1814" s="1" t="s">
        <v>895</v>
      </c>
      <c r="B1814" s="1" t="s">
        <v>896</v>
      </c>
      <c r="C1814" s="1" t="n">
        <v>34</v>
      </c>
      <c r="D1814" s="2" t="s">
        <v>243</v>
      </c>
      <c r="E1814" s="1"/>
      <c r="F1814" s="1"/>
      <c r="H1814" s="5"/>
      <c r="L1814" s="5"/>
    </row>
    <row r="1815" customFormat="false" ht="15.75" hidden="false" customHeight="false" outlineLevel="0" collapsed="false">
      <c r="A1815" s="1" t="s">
        <v>516</v>
      </c>
      <c r="B1815" s="6" t="s">
        <v>517</v>
      </c>
      <c r="C1815" s="1" t="n">
        <v>34</v>
      </c>
      <c r="D1815" s="2" t="s">
        <v>243</v>
      </c>
      <c r="E1815" s="1"/>
      <c r="F1815" s="1"/>
      <c r="H1815" s="5"/>
      <c r="L1815" s="5"/>
    </row>
    <row r="1816" customFormat="false" ht="15.75" hidden="false" customHeight="false" outlineLevel="0" collapsed="false">
      <c r="A1816" s="1" t="s">
        <v>1306</v>
      </c>
      <c r="B1816" s="6" t="s">
        <v>1307</v>
      </c>
      <c r="C1816" s="1" t="n">
        <v>34</v>
      </c>
      <c r="D1816" s="2" t="s">
        <v>243</v>
      </c>
      <c r="E1816" s="1"/>
      <c r="F1816" s="1"/>
      <c r="H1816" s="5"/>
      <c r="L1816" s="5"/>
    </row>
    <row r="1817" customFormat="false" ht="15.75" hidden="false" customHeight="false" outlineLevel="0" collapsed="false">
      <c r="A1817" s="1" t="s">
        <v>1308</v>
      </c>
      <c r="B1817" s="1" t="s">
        <v>1309</v>
      </c>
      <c r="C1817" s="1" t="n">
        <v>34</v>
      </c>
      <c r="D1817" s="2" t="s">
        <v>243</v>
      </c>
      <c r="E1817" s="1"/>
      <c r="F1817" s="1"/>
      <c r="H1817" s="5"/>
      <c r="L1817" s="5"/>
    </row>
    <row r="1818" customFormat="false" ht="15.75" hidden="false" customHeight="false" outlineLevel="0" collapsed="false">
      <c r="A1818" s="1" t="s">
        <v>518</v>
      </c>
      <c r="B1818" s="6" t="s">
        <v>519</v>
      </c>
      <c r="C1818" s="1" t="n">
        <v>34</v>
      </c>
      <c r="D1818" s="2" t="s">
        <v>243</v>
      </c>
      <c r="E1818" s="1"/>
      <c r="F1818" s="1"/>
      <c r="H1818" s="5"/>
      <c r="L1818" s="5"/>
    </row>
    <row r="1819" customFormat="false" ht="15.75" hidden="false" customHeight="false" outlineLevel="0" collapsed="false">
      <c r="A1819" s="1" t="s">
        <v>1117</v>
      </c>
      <c r="B1819" s="1" t="s">
        <v>491</v>
      </c>
      <c r="C1819" s="1" t="n">
        <v>34</v>
      </c>
      <c r="D1819" s="2" t="s">
        <v>243</v>
      </c>
      <c r="E1819" s="1"/>
      <c r="F1819" s="1"/>
      <c r="H1819" s="5"/>
      <c r="L1819" s="5"/>
    </row>
    <row r="1820" customFormat="false" ht="15.75" hidden="false" customHeight="false" outlineLevel="0" collapsed="false">
      <c r="A1820" s="1" t="s">
        <v>2199</v>
      </c>
      <c r="B1820" s="2" t="s">
        <v>2200</v>
      </c>
      <c r="C1820" s="1" t="n">
        <v>34</v>
      </c>
      <c r="D1820" s="2" t="s">
        <v>2</v>
      </c>
      <c r="E1820" s="1"/>
      <c r="F1820" s="1"/>
      <c r="H1820" s="5"/>
      <c r="L1820" s="5"/>
    </row>
    <row r="1821" customFormat="false" ht="15.75" hidden="false" customHeight="false" outlineLevel="0" collapsed="false">
      <c r="A1821" s="1" t="s">
        <v>1312</v>
      </c>
      <c r="B1821" s="1" t="s">
        <v>1313</v>
      </c>
      <c r="C1821" s="1" t="n">
        <v>34</v>
      </c>
      <c r="D1821" s="2" t="s">
        <v>243</v>
      </c>
      <c r="E1821" s="1"/>
      <c r="F1821" s="1"/>
      <c r="H1821" s="5"/>
      <c r="L1821" s="5"/>
    </row>
    <row r="1822" customFormat="false" ht="15.75" hidden="false" customHeight="false" outlineLevel="0" collapsed="false">
      <c r="A1822" s="1" t="s">
        <v>1511</v>
      </c>
      <c r="B1822" s="6" t="s">
        <v>1512</v>
      </c>
      <c r="C1822" s="1" t="n">
        <v>34</v>
      </c>
      <c r="D1822" s="2" t="s">
        <v>243</v>
      </c>
      <c r="E1822" s="1"/>
      <c r="F1822" s="1"/>
      <c r="H1822" s="5"/>
      <c r="L1822" s="5"/>
    </row>
    <row r="1823" customFormat="false" ht="15.75" hidden="false" customHeight="false" outlineLevel="0" collapsed="false">
      <c r="A1823" s="1" t="s">
        <v>1125</v>
      </c>
      <c r="B1823" s="6" t="s">
        <v>1126</v>
      </c>
      <c r="C1823" s="1" t="n">
        <v>34</v>
      </c>
      <c r="D1823" s="2" t="s">
        <v>243</v>
      </c>
      <c r="E1823" s="1"/>
      <c r="F1823" s="1"/>
      <c r="H1823" s="5"/>
      <c r="L1823" s="5"/>
    </row>
    <row r="1824" customFormat="false" ht="15.75" hidden="false" customHeight="false" outlineLevel="0" collapsed="false">
      <c r="A1824" s="1" t="s">
        <v>1129</v>
      </c>
      <c r="B1824" s="1" t="s">
        <v>300</v>
      </c>
      <c r="C1824" s="1" t="n">
        <v>34</v>
      </c>
      <c r="D1824" s="2" t="s">
        <v>243</v>
      </c>
      <c r="E1824" s="1"/>
      <c r="F1824" s="1"/>
      <c r="H1824" s="5"/>
      <c r="L1824" s="5"/>
    </row>
    <row r="1825" customFormat="false" ht="15.75" hidden="false" customHeight="false" outlineLevel="0" collapsed="false">
      <c r="A1825" s="1" t="s">
        <v>526</v>
      </c>
      <c r="B1825" s="1" t="s">
        <v>527</v>
      </c>
      <c r="C1825" s="1" t="n">
        <v>34</v>
      </c>
      <c r="D1825" s="2" t="s">
        <v>243</v>
      </c>
      <c r="E1825" s="1"/>
      <c r="F1825" s="1"/>
      <c r="H1825" s="5"/>
      <c r="L1825" s="5"/>
    </row>
    <row r="1826" customFormat="false" ht="15.75" hidden="false" customHeight="false" outlineLevel="0" collapsed="false">
      <c r="A1826" s="1" t="s">
        <v>1138</v>
      </c>
      <c r="B1826" s="1" t="s">
        <v>1139</v>
      </c>
      <c r="C1826" s="1" t="n">
        <v>34</v>
      </c>
      <c r="D1826" s="2" t="s">
        <v>243</v>
      </c>
      <c r="E1826" s="1"/>
      <c r="F1826" s="1"/>
      <c r="H1826" s="5"/>
      <c r="L1826" s="5"/>
    </row>
    <row r="1827" customFormat="false" ht="15.75" hidden="false" customHeight="false" outlineLevel="0" collapsed="false">
      <c r="A1827" s="1" t="s">
        <v>228</v>
      </c>
      <c r="B1827" s="1" t="s">
        <v>229</v>
      </c>
      <c r="C1827" s="1" t="n">
        <v>34</v>
      </c>
      <c r="D1827" s="2" t="s">
        <v>243</v>
      </c>
      <c r="E1827" s="1"/>
      <c r="F1827" s="1"/>
      <c r="H1827" s="5"/>
      <c r="L1827" s="5"/>
    </row>
    <row r="1828" customFormat="false" ht="15.75" hidden="false" customHeight="false" outlineLevel="0" collapsed="false">
      <c r="A1828" s="1" t="s">
        <v>706</v>
      </c>
      <c r="B1828" s="1" t="s">
        <v>534</v>
      </c>
      <c r="C1828" s="1" t="n">
        <v>34</v>
      </c>
      <c r="D1828" s="2" t="s">
        <v>243</v>
      </c>
      <c r="E1828" s="1"/>
      <c r="F1828" s="1"/>
      <c r="H1828" s="5"/>
      <c r="L1828" s="5"/>
    </row>
    <row r="1829" customFormat="false" ht="15.75" hidden="false" customHeight="false" outlineLevel="0" collapsed="false">
      <c r="A1829" s="1" t="s">
        <v>1330</v>
      </c>
      <c r="B1829" s="1" t="s">
        <v>1331</v>
      </c>
      <c r="C1829" s="1" t="n">
        <v>34</v>
      </c>
      <c r="D1829" s="2" t="s">
        <v>243</v>
      </c>
      <c r="E1829" s="1"/>
      <c r="F1829" s="1"/>
      <c r="H1829" s="5"/>
      <c r="L1829" s="5"/>
    </row>
    <row r="1830" customFormat="false" ht="15.75" hidden="false" customHeight="false" outlineLevel="0" collapsed="false">
      <c r="A1830" s="1" t="s">
        <v>1143</v>
      </c>
      <c r="B1830" s="1" t="s">
        <v>1144</v>
      </c>
      <c r="C1830" s="1" t="n">
        <v>34</v>
      </c>
      <c r="D1830" s="2" t="s">
        <v>243</v>
      </c>
      <c r="E1830" s="1"/>
      <c r="F1830" s="1"/>
      <c r="H1830" s="5"/>
      <c r="L1830" s="5"/>
    </row>
    <row r="1831" customFormat="false" ht="15.75" hidden="false" customHeight="false" outlineLevel="0" collapsed="false">
      <c r="A1831" s="1" t="s">
        <v>1337</v>
      </c>
      <c r="B1831" s="6" t="s">
        <v>755</v>
      </c>
      <c r="C1831" s="1" t="n">
        <v>34</v>
      </c>
      <c r="D1831" s="2" t="s">
        <v>243</v>
      </c>
      <c r="E1831" s="1"/>
      <c r="F1831" s="1"/>
      <c r="H1831" s="5"/>
      <c r="L1831" s="5"/>
    </row>
    <row r="1832" customFormat="false" ht="15.75" hidden="false" customHeight="false" outlineLevel="0" collapsed="false">
      <c r="A1832" s="1" t="s">
        <v>405</v>
      </c>
      <c r="B1832" s="1" t="s">
        <v>311</v>
      </c>
      <c r="C1832" s="1" t="n">
        <v>34</v>
      </c>
      <c r="D1832" s="2" t="s">
        <v>243</v>
      </c>
      <c r="E1832" s="1"/>
      <c r="F1832" s="1"/>
      <c r="H1832" s="5"/>
      <c r="L1832" s="5"/>
    </row>
    <row r="1833" customFormat="false" ht="15.75" hidden="false" customHeight="false" outlineLevel="0" collapsed="false">
      <c r="A1833" s="1" t="s">
        <v>537</v>
      </c>
      <c r="B1833" s="6" t="s">
        <v>538</v>
      </c>
      <c r="C1833" s="1" t="n">
        <v>34</v>
      </c>
      <c r="D1833" s="2" t="s">
        <v>243</v>
      </c>
      <c r="E1833" s="1"/>
      <c r="F1833" s="1"/>
      <c r="H1833" s="5"/>
      <c r="L1833" s="5"/>
    </row>
    <row r="1834" customFormat="false" ht="15.75" hidden="false" customHeight="false" outlineLevel="0" collapsed="false">
      <c r="A1834" s="1" t="s">
        <v>942</v>
      </c>
      <c r="B1834" s="1" t="s">
        <v>156</v>
      </c>
      <c r="C1834" s="1" t="n">
        <v>34</v>
      </c>
      <c r="D1834" s="2" t="s">
        <v>243</v>
      </c>
      <c r="E1834" s="1"/>
      <c r="F1834" s="1"/>
      <c r="H1834" s="5"/>
      <c r="L1834" s="5"/>
    </row>
    <row r="1835" customFormat="false" ht="15.75" hidden="false" customHeight="false" outlineLevel="0" collapsed="false">
      <c r="A1835" s="1" t="s">
        <v>541</v>
      </c>
      <c r="B1835" s="1" t="s">
        <v>542</v>
      </c>
      <c r="C1835" s="1" t="n">
        <v>34</v>
      </c>
      <c r="D1835" s="2" t="s">
        <v>243</v>
      </c>
      <c r="E1835" s="1"/>
      <c r="F1835" s="1"/>
      <c r="H1835" s="5"/>
      <c r="L1835" s="5"/>
    </row>
    <row r="1836" customFormat="false" ht="15.75" hidden="false" customHeight="false" outlineLevel="0" collapsed="false">
      <c r="A1836" s="1" t="s">
        <v>947</v>
      </c>
      <c r="B1836" s="1" t="s">
        <v>948</v>
      </c>
      <c r="C1836" s="1" t="n">
        <v>34</v>
      </c>
      <c r="D1836" s="2" t="s">
        <v>243</v>
      </c>
      <c r="E1836" s="1"/>
      <c r="F1836" s="1"/>
      <c r="H1836" s="5"/>
      <c r="L1836" s="5"/>
    </row>
    <row r="1837" customFormat="false" ht="15.75" hidden="false" customHeight="false" outlineLevel="0" collapsed="false">
      <c r="A1837" s="1" t="s">
        <v>1544</v>
      </c>
      <c r="B1837" s="1" t="s">
        <v>1545</v>
      </c>
      <c r="C1837" s="1" t="n">
        <v>34</v>
      </c>
      <c r="D1837" s="2" t="s">
        <v>243</v>
      </c>
      <c r="E1837" s="1"/>
      <c r="F1837" s="1"/>
      <c r="H1837" s="5"/>
      <c r="L1837" s="5"/>
    </row>
    <row r="1838" customFormat="false" ht="15.75" hidden="false" customHeight="false" outlineLevel="0" collapsed="false">
      <c r="A1838" s="1" t="s">
        <v>733</v>
      </c>
      <c r="B1838" s="1" t="s">
        <v>5</v>
      </c>
      <c r="C1838" s="1" t="n">
        <v>34</v>
      </c>
      <c r="D1838" s="2" t="s">
        <v>1881</v>
      </c>
      <c r="E1838" s="1"/>
      <c r="F1838" s="1"/>
      <c r="H1838" s="5"/>
      <c r="L1838" s="5"/>
    </row>
    <row r="1839" customFormat="false" ht="15.75" hidden="false" customHeight="false" outlineLevel="0" collapsed="false">
      <c r="A1839" s="1" t="s">
        <v>417</v>
      </c>
      <c r="B1839" s="1" t="s">
        <v>418</v>
      </c>
      <c r="C1839" s="1" t="n">
        <v>34</v>
      </c>
      <c r="D1839" s="2" t="s">
        <v>243</v>
      </c>
      <c r="E1839" s="1"/>
      <c r="F1839" s="1"/>
      <c r="H1839" s="5"/>
      <c r="L1839" s="5"/>
    </row>
    <row r="1840" customFormat="false" ht="15.75" hidden="false" customHeight="false" outlineLevel="0" collapsed="false">
      <c r="A1840" s="1" t="s">
        <v>1358</v>
      </c>
      <c r="B1840" s="6" t="s">
        <v>1359</v>
      </c>
      <c r="C1840" s="1" t="n">
        <v>34</v>
      </c>
      <c r="D1840" s="2" t="s">
        <v>243</v>
      </c>
      <c r="E1840" s="1"/>
      <c r="F1840" s="1"/>
      <c r="H1840" s="5"/>
      <c r="L1840" s="5"/>
    </row>
    <row r="1841" customFormat="false" ht="15.75" hidden="false" customHeight="false" outlineLevel="0" collapsed="false">
      <c r="A1841" s="1" t="s">
        <v>1546</v>
      </c>
      <c r="B1841" s="1" t="s">
        <v>1547</v>
      </c>
      <c r="C1841" s="1" t="n">
        <v>34</v>
      </c>
      <c r="D1841" s="2" t="s">
        <v>243</v>
      </c>
      <c r="E1841" s="1"/>
      <c r="F1841" s="1"/>
      <c r="H1841" s="5"/>
      <c r="L1841" s="5"/>
    </row>
    <row r="1842" customFormat="false" ht="15.75" hidden="false" customHeight="false" outlineLevel="0" collapsed="false">
      <c r="A1842" s="1" t="s">
        <v>550</v>
      </c>
      <c r="B1842" s="1" t="s">
        <v>551</v>
      </c>
      <c r="C1842" s="1" t="n">
        <v>34</v>
      </c>
      <c r="D1842" s="2" t="s">
        <v>1881</v>
      </c>
      <c r="E1842" s="1"/>
      <c r="F1842" s="1"/>
      <c r="H1842" s="5"/>
      <c r="L1842" s="5"/>
    </row>
    <row r="1843" customFormat="false" ht="15.75" hidden="false" customHeight="false" outlineLevel="0" collapsed="false">
      <c r="A1843" s="1" t="s">
        <v>950</v>
      </c>
      <c r="B1843" s="1" t="s">
        <v>951</v>
      </c>
      <c r="C1843" s="1" t="n">
        <v>34</v>
      </c>
      <c r="D1843" s="2" t="s">
        <v>243</v>
      </c>
      <c r="E1843" s="1"/>
      <c r="F1843" s="1"/>
      <c r="H1843" s="5"/>
      <c r="L1843" s="5"/>
    </row>
    <row r="1844" customFormat="false" ht="15.75" hidden="false" customHeight="false" outlineLevel="0" collapsed="false">
      <c r="A1844" s="1" t="s">
        <v>187</v>
      </c>
      <c r="B1844" s="1" t="s">
        <v>188</v>
      </c>
      <c r="C1844" s="1" t="n">
        <v>34</v>
      </c>
      <c r="D1844" s="2" t="s">
        <v>1881</v>
      </c>
      <c r="E1844" s="1"/>
      <c r="F1844" s="1"/>
      <c r="H1844" s="5"/>
      <c r="L1844" s="5"/>
    </row>
    <row r="1845" customFormat="false" ht="15.75" hidden="false" customHeight="false" outlineLevel="0" collapsed="false">
      <c r="A1845" s="1" t="s">
        <v>2201</v>
      </c>
      <c r="B1845" s="2" t="s">
        <v>2141</v>
      </c>
      <c r="C1845" s="1" t="n">
        <v>34</v>
      </c>
      <c r="D1845" s="2" t="s">
        <v>2</v>
      </c>
      <c r="E1845" s="1"/>
      <c r="F1845" s="1"/>
      <c r="H1845" s="5"/>
      <c r="L1845" s="5"/>
    </row>
    <row r="1846" customFormat="false" ht="15.75" hidden="false" customHeight="false" outlineLevel="0" collapsed="false">
      <c r="A1846" s="6" t="s">
        <v>558</v>
      </c>
      <c r="B1846" s="1" t="s">
        <v>559</v>
      </c>
      <c r="C1846" s="1" t="n">
        <v>34</v>
      </c>
      <c r="D1846" s="2" t="s">
        <v>243</v>
      </c>
      <c r="E1846" s="1"/>
      <c r="F1846" s="1"/>
      <c r="H1846" s="5"/>
      <c r="L1846" s="5"/>
    </row>
    <row r="1847" customFormat="false" ht="15.75" hidden="false" customHeight="false" outlineLevel="0" collapsed="false">
      <c r="A1847" s="6" t="s">
        <v>1731</v>
      </c>
      <c r="B1847" s="1" t="s">
        <v>1732</v>
      </c>
      <c r="C1847" s="1" t="n">
        <v>34</v>
      </c>
      <c r="D1847" s="2" t="s">
        <v>243</v>
      </c>
      <c r="E1847" s="1"/>
      <c r="F1847" s="1"/>
      <c r="H1847" s="5"/>
      <c r="L1847" s="5"/>
    </row>
    <row r="1848" customFormat="false" ht="15.75" hidden="false" customHeight="false" outlineLevel="0" collapsed="false">
      <c r="A1848" s="6" t="s">
        <v>1179</v>
      </c>
      <c r="B1848" s="1" t="s">
        <v>1180</v>
      </c>
      <c r="C1848" s="1" t="n">
        <v>34</v>
      </c>
      <c r="D1848" s="2" t="s">
        <v>243</v>
      </c>
      <c r="E1848" s="1"/>
      <c r="F1848" s="1"/>
      <c r="H1848" s="5"/>
      <c r="L1848" s="5"/>
    </row>
    <row r="1849" customFormat="false" ht="15.75" hidden="false" customHeight="false" outlineLevel="0" collapsed="false">
      <c r="A1849" s="6" t="s">
        <v>956</v>
      </c>
      <c r="B1849" s="6" t="s">
        <v>957</v>
      </c>
      <c r="C1849" s="1" t="n">
        <v>34</v>
      </c>
      <c r="D1849" s="2" t="s">
        <v>243</v>
      </c>
      <c r="E1849" s="1"/>
      <c r="F1849" s="1"/>
      <c r="H1849" s="5"/>
      <c r="L1849" s="5"/>
    </row>
    <row r="1850" customFormat="false" ht="15.75" hidden="false" customHeight="false" outlineLevel="0" collapsed="false">
      <c r="A1850" s="6" t="s">
        <v>1569</v>
      </c>
      <c r="B1850" s="6" t="s">
        <v>783</v>
      </c>
      <c r="C1850" s="1" t="n">
        <v>34</v>
      </c>
      <c r="D1850" s="2" t="s">
        <v>243</v>
      </c>
      <c r="E1850" s="1"/>
      <c r="F1850" s="1"/>
      <c r="H1850" s="5"/>
      <c r="L1850" s="5"/>
    </row>
    <row r="1851" customFormat="false" ht="15.75" hidden="false" customHeight="false" outlineLevel="0" collapsed="false">
      <c r="A1851" s="8" t="s">
        <v>151</v>
      </c>
      <c r="B1851" s="1" t="s">
        <v>152</v>
      </c>
      <c r="C1851" s="1" t="n">
        <v>34</v>
      </c>
      <c r="D1851" s="2" t="s">
        <v>1881</v>
      </c>
      <c r="E1851" s="1"/>
      <c r="F1851" s="1"/>
      <c r="H1851" s="5"/>
      <c r="L1851" s="5"/>
    </row>
    <row r="1852" customFormat="false" ht="15.75" hidden="false" customHeight="false" outlineLevel="0" collapsed="false">
      <c r="A1852" s="6" t="s">
        <v>2015</v>
      </c>
      <c r="B1852" s="6" t="s">
        <v>190</v>
      </c>
      <c r="C1852" s="1" t="n">
        <v>34</v>
      </c>
      <c r="D1852" s="2" t="s">
        <v>243</v>
      </c>
      <c r="E1852" s="1"/>
      <c r="F1852" s="1"/>
      <c r="H1852" s="5"/>
      <c r="L1852" s="5"/>
    </row>
    <row r="1853" customFormat="false" ht="15.75" hidden="false" customHeight="false" outlineLevel="0" collapsed="false">
      <c r="A1853" s="6" t="s">
        <v>763</v>
      </c>
      <c r="B1853" s="1" t="s">
        <v>764</v>
      </c>
      <c r="C1853" s="1" t="n">
        <v>34</v>
      </c>
      <c r="D1853" s="2" t="s">
        <v>243</v>
      </c>
      <c r="E1853" s="1"/>
      <c r="F1853" s="1"/>
      <c r="H1853" s="5"/>
      <c r="L1853" s="5"/>
    </row>
    <row r="1854" customFormat="false" ht="15.75" hidden="false" customHeight="false" outlineLevel="0" collapsed="false">
      <c r="A1854" s="6" t="s">
        <v>2202</v>
      </c>
      <c r="B1854" s="2" t="s">
        <v>2203</v>
      </c>
      <c r="C1854" s="1" t="n">
        <v>34</v>
      </c>
      <c r="D1854" s="2" t="s">
        <v>2</v>
      </c>
      <c r="E1854" s="1"/>
      <c r="F1854" s="1"/>
      <c r="H1854" s="5"/>
      <c r="L1854" s="5"/>
    </row>
    <row r="1855" customFormat="false" ht="15.75" hidden="false" customHeight="false" outlineLevel="0" collapsed="false">
      <c r="A1855" s="6" t="s">
        <v>439</v>
      </c>
      <c r="B1855" s="1" t="s">
        <v>311</v>
      </c>
      <c r="C1855" s="1" t="n">
        <v>34</v>
      </c>
      <c r="D1855" s="2" t="s">
        <v>243</v>
      </c>
      <c r="E1855" s="1"/>
      <c r="F1855" s="1"/>
      <c r="H1855" s="5"/>
      <c r="L1855" s="5"/>
    </row>
    <row r="1856" customFormat="false" ht="15.75" hidden="false" customHeight="false" outlineLevel="0" collapsed="false">
      <c r="A1856" s="6" t="s">
        <v>1912</v>
      </c>
      <c r="B1856" s="1" t="s">
        <v>1913</v>
      </c>
      <c r="C1856" s="1" t="n">
        <v>34</v>
      </c>
      <c r="D1856" s="2" t="s">
        <v>243</v>
      </c>
      <c r="E1856" s="1"/>
      <c r="F1856" s="1"/>
      <c r="H1856" s="5"/>
      <c r="L1856" s="5"/>
    </row>
    <row r="1857" customFormat="false" ht="15.75" hidden="false" customHeight="false" outlineLevel="0" collapsed="false">
      <c r="A1857" s="6" t="s">
        <v>771</v>
      </c>
      <c r="B1857" s="6" t="s">
        <v>67</v>
      </c>
      <c r="C1857" s="1" t="n">
        <v>34</v>
      </c>
      <c r="D1857" s="2" t="s">
        <v>243</v>
      </c>
      <c r="E1857" s="1"/>
      <c r="F1857" s="1"/>
      <c r="H1857" s="5"/>
      <c r="L1857" s="5"/>
    </row>
    <row r="1858" customFormat="false" ht="15.75" hidden="false" customHeight="false" outlineLevel="0" collapsed="false">
      <c r="A1858" s="6" t="s">
        <v>772</v>
      </c>
      <c r="B1858" s="1" t="s">
        <v>773</v>
      </c>
      <c r="C1858" s="1" t="n">
        <v>34</v>
      </c>
      <c r="D1858" s="2" t="s">
        <v>243</v>
      </c>
      <c r="E1858" s="1"/>
      <c r="F1858" s="1"/>
      <c r="H1858" s="5"/>
      <c r="L1858" s="5"/>
    </row>
    <row r="1859" customFormat="false" ht="15.75" hidden="false" customHeight="false" outlineLevel="0" collapsed="false">
      <c r="A1859" s="6" t="s">
        <v>324</v>
      </c>
      <c r="B1859" s="6" t="s">
        <v>325</v>
      </c>
      <c r="C1859" s="1" t="n">
        <v>34</v>
      </c>
      <c r="D1859" s="2" t="s">
        <v>1881</v>
      </c>
      <c r="E1859" s="1"/>
      <c r="F1859" s="1"/>
      <c r="H1859" s="5"/>
      <c r="L1859" s="5"/>
    </row>
    <row r="1860" customFormat="false" ht="15.75" hidden="false" customHeight="false" outlineLevel="0" collapsed="false">
      <c r="A1860" s="6" t="s">
        <v>1203</v>
      </c>
      <c r="B1860" s="1" t="s">
        <v>1204</v>
      </c>
      <c r="C1860" s="1" t="n">
        <v>34</v>
      </c>
      <c r="D1860" s="2" t="s">
        <v>243</v>
      </c>
      <c r="E1860" s="1"/>
      <c r="F1860" s="1"/>
      <c r="H1860" s="5"/>
      <c r="L1860" s="5"/>
    </row>
    <row r="1861" customFormat="false" ht="15.75" hidden="false" customHeight="false" outlineLevel="0" collapsed="false">
      <c r="A1861" s="6" t="s">
        <v>981</v>
      </c>
      <c r="B1861" s="1" t="s">
        <v>184</v>
      </c>
      <c r="C1861" s="1" t="n">
        <v>34</v>
      </c>
      <c r="D1861" s="2" t="s">
        <v>243</v>
      </c>
      <c r="E1861" s="1"/>
      <c r="F1861" s="1"/>
      <c r="H1861" s="5"/>
      <c r="L1861" s="5"/>
    </row>
    <row r="1862" customFormat="false" ht="15.75" hidden="false" customHeight="false" outlineLevel="0" collapsed="false">
      <c r="A1862" s="6" t="s">
        <v>1206</v>
      </c>
      <c r="B1862" s="1" t="s">
        <v>1056</v>
      </c>
      <c r="C1862" s="1" t="n">
        <v>34</v>
      </c>
      <c r="D1862" s="2" t="s">
        <v>243</v>
      </c>
      <c r="E1862" s="1"/>
      <c r="F1862" s="1"/>
      <c r="H1862" s="5"/>
      <c r="L1862" s="5"/>
    </row>
    <row r="1863" customFormat="false" ht="15.75" hidden="false" customHeight="false" outlineLevel="0" collapsed="false">
      <c r="A1863" s="6" t="s">
        <v>1577</v>
      </c>
      <c r="B1863" s="1" t="s">
        <v>1578</v>
      </c>
      <c r="C1863" s="1" t="n">
        <v>34</v>
      </c>
      <c r="D1863" s="2" t="s">
        <v>243</v>
      </c>
      <c r="E1863" s="1"/>
      <c r="F1863" s="1"/>
      <c r="H1863" s="5"/>
      <c r="L1863" s="5"/>
    </row>
    <row r="1864" customFormat="false" ht="15.75" hidden="false" customHeight="false" outlineLevel="0" collapsed="false">
      <c r="A1864" s="6" t="s">
        <v>441</v>
      </c>
      <c r="B1864" s="6" t="s">
        <v>442</v>
      </c>
      <c r="C1864" s="1" t="n">
        <v>34</v>
      </c>
      <c r="D1864" s="2" t="s">
        <v>243</v>
      </c>
      <c r="E1864" s="1"/>
      <c r="F1864" s="1"/>
      <c r="H1864" s="5"/>
      <c r="L1864" s="5"/>
    </row>
    <row r="1865" customFormat="false" ht="15.75" hidden="false" customHeight="false" outlineLevel="0" collapsed="false">
      <c r="A1865" s="6" t="s">
        <v>988</v>
      </c>
      <c r="B1865" s="1" t="s">
        <v>989</v>
      </c>
      <c r="C1865" s="1" t="n">
        <v>34</v>
      </c>
      <c r="D1865" s="2" t="s">
        <v>243</v>
      </c>
      <c r="E1865" s="1"/>
      <c r="F1865" s="1"/>
      <c r="H1865" s="5"/>
      <c r="L1865" s="5"/>
    </row>
    <row r="1866" customFormat="false" ht="15.75" hidden="false" customHeight="false" outlineLevel="0" collapsed="false">
      <c r="A1866" s="6" t="s">
        <v>782</v>
      </c>
      <c r="B1866" s="6" t="s">
        <v>783</v>
      </c>
      <c r="C1866" s="1" t="n">
        <v>34</v>
      </c>
      <c r="D1866" s="2" t="s">
        <v>243</v>
      </c>
      <c r="E1866" s="1"/>
      <c r="F1866" s="1"/>
      <c r="H1866" s="5"/>
      <c r="L1866" s="5"/>
    </row>
    <row r="1867" customFormat="false" ht="15.75" hidden="false" customHeight="false" outlineLevel="0" collapsed="false">
      <c r="A1867" s="6" t="s">
        <v>1757</v>
      </c>
      <c r="B1867" s="6" t="s">
        <v>1758</v>
      </c>
      <c r="C1867" s="1" t="n">
        <v>34</v>
      </c>
      <c r="D1867" s="2" t="s">
        <v>243</v>
      </c>
      <c r="E1867" s="1"/>
      <c r="F1867" s="1"/>
      <c r="H1867" s="5"/>
      <c r="L1867" s="5"/>
    </row>
    <row r="1868" customFormat="false" ht="15.75" hidden="false" customHeight="false" outlineLevel="0" collapsed="false">
      <c r="A1868" s="6" t="s">
        <v>1218</v>
      </c>
      <c r="B1868" s="1" t="s">
        <v>1219</v>
      </c>
      <c r="C1868" s="1" t="n">
        <v>34</v>
      </c>
      <c r="D1868" s="2" t="s">
        <v>243</v>
      </c>
      <c r="E1868" s="1"/>
      <c r="F1868" s="1"/>
      <c r="H1868" s="5"/>
      <c r="L1868" s="5"/>
    </row>
    <row r="1869" customFormat="false" ht="15.75" hidden="false" customHeight="false" outlineLevel="0" collapsed="false">
      <c r="A1869" s="6" t="s">
        <v>1764</v>
      </c>
      <c r="B1869" s="6" t="s">
        <v>1765</v>
      </c>
      <c r="C1869" s="1" t="n">
        <v>34</v>
      </c>
      <c r="D1869" s="2" t="s">
        <v>243</v>
      </c>
      <c r="E1869" s="1"/>
      <c r="F1869" s="1"/>
      <c r="H1869" s="5"/>
      <c r="L1869" s="5"/>
    </row>
    <row r="1870" customFormat="false" ht="15.75" hidden="false" customHeight="false" outlineLevel="0" collapsed="false">
      <c r="A1870" s="6" t="s">
        <v>1584</v>
      </c>
      <c r="B1870" s="6" t="s">
        <v>1585</v>
      </c>
      <c r="C1870" s="1" t="n">
        <v>34</v>
      </c>
      <c r="D1870" s="2" t="s">
        <v>243</v>
      </c>
      <c r="E1870" s="1"/>
      <c r="F1870" s="1"/>
      <c r="H1870" s="5"/>
      <c r="L1870" s="5"/>
    </row>
    <row r="1871" customFormat="false" ht="15.75" hidden="false" customHeight="false" outlineLevel="0" collapsed="false">
      <c r="A1871" s="6" t="s">
        <v>1393</v>
      </c>
      <c r="B1871" s="6" t="s">
        <v>1394</v>
      </c>
      <c r="C1871" s="1" t="n">
        <v>34</v>
      </c>
      <c r="D1871" s="2" t="s">
        <v>243</v>
      </c>
      <c r="E1871" s="1"/>
      <c r="F1871" s="1"/>
      <c r="H1871" s="5"/>
      <c r="L1871" s="5"/>
    </row>
    <row r="1872" customFormat="false" ht="15.75" hidden="false" customHeight="false" outlineLevel="0" collapsed="false">
      <c r="A1872" s="6" t="s">
        <v>586</v>
      </c>
      <c r="B1872" s="1" t="s">
        <v>587</v>
      </c>
      <c r="C1872" s="1" t="n">
        <v>34</v>
      </c>
      <c r="D1872" s="2" t="s">
        <v>243</v>
      </c>
      <c r="E1872" s="1"/>
      <c r="F1872" s="1"/>
      <c r="H1872" s="5"/>
      <c r="L1872" s="5"/>
    </row>
    <row r="1873" customFormat="false" ht="15.75" hidden="false" customHeight="false" outlineLevel="0" collapsed="false">
      <c r="A1873" s="8" t="s">
        <v>586</v>
      </c>
      <c r="B1873" s="1" t="s">
        <v>587</v>
      </c>
      <c r="C1873" s="1" t="n">
        <v>34</v>
      </c>
      <c r="D1873" s="2" t="s">
        <v>243</v>
      </c>
      <c r="E1873" s="1"/>
      <c r="F1873" s="1"/>
      <c r="H1873" s="5"/>
      <c r="L1873" s="5"/>
    </row>
    <row r="1874" customFormat="false" ht="15.75" hidden="false" customHeight="false" outlineLevel="0" collapsed="false">
      <c r="A1874" s="6" t="s">
        <v>589</v>
      </c>
      <c r="B1874" s="6" t="s">
        <v>590</v>
      </c>
      <c r="C1874" s="1" t="n">
        <v>34</v>
      </c>
      <c r="D1874" s="2" t="s">
        <v>243</v>
      </c>
      <c r="E1874" s="1"/>
      <c r="F1874" s="1"/>
      <c r="H1874" s="5"/>
      <c r="L1874" s="5"/>
    </row>
    <row r="1875" customFormat="false" ht="15.75" hidden="false" customHeight="false" outlineLevel="0" collapsed="false">
      <c r="A1875" s="1" t="s">
        <v>1591</v>
      </c>
      <c r="B1875" s="1" t="s">
        <v>824</v>
      </c>
      <c r="C1875" s="1" t="n">
        <v>35</v>
      </c>
      <c r="D1875" s="2" t="s">
        <v>243</v>
      </c>
      <c r="E1875" s="2"/>
      <c r="F1875" s="1"/>
      <c r="H1875" s="5"/>
      <c r="L1875" s="5"/>
    </row>
    <row r="1876" customFormat="false" ht="15.75" hidden="false" customHeight="false" outlineLevel="0" collapsed="false">
      <c r="A1876" s="1" t="s">
        <v>793</v>
      </c>
      <c r="B1876" s="1" t="s">
        <v>794</v>
      </c>
      <c r="C1876" s="1" t="n">
        <v>35</v>
      </c>
      <c r="D1876" s="2" t="s">
        <v>243</v>
      </c>
      <c r="E1876" s="1"/>
      <c r="F1876" s="1"/>
      <c r="H1876" s="5"/>
      <c r="L1876" s="5"/>
    </row>
    <row r="1877" customFormat="false" ht="15.75" hidden="false" customHeight="false" outlineLevel="0" collapsed="false">
      <c r="A1877" s="1" t="s">
        <v>795</v>
      </c>
      <c r="B1877" s="1" t="s">
        <v>796</v>
      </c>
      <c r="C1877" s="1" t="n">
        <v>35</v>
      </c>
      <c r="D1877" s="2" t="s">
        <v>243</v>
      </c>
      <c r="E1877" s="1"/>
      <c r="F1877" s="1"/>
      <c r="H1877" s="5"/>
      <c r="L1877" s="5"/>
    </row>
    <row r="1878" customFormat="false" ht="15.75" hidden="false" customHeight="false" outlineLevel="0" collapsed="false">
      <c r="A1878" s="1" t="s">
        <v>797</v>
      </c>
      <c r="B1878" s="6" t="s">
        <v>798</v>
      </c>
      <c r="C1878" s="1" t="n">
        <v>35</v>
      </c>
      <c r="D1878" s="2" t="s">
        <v>243</v>
      </c>
      <c r="E1878" s="1"/>
      <c r="F1878" s="1"/>
      <c r="H1878" s="5"/>
      <c r="L1878" s="5"/>
    </row>
    <row r="1879" customFormat="false" ht="15.75" hidden="false" customHeight="false" outlineLevel="0" collapsed="false">
      <c r="A1879" s="8" t="s">
        <v>1011</v>
      </c>
      <c r="B1879" s="1" t="s">
        <v>208</v>
      </c>
      <c r="C1879" s="1" t="n">
        <v>35</v>
      </c>
      <c r="D1879" s="2" t="s">
        <v>243</v>
      </c>
      <c r="E1879" s="1"/>
      <c r="F1879" s="1"/>
      <c r="H1879" s="5"/>
      <c r="L1879" s="5"/>
    </row>
    <row r="1880" customFormat="false" ht="15.75" hidden="false" customHeight="false" outlineLevel="0" collapsed="false">
      <c r="A1880" s="6" t="s">
        <v>1600</v>
      </c>
      <c r="B1880" s="1" t="s">
        <v>1601</v>
      </c>
      <c r="C1880" s="1" t="n">
        <v>35</v>
      </c>
      <c r="D1880" s="2" t="s">
        <v>243</v>
      </c>
      <c r="E1880" s="1"/>
      <c r="F1880" s="1"/>
      <c r="H1880" s="5"/>
      <c r="L1880" s="5"/>
    </row>
    <row r="1881" customFormat="false" ht="15.75" hidden="false" customHeight="false" outlineLevel="0" collapsed="false">
      <c r="A1881" s="6" t="s">
        <v>1242</v>
      </c>
      <c r="B1881" s="6" t="s">
        <v>1243</v>
      </c>
      <c r="C1881" s="1" t="n">
        <v>35</v>
      </c>
      <c r="D1881" s="2" t="s">
        <v>243</v>
      </c>
      <c r="E1881" s="1"/>
      <c r="F1881" s="1"/>
      <c r="H1881" s="5"/>
      <c r="L1881" s="5"/>
    </row>
    <row r="1882" customFormat="false" ht="15.75" hidden="false" customHeight="false" outlineLevel="0" collapsed="false">
      <c r="A1882" s="6" t="s">
        <v>607</v>
      </c>
      <c r="B1882" s="1" t="s">
        <v>608</v>
      </c>
      <c r="C1882" s="1" t="n">
        <v>35</v>
      </c>
      <c r="D1882" s="2" t="s">
        <v>243</v>
      </c>
      <c r="E1882" s="1"/>
      <c r="F1882" s="1"/>
      <c r="H1882" s="5"/>
      <c r="L1882" s="5"/>
    </row>
    <row r="1883" customFormat="false" ht="15.75" hidden="false" customHeight="false" outlineLevel="0" collapsed="false">
      <c r="A1883" s="6" t="s">
        <v>817</v>
      </c>
      <c r="B1883" s="1" t="s">
        <v>818</v>
      </c>
      <c r="C1883" s="1" t="n">
        <v>35</v>
      </c>
      <c r="D1883" s="2" t="s">
        <v>243</v>
      </c>
      <c r="E1883" s="1"/>
      <c r="F1883" s="1"/>
      <c r="H1883" s="5"/>
      <c r="L1883" s="5"/>
    </row>
    <row r="1884" customFormat="false" ht="15.75" hidden="false" customHeight="false" outlineLevel="0" collapsed="false">
      <c r="A1884" s="6" t="s">
        <v>821</v>
      </c>
      <c r="B1884" s="1" t="s">
        <v>822</v>
      </c>
      <c r="C1884" s="1" t="n">
        <v>35</v>
      </c>
      <c r="D1884" s="2" t="s">
        <v>243</v>
      </c>
      <c r="E1884" s="1"/>
      <c r="F1884" s="1"/>
      <c r="H1884" s="5"/>
      <c r="L1884" s="5"/>
    </row>
    <row r="1885" customFormat="false" ht="15.75" hidden="false" customHeight="false" outlineLevel="0" collapsed="false">
      <c r="A1885" s="6" t="s">
        <v>1944</v>
      </c>
      <c r="B1885" s="1" t="s">
        <v>1945</v>
      </c>
      <c r="C1885" s="1" t="n">
        <v>35</v>
      </c>
      <c r="D1885" s="2" t="s">
        <v>243</v>
      </c>
      <c r="E1885" s="1"/>
      <c r="F1885" s="1"/>
      <c r="H1885" s="5"/>
      <c r="L1885" s="5"/>
    </row>
    <row r="1886" customFormat="false" ht="15.75" hidden="false" customHeight="false" outlineLevel="0" collapsed="false">
      <c r="A1886" s="8" t="s">
        <v>203</v>
      </c>
      <c r="B1886" s="1" t="s">
        <v>204</v>
      </c>
      <c r="C1886" s="1" t="n">
        <v>35</v>
      </c>
      <c r="D1886" s="2" t="s">
        <v>243</v>
      </c>
      <c r="E1886" s="1"/>
      <c r="F1886" s="1"/>
      <c r="H1886" s="5"/>
      <c r="L1886" s="5"/>
    </row>
    <row r="1887" customFormat="false" ht="15.75" hidden="false" customHeight="false" outlineLevel="0" collapsed="false">
      <c r="A1887" s="6" t="s">
        <v>465</v>
      </c>
      <c r="B1887" s="6" t="s">
        <v>466</v>
      </c>
      <c r="C1887" s="1" t="n">
        <v>35</v>
      </c>
      <c r="D1887" s="2" t="s">
        <v>243</v>
      </c>
      <c r="E1887" s="1"/>
      <c r="F1887" s="1"/>
      <c r="H1887" s="5"/>
      <c r="L1887" s="5"/>
    </row>
    <row r="1888" customFormat="false" ht="15.75" hidden="false" customHeight="false" outlineLevel="0" collapsed="false">
      <c r="A1888" s="6" t="s">
        <v>1431</v>
      </c>
      <c r="B1888" s="6" t="s">
        <v>1432</v>
      </c>
      <c r="C1888" s="1" t="n">
        <v>35</v>
      </c>
      <c r="D1888" s="2" t="s">
        <v>243</v>
      </c>
      <c r="E1888" s="1"/>
      <c r="F1888" s="1"/>
      <c r="H1888" s="5"/>
      <c r="L1888" s="5"/>
    </row>
    <row r="1889" customFormat="false" ht="15.75" hidden="false" customHeight="false" outlineLevel="0" collapsed="false">
      <c r="A1889" s="6" t="s">
        <v>1441</v>
      </c>
      <c r="B1889" s="6" t="s">
        <v>1442</v>
      </c>
      <c r="C1889" s="1" t="n">
        <v>35</v>
      </c>
      <c r="D1889" s="2" t="s">
        <v>243</v>
      </c>
      <c r="E1889" s="1"/>
      <c r="F1889" s="1"/>
      <c r="H1889" s="5"/>
      <c r="L1889" s="5"/>
    </row>
    <row r="1890" customFormat="false" ht="15.75" hidden="false" customHeight="false" outlineLevel="0" collapsed="false">
      <c r="A1890" s="6" t="s">
        <v>1449</v>
      </c>
      <c r="B1890" s="1" t="s">
        <v>1450</v>
      </c>
      <c r="C1890" s="1" t="n">
        <v>35</v>
      </c>
      <c r="D1890" s="2" t="s">
        <v>243</v>
      </c>
      <c r="E1890" s="1"/>
      <c r="F1890" s="1"/>
      <c r="H1890" s="5"/>
      <c r="L1890" s="5"/>
    </row>
    <row r="1891" customFormat="false" ht="15.75" hidden="false" customHeight="false" outlineLevel="0" collapsed="false">
      <c r="A1891" s="6" t="s">
        <v>266</v>
      </c>
      <c r="B1891" s="1" t="s">
        <v>267</v>
      </c>
      <c r="C1891" s="1" t="n">
        <v>35</v>
      </c>
      <c r="D1891" s="2" t="s">
        <v>243</v>
      </c>
      <c r="E1891" s="1"/>
      <c r="F1891" s="1"/>
      <c r="H1891" s="5"/>
      <c r="L1891" s="5"/>
    </row>
    <row r="1892" customFormat="false" ht="15.75" hidden="false" customHeight="false" outlineLevel="0" collapsed="false">
      <c r="A1892" s="6" t="s">
        <v>644</v>
      </c>
      <c r="B1892" s="1" t="s">
        <v>645</v>
      </c>
      <c r="C1892" s="1" t="n">
        <v>35</v>
      </c>
      <c r="D1892" s="2" t="s">
        <v>243</v>
      </c>
      <c r="E1892" s="1"/>
      <c r="F1892" s="1"/>
      <c r="H1892" s="5"/>
      <c r="L1892" s="5"/>
    </row>
    <row r="1893" customFormat="false" ht="15.75" hidden="false" customHeight="false" outlineLevel="0" collapsed="false">
      <c r="A1893" s="8" t="s">
        <v>644</v>
      </c>
      <c r="B1893" s="1" t="s">
        <v>645</v>
      </c>
      <c r="C1893" s="1" t="n">
        <v>35</v>
      </c>
      <c r="D1893" s="2" t="s">
        <v>243</v>
      </c>
      <c r="E1893" s="1"/>
      <c r="F1893" s="1"/>
      <c r="H1893" s="5"/>
      <c r="L1893" s="5"/>
    </row>
    <row r="1894" customFormat="false" ht="15.75" hidden="false" customHeight="false" outlineLevel="0" collapsed="false">
      <c r="A1894" s="6" t="s">
        <v>848</v>
      </c>
      <c r="B1894" s="1" t="s">
        <v>849</v>
      </c>
      <c r="C1894" s="1" t="n">
        <v>35</v>
      </c>
      <c r="D1894" s="2" t="s">
        <v>243</v>
      </c>
      <c r="E1894" s="1"/>
      <c r="F1894" s="1"/>
      <c r="H1894" s="5"/>
      <c r="L1894" s="5"/>
    </row>
    <row r="1895" customFormat="false" ht="15.75" hidden="false" customHeight="false" outlineLevel="0" collapsed="false">
      <c r="A1895" s="6" t="s">
        <v>1632</v>
      </c>
      <c r="B1895" s="1" t="s">
        <v>1633</v>
      </c>
      <c r="C1895" s="1" t="n">
        <v>35</v>
      </c>
      <c r="D1895" s="2" t="s">
        <v>243</v>
      </c>
      <c r="E1895" s="1"/>
      <c r="F1895" s="1"/>
      <c r="H1895" s="5"/>
      <c r="L1895" s="5"/>
    </row>
    <row r="1896" customFormat="false" ht="15.75" hidden="false" customHeight="false" outlineLevel="0" collapsed="false">
      <c r="A1896" s="1" t="s">
        <v>1072</v>
      </c>
      <c r="B1896" s="6" t="s">
        <v>1073</v>
      </c>
      <c r="C1896" s="1" t="n">
        <v>35</v>
      </c>
      <c r="D1896" s="2" t="s">
        <v>243</v>
      </c>
      <c r="E1896" s="1"/>
      <c r="F1896" s="1"/>
      <c r="H1896" s="5"/>
      <c r="L1896" s="5"/>
    </row>
    <row r="1897" customFormat="false" ht="15.75" hidden="false" customHeight="false" outlineLevel="0" collapsed="false">
      <c r="A1897" s="1" t="s">
        <v>1281</v>
      </c>
      <c r="B1897" s="1" t="s">
        <v>1282</v>
      </c>
      <c r="C1897" s="1" t="n">
        <v>35</v>
      </c>
      <c r="D1897" s="2" t="s">
        <v>243</v>
      </c>
      <c r="E1897" s="1"/>
      <c r="F1897" s="1"/>
      <c r="H1897" s="5"/>
      <c r="L1897" s="5"/>
    </row>
    <row r="1898" customFormat="false" ht="15.75" hidden="false" customHeight="false" outlineLevel="0" collapsed="false">
      <c r="A1898" s="1" t="s">
        <v>1636</v>
      </c>
      <c r="B1898" s="6" t="s">
        <v>1637</v>
      </c>
      <c r="C1898" s="1" t="n">
        <v>35</v>
      </c>
      <c r="D1898" s="2" t="s">
        <v>243</v>
      </c>
      <c r="E1898" s="1"/>
      <c r="F1898" s="1"/>
      <c r="H1898" s="5"/>
      <c r="L1898" s="5"/>
    </row>
    <row r="1899" customFormat="false" ht="15.75" hidden="false" customHeight="false" outlineLevel="0" collapsed="false">
      <c r="A1899" s="1" t="s">
        <v>651</v>
      </c>
      <c r="B1899" s="1" t="s">
        <v>652</v>
      </c>
      <c r="C1899" s="1" t="n">
        <v>35</v>
      </c>
      <c r="D1899" s="2" t="s">
        <v>243</v>
      </c>
      <c r="E1899" s="1"/>
      <c r="F1899" s="1"/>
      <c r="H1899" s="5"/>
      <c r="L1899" s="5"/>
    </row>
    <row r="1900" customFormat="false" ht="15.75" hidden="false" customHeight="false" outlineLevel="0" collapsed="false">
      <c r="A1900" s="1" t="s">
        <v>863</v>
      </c>
      <c r="B1900" s="1" t="s">
        <v>217</v>
      </c>
      <c r="C1900" s="1" t="n">
        <v>35</v>
      </c>
      <c r="D1900" s="2" t="s">
        <v>1881</v>
      </c>
      <c r="E1900" s="1"/>
      <c r="F1900" s="1"/>
      <c r="H1900" s="5"/>
      <c r="L1900" s="5"/>
    </row>
    <row r="1901" customFormat="false" ht="15.75" hidden="false" customHeight="false" outlineLevel="0" collapsed="false">
      <c r="A1901" s="1" t="s">
        <v>1079</v>
      </c>
      <c r="B1901" s="1" t="s">
        <v>365</v>
      </c>
      <c r="C1901" s="1" t="n">
        <v>35</v>
      </c>
      <c r="D1901" s="2" t="s">
        <v>243</v>
      </c>
      <c r="E1901" s="1"/>
      <c r="F1901" s="1"/>
      <c r="H1901" s="5"/>
      <c r="L1901" s="5"/>
    </row>
    <row r="1902" customFormat="false" ht="15.75" hidden="false" customHeight="false" outlineLevel="0" collapsed="false">
      <c r="A1902" s="1" t="s">
        <v>492</v>
      </c>
      <c r="B1902" s="6" t="s">
        <v>493</v>
      </c>
      <c r="C1902" s="1" t="n">
        <v>35</v>
      </c>
      <c r="D1902" s="2" t="s">
        <v>243</v>
      </c>
      <c r="E1902" s="1"/>
      <c r="F1902" s="1"/>
      <c r="H1902" s="5"/>
      <c r="L1902" s="5"/>
    </row>
    <row r="1903" customFormat="false" ht="15.75" hidden="false" customHeight="false" outlineLevel="0" collapsed="false">
      <c r="A1903" s="1" t="s">
        <v>1468</v>
      </c>
      <c r="B1903" s="6" t="s">
        <v>161</v>
      </c>
      <c r="C1903" s="1" t="n">
        <v>35</v>
      </c>
      <c r="D1903" s="2" t="s">
        <v>243</v>
      </c>
      <c r="E1903" s="1"/>
      <c r="F1903" s="1"/>
      <c r="H1903" s="5"/>
      <c r="L1903" s="5"/>
    </row>
    <row r="1904" customFormat="false" ht="15.75" hidden="false" customHeight="false" outlineLevel="0" collapsed="false">
      <c r="A1904" s="1" t="s">
        <v>1645</v>
      </c>
      <c r="B1904" s="1" t="s">
        <v>1487</v>
      </c>
      <c r="C1904" s="1" t="n">
        <v>35</v>
      </c>
      <c r="D1904" s="2" t="s">
        <v>243</v>
      </c>
      <c r="E1904" s="1"/>
      <c r="F1904" s="1"/>
      <c r="H1904" s="5"/>
      <c r="L1904" s="5"/>
    </row>
    <row r="1905" customFormat="false" ht="15.75" hidden="false" customHeight="false" outlineLevel="0" collapsed="false">
      <c r="A1905" s="1" t="s">
        <v>1285</v>
      </c>
      <c r="B1905" s="6" t="s">
        <v>1286</v>
      </c>
      <c r="C1905" s="1" t="n">
        <v>35</v>
      </c>
      <c r="D1905" s="2" t="s">
        <v>243</v>
      </c>
      <c r="E1905" s="1"/>
      <c r="F1905" s="1"/>
      <c r="H1905" s="5"/>
      <c r="L1905" s="5"/>
    </row>
    <row r="1906" customFormat="false" ht="15.75" hidden="false" customHeight="false" outlineLevel="0" collapsed="false">
      <c r="A1906" s="12" t="s">
        <v>1088</v>
      </c>
      <c r="B1906" s="1" t="s">
        <v>1089</v>
      </c>
      <c r="C1906" s="1" t="n">
        <v>35</v>
      </c>
      <c r="D1906" s="2" t="s">
        <v>243</v>
      </c>
      <c r="E1906" s="1"/>
      <c r="F1906" s="1"/>
      <c r="H1906" s="5"/>
      <c r="L1906" s="5"/>
    </row>
    <row r="1907" customFormat="false" ht="15.75" hidden="false" customHeight="false" outlineLevel="0" collapsed="false">
      <c r="A1907" s="1" t="s">
        <v>2204</v>
      </c>
      <c r="B1907" s="2" t="s">
        <v>2205</v>
      </c>
      <c r="C1907" s="1" t="n">
        <v>35</v>
      </c>
      <c r="D1907" s="2" t="s">
        <v>2</v>
      </c>
      <c r="E1907" s="1"/>
      <c r="F1907" s="1"/>
      <c r="H1907" s="5"/>
      <c r="L1907" s="5"/>
    </row>
    <row r="1908" customFormat="false" ht="15.75" hidden="false" customHeight="false" outlineLevel="0" collapsed="false">
      <c r="A1908" s="1" t="s">
        <v>2206</v>
      </c>
      <c r="B1908" s="2" t="s">
        <v>2207</v>
      </c>
      <c r="C1908" s="1" t="n">
        <v>35</v>
      </c>
      <c r="D1908" s="2" t="s">
        <v>2</v>
      </c>
      <c r="E1908" s="1"/>
      <c r="F1908" s="1"/>
      <c r="H1908" s="5"/>
      <c r="L1908" s="5"/>
    </row>
    <row r="1909" customFormat="false" ht="15.75" hidden="false" customHeight="false" outlineLevel="0" collapsed="false">
      <c r="A1909" s="1" t="s">
        <v>876</v>
      </c>
      <c r="B1909" s="1" t="s">
        <v>877</v>
      </c>
      <c r="C1909" s="1" t="n">
        <v>35</v>
      </c>
      <c r="D1909" s="2" t="s">
        <v>243</v>
      </c>
      <c r="E1909" s="1"/>
      <c r="F1909" s="1"/>
      <c r="H1909" s="5"/>
      <c r="L1909" s="5"/>
    </row>
    <row r="1910" customFormat="false" ht="15.75" hidden="false" customHeight="false" outlineLevel="0" collapsed="false">
      <c r="A1910" s="1" t="s">
        <v>1661</v>
      </c>
      <c r="B1910" s="1" t="s">
        <v>1662</v>
      </c>
      <c r="C1910" s="1" t="n">
        <v>35</v>
      </c>
      <c r="D1910" s="2" t="s">
        <v>243</v>
      </c>
      <c r="E1910" s="1"/>
      <c r="F1910" s="1"/>
      <c r="H1910" s="5"/>
      <c r="L1910" s="5"/>
    </row>
    <row r="1911" customFormat="false" ht="15.75" hidden="false" customHeight="false" outlineLevel="0" collapsed="false">
      <c r="A1911" s="1" t="s">
        <v>1095</v>
      </c>
      <c r="B1911" s="6" t="s">
        <v>67</v>
      </c>
      <c r="C1911" s="1" t="n">
        <v>35</v>
      </c>
      <c r="D1911" s="2" t="s">
        <v>1881</v>
      </c>
      <c r="E1911" s="1"/>
      <c r="F1911" s="1"/>
      <c r="H1911" s="5"/>
      <c r="L1911" s="5"/>
    </row>
    <row r="1912" customFormat="false" ht="15.75" hidden="false" customHeight="false" outlineLevel="0" collapsed="false">
      <c r="A1912" s="1" t="s">
        <v>280</v>
      </c>
      <c r="B1912" s="1" t="s">
        <v>281</v>
      </c>
      <c r="C1912" s="1" t="n">
        <v>35</v>
      </c>
      <c r="D1912" s="2" t="s">
        <v>1881</v>
      </c>
      <c r="E1912" s="1"/>
      <c r="F1912" s="1"/>
      <c r="H1912" s="5"/>
      <c r="L1912" s="5"/>
    </row>
    <row r="1913" customFormat="false" ht="15.75" hidden="false" customHeight="false" outlineLevel="0" collapsed="false">
      <c r="A1913" s="1" t="s">
        <v>218</v>
      </c>
      <c r="B1913" s="1" t="s">
        <v>219</v>
      </c>
      <c r="C1913" s="1" t="n">
        <v>35</v>
      </c>
      <c r="D1913" s="2" t="s">
        <v>243</v>
      </c>
      <c r="E1913" s="1"/>
      <c r="F1913" s="1"/>
      <c r="H1913" s="5"/>
      <c r="L1913" s="5"/>
    </row>
    <row r="1914" customFormat="false" ht="15.75" hidden="false" customHeight="false" outlineLevel="0" collapsed="false">
      <c r="A1914" s="1" t="s">
        <v>514</v>
      </c>
      <c r="B1914" s="6" t="s">
        <v>515</v>
      </c>
      <c r="C1914" s="1" t="n">
        <v>35</v>
      </c>
      <c r="D1914" s="2" t="s">
        <v>1881</v>
      </c>
      <c r="E1914" s="1"/>
      <c r="F1914" s="1"/>
      <c r="H1914" s="5"/>
      <c r="L1914" s="5"/>
    </row>
    <row r="1915" customFormat="false" ht="15.75" hidden="false" customHeight="false" outlineLevel="0" collapsed="false">
      <c r="A1915" s="1" t="s">
        <v>1113</v>
      </c>
      <c r="B1915" s="1" t="s">
        <v>1114</v>
      </c>
      <c r="C1915" s="1" t="n">
        <v>35</v>
      </c>
      <c r="D1915" s="2" t="s">
        <v>243</v>
      </c>
      <c r="E1915" s="1"/>
      <c r="F1915" s="1"/>
      <c r="H1915" s="5"/>
      <c r="L1915" s="5"/>
    </row>
    <row r="1916" customFormat="false" ht="15.75" hidden="false" customHeight="false" outlineLevel="0" collapsed="false">
      <c r="A1916" s="1" t="s">
        <v>680</v>
      </c>
      <c r="B1916" s="1" t="s">
        <v>681</v>
      </c>
      <c r="C1916" s="1" t="n">
        <v>35</v>
      </c>
      <c r="D1916" s="2" t="s">
        <v>243</v>
      </c>
      <c r="E1916" s="1"/>
      <c r="F1916" s="1"/>
      <c r="H1916" s="5"/>
      <c r="L1916" s="5"/>
    </row>
    <row r="1917" customFormat="false" ht="15.75" hidden="false" customHeight="false" outlineLevel="0" collapsed="false">
      <c r="A1917" s="1" t="s">
        <v>902</v>
      </c>
      <c r="B1917" s="1" t="s">
        <v>903</v>
      </c>
      <c r="C1917" s="1" t="n">
        <v>35</v>
      </c>
      <c r="D1917" s="2" t="s">
        <v>243</v>
      </c>
      <c r="E1917" s="1"/>
      <c r="F1917" s="1"/>
      <c r="H1917" s="5"/>
      <c r="L1917" s="5"/>
    </row>
    <row r="1918" customFormat="false" ht="15.75" hidden="false" customHeight="false" outlineLevel="0" collapsed="false">
      <c r="A1918" s="1" t="s">
        <v>904</v>
      </c>
      <c r="B1918" s="6" t="s">
        <v>905</v>
      </c>
      <c r="C1918" s="1" t="n">
        <v>35</v>
      </c>
      <c r="D1918" s="2" t="s">
        <v>243</v>
      </c>
      <c r="E1918" s="1"/>
      <c r="F1918" s="1"/>
      <c r="H1918" s="5"/>
      <c r="L1918" s="5"/>
    </row>
    <row r="1919" customFormat="false" ht="15.75" hidden="false" customHeight="false" outlineLevel="0" collapsed="false">
      <c r="A1919" s="1" t="s">
        <v>1311</v>
      </c>
      <c r="B1919" s="1" t="s">
        <v>311</v>
      </c>
      <c r="C1919" s="1" t="n">
        <v>35</v>
      </c>
      <c r="D1919" s="2" t="s">
        <v>243</v>
      </c>
      <c r="E1919" s="1"/>
      <c r="F1919" s="1"/>
      <c r="H1919" s="5"/>
      <c r="L1919" s="5"/>
    </row>
    <row r="1920" customFormat="false" ht="15.75" hidden="false" customHeight="false" outlineLevel="0" collapsed="false">
      <c r="A1920" s="1" t="s">
        <v>686</v>
      </c>
      <c r="B1920" s="1" t="s">
        <v>687</v>
      </c>
      <c r="C1920" s="1" t="n">
        <v>35</v>
      </c>
      <c r="D1920" s="2" t="s">
        <v>243</v>
      </c>
      <c r="E1920" s="1"/>
      <c r="F1920" s="1"/>
      <c r="H1920" s="5"/>
      <c r="L1920" s="5"/>
    </row>
    <row r="1921" customFormat="false" ht="15.75" hidden="false" customHeight="false" outlineLevel="0" collapsed="false">
      <c r="A1921" s="1" t="s">
        <v>908</v>
      </c>
      <c r="B1921" s="6" t="s">
        <v>909</v>
      </c>
      <c r="C1921" s="1" t="n">
        <v>35</v>
      </c>
      <c r="D1921" s="2" t="s">
        <v>1881</v>
      </c>
      <c r="E1921" s="1"/>
      <c r="F1921" s="1"/>
      <c r="H1921" s="5"/>
      <c r="L1921" s="5"/>
    </row>
    <row r="1922" customFormat="false" ht="15.75" hidden="false" customHeight="false" outlineLevel="0" collapsed="false">
      <c r="A1922" s="1" t="s">
        <v>92</v>
      </c>
      <c r="B1922" s="1" t="s">
        <v>93</v>
      </c>
      <c r="C1922" s="1" t="n">
        <v>35</v>
      </c>
      <c r="D1922" s="2" t="s">
        <v>1881</v>
      </c>
      <c r="E1922" s="1"/>
      <c r="F1922" s="1"/>
      <c r="H1922" s="5"/>
      <c r="L1922" s="5"/>
    </row>
    <row r="1923" customFormat="false" ht="15.75" hidden="false" customHeight="false" outlineLevel="0" collapsed="false">
      <c r="A1923" s="1" t="s">
        <v>1509</v>
      </c>
      <c r="B1923" s="1" t="s">
        <v>1510</v>
      </c>
      <c r="C1923" s="1" t="n">
        <v>35</v>
      </c>
      <c r="D1923" s="2" t="s">
        <v>243</v>
      </c>
      <c r="E1923" s="1"/>
      <c r="F1923" s="1"/>
      <c r="H1923" s="5"/>
      <c r="L1923" s="5"/>
    </row>
    <row r="1924" customFormat="false" ht="15.75" hidden="false" customHeight="false" outlineLevel="0" collapsed="false">
      <c r="A1924" s="1" t="s">
        <v>916</v>
      </c>
      <c r="B1924" s="6" t="s">
        <v>917</v>
      </c>
      <c r="C1924" s="1" t="n">
        <v>35</v>
      </c>
      <c r="D1924" s="2" t="s">
        <v>243</v>
      </c>
      <c r="E1924" s="1"/>
      <c r="F1924" s="1"/>
      <c r="H1924" s="5"/>
      <c r="L1924" s="5"/>
    </row>
    <row r="1925" customFormat="false" ht="15.75" hidden="false" customHeight="false" outlineLevel="0" collapsed="false">
      <c r="A1925" s="1" t="s">
        <v>1513</v>
      </c>
      <c r="B1925" s="1" t="s">
        <v>1514</v>
      </c>
      <c r="C1925" s="1" t="n">
        <v>35</v>
      </c>
      <c r="D1925" s="2" t="s">
        <v>243</v>
      </c>
      <c r="E1925" s="1"/>
      <c r="F1925" s="1"/>
      <c r="H1925" s="5"/>
      <c r="L1925" s="5"/>
    </row>
    <row r="1926" customFormat="false" ht="15.75" hidden="false" customHeight="false" outlineLevel="0" collapsed="false">
      <c r="A1926" s="1" t="s">
        <v>397</v>
      </c>
      <c r="B1926" s="1" t="s">
        <v>398</v>
      </c>
      <c r="C1926" s="1" t="n">
        <v>35</v>
      </c>
      <c r="D1926" s="2" t="s">
        <v>1881</v>
      </c>
      <c r="E1926" s="1"/>
      <c r="F1926" s="1"/>
      <c r="H1926" s="5"/>
      <c r="L1926" s="5"/>
    </row>
    <row r="1927" customFormat="false" ht="15.75" hidden="false" customHeight="false" outlineLevel="0" collapsed="false">
      <c r="A1927" s="1" t="s">
        <v>1695</v>
      </c>
      <c r="B1927" s="1" t="s">
        <v>1696</v>
      </c>
      <c r="C1927" s="1" t="n">
        <v>35</v>
      </c>
      <c r="D1927" s="2" t="s">
        <v>243</v>
      </c>
      <c r="E1927" s="1"/>
      <c r="F1927" s="1"/>
      <c r="H1927" s="5"/>
      <c r="L1927" s="5"/>
    </row>
    <row r="1928" customFormat="false" ht="15.75" hidden="false" customHeight="false" outlineLevel="0" collapsed="false">
      <c r="A1928" s="1" t="s">
        <v>929</v>
      </c>
      <c r="B1928" s="1" t="s">
        <v>930</v>
      </c>
      <c r="C1928" s="1" t="n">
        <v>35</v>
      </c>
      <c r="D1928" s="2" t="s">
        <v>243</v>
      </c>
      <c r="E1928" s="1"/>
      <c r="F1928" s="1"/>
      <c r="H1928" s="5"/>
      <c r="L1928" s="5"/>
    </row>
    <row r="1929" customFormat="false" ht="15.75" hidden="false" customHeight="false" outlineLevel="0" collapsed="false">
      <c r="A1929" s="1" t="s">
        <v>528</v>
      </c>
      <c r="B1929" s="1" t="s">
        <v>198</v>
      </c>
      <c r="C1929" s="1" t="n">
        <v>35</v>
      </c>
      <c r="D1929" s="2" t="s">
        <v>243</v>
      </c>
      <c r="E1929" s="1"/>
      <c r="F1929" s="1"/>
      <c r="H1929" s="5"/>
      <c r="L1929" s="5"/>
    </row>
    <row r="1930" customFormat="false" ht="15.75" hidden="false" customHeight="false" outlineLevel="0" collapsed="false">
      <c r="A1930" s="1" t="s">
        <v>1521</v>
      </c>
      <c r="B1930" s="1" t="s">
        <v>1522</v>
      </c>
      <c r="C1930" s="1" t="n">
        <v>35</v>
      </c>
      <c r="D1930" s="2" t="s">
        <v>243</v>
      </c>
      <c r="E1930" s="1"/>
      <c r="F1930" s="1"/>
      <c r="H1930" s="5"/>
      <c r="L1930" s="5"/>
    </row>
    <row r="1931" customFormat="false" ht="15.75" hidden="false" customHeight="false" outlineLevel="0" collapsed="false">
      <c r="A1931" s="1" t="s">
        <v>931</v>
      </c>
      <c r="B1931" s="1" t="s">
        <v>375</v>
      </c>
      <c r="C1931" s="1" t="n">
        <v>35</v>
      </c>
      <c r="D1931" s="2" t="s">
        <v>243</v>
      </c>
      <c r="E1931" s="1"/>
      <c r="F1931" s="1"/>
      <c r="H1931" s="5"/>
      <c r="L1931" s="5"/>
    </row>
    <row r="1932" customFormat="false" ht="15.75" hidden="false" customHeight="false" outlineLevel="0" collapsed="false">
      <c r="A1932" s="1" t="s">
        <v>1332</v>
      </c>
      <c r="B1932" s="6" t="s">
        <v>165</v>
      </c>
      <c r="C1932" s="1" t="n">
        <v>35</v>
      </c>
      <c r="D1932" s="2" t="s">
        <v>243</v>
      </c>
      <c r="E1932" s="1"/>
      <c r="F1932" s="1"/>
      <c r="H1932" s="5"/>
      <c r="L1932" s="5"/>
    </row>
    <row r="1933" customFormat="false" ht="15.75" hidden="false" customHeight="false" outlineLevel="0" collapsed="false">
      <c r="A1933" s="1" t="s">
        <v>532</v>
      </c>
      <c r="B1933" s="1" t="s">
        <v>289</v>
      </c>
      <c r="C1933" s="1" t="n">
        <v>35</v>
      </c>
      <c r="D1933" s="2" t="s">
        <v>243</v>
      </c>
      <c r="E1933" s="1"/>
      <c r="F1933" s="1"/>
      <c r="H1933" s="5"/>
      <c r="L1933" s="5"/>
    </row>
    <row r="1934" customFormat="false" ht="15.75" hidden="false" customHeight="false" outlineLevel="0" collapsed="false">
      <c r="A1934" s="1" t="s">
        <v>934</v>
      </c>
      <c r="B1934" s="6" t="s">
        <v>296</v>
      </c>
      <c r="C1934" s="1" t="n">
        <v>35</v>
      </c>
      <c r="D1934" s="2" t="s">
        <v>243</v>
      </c>
      <c r="E1934" s="1"/>
      <c r="F1934" s="1"/>
      <c r="H1934" s="5"/>
      <c r="L1934" s="5"/>
    </row>
    <row r="1935" customFormat="false" ht="15.75" hidden="false" customHeight="false" outlineLevel="0" collapsed="false">
      <c r="A1935" s="1" t="s">
        <v>722</v>
      </c>
      <c r="B1935" s="1" t="s">
        <v>723</v>
      </c>
      <c r="C1935" s="1" t="n">
        <v>35</v>
      </c>
      <c r="D1935" s="2" t="s">
        <v>243</v>
      </c>
      <c r="E1935" s="1"/>
      <c r="F1935" s="1"/>
      <c r="H1935" s="5"/>
      <c r="L1935" s="5"/>
    </row>
    <row r="1936" customFormat="false" ht="15.75" hidden="false" customHeight="false" outlineLevel="0" collapsed="false">
      <c r="A1936" s="1" t="s">
        <v>1157</v>
      </c>
      <c r="B1936" s="1" t="s">
        <v>1102</v>
      </c>
      <c r="C1936" s="1" t="n">
        <v>35</v>
      </c>
      <c r="D1936" s="2" t="s">
        <v>243</v>
      </c>
      <c r="E1936" s="1"/>
      <c r="F1936" s="1"/>
      <c r="H1936" s="5"/>
      <c r="L1936" s="5"/>
    </row>
    <row r="1937" customFormat="false" ht="15.75" hidden="false" customHeight="false" outlineLevel="0" collapsed="false">
      <c r="A1937" s="1" t="s">
        <v>1990</v>
      </c>
      <c r="B1937" s="1" t="s">
        <v>748</v>
      </c>
      <c r="C1937" s="1" t="n">
        <v>35</v>
      </c>
      <c r="D1937" s="2" t="s">
        <v>243</v>
      </c>
      <c r="E1937" s="1"/>
      <c r="F1937" s="1"/>
      <c r="H1937" s="5"/>
      <c r="L1937" s="5"/>
    </row>
    <row r="1938" customFormat="false" ht="15.75" hidden="false" customHeight="false" outlineLevel="0" collapsed="false">
      <c r="A1938" s="1" t="s">
        <v>1709</v>
      </c>
      <c r="B1938" s="1" t="s">
        <v>1710</v>
      </c>
      <c r="C1938" s="1" t="n">
        <v>35</v>
      </c>
      <c r="D1938" s="2" t="s">
        <v>243</v>
      </c>
      <c r="E1938" s="1"/>
      <c r="F1938" s="1"/>
      <c r="H1938" s="5"/>
      <c r="L1938" s="5"/>
    </row>
    <row r="1939" customFormat="false" ht="15.75" hidden="false" customHeight="false" outlineLevel="0" collapsed="false">
      <c r="A1939" s="1" t="s">
        <v>1711</v>
      </c>
      <c r="B1939" s="1" t="s">
        <v>1712</v>
      </c>
      <c r="C1939" s="1" t="n">
        <v>35</v>
      </c>
      <c r="D1939" s="2" t="s">
        <v>243</v>
      </c>
      <c r="E1939" s="1"/>
      <c r="F1939" s="1"/>
      <c r="H1939" s="5"/>
      <c r="L1939" s="5"/>
    </row>
    <row r="1940" customFormat="false" ht="15.75" hidden="false" customHeight="false" outlineLevel="0" collapsed="false">
      <c r="A1940" s="1" t="s">
        <v>1352</v>
      </c>
      <c r="B1940" s="1" t="s">
        <v>1353</v>
      </c>
      <c r="C1940" s="1" t="n">
        <v>35</v>
      </c>
      <c r="D1940" s="2" t="s">
        <v>243</v>
      </c>
      <c r="E1940" s="1"/>
      <c r="F1940" s="1"/>
      <c r="H1940" s="5"/>
      <c r="L1940" s="5"/>
    </row>
    <row r="1941" customFormat="false" ht="15.75" hidden="false" customHeight="false" outlineLevel="0" collapsed="false">
      <c r="A1941" s="1" t="s">
        <v>1996</v>
      </c>
      <c r="B1941" s="1" t="s">
        <v>1997</v>
      </c>
      <c r="C1941" s="1" t="n">
        <v>35</v>
      </c>
      <c r="D1941" s="2" t="s">
        <v>243</v>
      </c>
      <c r="E1941" s="1"/>
      <c r="F1941" s="1"/>
      <c r="H1941" s="5"/>
      <c r="L1941" s="5"/>
    </row>
    <row r="1942" customFormat="false" ht="15.75" hidden="false" customHeight="false" outlineLevel="0" collapsed="false">
      <c r="A1942" s="1" t="s">
        <v>949</v>
      </c>
      <c r="B1942" s="6" t="s">
        <v>820</v>
      </c>
      <c r="C1942" s="1" t="n">
        <v>35</v>
      </c>
      <c r="D1942" s="2" t="s">
        <v>243</v>
      </c>
      <c r="E1942" s="1"/>
      <c r="F1942" s="1"/>
      <c r="H1942" s="5"/>
      <c r="L1942" s="5"/>
    </row>
    <row r="1943" customFormat="false" ht="15.75" hidden="false" customHeight="false" outlineLevel="0" collapsed="false">
      <c r="A1943" s="1" t="s">
        <v>1730</v>
      </c>
      <c r="B1943" s="1" t="s">
        <v>872</v>
      </c>
      <c r="C1943" s="1" t="n">
        <v>35</v>
      </c>
      <c r="D1943" s="2" t="s">
        <v>243</v>
      </c>
      <c r="E1943" s="1"/>
      <c r="F1943" s="1"/>
      <c r="H1943" s="5"/>
      <c r="L1943" s="5"/>
    </row>
    <row r="1944" customFormat="false" ht="15.75" hidden="false" customHeight="false" outlineLevel="0" collapsed="false">
      <c r="A1944" s="1" t="s">
        <v>747</v>
      </c>
      <c r="B1944" s="1" t="s">
        <v>748</v>
      </c>
      <c r="C1944" s="1" t="n">
        <v>35</v>
      </c>
      <c r="D1944" s="2" t="s">
        <v>243</v>
      </c>
      <c r="E1944" s="1"/>
      <c r="F1944" s="1"/>
      <c r="H1944" s="5"/>
      <c r="L1944" s="5"/>
    </row>
    <row r="1945" customFormat="false" ht="15.75" hidden="false" customHeight="false" outlineLevel="0" collapsed="false">
      <c r="A1945" s="1" t="s">
        <v>1177</v>
      </c>
      <c r="B1945" s="1" t="s">
        <v>1178</v>
      </c>
      <c r="C1945" s="1" t="n">
        <v>35</v>
      </c>
      <c r="D1945" s="2" t="s">
        <v>243</v>
      </c>
      <c r="E1945" s="1"/>
      <c r="F1945" s="1"/>
      <c r="H1945" s="5"/>
      <c r="L1945" s="5"/>
    </row>
    <row r="1946" customFormat="false" ht="15.75" hidden="false" customHeight="false" outlineLevel="0" collapsed="false">
      <c r="A1946" s="1" t="s">
        <v>1364</v>
      </c>
      <c r="B1946" s="1" t="s">
        <v>732</v>
      </c>
      <c r="C1946" s="1" t="n">
        <v>35</v>
      </c>
      <c r="D1946" s="2" t="s">
        <v>243</v>
      </c>
      <c r="E1946" s="1"/>
      <c r="F1946" s="1"/>
      <c r="H1946" s="5"/>
      <c r="L1946" s="5"/>
    </row>
    <row r="1947" customFormat="false" ht="15.75" hidden="false" customHeight="false" outlineLevel="0" collapsed="false">
      <c r="A1947" s="6" t="s">
        <v>189</v>
      </c>
      <c r="B1947" s="6" t="s">
        <v>190</v>
      </c>
      <c r="C1947" s="1" t="n">
        <v>35</v>
      </c>
      <c r="D1947" s="2" t="s">
        <v>1881</v>
      </c>
      <c r="E1947" s="1"/>
      <c r="F1947" s="1"/>
      <c r="H1947" s="5"/>
      <c r="L1947" s="5"/>
    </row>
    <row r="1948" customFormat="false" ht="15.75" hidden="false" customHeight="false" outlineLevel="0" collapsed="false">
      <c r="A1948" s="6" t="s">
        <v>1185</v>
      </c>
      <c r="B1948" s="6" t="s">
        <v>1186</v>
      </c>
      <c r="C1948" s="1" t="n">
        <v>35</v>
      </c>
      <c r="D1948" s="2" t="s">
        <v>243</v>
      </c>
      <c r="E1948" s="1"/>
      <c r="F1948" s="1"/>
      <c r="H1948" s="5"/>
      <c r="L1948" s="5"/>
    </row>
    <row r="1949" customFormat="false" ht="15.75" hidden="false" customHeight="false" outlineLevel="0" collapsed="false">
      <c r="A1949" s="6" t="s">
        <v>959</v>
      </c>
      <c r="B1949" s="6" t="s">
        <v>960</v>
      </c>
      <c r="C1949" s="1" t="n">
        <v>35</v>
      </c>
      <c r="D1949" s="2" t="s">
        <v>243</v>
      </c>
      <c r="E1949" s="1"/>
      <c r="F1949" s="1"/>
      <c r="H1949" s="5"/>
      <c r="L1949" s="5"/>
    </row>
    <row r="1950" customFormat="false" ht="15.75" hidden="false" customHeight="false" outlineLevel="0" collapsed="false">
      <c r="A1950" s="6" t="s">
        <v>1193</v>
      </c>
      <c r="B1950" s="1" t="s">
        <v>1194</v>
      </c>
      <c r="C1950" s="1" t="n">
        <v>35</v>
      </c>
      <c r="D1950" s="2" t="s">
        <v>243</v>
      </c>
      <c r="E1950" s="1"/>
      <c r="F1950" s="1"/>
      <c r="H1950" s="5"/>
      <c r="L1950" s="5"/>
    </row>
    <row r="1951" customFormat="false" ht="15.75" hidden="false" customHeight="false" outlineLevel="0" collapsed="false">
      <c r="A1951" s="6" t="s">
        <v>972</v>
      </c>
      <c r="B1951" s="6" t="s">
        <v>973</v>
      </c>
      <c r="C1951" s="1" t="n">
        <v>35</v>
      </c>
      <c r="D1951" s="2" t="s">
        <v>243</v>
      </c>
      <c r="E1951" s="1"/>
      <c r="F1951" s="1"/>
      <c r="H1951" s="5"/>
      <c r="L1951" s="5"/>
    </row>
    <row r="1952" customFormat="false" ht="15.75" hidden="false" customHeight="false" outlineLevel="0" collapsed="false">
      <c r="A1952" s="6" t="s">
        <v>16</v>
      </c>
      <c r="B1952" s="1" t="s">
        <v>17</v>
      </c>
      <c r="C1952" s="1" t="n">
        <v>35</v>
      </c>
      <c r="D1952" s="2" t="s">
        <v>243</v>
      </c>
      <c r="E1952" s="1"/>
      <c r="F1952" s="1"/>
      <c r="H1952" s="5"/>
      <c r="L1952" s="5"/>
    </row>
    <row r="1953" customFormat="false" ht="15.75" hidden="false" customHeight="false" outlineLevel="0" collapsed="false">
      <c r="A1953" s="6" t="s">
        <v>774</v>
      </c>
      <c r="B1953" s="6" t="s">
        <v>325</v>
      </c>
      <c r="C1953" s="1" t="n">
        <v>35</v>
      </c>
      <c r="D1953" s="2" t="s">
        <v>1881</v>
      </c>
      <c r="E1953" s="1"/>
      <c r="F1953" s="1"/>
      <c r="H1953" s="5"/>
      <c r="L1953" s="5"/>
    </row>
    <row r="1954" customFormat="false" ht="15.75" hidden="false" customHeight="false" outlineLevel="0" collapsed="false">
      <c r="A1954" s="6" t="s">
        <v>1383</v>
      </c>
      <c r="B1954" s="1" t="s">
        <v>1384</v>
      </c>
      <c r="C1954" s="1" t="n">
        <v>35</v>
      </c>
      <c r="D1954" s="2" t="s">
        <v>243</v>
      </c>
      <c r="E1954" s="1"/>
      <c r="F1954" s="1"/>
      <c r="H1954" s="5"/>
      <c r="L1954" s="5"/>
    </row>
    <row r="1955" customFormat="false" ht="15.75" hidden="false" customHeight="false" outlineLevel="0" collapsed="false">
      <c r="A1955" s="6" t="s">
        <v>1922</v>
      </c>
      <c r="B1955" s="6" t="s">
        <v>1923</v>
      </c>
      <c r="C1955" s="1" t="n">
        <v>35</v>
      </c>
      <c r="D1955" s="2" t="s">
        <v>243</v>
      </c>
      <c r="E1955" s="1"/>
      <c r="F1955" s="1"/>
      <c r="H1955" s="5"/>
      <c r="L1955" s="5"/>
    </row>
    <row r="1956" customFormat="false" ht="15.75" hidden="false" customHeight="false" outlineLevel="0" collapsed="false">
      <c r="A1956" s="6" t="s">
        <v>1205</v>
      </c>
      <c r="B1956" s="1" t="s">
        <v>913</v>
      </c>
      <c r="C1956" s="1" t="n">
        <v>35</v>
      </c>
      <c r="D1956" s="2" t="s">
        <v>243</v>
      </c>
      <c r="E1956" s="1"/>
      <c r="F1956" s="1"/>
      <c r="H1956" s="5"/>
      <c r="L1956" s="5"/>
    </row>
    <row r="1957" customFormat="false" ht="15.75" hidden="false" customHeight="false" outlineLevel="0" collapsed="false">
      <c r="A1957" s="6" t="s">
        <v>982</v>
      </c>
      <c r="B1957" s="6" t="s">
        <v>983</v>
      </c>
      <c r="C1957" s="1" t="n">
        <v>35</v>
      </c>
      <c r="D1957" s="2" t="s">
        <v>243</v>
      </c>
      <c r="E1957" s="1"/>
      <c r="F1957" s="1"/>
      <c r="H1957" s="5"/>
      <c r="L1957" s="5"/>
    </row>
    <row r="1958" customFormat="false" ht="15.75" hidden="false" customHeight="false" outlineLevel="0" collapsed="false">
      <c r="A1958" s="6" t="s">
        <v>984</v>
      </c>
      <c r="B1958" s="6" t="s">
        <v>985</v>
      </c>
      <c r="C1958" s="1" t="n">
        <v>35</v>
      </c>
      <c r="D1958" s="2" t="s">
        <v>243</v>
      </c>
      <c r="E1958" s="1"/>
      <c r="F1958" s="1"/>
      <c r="H1958" s="5"/>
      <c r="L1958" s="5"/>
    </row>
    <row r="1959" customFormat="false" ht="15.75" hidden="false" customHeight="false" outlineLevel="0" collapsed="false">
      <c r="A1959" s="6" t="s">
        <v>1385</v>
      </c>
      <c r="B1959" s="6" t="s">
        <v>1386</v>
      </c>
      <c r="C1959" s="1" t="n">
        <v>35</v>
      </c>
      <c r="D1959" s="2" t="s">
        <v>243</v>
      </c>
      <c r="E1959" s="1"/>
      <c r="F1959" s="1"/>
      <c r="H1959" s="5"/>
      <c r="L1959" s="5"/>
    </row>
    <row r="1960" customFormat="false" ht="15.75" hidden="false" customHeight="false" outlineLevel="0" collapsed="false">
      <c r="A1960" s="6" t="s">
        <v>778</v>
      </c>
      <c r="B1960" s="6" t="s">
        <v>779</v>
      </c>
      <c r="C1960" s="1" t="n">
        <v>35</v>
      </c>
      <c r="D1960" s="2" t="s">
        <v>243</v>
      </c>
      <c r="E1960" s="1"/>
      <c r="F1960" s="1"/>
      <c r="H1960" s="5"/>
      <c r="L1960" s="5"/>
    </row>
    <row r="1961" customFormat="false" ht="15.75" hidden="false" customHeight="false" outlineLevel="0" collapsed="false">
      <c r="A1961" s="6" t="s">
        <v>577</v>
      </c>
      <c r="B1961" s="6" t="s">
        <v>578</v>
      </c>
      <c r="C1961" s="1" t="n">
        <v>35</v>
      </c>
      <c r="D1961" s="2" t="s">
        <v>243</v>
      </c>
      <c r="E1961" s="1"/>
      <c r="F1961" s="1"/>
      <c r="H1961" s="5"/>
      <c r="L1961" s="5"/>
    </row>
    <row r="1962" customFormat="false" ht="15.75" hidden="false" customHeight="false" outlineLevel="0" collapsed="false">
      <c r="A1962" s="13" t="s">
        <v>1925</v>
      </c>
      <c r="B1962" s="6" t="s">
        <v>1626</v>
      </c>
      <c r="C1962" s="1" t="n">
        <v>35</v>
      </c>
      <c r="D1962" s="2" t="s">
        <v>243</v>
      </c>
      <c r="E1962" s="1"/>
      <c r="F1962" s="1"/>
      <c r="H1962" s="5"/>
      <c r="L1962" s="5"/>
    </row>
    <row r="1963" customFormat="false" ht="15.75" hidden="false" customHeight="false" outlineLevel="0" collapsed="false">
      <c r="A1963" s="6" t="s">
        <v>1401</v>
      </c>
      <c r="B1963" s="1" t="s">
        <v>1402</v>
      </c>
      <c r="C1963" s="1" t="n">
        <v>35</v>
      </c>
      <c r="D1963" s="2" t="s">
        <v>243</v>
      </c>
      <c r="E1963" s="1"/>
      <c r="F1963" s="1"/>
      <c r="H1963" s="5"/>
      <c r="L1963" s="5"/>
    </row>
    <row r="1964" customFormat="false" ht="15.75" hidden="false" customHeight="false" outlineLevel="0" collapsed="false">
      <c r="A1964" s="6" t="s">
        <v>581</v>
      </c>
      <c r="B1964" s="1" t="s">
        <v>582</v>
      </c>
      <c r="C1964" s="1" t="n">
        <v>35</v>
      </c>
      <c r="D1964" s="2" t="s">
        <v>243</v>
      </c>
      <c r="E1964" s="1"/>
      <c r="F1964" s="1"/>
      <c r="H1964" s="5"/>
      <c r="L1964" s="5"/>
    </row>
    <row r="1965" customFormat="false" ht="15.75" hidden="false" customHeight="false" outlineLevel="0" collapsed="false">
      <c r="A1965" s="1" t="s">
        <v>1232</v>
      </c>
      <c r="B1965" s="1" t="s">
        <v>1233</v>
      </c>
      <c r="C1965" s="1" t="n">
        <v>36</v>
      </c>
      <c r="D1965" s="2" t="s">
        <v>243</v>
      </c>
      <c r="E1965" s="1"/>
      <c r="F1965" s="1"/>
      <c r="H1965" s="5"/>
      <c r="L1965" s="5"/>
    </row>
    <row r="1966" customFormat="false" ht="15.75" hidden="false" customHeight="false" outlineLevel="0" collapsed="false">
      <c r="A1966" s="6" t="s">
        <v>1771</v>
      </c>
      <c r="B1966" s="6" t="s">
        <v>1772</v>
      </c>
      <c r="C1966" s="1" t="n">
        <v>36</v>
      </c>
      <c r="D1966" s="2" t="s">
        <v>243</v>
      </c>
      <c r="E1966" s="1"/>
      <c r="F1966" s="1"/>
      <c r="H1966" s="5"/>
      <c r="L1966" s="5"/>
    </row>
    <row r="1967" customFormat="false" ht="15.75" hidden="false" customHeight="false" outlineLevel="0" collapsed="false">
      <c r="A1967" s="6" t="s">
        <v>335</v>
      </c>
      <c r="B1967" s="1" t="s">
        <v>32</v>
      </c>
      <c r="C1967" s="1" t="n">
        <v>36</v>
      </c>
      <c r="D1967" s="2" t="s">
        <v>243</v>
      </c>
      <c r="E1967" s="1"/>
      <c r="F1967" s="1"/>
      <c r="H1967" s="5"/>
      <c r="L1967" s="5"/>
    </row>
    <row r="1968" customFormat="false" ht="15.75" hidden="false" customHeight="false" outlineLevel="0" collapsed="false">
      <c r="A1968" s="6" t="s">
        <v>34</v>
      </c>
      <c r="B1968" s="6" t="s">
        <v>35</v>
      </c>
      <c r="C1968" s="1" t="n">
        <v>36</v>
      </c>
      <c r="D1968" s="2" t="s">
        <v>243</v>
      </c>
      <c r="E1968" s="1"/>
      <c r="F1968" s="1"/>
      <c r="H1968" s="5"/>
      <c r="L1968" s="5"/>
    </row>
    <row r="1969" customFormat="false" ht="15.75" hidden="false" customHeight="false" outlineLevel="0" collapsed="false">
      <c r="A1969" s="6" t="s">
        <v>457</v>
      </c>
      <c r="B1969" s="6" t="s">
        <v>458</v>
      </c>
      <c r="C1969" s="1" t="n">
        <v>36</v>
      </c>
      <c r="D1969" s="2" t="s">
        <v>243</v>
      </c>
      <c r="E1969" s="1"/>
      <c r="F1969" s="1"/>
      <c r="H1969" s="5"/>
      <c r="L1969" s="5"/>
    </row>
    <row r="1970" customFormat="false" ht="15.75" hidden="false" customHeight="false" outlineLevel="0" collapsed="false">
      <c r="A1970" s="6" t="s">
        <v>1237</v>
      </c>
      <c r="B1970" s="6" t="s">
        <v>1238</v>
      </c>
      <c r="C1970" s="1" t="n">
        <v>36</v>
      </c>
      <c r="D1970" s="2" t="s">
        <v>243</v>
      </c>
      <c r="E1970" s="1"/>
      <c r="F1970" s="1"/>
      <c r="H1970" s="5"/>
      <c r="L1970" s="5"/>
    </row>
    <row r="1971" customFormat="false" ht="15.75" hidden="false" customHeight="false" outlineLevel="0" collapsed="false">
      <c r="A1971" s="6" t="s">
        <v>339</v>
      </c>
      <c r="B1971" s="6" t="s">
        <v>340</v>
      </c>
      <c r="C1971" s="1" t="n">
        <v>36</v>
      </c>
      <c r="D1971" s="2" t="s">
        <v>1881</v>
      </c>
      <c r="E1971" s="1"/>
      <c r="F1971" s="1"/>
      <c r="H1971" s="5"/>
      <c r="L1971" s="5"/>
    </row>
    <row r="1972" customFormat="false" ht="15.75" hidden="false" customHeight="false" outlineLevel="0" collapsed="false">
      <c r="A1972" s="6" t="s">
        <v>1025</v>
      </c>
      <c r="B1972" s="6" t="s">
        <v>1026</v>
      </c>
      <c r="C1972" s="1" t="n">
        <v>36</v>
      </c>
      <c r="D1972" s="2" t="s">
        <v>243</v>
      </c>
      <c r="E1972" s="1"/>
      <c r="F1972" s="1"/>
      <c r="H1972" s="5"/>
      <c r="L1972" s="5"/>
    </row>
    <row r="1973" customFormat="false" ht="15.75" hidden="false" customHeight="false" outlineLevel="0" collapsed="false">
      <c r="A1973" s="6" t="s">
        <v>1030</v>
      </c>
      <c r="B1973" s="1" t="s">
        <v>1031</v>
      </c>
      <c r="C1973" s="1" t="n">
        <v>36</v>
      </c>
      <c r="D1973" s="2" t="s">
        <v>243</v>
      </c>
      <c r="E1973" s="1"/>
      <c r="F1973" s="1"/>
      <c r="H1973" s="5"/>
      <c r="L1973" s="5"/>
    </row>
    <row r="1974" customFormat="false" ht="15.75" hidden="false" customHeight="false" outlineLevel="0" collapsed="false">
      <c r="A1974" s="6" t="s">
        <v>1032</v>
      </c>
      <c r="B1974" s="6" t="s">
        <v>325</v>
      </c>
      <c r="C1974" s="1" t="n">
        <v>36</v>
      </c>
      <c r="D1974" s="2" t="s">
        <v>243</v>
      </c>
      <c r="E1974" s="1"/>
      <c r="F1974" s="1"/>
      <c r="H1974" s="5"/>
      <c r="L1974" s="5"/>
    </row>
    <row r="1975" customFormat="false" ht="15.75" hidden="false" customHeight="false" outlineLevel="0" collapsed="false">
      <c r="A1975" s="6" t="s">
        <v>1610</v>
      </c>
      <c r="B1975" s="6" t="s">
        <v>1611</v>
      </c>
      <c r="C1975" s="1" t="n">
        <v>36</v>
      </c>
      <c r="D1975" s="2" t="s">
        <v>243</v>
      </c>
      <c r="E1975" s="1"/>
      <c r="F1975" s="1"/>
      <c r="H1975" s="5"/>
      <c r="L1975" s="5"/>
    </row>
    <row r="1976" customFormat="false" ht="15.75" hidden="false" customHeight="false" outlineLevel="0" collapsed="false">
      <c r="A1976" s="6" t="s">
        <v>1418</v>
      </c>
      <c r="B1976" s="1" t="s">
        <v>1419</v>
      </c>
      <c r="C1976" s="1" t="n">
        <v>36</v>
      </c>
      <c r="D1976" s="2" t="s">
        <v>243</v>
      </c>
      <c r="E1976" s="1"/>
      <c r="F1976" s="1"/>
      <c r="H1976" s="5"/>
      <c r="L1976" s="5"/>
    </row>
    <row r="1977" customFormat="false" ht="15.75" hidden="false" customHeight="false" outlineLevel="0" collapsed="false">
      <c r="A1977" s="6" t="s">
        <v>1248</v>
      </c>
      <c r="B1977" s="6" t="s">
        <v>161</v>
      </c>
      <c r="C1977" s="1" t="n">
        <v>36</v>
      </c>
      <c r="D1977" s="2" t="s">
        <v>243</v>
      </c>
      <c r="E1977" s="1"/>
      <c r="F1977" s="1"/>
      <c r="H1977" s="5"/>
      <c r="L1977" s="5"/>
    </row>
    <row r="1978" customFormat="false" ht="15.75" hidden="false" customHeight="false" outlineLevel="0" collapsed="false">
      <c r="A1978" s="6" t="s">
        <v>1249</v>
      </c>
      <c r="B1978" s="6" t="s">
        <v>993</v>
      </c>
      <c r="C1978" s="1" t="n">
        <v>36</v>
      </c>
      <c r="D1978" s="2" t="s">
        <v>243</v>
      </c>
      <c r="E1978" s="1"/>
      <c r="F1978" s="1"/>
      <c r="H1978" s="5"/>
      <c r="L1978" s="5"/>
    </row>
    <row r="1979" customFormat="false" ht="15.75" hidden="false" customHeight="false" outlineLevel="0" collapsed="false">
      <c r="A1979" s="6" t="s">
        <v>1941</v>
      </c>
      <c r="B1979" s="6" t="s">
        <v>163</v>
      </c>
      <c r="C1979" s="1" t="n">
        <v>36</v>
      </c>
      <c r="D1979" s="2" t="s">
        <v>243</v>
      </c>
      <c r="E1979" s="1"/>
      <c r="F1979" s="1"/>
      <c r="H1979" s="5"/>
      <c r="L1979" s="5"/>
    </row>
    <row r="1980" customFormat="false" ht="15.75" hidden="false" customHeight="false" outlineLevel="0" collapsed="false">
      <c r="A1980" s="6" t="s">
        <v>1255</v>
      </c>
      <c r="B1980" s="1" t="s">
        <v>841</v>
      </c>
      <c r="C1980" s="1" t="n">
        <v>36</v>
      </c>
      <c r="D1980" s="2" t="s">
        <v>243</v>
      </c>
      <c r="E1980" s="1"/>
      <c r="F1980" s="1"/>
      <c r="H1980" s="5"/>
      <c r="L1980" s="5"/>
    </row>
    <row r="1981" customFormat="false" ht="15.75" hidden="false" customHeight="false" outlineLevel="0" collapsed="false">
      <c r="A1981" s="6" t="s">
        <v>1041</v>
      </c>
      <c r="B1981" s="6" t="s">
        <v>1042</v>
      </c>
      <c r="C1981" s="1" t="n">
        <v>36</v>
      </c>
      <c r="D1981" s="2" t="s">
        <v>243</v>
      </c>
      <c r="E1981" s="1"/>
      <c r="F1981" s="1"/>
      <c r="H1981" s="5"/>
      <c r="L1981" s="5"/>
    </row>
    <row r="1982" customFormat="false" ht="15.75" hidden="false" customHeight="false" outlineLevel="0" collapsed="false">
      <c r="A1982" s="6" t="s">
        <v>2208</v>
      </c>
      <c r="B1982" s="2" t="s">
        <v>196</v>
      </c>
      <c r="C1982" s="1" t="n">
        <v>36</v>
      </c>
      <c r="D1982" s="2" t="s">
        <v>2</v>
      </c>
      <c r="E1982" s="1"/>
      <c r="F1982" s="1"/>
      <c r="H1982" s="5"/>
      <c r="L1982" s="5"/>
    </row>
    <row r="1983" customFormat="false" ht="15.75" hidden="false" customHeight="false" outlineLevel="0" collapsed="false">
      <c r="A1983" s="6" t="s">
        <v>617</v>
      </c>
      <c r="B1983" s="6" t="s">
        <v>618</v>
      </c>
      <c r="C1983" s="1" t="n">
        <v>36</v>
      </c>
      <c r="D1983" s="2" t="s">
        <v>243</v>
      </c>
      <c r="E1983" s="1"/>
      <c r="F1983" s="1"/>
      <c r="H1983" s="5"/>
      <c r="L1983" s="5"/>
    </row>
    <row r="1984" customFormat="false" ht="15.75" hidden="false" customHeight="false" outlineLevel="0" collapsed="false">
      <c r="A1984" s="6" t="s">
        <v>1057</v>
      </c>
      <c r="B1984" s="6" t="s">
        <v>1058</v>
      </c>
      <c r="C1984" s="1" t="n">
        <v>36</v>
      </c>
      <c r="D1984" s="2" t="s">
        <v>243</v>
      </c>
      <c r="E1984" s="1"/>
      <c r="F1984" s="1"/>
      <c r="H1984" s="5"/>
      <c r="L1984" s="5"/>
    </row>
    <row r="1985" customFormat="false" ht="15.75" hidden="false" customHeight="false" outlineLevel="0" collapsed="false">
      <c r="A1985" s="6" t="s">
        <v>624</v>
      </c>
      <c r="B1985" s="6" t="s">
        <v>625</v>
      </c>
      <c r="C1985" s="1" t="n">
        <v>36</v>
      </c>
      <c r="D1985" s="2" t="s">
        <v>1881</v>
      </c>
      <c r="E1985" s="1"/>
      <c r="F1985" s="1"/>
      <c r="H1985" s="5"/>
      <c r="L1985" s="5"/>
    </row>
    <row r="1986" customFormat="false" ht="15.75" hidden="false" customHeight="false" outlineLevel="0" collapsed="false">
      <c r="A1986" s="6" t="s">
        <v>1061</v>
      </c>
      <c r="B1986" s="1" t="s">
        <v>70</v>
      </c>
      <c r="C1986" s="1" t="n">
        <v>36</v>
      </c>
      <c r="D1986" s="2" t="s">
        <v>243</v>
      </c>
      <c r="E1986" s="1"/>
      <c r="F1986" s="1"/>
      <c r="H1986" s="5"/>
      <c r="L1986" s="5"/>
    </row>
    <row r="1987" customFormat="false" ht="15.75" hidden="false" customHeight="false" outlineLevel="0" collapsed="false">
      <c r="A1987" s="6" t="s">
        <v>840</v>
      </c>
      <c r="B1987" s="1" t="s">
        <v>841</v>
      </c>
      <c r="C1987" s="1" t="n">
        <v>36</v>
      </c>
      <c r="D1987" s="2" t="s">
        <v>243</v>
      </c>
      <c r="E1987" s="1"/>
      <c r="F1987" s="1"/>
      <c r="H1987" s="5"/>
      <c r="L1987" s="5"/>
    </row>
    <row r="1988" customFormat="false" ht="15.75" hidden="false" customHeight="false" outlineLevel="0" collapsed="false">
      <c r="A1988" s="6" t="s">
        <v>123</v>
      </c>
      <c r="B1988" s="6" t="s">
        <v>124</v>
      </c>
      <c r="C1988" s="1" t="n">
        <v>36</v>
      </c>
      <c r="D1988" s="2" t="s">
        <v>1881</v>
      </c>
      <c r="E1988" s="1"/>
      <c r="F1988" s="1"/>
      <c r="H1988" s="5"/>
      <c r="L1988" s="5"/>
    </row>
    <row r="1989" customFormat="false" ht="15.75" hidden="false" customHeight="false" outlineLevel="0" collapsed="false">
      <c r="A1989" s="6" t="s">
        <v>1065</v>
      </c>
      <c r="B1989" s="6" t="s">
        <v>1066</v>
      </c>
      <c r="C1989" s="1" t="n">
        <v>36</v>
      </c>
      <c r="D1989" s="2" t="s">
        <v>243</v>
      </c>
      <c r="E1989" s="1"/>
      <c r="F1989" s="1"/>
      <c r="H1989" s="5"/>
      <c r="L1989" s="5"/>
    </row>
    <row r="1990" customFormat="false" ht="15.75" hidden="false" customHeight="false" outlineLevel="0" collapsed="false">
      <c r="A1990" s="6" t="s">
        <v>1629</v>
      </c>
      <c r="B1990" s="1" t="s">
        <v>217</v>
      </c>
      <c r="C1990" s="1" t="n">
        <v>36</v>
      </c>
      <c r="D1990" s="2" t="s">
        <v>243</v>
      </c>
      <c r="E1990" s="1"/>
      <c r="F1990" s="1"/>
      <c r="H1990" s="5"/>
      <c r="L1990" s="5"/>
    </row>
    <row r="1991" customFormat="false" ht="15.75" hidden="false" customHeight="false" outlineLevel="0" collapsed="false">
      <c r="A1991" s="6" t="s">
        <v>1455</v>
      </c>
      <c r="B1991" s="1" t="s">
        <v>824</v>
      </c>
      <c r="C1991" s="1" t="n">
        <v>36</v>
      </c>
      <c r="D1991" s="2" t="s">
        <v>243</v>
      </c>
      <c r="E1991" s="1"/>
      <c r="F1991" s="1"/>
      <c r="H1991" s="5"/>
      <c r="L1991" s="5"/>
    </row>
    <row r="1992" customFormat="false" ht="15.75" hidden="false" customHeight="false" outlineLevel="0" collapsed="false">
      <c r="A1992" s="6" t="s">
        <v>1811</v>
      </c>
      <c r="B1992" s="11" t="s">
        <v>1812</v>
      </c>
      <c r="C1992" s="1" t="n">
        <v>36</v>
      </c>
      <c r="D1992" s="2" t="s">
        <v>243</v>
      </c>
      <c r="E1992" s="1"/>
      <c r="F1992" s="1"/>
      <c r="H1992" s="5"/>
      <c r="L1992" s="5"/>
    </row>
    <row r="1993" customFormat="false" ht="15.75" hidden="false" customHeight="false" outlineLevel="0" collapsed="false">
      <c r="A1993" s="6" t="s">
        <v>1459</v>
      </c>
      <c r="B1993" s="6" t="s">
        <v>1460</v>
      </c>
      <c r="C1993" s="1" t="n">
        <v>36</v>
      </c>
      <c r="D1993" s="2" t="s">
        <v>243</v>
      </c>
      <c r="E1993" s="1"/>
      <c r="F1993" s="1"/>
      <c r="H1993" s="5"/>
      <c r="L1993" s="5"/>
    </row>
    <row r="1994" customFormat="false" ht="15.75" hidden="false" customHeight="false" outlineLevel="0" collapsed="false">
      <c r="A1994" s="1" t="s">
        <v>648</v>
      </c>
      <c r="B1994" s="1" t="s">
        <v>649</v>
      </c>
      <c r="C1994" s="1" t="n">
        <v>36</v>
      </c>
      <c r="D1994" s="2" t="s">
        <v>243</v>
      </c>
      <c r="E1994" s="1"/>
      <c r="F1994" s="1"/>
      <c r="H1994" s="5"/>
      <c r="L1994" s="5"/>
    </row>
    <row r="1995" customFormat="false" ht="15.75" hidden="false" customHeight="false" outlineLevel="0" collapsed="false">
      <c r="A1995" s="1" t="s">
        <v>2209</v>
      </c>
      <c r="B1995" s="2" t="s">
        <v>1261</v>
      </c>
      <c r="C1995" s="1" t="n">
        <v>36</v>
      </c>
      <c r="D1995" s="2" t="s">
        <v>2</v>
      </c>
      <c r="E1995" s="1"/>
      <c r="F1995" s="1"/>
      <c r="H1995" s="5"/>
      <c r="L1995" s="5"/>
    </row>
    <row r="1996" customFormat="false" ht="15.75" hidden="false" customHeight="false" outlineLevel="0" collapsed="false">
      <c r="A1996" s="1" t="s">
        <v>2057</v>
      </c>
      <c r="B1996" s="6" t="s">
        <v>2058</v>
      </c>
      <c r="C1996" s="1" t="n">
        <v>36</v>
      </c>
      <c r="D1996" s="2" t="s">
        <v>243</v>
      </c>
      <c r="E1996" s="1"/>
      <c r="F1996" s="1"/>
      <c r="H1996" s="5"/>
      <c r="L1996" s="5"/>
    </row>
    <row r="1997" customFormat="false" ht="15.75" hidden="false" customHeight="false" outlineLevel="0" collapsed="false">
      <c r="A1997" s="1" t="s">
        <v>1471</v>
      </c>
      <c r="B1997" s="1" t="s">
        <v>55</v>
      </c>
      <c r="C1997" s="1" t="n">
        <v>36</v>
      </c>
      <c r="D1997" s="2" t="s">
        <v>243</v>
      </c>
      <c r="E1997" s="1"/>
      <c r="F1997" s="1"/>
      <c r="H1997" s="5"/>
      <c r="L1997" s="5"/>
    </row>
    <row r="1998" customFormat="false" ht="15.75" hidden="false" customHeight="false" outlineLevel="0" collapsed="false">
      <c r="A1998" s="1" t="s">
        <v>366</v>
      </c>
      <c r="B1998" s="1" t="s">
        <v>367</v>
      </c>
      <c r="C1998" s="1" t="n">
        <v>36</v>
      </c>
      <c r="D1998" s="2" t="s">
        <v>243</v>
      </c>
      <c r="E1998" s="1"/>
      <c r="F1998" s="1"/>
      <c r="H1998" s="5"/>
      <c r="L1998" s="5"/>
    </row>
    <row r="1999" customFormat="false" ht="15.75" hidden="false" customHeight="false" outlineLevel="0" collapsed="false">
      <c r="A1999" s="1" t="s">
        <v>1083</v>
      </c>
      <c r="B1999" s="1" t="s">
        <v>1084</v>
      </c>
      <c r="C1999" s="1" t="n">
        <v>36</v>
      </c>
      <c r="D1999" s="2" t="s">
        <v>243</v>
      </c>
      <c r="E1999" s="1"/>
      <c r="F1999" s="1"/>
      <c r="H1999" s="5"/>
      <c r="L1999" s="5"/>
    </row>
    <row r="2000" customFormat="false" ht="15.75" hidden="false" customHeight="false" outlineLevel="0" collapsed="false">
      <c r="A2000" s="1" t="s">
        <v>1287</v>
      </c>
      <c r="B2000" s="1" t="s">
        <v>1288</v>
      </c>
      <c r="C2000" s="1" t="n">
        <v>36</v>
      </c>
      <c r="D2000" s="2" t="s">
        <v>243</v>
      </c>
      <c r="E2000" s="1"/>
      <c r="F2000" s="1"/>
      <c r="H2000" s="5"/>
      <c r="L2000" s="5"/>
    </row>
    <row r="2001" customFormat="false" ht="15.75" hidden="false" customHeight="false" outlineLevel="0" collapsed="false">
      <c r="A2001" s="1" t="s">
        <v>670</v>
      </c>
      <c r="B2001" s="1" t="s">
        <v>671</v>
      </c>
      <c r="C2001" s="1" t="n">
        <v>36</v>
      </c>
      <c r="D2001" s="2" t="s">
        <v>243</v>
      </c>
      <c r="E2001" s="1"/>
      <c r="F2001" s="1"/>
      <c r="H2001" s="5"/>
      <c r="L2001" s="5"/>
    </row>
    <row r="2002" customFormat="false" ht="15.75" hidden="false" customHeight="false" outlineLevel="0" collapsed="false">
      <c r="A2002" s="1" t="s">
        <v>1488</v>
      </c>
      <c r="B2002" s="1" t="s">
        <v>841</v>
      </c>
      <c r="C2002" s="1" t="n">
        <v>36</v>
      </c>
      <c r="D2002" s="2" t="s">
        <v>243</v>
      </c>
      <c r="E2002" s="1"/>
      <c r="F2002" s="1"/>
      <c r="H2002" s="5"/>
      <c r="L2002" s="5"/>
    </row>
    <row r="2003" customFormat="false" ht="15.75" hidden="false" customHeight="false" outlineLevel="0" collapsed="false">
      <c r="A2003" s="1" t="s">
        <v>672</v>
      </c>
      <c r="B2003" s="6" t="s">
        <v>673</v>
      </c>
      <c r="C2003" s="1" t="n">
        <v>36</v>
      </c>
      <c r="D2003" s="2" t="s">
        <v>243</v>
      </c>
      <c r="E2003" s="1"/>
      <c r="F2003" s="1"/>
      <c r="H2003" s="5"/>
      <c r="L2003" s="5"/>
    </row>
    <row r="2004" customFormat="false" ht="15.75" hidden="false" customHeight="false" outlineLevel="0" collapsed="false">
      <c r="A2004" s="1" t="s">
        <v>675</v>
      </c>
      <c r="B2004" s="1" t="s">
        <v>676</v>
      </c>
      <c r="C2004" s="1" t="n">
        <v>36</v>
      </c>
      <c r="D2004" s="2" t="s">
        <v>1881</v>
      </c>
      <c r="E2004" s="1"/>
      <c r="F2004" s="1"/>
      <c r="H2004" s="5"/>
      <c r="L2004" s="5"/>
    </row>
    <row r="2005" customFormat="false" ht="15.75" hidden="false" customHeight="false" outlineLevel="0" collapsed="false">
      <c r="A2005" s="1" t="s">
        <v>1094</v>
      </c>
      <c r="B2005" s="1" t="s">
        <v>395</v>
      </c>
      <c r="C2005" s="1" t="n">
        <v>36</v>
      </c>
      <c r="D2005" s="2" t="s">
        <v>1881</v>
      </c>
      <c r="E2005" s="1"/>
      <c r="F2005" s="1"/>
      <c r="H2005" s="5"/>
      <c r="L2005" s="5"/>
    </row>
    <row r="2006" customFormat="false" ht="15.75" hidden="false" customHeight="false" outlineLevel="0" collapsed="false">
      <c r="A2006" s="1" t="s">
        <v>879</v>
      </c>
      <c r="B2006" s="1" t="s">
        <v>880</v>
      </c>
      <c r="C2006" s="1" t="n">
        <v>36</v>
      </c>
      <c r="D2006" s="2" t="s">
        <v>243</v>
      </c>
      <c r="E2006" s="1"/>
      <c r="F2006" s="1"/>
      <c r="H2006" s="5"/>
      <c r="L2006" s="5"/>
    </row>
    <row r="2007" customFormat="false" ht="15.75" hidden="false" customHeight="false" outlineLevel="0" collapsed="false">
      <c r="A2007" s="1" t="s">
        <v>1096</v>
      </c>
      <c r="B2007" s="6" t="s">
        <v>1097</v>
      </c>
      <c r="C2007" s="1" t="n">
        <v>36</v>
      </c>
      <c r="D2007" s="2" t="s">
        <v>243</v>
      </c>
      <c r="E2007" s="1"/>
      <c r="F2007" s="1"/>
      <c r="H2007" s="5"/>
      <c r="L2007" s="5"/>
    </row>
    <row r="2008" customFormat="false" ht="15.75" hidden="false" customHeight="false" outlineLevel="0" collapsed="false">
      <c r="A2008" s="1" t="s">
        <v>1664</v>
      </c>
      <c r="B2008" s="1" t="s">
        <v>1665</v>
      </c>
      <c r="C2008" s="1" t="n">
        <v>36</v>
      </c>
      <c r="D2008" s="2" t="s">
        <v>243</v>
      </c>
      <c r="E2008" s="1"/>
      <c r="F2008" s="1"/>
      <c r="H2008" s="5"/>
      <c r="L2008" s="5"/>
    </row>
    <row r="2009" customFormat="false" ht="15.75" hidden="false" customHeight="false" outlineLevel="0" collapsed="false">
      <c r="A2009" s="1" t="s">
        <v>2128</v>
      </c>
      <c r="B2009" s="1" t="s">
        <v>2129</v>
      </c>
      <c r="C2009" s="1" t="n">
        <v>36</v>
      </c>
      <c r="D2009" s="2" t="s">
        <v>243</v>
      </c>
      <c r="E2009" s="1"/>
      <c r="F2009" s="1"/>
      <c r="H2009" s="5"/>
      <c r="L2009" s="5"/>
    </row>
    <row r="2010" customFormat="false" ht="15.75" hidden="false" customHeight="false" outlineLevel="0" collapsed="false">
      <c r="A2010" s="1" t="s">
        <v>384</v>
      </c>
      <c r="B2010" s="6" t="s">
        <v>385</v>
      </c>
      <c r="C2010" s="1" t="n">
        <v>36</v>
      </c>
      <c r="D2010" s="2" t="s">
        <v>1881</v>
      </c>
      <c r="E2010" s="1"/>
      <c r="F2010" s="1"/>
      <c r="H2010" s="5"/>
      <c r="L2010" s="5"/>
    </row>
    <row r="2011" customFormat="false" ht="15.75" hidden="false" customHeight="false" outlineLevel="0" collapsed="false">
      <c r="A2011" s="1" t="s">
        <v>1107</v>
      </c>
      <c r="B2011" s="1" t="s">
        <v>1108</v>
      </c>
      <c r="C2011" s="1" t="n">
        <v>36</v>
      </c>
      <c r="D2011" s="2" t="s">
        <v>243</v>
      </c>
      <c r="E2011" s="1"/>
      <c r="F2011" s="1"/>
      <c r="H2011" s="5"/>
      <c r="L2011" s="5"/>
    </row>
    <row r="2012" customFormat="false" ht="15.75" hidden="false" customHeight="false" outlineLevel="0" collapsed="false">
      <c r="A2012" s="1" t="s">
        <v>1503</v>
      </c>
      <c r="B2012" s="1" t="s">
        <v>1504</v>
      </c>
      <c r="C2012" s="1" t="n">
        <v>36</v>
      </c>
      <c r="D2012" s="2" t="s">
        <v>243</v>
      </c>
      <c r="E2012" s="1"/>
      <c r="F2012" s="1"/>
      <c r="H2012" s="5"/>
      <c r="L2012" s="5"/>
    </row>
    <row r="2013" customFormat="false" ht="15.75" hidden="false" customHeight="false" outlineLevel="0" collapsed="false">
      <c r="A2013" s="1" t="s">
        <v>144</v>
      </c>
      <c r="B2013" s="1" t="s">
        <v>145</v>
      </c>
      <c r="C2013" s="1" t="n">
        <v>36</v>
      </c>
      <c r="D2013" s="2" t="s">
        <v>1881</v>
      </c>
      <c r="E2013" s="1"/>
      <c r="F2013" s="1"/>
      <c r="H2013" s="5"/>
      <c r="L2013" s="5"/>
    </row>
    <row r="2014" customFormat="false" ht="15.75" hidden="false" customHeight="false" outlineLevel="0" collapsed="false">
      <c r="A2014" s="1" t="s">
        <v>1679</v>
      </c>
      <c r="B2014" s="1" t="s">
        <v>1680</v>
      </c>
      <c r="C2014" s="1" t="n">
        <v>36</v>
      </c>
      <c r="D2014" s="2" t="s">
        <v>243</v>
      </c>
      <c r="E2014" s="1"/>
      <c r="F2014" s="1"/>
      <c r="H2014" s="5"/>
      <c r="L2014" s="5"/>
    </row>
    <row r="2015" customFormat="false" ht="15.75" hidden="false" customHeight="false" outlineLevel="0" collapsed="false">
      <c r="A2015" s="1" t="s">
        <v>388</v>
      </c>
      <c r="B2015" s="1" t="s">
        <v>389</v>
      </c>
      <c r="C2015" s="1" t="n">
        <v>36</v>
      </c>
      <c r="D2015" s="2" t="s">
        <v>243</v>
      </c>
      <c r="E2015" s="1"/>
      <c r="F2015" s="1"/>
      <c r="H2015" s="5"/>
      <c r="L2015" s="5"/>
    </row>
    <row r="2016" customFormat="false" ht="15.75" hidden="false" customHeight="false" outlineLevel="0" collapsed="false">
      <c r="A2016" s="1" t="s">
        <v>1685</v>
      </c>
      <c r="B2016" s="1" t="s">
        <v>501</v>
      </c>
      <c r="C2016" s="1" t="n">
        <v>36</v>
      </c>
      <c r="D2016" s="2" t="s">
        <v>243</v>
      </c>
      <c r="E2016" s="1"/>
      <c r="F2016" s="1"/>
      <c r="H2016" s="5"/>
      <c r="L2016" s="5"/>
    </row>
    <row r="2017" customFormat="false" ht="15.75" hidden="false" customHeight="false" outlineLevel="0" collapsed="false">
      <c r="A2017" s="1" t="s">
        <v>1319</v>
      </c>
      <c r="B2017" s="1" t="s">
        <v>1320</v>
      </c>
      <c r="C2017" s="1" t="n">
        <v>36</v>
      </c>
      <c r="D2017" s="2" t="s">
        <v>243</v>
      </c>
      <c r="E2017" s="1"/>
      <c r="F2017" s="1"/>
      <c r="H2017" s="5"/>
      <c r="L2017" s="5"/>
    </row>
    <row r="2018" customFormat="false" ht="15.75" hidden="false" customHeight="false" outlineLevel="0" collapsed="false">
      <c r="A2018" s="1" t="s">
        <v>914</v>
      </c>
      <c r="B2018" s="1" t="s">
        <v>915</v>
      </c>
      <c r="C2018" s="1" t="n">
        <v>36</v>
      </c>
      <c r="D2018" s="2" t="s">
        <v>243</v>
      </c>
      <c r="E2018" s="1"/>
      <c r="F2018" s="1"/>
      <c r="H2018" s="5"/>
      <c r="L2018" s="5"/>
    </row>
    <row r="2019" customFormat="false" ht="15.75" hidden="false" customHeight="false" outlineLevel="0" collapsed="false">
      <c r="A2019" s="1" t="s">
        <v>1127</v>
      </c>
      <c r="B2019" s="1" t="s">
        <v>1128</v>
      </c>
      <c r="C2019" s="1" t="n">
        <v>36</v>
      </c>
      <c r="D2019" s="2" t="s">
        <v>243</v>
      </c>
      <c r="E2019" s="1"/>
      <c r="F2019" s="1"/>
      <c r="H2019" s="5"/>
      <c r="L2019" s="5"/>
    </row>
    <row r="2020" customFormat="false" ht="15.75" hidden="false" customHeight="false" outlineLevel="0" collapsed="false">
      <c r="A2020" s="1" t="s">
        <v>7</v>
      </c>
      <c r="B2020" s="1" t="s">
        <v>8</v>
      </c>
      <c r="C2020" s="1" t="n">
        <v>36</v>
      </c>
      <c r="D2020" s="2" t="s">
        <v>1881</v>
      </c>
      <c r="E2020" s="1"/>
      <c r="F2020" s="1"/>
      <c r="H2020" s="5"/>
      <c r="L2020" s="5"/>
    </row>
    <row r="2021" customFormat="false" ht="15.75" hidden="false" customHeight="false" outlineLevel="0" collapsed="false">
      <c r="A2021" s="1" t="s">
        <v>1693</v>
      </c>
      <c r="B2021" s="1" t="s">
        <v>1694</v>
      </c>
      <c r="C2021" s="1" t="n">
        <v>36</v>
      </c>
      <c r="D2021" s="2" t="s">
        <v>243</v>
      </c>
      <c r="E2021" s="1"/>
      <c r="F2021" s="1"/>
      <c r="H2021" s="5"/>
      <c r="L2021" s="5"/>
    </row>
    <row r="2022" customFormat="false" ht="15.75" hidden="false" customHeight="false" outlineLevel="0" collapsed="false">
      <c r="A2022" s="1" t="s">
        <v>920</v>
      </c>
      <c r="B2022" s="1" t="s">
        <v>921</v>
      </c>
      <c r="C2022" s="1" t="n">
        <v>36</v>
      </c>
      <c r="D2022" s="2" t="s">
        <v>243</v>
      </c>
      <c r="E2022" s="1"/>
      <c r="F2022" s="1"/>
      <c r="H2022" s="5"/>
      <c r="L2022" s="5"/>
    </row>
    <row r="2023" customFormat="false" ht="15.75" hidden="false" customHeight="false" outlineLevel="0" collapsed="false">
      <c r="A2023" s="1" t="s">
        <v>225</v>
      </c>
      <c r="B2023" s="6" t="s">
        <v>226</v>
      </c>
      <c r="C2023" s="1" t="n">
        <v>36</v>
      </c>
      <c r="D2023" s="2" t="s">
        <v>243</v>
      </c>
      <c r="E2023" s="1"/>
      <c r="F2023" s="1"/>
      <c r="H2023" s="5"/>
      <c r="L2023" s="5"/>
    </row>
    <row r="2024" customFormat="false" ht="15.75" hidden="false" customHeight="false" outlineLevel="0" collapsed="false">
      <c r="A2024" s="1" t="s">
        <v>1518</v>
      </c>
      <c r="B2024" s="6" t="s">
        <v>325</v>
      </c>
      <c r="C2024" s="1" t="n">
        <v>36</v>
      </c>
      <c r="D2024" s="2" t="s">
        <v>243</v>
      </c>
      <c r="E2024" s="1"/>
      <c r="F2024" s="1"/>
      <c r="H2024" s="5"/>
      <c r="L2024" s="5"/>
    </row>
    <row r="2025" customFormat="false" ht="15.75" hidden="false" customHeight="false" outlineLevel="0" collapsed="false">
      <c r="A2025" s="1" t="s">
        <v>1133</v>
      </c>
      <c r="B2025" s="1" t="s">
        <v>1133</v>
      </c>
      <c r="C2025" s="1" t="n">
        <v>36</v>
      </c>
      <c r="D2025" s="2" t="s">
        <v>1881</v>
      </c>
      <c r="E2025" s="1"/>
      <c r="F2025" s="1"/>
      <c r="H2025" s="5"/>
      <c r="L2025" s="5"/>
    </row>
    <row r="2026" customFormat="false" ht="15.75" hidden="false" customHeight="false" outlineLevel="0" collapsed="false">
      <c r="A2026" s="1" t="s">
        <v>1134</v>
      </c>
      <c r="B2026" s="1" t="s">
        <v>1135</v>
      </c>
      <c r="C2026" s="1" t="n">
        <v>36</v>
      </c>
      <c r="D2026" s="2" t="s">
        <v>243</v>
      </c>
      <c r="E2026" s="1"/>
      <c r="F2026" s="1"/>
      <c r="H2026" s="5"/>
      <c r="L2026" s="5"/>
    </row>
    <row r="2027" customFormat="false" ht="15.75" hidden="false" customHeight="false" outlineLevel="0" collapsed="false">
      <c r="A2027" s="1" t="s">
        <v>701</v>
      </c>
      <c r="B2027" s="6" t="s">
        <v>702</v>
      </c>
      <c r="C2027" s="1" t="n">
        <v>36</v>
      </c>
      <c r="D2027" s="2" t="s">
        <v>243</v>
      </c>
      <c r="E2027" s="1"/>
      <c r="F2027" s="1"/>
      <c r="H2027" s="5"/>
      <c r="L2027" s="5"/>
    </row>
    <row r="2028" customFormat="false" ht="15.75" hidden="false" customHeight="false" outlineLevel="0" collapsed="false">
      <c r="A2028" s="1" t="s">
        <v>703</v>
      </c>
      <c r="B2028" s="1" t="s">
        <v>704</v>
      </c>
      <c r="C2028" s="1" t="n">
        <v>36</v>
      </c>
      <c r="D2028" s="2" t="s">
        <v>1881</v>
      </c>
      <c r="E2028" s="1"/>
      <c r="F2028" s="1"/>
      <c r="H2028" s="5"/>
      <c r="L2028" s="5"/>
    </row>
    <row r="2029" customFormat="false" ht="15.75" hidden="false" customHeight="false" outlineLevel="0" collapsed="false">
      <c r="A2029" s="1" t="s">
        <v>529</v>
      </c>
      <c r="B2029" s="6" t="s">
        <v>530</v>
      </c>
      <c r="C2029" s="1" t="n">
        <v>36</v>
      </c>
      <c r="D2029" s="2" t="s">
        <v>243</v>
      </c>
      <c r="E2029" s="1"/>
      <c r="F2029" s="1"/>
      <c r="H2029" s="5"/>
      <c r="L2029" s="5"/>
    </row>
    <row r="2030" customFormat="false" ht="15.75" hidden="false" customHeight="false" outlineLevel="0" collapsed="false">
      <c r="A2030" s="1" t="s">
        <v>400</v>
      </c>
      <c r="B2030" s="6" t="s">
        <v>67</v>
      </c>
      <c r="C2030" s="1" t="n">
        <v>36</v>
      </c>
      <c r="D2030" s="2" t="s">
        <v>1881</v>
      </c>
      <c r="E2030" s="1"/>
      <c r="F2030" s="1"/>
      <c r="H2030" s="5"/>
      <c r="L2030" s="5"/>
    </row>
    <row r="2031" customFormat="false" ht="15.75" hidden="false" customHeight="false" outlineLevel="0" collapsed="false">
      <c r="A2031" s="1" t="s">
        <v>709</v>
      </c>
      <c r="B2031" s="1" t="s">
        <v>710</v>
      </c>
      <c r="C2031" s="1" t="n">
        <v>36</v>
      </c>
      <c r="D2031" s="2" t="s">
        <v>1881</v>
      </c>
      <c r="E2031" s="1"/>
      <c r="F2031" s="1"/>
      <c r="H2031" s="5"/>
      <c r="L2031" s="5"/>
    </row>
    <row r="2032" customFormat="false" ht="15.75" hidden="false" customHeight="false" outlineLevel="0" collapsed="false">
      <c r="A2032" s="1" t="s">
        <v>1876</v>
      </c>
      <c r="B2032" s="1" t="s">
        <v>1877</v>
      </c>
      <c r="C2032" s="1" t="n">
        <v>36</v>
      </c>
      <c r="D2032" s="2" t="s">
        <v>243</v>
      </c>
      <c r="E2032" s="1"/>
      <c r="F2032" s="1"/>
      <c r="H2032" s="5"/>
      <c r="L2032" s="5"/>
    </row>
    <row r="2033" customFormat="false" ht="15.75" hidden="false" customHeight="false" outlineLevel="0" collapsed="false">
      <c r="A2033" s="1" t="s">
        <v>307</v>
      </c>
      <c r="B2033" s="1" t="s">
        <v>308</v>
      </c>
      <c r="C2033" s="1" t="n">
        <v>36</v>
      </c>
      <c r="D2033" s="2" t="s">
        <v>1881</v>
      </c>
      <c r="E2033" s="1"/>
      <c r="F2033" s="1"/>
      <c r="H2033" s="5"/>
      <c r="L2033" s="5"/>
    </row>
    <row r="2034" customFormat="false" ht="15.75" hidden="false" customHeight="false" outlineLevel="0" collapsed="false">
      <c r="A2034" s="1" t="s">
        <v>713</v>
      </c>
      <c r="B2034" s="1" t="s">
        <v>683</v>
      </c>
      <c r="C2034" s="1" t="n">
        <v>36</v>
      </c>
      <c r="D2034" s="2" t="s">
        <v>243</v>
      </c>
      <c r="E2034" s="1"/>
      <c r="F2034" s="1"/>
      <c r="H2034" s="5"/>
      <c r="L2034" s="5"/>
    </row>
    <row r="2035" customFormat="false" ht="15.75" hidden="false" customHeight="false" outlineLevel="0" collapsed="false">
      <c r="A2035" s="1" t="s">
        <v>714</v>
      </c>
      <c r="B2035" s="1" t="s">
        <v>715</v>
      </c>
      <c r="C2035" s="1" t="n">
        <v>36</v>
      </c>
      <c r="D2035" s="2" t="s">
        <v>243</v>
      </c>
      <c r="E2035" s="1"/>
      <c r="F2035" s="1"/>
      <c r="H2035" s="5"/>
      <c r="L2035" s="5"/>
    </row>
    <row r="2036" customFormat="false" ht="15.75" hidden="false" customHeight="false" outlineLevel="0" collapsed="false">
      <c r="A2036" s="1" t="s">
        <v>718</v>
      </c>
      <c r="B2036" s="6" t="s">
        <v>719</v>
      </c>
      <c r="C2036" s="1" t="n">
        <v>36</v>
      </c>
      <c r="D2036" s="2" t="s">
        <v>243</v>
      </c>
      <c r="E2036" s="1"/>
      <c r="F2036" s="1"/>
      <c r="H2036" s="5"/>
      <c r="L2036" s="5"/>
    </row>
    <row r="2037" customFormat="false" ht="15.75" hidden="false" customHeight="false" outlineLevel="0" collapsed="false">
      <c r="A2037" s="1" t="s">
        <v>1150</v>
      </c>
      <c r="B2037" s="1" t="s">
        <v>1151</v>
      </c>
      <c r="C2037" s="1" t="n">
        <v>36</v>
      </c>
      <c r="D2037" s="2" t="s">
        <v>243</v>
      </c>
      <c r="E2037" s="1"/>
      <c r="F2037" s="1"/>
      <c r="H2037" s="5"/>
      <c r="L2037" s="5"/>
    </row>
    <row r="2038" customFormat="false" ht="15.75" hidden="false" customHeight="false" outlineLevel="0" collapsed="false">
      <c r="A2038" s="1" t="s">
        <v>1152</v>
      </c>
      <c r="B2038" s="1" t="s">
        <v>1153</v>
      </c>
      <c r="C2038" s="1" t="n">
        <v>36</v>
      </c>
      <c r="D2038" s="2" t="s">
        <v>243</v>
      </c>
      <c r="E2038" s="1"/>
      <c r="F2038" s="1"/>
      <c r="H2038" s="5"/>
      <c r="L2038" s="5"/>
    </row>
    <row r="2039" customFormat="false" ht="15.75" hidden="false" customHeight="false" outlineLevel="0" collapsed="false">
      <c r="A2039" s="1" t="s">
        <v>1155</v>
      </c>
      <c r="B2039" s="1" t="s">
        <v>1156</v>
      </c>
      <c r="C2039" s="1" t="n">
        <v>36</v>
      </c>
      <c r="D2039" s="2" t="s">
        <v>243</v>
      </c>
      <c r="E2039" s="1"/>
      <c r="F2039" s="1"/>
      <c r="H2039" s="5"/>
      <c r="L2039" s="5"/>
    </row>
    <row r="2040" customFormat="false" ht="15.75" hidden="false" customHeight="false" outlineLevel="0" collapsed="false">
      <c r="A2040" s="1" t="s">
        <v>726</v>
      </c>
      <c r="B2040" s="1" t="s">
        <v>727</v>
      </c>
      <c r="C2040" s="1" t="n">
        <v>36</v>
      </c>
      <c r="D2040" s="2" t="s">
        <v>243</v>
      </c>
      <c r="E2040" s="1"/>
      <c r="F2040" s="1"/>
      <c r="H2040" s="5"/>
      <c r="L2040" s="5"/>
    </row>
    <row r="2041" customFormat="false" ht="15.75" hidden="false" customHeight="false" outlineLevel="0" collapsed="false">
      <c r="A2041" s="1" t="s">
        <v>1884</v>
      </c>
      <c r="B2041" s="1" t="s">
        <v>748</v>
      </c>
      <c r="C2041" s="1" t="n">
        <v>36</v>
      </c>
      <c r="D2041" s="2" t="s">
        <v>243</v>
      </c>
      <c r="E2041" s="1"/>
      <c r="F2041" s="1"/>
      <c r="H2041" s="5"/>
      <c r="L2041" s="5"/>
    </row>
    <row r="2042" customFormat="false" ht="15.75" hidden="false" customHeight="false" outlineLevel="0" collapsed="false">
      <c r="A2042" s="1" t="s">
        <v>1341</v>
      </c>
      <c r="B2042" s="1" t="s">
        <v>1342</v>
      </c>
      <c r="C2042" s="1" t="n">
        <v>36</v>
      </c>
      <c r="D2042" s="2" t="s">
        <v>243</v>
      </c>
      <c r="E2042" s="1"/>
      <c r="F2042" s="1"/>
      <c r="H2042" s="5"/>
      <c r="L2042" s="5"/>
    </row>
    <row r="2043" customFormat="false" ht="15.75" hidden="false" customHeight="false" outlineLevel="0" collapsed="false">
      <c r="A2043" s="1" t="s">
        <v>937</v>
      </c>
      <c r="B2043" s="6" t="s">
        <v>938</v>
      </c>
      <c r="C2043" s="1" t="n">
        <v>36</v>
      </c>
      <c r="D2043" s="2" t="s">
        <v>243</v>
      </c>
      <c r="E2043" s="1"/>
      <c r="F2043" s="1"/>
      <c r="H2043" s="5"/>
      <c r="L2043" s="5"/>
    </row>
    <row r="2044" customFormat="false" ht="15.75" hidden="false" customHeight="false" outlineLevel="0" collapsed="false">
      <c r="A2044" s="1" t="s">
        <v>1348</v>
      </c>
      <c r="B2044" s="1" t="s">
        <v>1349</v>
      </c>
      <c r="C2044" s="1" t="n">
        <v>36</v>
      </c>
      <c r="D2044" s="2" t="s">
        <v>243</v>
      </c>
      <c r="E2044" s="1"/>
      <c r="F2044" s="1"/>
      <c r="H2044" s="5"/>
      <c r="L2044" s="5"/>
    </row>
    <row r="2045" customFormat="false" ht="15.75" hidden="false" customHeight="false" outlineLevel="0" collapsed="false">
      <c r="A2045" s="1" t="s">
        <v>1160</v>
      </c>
      <c r="B2045" s="1" t="s">
        <v>1161</v>
      </c>
      <c r="C2045" s="1" t="n">
        <v>36</v>
      </c>
      <c r="D2045" s="2" t="s">
        <v>243</v>
      </c>
      <c r="E2045" s="1"/>
      <c r="F2045" s="1"/>
      <c r="H2045" s="5"/>
      <c r="L2045" s="5"/>
    </row>
    <row r="2046" customFormat="false" ht="15.75" hidden="false" customHeight="false" outlineLevel="0" collapsed="false">
      <c r="A2046" s="1" t="s">
        <v>109</v>
      </c>
      <c r="B2046" s="1" t="s">
        <v>110</v>
      </c>
      <c r="C2046" s="1" t="n">
        <v>36</v>
      </c>
      <c r="D2046" s="2" t="s">
        <v>243</v>
      </c>
      <c r="E2046" s="1"/>
      <c r="F2046" s="1"/>
      <c r="H2046" s="5"/>
      <c r="L2046" s="5"/>
    </row>
    <row r="2047" customFormat="false" ht="15.75" hidden="false" customHeight="false" outlineLevel="0" collapsed="false">
      <c r="A2047" s="1" t="s">
        <v>1350</v>
      </c>
      <c r="B2047" s="1" t="s">
        <v>1351</v>
      </c>
      <c r="C2047" s="1" t="n">
        <v>36</v>
      </c>
      <c r="D2047" s="2" t="s">
        <v>243</v>
      </c>
      <c r="E2047" s="1"/>
      <c r="F2047" s="1"/>
      <c r="H2047" s="5"/>
      <c r="L2047" s="5"/>
    </row>
    <row r="2048" customFormat="false" ht="15.75" hidden="false" customHeight="false" outlineLevel="0" collapsed="false">
      <c r="A2048" s="1" t="s">
        <v>1165</v>
      </c>
      <c r="B2048" s="1" t="s">
        <v>872</v>
      </c>
      <c r="C2048" s="1" t="n">
        <v>36</v>
      </c>
      <c r="D2048" s="2" t="s">
        <v>243</v>
      </c>
      <c r="E2048" s="1"/>
      <c r="F2048" s="1"/>
      <c r="H2048" s="5"/>
      <c r="L2048" s="5"/>
    </row>
    <row r="2049" customFormat="false" ht="15.75" hidden="false" customHeight="false" outlineLevel="0" collapsed="false">
      <c r="A2049" s="1" t="s">
        <v>1354</v>
      </c>
      <c r="B2049" s="1" t="s">
        <v>872</v>
      </c>
      <c r="C2049" s="1" t="n">
        <v>36</v>
      </c>
      <c r="D2049" s="2" t="s">
        <v>243</v>
      </c>
      <c r="E2049" s="1"/>
      <c r="F2049" s="1"/>
      <c r="H2049" s="5"/>
      <c r="L2049" s="5"/>
    </row>
    <row r="2050" customFormat="false" ht="15.75" hidden="false" customHeight="false" outlineLevel="0" collapsed="false">
      <c r="A2050" s="1" t="s">
        <v>1715</v>
      </c>
      <c r="B2050" s="6" t="s">
        <v>1716</v>
      </c>
      <c r="C2050" s="1" t="n">
        <v>36</v>
      </c>
      <c r="D2050" s="2" t="s">
        <v>243</v>
      </c>
      <c r="E2050" s="1"/>
      <c r="F2050" s="1"/>
      <c r="H2050" s="5"/>
      <c r="L2050" s="5"/>
    </row>
    <row r="2051" customFormat="false" ht="15.75" hidden="false" customHeight="false" outlineLevel="0" collapsed="false">
      <c r="A2051" s="1" t="s">
        <v>1542</v>
      </c>
      <c r="B2051" s="1" t="s">
        <v>1543</v>
      </c>
      <c r="C2051" s="1" t="n">
        <v>36</v>
      </c>
      <c r="D2051" s="2" t="s">
        <v>243</v>
      </c>
      <c r="E2051" s="1"/>
      <c r="F2051" s="1"/>
      <c r="H2051" s="5"/>
      <c r="L2051" s="5"/>
    </row>
    <row r="2052" customFormat="false" ht="15.75" hidden="false" customHeight="false" outlineLevel="0" collapsed="false">
      <c r="A2052" s="1" t="s">
        <v>1169</v>
      </c>
      <c r="B2052" s="1" t="s">
        <v>748</v>
      </c>
      <c r="C2052" s="1" t="n">
        <v>36</v>
      </c>
      <c r="D2052" s="2" t="s">
        <v>243</v>
      </c>
      <c r="E2052" s="1"/>
      <c r="F2052" s="1"/>
      <c r="H2052" s="5"/>
      <c r="L2052" s="5"/>
    </row>
    <row r="2053" customFormat="false" ht="15.75" hidden="false" customHeight="false" outlineLevel="0" collapsed="false">
      <c r="A2053" s="1" t="s">
        <v>1170</v>
      </c>
      <c r="B2053" s="6" t="s">
        <v>1171</v>
      </c>
      <c r="C2053" s="1" t="n">
        <v>36</v>
      </c>
      <c r="D2053" s="2" t="s">
        <v>243</v>
      </c>
      <c r="E2053" s="1"/>
      <c r="F2053" s="1"/>
      <c r="H2053" s="5"/>
      <c r="L2053" s="5"/>
    </row>
    <row r="2054" customFormat="false" ht="15.75" hidden="false" customHeight="false" outlineLevel="0" collapsed="false">
      <c r="A2054" s="1" t="s">
        <v>953</v>
      </c>
      <c r="B2054" s="1" t="s">
        <v>313</v>
      </c>
      <c r="C2054" s="1" t="n">
        <v>36</v>
      </c>
      <c r="D2054" s="2" t="s">
        <v>243</v>
      </c>
      <c r="E2054" s="1"/>
      <c r="F2054" s="1"/>
      <c r="H2054" s="5"/>
      <c r="L2054" s="5"/>
    </row>
    <row r="2055" customFormat="false" ht="15.75" hidden="false" customHeight="false" outlineLevel="0" collapsed="false">
      <c r="A2055" s="1" t="s">
        <v>554</v>
      </c>
      <c r="B2055" s="6" t="s">
        <v>555</v>
      </c>
      <c r="C2055" s="1" t="n">
        <v>36</v>
      </c>
      <c r="D2055" s="2" t="s">
        <v>243</v>
      </c>
      <c r="E2055" s="1"/>
      <c r="F2055" s="1"/>
      <c r="H2055" s="5"/>
      <c r="L2055" s="5"/>
    </row>
    <row r="2056" customFormat="false" ht="15.75" hidden="false" customHeight="false" outlineLevel="0" collapsed="false">
      <c r="A2056" s="1" t="s">
        <v>954</v>
      </c>
      <c r="B2056" s="1" t="s">
        <v>217</v>
      </c>
      <c r="C2056" s="1" t="n">
        <v>36</v>
      </c>
      <c r="D2056" s="2" t="s">
        <v>243</v>
      </c>
      <c r="E2056" s="1"/>
      <c r="F2056" s="1"/>
      <c r="H2056" s="5"/>
      <c r="L2056" s="5"/>
    </row>
    <row r="2057" customFormat="false" ht="15.75" hidden="false" customHeight="false" outlineLevel="0" collapsed="false">
      <c r="A2057" s="6" t="s">
        <v>955</v>
      </c>
      <c r="B2057" s="6" t="s">
        <v>802</v>
      </c>
      <c r="C2057" s="1" t="n">
        <v>36</v>
      </c>
      <c r="D2057" s="2" t="s">
        <v>243</v>
      </c>
      <c r="E2057" s="1"/>
      <c r="F2057" s="1"/>
      <c r="H2057" s="5"/>
      <c r="L2057" s="5"/>
    </row>
    <row r="2058" customFormat="false" ht="15.75" hidden="false" customHeight="false" outlineLevel="0" collapsed="false">
      <c r="A2058" s="6" t="s">
        <v>1367</v>
      </c>
      <c r="B2058" s="6" t="s">
        <v>325</v>
      </c>
      <c r="C2058" s="1" t="n">
        <v>36</v>
      </c>
      <c r="D2058" s="2" t="s">
        <v>243</v>
      </c>
      <c r="E2058" s="1"/>
      <c r="F2058" s="1"/>
      <c r="H2058" s="5"/>
      <c r="L2058" s="5"/>
    </row>
    <row r="2059" customFormat="false" ht="15.75" hidden="false" customHeight="false" outlineLevel="0" collapsed="false">
      <c r="A2059" s="6" t="s">
        <v>754</v>
      </c>
      <c r="B2059" s="6" t="s">
        <v>755</v>
      </c>
      <c r="C2059" s="1" t="n">
        <v>36</v>
      </c>
      <c r="D2059" s="2" t="s">
        <v>1881</v>
      </c>
      <c r="E2059" s="1"/>
      <c r="F2059" s="1"/>
      <c r="H2059" s="5"/>
      <c r="L2059" s="5"/>
    </row>
    <row r="2060" customFormat="false" ht="15.75" hidden="false" customHeight="false" outlineLevel="0" collapsed="false">
      <c r="A2060" s="6" t="s">
        <v>2011</v>
      </c>
      <c r="B2060" s="6" t="s">
        <v>2012</v>
      </c>
      <c r="C2060" s="1" t="n">
        <v>36</v>
      </c>
      <c r="D2060" s="2" t="s">
        <v>243</v>
      </c>
      <c r="E2060" s="1"/>
      <c r="F2060" s="1"/>
      <c r="H2060" s="5"/>
      <c r="L2060" s="5"/>
    </row>
    <row r="2061" customFormat="false" ht="15.75" hidden="false" customHeight="false" outlineLevel="0" collapsed="false">
      <c r="A2061" s="6" t="s">
        <v>1738</v>
      </c>
      <c r="B2061" s="6" t="s">
        <v>1739</v>
      </c>
      <c r="C2061" s="1" t="n">
        <v>36</v>
      </c>
      <c r="D2061" s="2" t="s">
        <v>243</v>
      </c>
      <c r="E2061" s="1"/>
      <c r="F2061" s="1"/>
      <c r="H2061" s="5"/>
      <c r="L2061" s="5"/>
    </row>
    <row r="2062" customFormat="false" ht="15.75" hidden="false" customHeight="false" outlineLevel="0" collapsed="false">
      <c r="A2062" s="6" t="s">
        <v>1374</v>
      </c>
      <c r="B2062" s="6" t="s">
        <v>1375</v>
      </c>
      <c r="C2062" s="1" t="n">
        <v>36</v>
      </c>
      <c r="D2062" s="2" t="s">
        <v>243</v>
      </c>
      <c r="E2062" s="1"/>
      <c r="F2062" s="1"/>
      <c r="H2062" s="5"/>
      <c r="L2062" s="5"/>
    </row>
    <row r="2063" customFormat="false" ht="15.75" hidden="false" customHeight="false" outlineLevel="0" collapsed="false">
      <c r="A2063" s="6" t="s">
        <v>963</v>
      </c>
      <c r="B2063" s="6" t="s">
        <v>964</v>
      </c>
      <c r="C2063" s="1" t="n">
        <v>36</v>
      </c>
      <c r="D2063" s="2" t="s">
        <v>243</v>
      </c>
      <c r="E2063" s="1"/>
      <c r="F2063" s="1"/>
      <c r="H2063" s="5"/>
      <c r="L2063" s="5"/>
    </row>
    <row r="2064" customFormat="false" ht="15.75" hidden="false" customHeight="false" outlineLevel="0" collapsed="false">
      <c r="A2064" s="6" t="s">
        <v>1571</v>
      </c>
      <c r="B2064" s="6" t="s">
        <v>1572</v>
      </c>
      <c r="C2064" s="1" t="n">
        <v>36</v>
      </c>
      <c r="D2064" s="2" t="s">
        <v>243</v>
      </c>
      <c r="E2064" s="1"/>
      <c r="F2064" s="1"/>
      <c r="H2064" s="5"/>
      <c r="L2064" s="5"/>
    </row>
    <row r="2065" customFormat="false" ht="15.75" hidden="false" customHeight="false" outlineLevel="0" collapsed="false">
      <c r="A2065" s="6" t="s">
        <v>769</v>
      </c>
      <c r="B2065" s="1" t="s">
        <v>770</v>
      </c>
      <c r="C2065" s="1" t="n">
        <v>36</v>
      </c>
      <c r="D2065" s="2" t="s">
        <v>243</v>
      </c>
      <c r="E2065" s="1"/>
      <c r="F2065" s="1"/>
      <c r="H2065" s="5"/>
      <c r="L2065" s="5"/>
    </row>
    <row r="2066" customFormat="false" ht="15.75" hidden="false" customHeight="false" outlineLevel="0" collapsed="false">
      <c r="A2066" s="6" t="s">
        <v>440</v>
      </c>
      <c r="B2066" s="6" t="s">
        <v>67</v>
      </c>
      <c r="C2066" s="1" t="n">
        <v>36</v>
      </c>
      <c r="D2066" s="2" t="s">
        <v>1881</v>
      </c>
      <c r="E2066" s="1"/>
      <c r="F2066" s="1"/>
      <c r="H2066" s="5"/>
      <c r="L2066" s="5"/>
    </row>
    <row r="2067" customFormat="false" ht="15.75" hidden="false" customHeight="false" outlineLevel="0" collapsed="false">
      <c r="A2067" s="6" t="s">
        <v>977</v>
      </c>
      <c r="B2067" s="1" t="s">
        <v>287</v>
      </c>
      <c r="C2067" s="1" t="n">
        <v>36</v>
      </c>
      <c r="D2067" s="2" t="s">
        <v>243</v>
      </c>
      <c r="E2067" s="1"/>
      <c r="F2067" s="1"/>
      <c r="H2067" s="5"/>
      <c r="L2067" s="5"/>
    </row>
    <row r="2068" customFormat="false" ht="15.75" hidden="false" customHeight="false" outlineLevel="0" collapsed="false">
      <c r="A2068" s="6" t="s">
        <v>980</v>
      </c>
      <c r="B2068" s="1" t="s">
        <v>534</v>
      </c>
      <c r="C2068" s="1" t="n">
        <v>36</v>
      </c>
      <c r="D2068" s="2" t="s">
        <v>243</v>
      </c>
      <c r="E2068" s="1"/>
      <c r="F2068" s="1"/>
      <c r="H2068" s="5"/>
      <c r="L2068" s="5"/>
    </row>
    <row r="2069" customFormat="false" ht="15.75" hidden="false" customHeight="false" outlineLevel="0" collapsed="false">
      <c r="A2069" s="6" t="s">
        <v>564</v>
      </c>
      <c r="B2069" s="1" t="s">
        <v>565</v>
      </c>
      <c r="C2069" s="1" t="n">
        <v>36</v>
      </c>
      <c r="D2069" s="2" t="s">
        <v>1881</v>
      </c>
      <c r="E2069" s="1"/>
      <c r="F2069" s="1"/>
      <c r="H2069" s="5"/>
      <c r="L2069" s="5"/>
    </row>
    <row r="2070" customFormat="false" ht="15.75" hidden="false" customHeight="false" outlineLevel="0" collapsed="false">
      <c r="A2070" s="6" t="s">
        <v>1576</v>
      </c>
      <c r="B2070" s="6" t="s">
        <v>1286</v>
      </c>
      <c r="C2070" s="1" t="n">
        <v>36</v>
      </c>
      <c r="D2070" s="2" t="s">
        <v>243</v>
      </c>
      <c r="E2070" s="1"/>
      <c r="F2070" s="1"/>
      <c r="H2070" s="5"/>
      <c r="L2070" s="5"/>
    </row>
    <row r="2071" customFormat="false" ht="15.75" hidden="false" customHeight="false" outlineLevel="0" collapsed="false">
      <c r="A2071" s="6" t="s">
        <v>994</v>
      </c>
      <c r="B2071" s="6" t="s">
        <v>783</v>
      </c>
      <c r="C2071" s="1" t="n">
        <v>36</v>
      </c>
      <c r="D2071" s="2" t="s">
        <v>243</v>
      </c>
      <c r="E2071" s="1"/>
      <c r="F2071" s="1"/>
      <c r="H2071" s="5"/>
      <c r="L2071" s="5"/>
    </row>
    <row r="2072" customFormat="false" ht="15.75" hidden="false" customHeight="false" outlineLevel="0" collapsed="false">
      <c r="A2072" s="6" t="s">
        <v>257</v>
      </c>
      <c r="B2072" s="1" t="s">
        <v>49</v>
      </c>
      <c r="C2072" s="1" t="n">
        <v>36</v>
      </c>
      <c r="D2072" s="2" t="s">
        <v>1881</v>
      </c>
      <c r="E2072" s="1"/>
      <c r="F2072" s="1"/>
      <c r="H2072" s="5"/>
      <c r="L2072" s="5"/>
    </row>
    <row r="2073" customFormat="false" ht="15.75" hidden="false" customHeight="false" outlineLevel="0" collapsed="false">
      <c r="A2073" s="6" t="s">
        <v>995</v>
      </c>
      <c r="B2073" s="6" t="s">
        <v>996</v>
      </c>
      <c r="C2073" s="1" t="n">
        <v>36</v>
      </c>
      <c r="D2073" s="2" t="s">
        <v>243</v>
      </c>
      <c r="E2073" s="1"/>
      <c r="F2073" s="1"/>
      <c r="H2073" s="5"/>
      <c r="L2073" s="5"/>
    </row>
    <row r="2074" customFormat="false" ht="15.75" hidden="false" customHeight="false" outlineLevel="0" collapsed="false">
      <c r="A2074" s="6" t="s">
        <v>785</v>
      </c>
      <c r="B2074" s="6" t="s">
        <v>786</v>
      </c>
      <c r="C2074" s="1" t="n">
        <v>36</v>
      </c>
      <c r="D2074" s="2" t="s">
        <v>243</v>
      </c>
      <c r="E2074" s="1"/>
      <c r="F2074" s="1"/>
      <c r="H2074" s="5"/>
      <c r="L2074" s="5"/>
    </row>
    <row r="2075" customFormat="false" ht="15.75" hidden="false" customHeight="false" outlineLevel="0" collapsed="false">
      <c r="A2075" s="6" t="s">
        <v>2026</v>
      </c>
      <c r="B2075" s="1" t="s">
        <v>184</v>
      </c>
      <c r="C2075" s="1" t="n">
        <v>36</v>
      </c>
      <c r="D2075" s="2" t="s">
        <v>243</v>
      </c>
      <c r="E2075" s="1"/>
      <c r="F2075" s="1"/>
      <c r="H2075" s="5"/>
      <c r="L2075" s="5"/>
    </row>
    <row r="2076" customFormat="false" ht="15.75" hidden="false" customHeight="false" outlineLevel="0" collapsed="false">
      <c r="A2076" s="6" t="s">
        <v>1399</v>
      </c>
      <c r="B2076" s="1" t="s">
        <v>1400</v>
      </c>
      <c r="C2076" s="1" t="n">
        <v>36</v>
      </c>
      <c r="D2076" s="2" t="s">
        <v>243</v>
      </c>
      <c r="E2076" s="1"/>
      <c r="F2076" s="1"/>
      <c r="H2076" s="5"/>
      <c r="L2076" s="5"/>
    </row>
    <row r="2077" customFormat="false" ht="15.75" hidden="false" customHeight="false" outlineLevel="0" collapsed="false">
      <c r="A2077" s="6" t="s">
        <v>1587</v>
      </c>
      <c r="B2077" s="1" t="s">
        <v>1588</v>
      </c>
      <c r="C2077" s="1" t="n">
        <v>36</v>
      </c>
      <c r="D2077" s="2" t="s">
        <v>243</v>
      </c>
      <c r="E2077" s="1"/>
      <c r="F2077" s="1"/>
      <c r="H2077" s="5"/>
      <c r="L2077" s="5"/>
    </row>
    <row r="2078" customFormat="false" ht="15.75" hidden="false" customHeight="false" outlineLevel="0" collapsed="false">
      <c r="A2078" s="13" t="s">
        <v>1406</v>
      </c>
      <c r="B2078" s="6" t="s">
        <v>1407</v>
      </c>
      <c r="C2078" s="1" t="n">
        <v>36</v>
      </c>
      <c r="D2078" s="2" t="s">
        <v>243</v>
      </c>
      <c r="E2078" s="1"/>
      <c r="F2078" s="1"/>
      <c r="H2078" s="5"/>
      <c r="L2078" s="5"/>
    </row>
    <row r="2079" customFormat="false" ht="15.75" hidden="false" customHeight="false" outlineLevel="0" collapsed="false">
      <c r="A2079" s="6" t="s">
        <v>1589</v>
      </c>
      <c r="B2079" s="6" t="s">
        <v>1590</v>
      </c>
      <c r="C2079" s="1" t="n">
        <v>36</v>
      </c>
      <c r="D2079" s="2" t="s">
        <v>243</v>
      </c>
      <c r="E2079" s="1"/>
      <c r="F2079" s="1"/>
      <c r="H2079" s="5"/>
      <c r="L2079" s="5"/>
    </row>
    <row r="2080" customFormat="false" ht="15.75" hidden="false" customHeight="false" outlineLevel="0" collapsed="false">
      <c r="A2080" s="6" t="s">
        <v>1928</v>
      </c>
      <c r="B2080" s="6" t="s">
        <v>1929</v>
      </c>
      <c r="C2080" s="1" t="n">
        <v>37</v>
      </c>
      <c r="D2080" s="2" t="s">
        <v>243</v>
      </c>
      <c r="E2080" s="1"/>
      <c r="F2080" s="1"/>
      <c r="H2080" s="5"/>
      <c r="L2080" s="5"/>
    </row>
    <row r="2081" customFormat="false" ht="15.75" hidden="false" customHeight="false" outlineLevel="0" collapsed="false">
      <c r="A2081" s="6" t="s">
        <v>1234</v>
      </c>
      <c r="B2081" s="6" t="s">
        <v>325</v>
      </c>
      <c r="C2081" s="1" t="n">
        <v>37</v>
      </c>
      <c r="D2081" s="2" t="s">
        <v>243</v>
      </c>
      <c r="E2081" s="1"/>
      <c r="F2081" s="1"/>
      <c r="H2081" s="5"/>
      <c r="L2081" s="5"/>
    </row>
    <row r="2082" customFormat="false" ht="15.75" hidden="false" customHeight="false" outlineLevel="0" collapsed="false">
      <c r="A2082" s="6" t="s">
        <v>803</v>
      </c>
      <c r="B2082" s="6" t="s">
        <v>165</v>
      </c>
      <c r="C2082" s="1" t="n">
        <v>37</v>
      </c>
      <c r="D2082" s="2" t="s">
        <v>243</v>
      </c>
      <c r="E2082" s="1"/>
      <c r="F2082" s="1"/>
      <c r="H2082" s="5"/>
      <c r="L2082" s="5"/>
    </row>
    <row r="2083" customFormat="false" ht="15.75" hidden="false" customHeight="false" outlineLevel="0" collapsed="false">
      <c r="A2083" s="6" t="s">
        <v>1415</v>
      </c>
      <c r="B2083" s="1" t="s">
        <v>198</v>
      </c>
      <c r="C2083" s="1" t="n">
        <v>37</v>
      </c>
      <c r="D2083" s="2" t="s">
        <v>243</v>
      </c>
      <c r="E2083" s="1"/>
      <c r="F2083" s="1"/>
      <c r="H2083" s="5"/>
      <c r="L2083" s="5"/>
    </row>
    <row r="2084" customFormat="false" ht="15.75" hidden="false" customHeight="false" outlineLevel="0" collapsed="false">
      <c r="A2084" s="6" t="s">
        <v>603</v>
      </c>
      <c r="B2084" s="1" t="s">
        <v>604</v>
      </c>
      <c r="C2084" s="1" t="n">
        <v>37</v>
      </c>
      <c r="D2084" s="2" t="s">
        <v>1881</v>
      </c>
      <c r="E2084" s="1"/>
      <c r="F2084" s="1"/>
      <c r="H2084" s="5"/>
      <c r="L2084" s="5"/>
    </row>
    <row r="2085" customFormat="false" ht="15.75" hidden="false" customHeight="false" outlineLevel="0" collapsed="false">
      <c r="A2085" s="6" t="s">
        <v>1021</v>
      </c>
      <c r="B2085" s="6" t="s">
        <v>1022</v>
      </c>
      <c r="C2085" s="1" t="n">
        <v>37</v>
      </c>
      <c r="D2085" s="2" t="s">
        <v>243</v>
      </c>
      <c r="E2085" s="1"/>
      <c r="F2085" s="1"/>
      <c r="H2085" s="5"/>
      <c r="L2085" s="5"/>
    </row>
    <row r="2086" customFormat="false" ht="15.75" hidden="false" customHeight="false" outlineLevel="0" collapsed="false">
      <c r="A2086" s="6" t="s">
        <v>1246</v>
      </c>
      <c r="B2086" s="6" t="s">
        <v>1247</v>
      </c>
      <c r="C2086" s="1" t="n">
        <v>37</v>
      </c>
      <c r="D2086" s="2" t="s">
        <v>243</v>
      </c>
      <c r="E2086" s="1"/>
      <c r="F2086" s="1"/>
      <c r="H2086" s="5"/>
      <c r="L2086" s="5"/>
    </row>
    <row r="2087" customFormat="false" ht="15.75" hidden="false" customHeight="false" outlineLevel="0" collapsed="false">
      <c r="A2087" s="6" t="s">
        <v>609</v>
      </c>
      <c r="B2087" s="6" t="s">
        <v>610</v>
      </c>
      <c r="C2087" s="1" t="n">
        <v>37</v>
      </c>
      <c r="D2087" s="2" t="s">
        <v>243</v>
      </c>
      <c r="E2087" s="1"/>
      <c r="F2087" s="1"/>
      <c r="H2087" s="5"/>
      <c r="L2087" s="5"/>
    </row>
    <row r="2088" customFormat="false" ht="15.75" hidden="false" customHeight="false" outlineLevel="0" collapsed="false">
      <c r="A2088" s="6" t="s">
        <v>63</v>
      </c>
      <c r="B2088" s="6" t="s">
        <v>64</v>
      </c>
      <c r="C2088" s="1" t="n">
        <v>37</v>
      </c>
      <c r="D2088" s="2" t="s">
        <v>1881</v>
      </c>
      <c r="E2088" s="1"/>
      <c r="F2088" s="1"/>
      <c r="H2088" s="5"/>
      <c r="L2088" s="5"/>
    </row>
    <row r="2089" customFormat="false" ht="15.75" hidden="false" customHeight="false" outlineLevel="0" collapsed="false">
      <c r="A2089" s="6" t="s">
        <v>613</v>
      </c>
      <c r="B2089" s="6" t="s">
        <v>614</v>
      </c>
      <c r="C2089" s="1" t="n">
        <v>37</v>
      </c>
      <c r="D2089" s="2" t="s">
        <v>1881</v>
      </c>
      <c r="E2089" s="1"/>
      <c r="F2089" s="1"/>
      <c r="H2089" s="5"/>
      <c r="L2089" s="5"/>
    </row>
    <row r="2090" customFormat="false" ht="15.75" hidden="false" customHeight="false" outlineLevel="0" collapsed="false">
      <c r="A2090" s="6" t="s">
        <v>1782</v>
      </c>
      <c r="B2090" s="6" t="s">
        <v>1783</v>
      </c>
      <c r="C2090" s="1" t="n">
        <v>37</v>
      </c>
      <c r="D2090" s="2" t="s">
        <v>243</v>
      </c>
      <c r="E2090" s="1"/>
      <c r="F2090" s="1"/>
      <c r="H2090" s="5"/>
      <c r="L2090" s="5"/>
    </row>
    <row r="2091" customFormat="false" ht="15.75" hidden="false" customHeight="false" outlineLevel="0" collapsed="false">
      <c r="A2091" s="6" t="s">
        <v>1256</v>
      </c>
      <c r="B2091" s="6" t="s">
        <v>979</v>
      </c>
      <c r="C2091" s="1" t="n">
        <v>37</v>
      </c>
      <c r="D2091" s="2" t="s">
        <v>243</v>
      </c>
      <c r="E2091" s="1"/>
      <c r="F2091" s="1"/>
      <c r="H2091" s="5"/>
      <c r="L2091" s="5"/>
    </row>
    <row r="2092" customFormat="false" ht="15.75" hidden="false" customHeight="false" outlineLevel="0" collapsed="false">
      <c r="A2092" s="6" t="s">
        <v>66</v>
      </c>
      <c r="B2092" s="6" t="s">
        <v>67</v>
      </c>
      <c r="C2092" s="1" t="n">
        <v>37</v>
      </c>
      <c r="D2092" s="2" t="s">
        <v>243</v>
      </c>
      <c r="E2092" s="1"/>
      <c r="F2092" s="1"/>
      <c r="H2092" s="5"/>
      <c r="L2092" s="5"/>
    </row>
    <row r="2093" customFormat="false" ht="15.75" hidden="false" customHeight="false" outlineLevel="0" collapsed="false">
      <c r="A2093" s="6" t="s">
        <v>461</v>
      </c>
      <c r="B2093" s="6" t="s">
        <v>462</v>
      </c>
      <c r="C2093" s="1" t="n">
        <v>37</v>
      </c>
      <c r="D2093" s="2" t="s">
        <v>1881</v>
      </c>
      <c r="E2093" s="1"/>
      <c r="F2093" s="1"/>
      <c r="H2093" s="5"/>
      <c r="L2093" s="5"/>
    </row>
    <row r="2094" customFormat="false" ht="15.75" hidden="false" customHeight="false" outlineLevel="0" collapsed="false">
      <c r="A2094" s="8" t="s">
        <v>1043</v>
      </c>
      <c r="B2094" s="1" t="s">
        <v>204</v>
      </c>
      <c r="C2094" s="1" t="n">
        <v>37</v>
      </c>
      <c r="D2094" s="2" t="s">
        <v>243</v>
      </c>
      <c r="E2094" s="1"/>
      <c r="F2094" s="1"/>
      <c r="H2094" s="5"/>
      <c r="L2094" s="5"/>
    </row>
    <row r="2095" customFormat="false" ht="15.75" hidden="false" customHeight="false" outlineLevel="0" collapsed="false">
      <c r="A2095" s="6" t="s">
        <v>1786</v>
      </c>
      <c r="B2095" s="1" t="s">
        <v>217</v>
      </c>
      <c r="C2095" s="1" t="n">
        <v>37</v>
      </c>
      <c r="D2095" s="2" t="s">
        <v>243</v>
      </c>
      <c r="E2095" s="1"/>
      <c r="F2095" s="1"/>
      <c r="H2095" s="5"/>
      <c r="L2095" s="5"/>
    </row>
    <row r="2096" customFormat="false" ht="15.75" hidden="false" customHeight="false" outlineLevel="0" collapsed="false">
      <c r="A2096" s="6" t="s">
        <v>346</v>
      </c>
      <c r="B2096" s="6" t="s">
        <v>347</v>
      </c>
      <c r="C2096" s="1" t="n">
        <v>37</v>
      </c>
      <c r="D2096" s="2" t="s">
        <v>1881</v>
      </c>
      <c r="E2096" s="1"/>
      <c r="F2096" s="1"/>
      <c r="H2096" s="5"/>
      <c r="L2096" s="5"/>
    </row>
    <row r="2097" customFormat="false" ht="15.75" hidden="false" customHeight="false" outlineLevel="0" collapsed="false">
      <c r="A2097" s="6" t="s">
        <v>1799</v>
      </c>
      <c r="B2097" s="1" t="s">
        <v>1800</v>
      </c>
      <c r="C2097" s="1" t="n">
        <v>37</v>
      </c>
      <c r="D2097" s="2" t="s">
        <v>243</v>
      </c>
      <c r="E2097" s="1"/>
      <c r="F2097" s="1"/>
      <c r="H2097" s="5"/>
      <c r="L2097" s="5"/>
    </row>
    <row r="2098" customFormat="false" ht="15.75" hidden="false" customHeight="false" outlineLevel="0" collapsed="false">
      <c r="A2098" s="6" t="s">
        <v>1059</v>
      </c>
      <c r="B2098" s="6" t="s">
        <v>979</v>
      </c>
      <c r="C2098" s="1" t="n">
        <v>37</v>
      </c>
      <c r="D2098" s="2" t="s">
        <v>243</v>
      </c>
      <c r="E2098" s="1"/>
      <c r="F2098" s="1"/>
      <c r="H2098" s="5"/>
      <c r="L2098" s="5"/>
    </row>
    <row r="2099" customFormat="false" ht="15.75" hidden="false" customHeight="false" outlineLevel="0" collapsed="false">
      <c r="A2099" s="6" t="s">
        <v>1258</v>
      </c>
      <c r="B2099" s="1" t="s">
        <v>1259</v>
      </c>
      <c r="C2099" s="1" t="n">
        <v>37</v>
      </c>
      <c r="D2099" s="2" t="s">
        <v>243</v>
      </c>
      <c r="E2099" s="1"/>
      <c r="F2099" s="1"/>
      <c r="H2099" s="5"/>
      <c r="L2099" s="5"/>
    </row>
    <row r="2100" customFormat="false" ht="15.75" hidden="false" customHeight="false" outlineLevel="0" collapsed="false">
      <c r="A2100" s="8" t="s">
        <v>627</v>
      </c>
      <c r="B2100" s="1" t="s">
        <v>628</v>
      </c>
      <c r="C2100" s="1" t="n">
        <v>37</v>
      </c>
      <c r="D2100" s="2" t="s">
        <v>243</v>
      </c>
      <c r="E2100" s="1"/>
      <c r="F2100" s="1"/>
      <c r="H2100" s="5"/>
      <c r="L2100" s="5"/>
    </row>
    <row r="2101" customFormat="false" ht="15.75" hidden="false" customHeight="false" outlineLevel="0" collapsed="false">
      <c r="A2101" s="6" t="s">
        <v>631</v>
      </c>
      <c r="B2101" s="1" t="s">
        <v>632</v>
      </c>
      <c r="C2101" s="1" t="n">
        <v>37</v>
      </c>
      <c r="D2101" s="2" t="s">
        <v>243</v>
      </c>
      <c r="E2101" s="1"/>
      <c r="F2101" s="1"/>
      <c r="H2101" s="5"/>
      <c r="L2101" s="5"/>
    </row>
    <row r="2102" customFormat="false" ht="15.75" hidden="false" customHeight="false" outlineLevel="0" collapsed="false">
      <c r="A2102" s="6" t="s">
        <v>633</v>
      </c>
      <c r="B2102" s="1" t="s">
        <v>634</v>
      </c>
      <c r="C2102" s="1" t="n">
        <v>37</v>
      </c>
      <c r="D2102" s="2" t="s">
        <v>243</v>
      </c>
      <c r="E2102" s="1"/>
      <c r="F2102" s="1"/>
      <c r="H2102" s="5"/>
      <c r="L2102" s="5"/>
    </row>
    <row r="2103" customFormat="false" ht="15.75" hidden="false" customHeight="false" outlineLevel="0" collapsed="false">
      <c r="A2103" s="6" t="s">
        <v>126</v>
      </c>
      <c r="B2103" s="1" t="s">
        <v>127</v>
      </c>
      <c r="C2103" s="1" t="n">
        <v>37</v>
      </c>
      <c r="D2103" s="2" t="s">
        <v>1881</v>
      </c>
      <c r="E2103" s="1"/>
      <c r="F2103" s="1"/>
      <c r="H2103" s="5"/>
      <c r="L2103" s="5"/>
    </row>
    <row r="2104" customFormat="false" ht="15.75" hidden="false" customHeight="false" outlineLevel="0" collapsed="false">
      <c r="A2104" s="6" t="s">
        <v>635</v>
      </c>
      <c r="B2104" s="6" t="s">
        <v>636</v>
      </c>
      <c r="C2104" s="1" t="n">
        <v>37</v>
      </c>
      <c r="D2104" s="2" t="s">
        <v>243</v>
      </c>
      <c r="E2104" s="1"/>
      <c r="F2104" s="1"/>
      <c r="H2104" s="5"/>
      <c r="L2104" s="5"/>
    </row>
    <row r="2105" customFormat="false" ht="15.75" hidden="false" customHeight="false" outlineLevel="0" collapsed="false">
      <c r="A2105" s="6" t="s">
        <v>1262</v>
      </c>
      <c r="B2105" s="1" t="s">
        <v>1263</v>
      </c>
      <c r="C2105" s="1" t="n">
        <v>37</v>
      </c>
      <c r="D2105" s="2" t="s">
        <v>243</v>
      </c>
      <c r="E2105" s="1"/>
      <c r="F2105" s="1"/>
      <c r="H2105" s="5"/>
      <c r="L2105" s="5"/>
    </row>
    <row r="2106" customFormat="false" ht="15.75" hidden="false" customHeight="false" outlineLevel="0" collapsed="false">
      <c r="A2106" s="13" t="s">
        <v>1266</v>
      </c>
      <c r="B2106" s="6" t="s">
        <v>1267</v>
      </c>
      <c r="C2106" s="1" t="n">
        <v>37</v>
      </c>
      <c r="D2106" s="2" t="s">
        <v>243</v>
      </c>
      <c r="E2106" s="1"/>
      <c r="F2106" s="1"/>
      <c r="H2106" s="5"/>
      <c r="L2106" s="5"/>
    </row>
    <row r="2107" customFormat="false" ht="15.75" hidden="false" customHeight="false" outlineLevel="0" collapsed="false">
      <c r="A2107" s="6" t="s">
        <v>1630</v>
      </c>
      <c r="B2107" s="6" t="s">
        <v>905</v>
      </c>
      <c r="C2107" s="1" t="n">
        <v>37</v>
      </c>
      <c r="D2107" s="2" t="s">
        <v>243</v>
      </c>
      <c r="E2107" s="1"/>
      <c r="F2107" s="1"/>
      <c r="H2107" s="5"/>
      <c r="L2107" s="5"/>
    </row>
    <row r="2108" customFormat="false" ht="15.75" hidden="false" customHeight="false" outlineLevel="0" collapsed="false">
      <c r="A2108" s="6" t="s">
        <v>1631</v>
      </c>
      <c r="B2108" s="1" t="s">
        <v>872</v>
      </c>
      <c r="C2108" s="1" t="n">
        <v>37</v>
      </c>
      <c r="D2108" s="2" t="s">
        <v>243</v>
      </c>
      <c r="E2108" s="1"/>
      <c r="F2108" s="1"/>
      <c r="H2108" s="5"/>
      <c r="L2108" s="5"/>
    </row>
    <row r="2109" customFormat="false" ht="15.75" hidden="false" customHeight="false" outlineLevel="0" collapsed="false">
      <c r="A2109" s="6" t="s">
        <v>478</v>
      </c>
      <c r="B2109" s="6" t="s">
        <v>67</v>
      </c>
      <c r="C2109" s="1" t="n">
        <v>37</v>
      </c>
      <c r="D2109" s="2" t="s">
        <v>1881</v>
      </c>
      <c r="E2109" s="1"/>
      <c r="F2109" s="1"/>
      <c r="H2109" s="5"/>
      <c r="L2109" s="5"/>
    </row>
    <row r="2110" customFormat="false" ht="15.75" hidden="false" customHeight="false" outlineLevel="0" collapsed="false">
      <c r="A2110" s="6" t="s">
        <v>1069</v>
      </c>
      <c r="B2110" s="6" t="s">
        <v>1070</v>
      </c>
      <c r="C2110" s="1" t="n">
        <v>37</v>
      </c>
      <c r="D2110" s="2" t="s">
        <v>243</v>
      </c>
      <c r="E2110" s="1"/>
      <c r="F2110" s="1"/>
      <c r="H2110" s="5"/>
      <c r="L2110" s="5"/>
    </row>
    <row r="2111" customFormat="false" ht="15.75" hidden="false" customHeight="false" outlineLevel="0" collapsed="false">
      <c r="A2111" s="8" t="s">
        <v>207</v>
      </c>
      <c r="B2111" s="1" t="s">
        <v>208</v>
      </c>
      <c r="C2111" s="1" t="n">
        <v>37</v>
      </c>
      <c r="D2111" s="2" t="s">
        <v>1881</v>
      </c>
      <c r="E2111" s="1"/>
      <c r="F2111" s="1"/>
      <c r="H2111" s="5"/>
      <c r="L2111" s="5"/>
    </row>
    <row r="2112" customFormat="false" ht="15.75" hidden="false" customHeight="false" outlineLevel="0" collapsed="false">
      <c r="A2112" s="1" t="s">
        <v>858</v>
      </c>
      <c r="B2112" s="1" t="s">
        <v>859</v>
      </c>
      <c r="C2112" s="1" t="n">
        <v>37</v>
      </c>
      <c r="D2112" s="2" t="s">
        <v>243</v>
      </c>
      <c r="E2112" s="1"/>
      <c r="F2112" s="1"/>
      <c r="H2112" s="5"/>
      <c r="L2112" s="5"/>
    </row>
    <row r="2113" customFormat="false" ht="15.75" hidden="false" customHeight="false" outlineLevel="0" collapsed="false">
      <c r="A2113" s="1" t="s">
        <v>1821</v>
      </c>
      <c r="B2113" s="6" t="s">
        <v>1340</v>
      </c>
      <c r="C2113" s="1" t="n">
        <v>37</v>
      </c>
      <c r="D2113" s="2" t="s">
        <v>243</v>
      </c>
      <c r="E2113" s="1"/>
      <c r="F2113" s="1"/>
      <c r="H2113" s="5"/>
      <c r="L2113" s="5"/>
    </row>
    <row r="2114" customFormat="false" ht="15.75" hidden="false" customHeight="false" outlineLevel="0" collapsed="false">
      <c r="A2114" s="10" t="s">
        <v>269</v>
      </c>
      <c r="B2114" s="1" t="s">
        <v>208</v>
      </c>
      <c r="C2114" s="1" t="n">
        <v>37</v>
      </c>
      <c r="D2114" s="2" t="s">
        <v>243</v>
      </c>
      <c r="E2114" s="1"/>
      <c r="F2114" s="1"/>
      <c r="H2114" s="5"/>
      <c r="L2114" s="5"/>
    </row>
    <row r="2115" customFormat="false" ht="15.75" hidden="false" customHeight="false" outlineLevel="0" collapsed="false">
      <c r="A2115" s="1" t="s">
        <v>1825</v>
      </c>
      <c r="B2115" s="1" t="s">
        <v>748</v>
      </c>
      <c r="C2115" s="1" t="n">
        <v>37</v>
      </c>
      <c r="D2115" s="2" t="s">
        <v>243</v>
      </c>
      <c r="E2115" s="1"/>
      <c r="F2115" s="1"/>
      <c r="H2115" s="5"/>
      <c r="L2115" s="5"/>
    </row>
    <row r="2116" customFormat="false" ht="15.75" hidden="false" customHeight="false" outlineLevel="0" collapsed="false">
      <c r="A2116" s="1" t="s">
        <v>1826</v>
      </c>
      <c r="B2116" s="1" t="s">
        <v>1827</v>
      </c>
      <c r="C2116" s="1" t="n">
        <v>37</v>
      </c>
      <c r="D2116" s="2" t="s">
        <v>243</v>
      </c>
      <c r="E2116" s="1"/>
      <c r="F2116" s="1"/>
      <c r="H2116" s="5"/>
      <c r="L2116" s="5"/>
    </row>
    <row r="2117" customFormat="false" ht="15.75" hidden="false" customHeight="false" outlineLevel="0" collapsed="false">
      <c r="A2117" s="1" t="s">
        <v>490</v>
      </c>
      <c r="B2117" s="1" t="s">
        <v>491</v>
      </c>
      <c r="C2117" s="1" t="n">
        <v>37</v>
      </c>
      <c r="D2117" s="2" t="s">
        <v>243</v>
      </c>
      <c r="E2117" s="1"/>
      <c r="F2117" s="1"/>
      <c r="H2117" s="5"/>
      <c r="L2117" s="5"/>
    </row>
    <row r="2118" customFormat="false" ht="15.75" hidden="false" customHeight="false" outlineLevel="0" collapsed="false">
      <c r="A2118" s="1" t="s">
        <v>1642</v>
      </c>
      <c r="B2118" s="1" t="s">
        <v>1643</v>
      </c>
      <c r="C2118" s="1" t="n">
        <v>37</v>
      </c>
      <c r="D2118" s="2" t="s">
        <v>243</v>
      </c>
      <c r="E2118" s="1"/>
      <c r="F2118" s="1"/>
      <c r="H2118" s="5"/>
      <c r="L2118" s="5"/>
    </row>
    <row r="2119" customFormat="false" ht="15.75" hidden="false" customHeight="false" outlineLevel="0" collapsed="false">
      <c r="A2119" s="1" t="s">
        <v>1830</v>
      </c>
      <c r="B2119" s="1" t="s">
        <v>70</v>
      </c>
      <c r="C2119" s="1" t="n">
        <v>37</v>
      </c>
      <c r="D2119" s="2" t="s">
        <v>243</v>
      </c>
      <c r="E2119" s="1"/>
      <c r="F2119" s="1"/>
      <c r="H2119" s="5"/>
      <c r="L2119" s="5"/>
    </row>
    <row r="2120" customFormat="false" ht="15.75" hidden="false" customHeight="false" outlineLevel="0" collapsed="false">
      <c r="A2120" s="1" t="s">
        <v>1968</v>
      </c>
      <c r="B2120" s="1" t="s">
        <v>1969</v>
      </c>
      <c r="C2120" s="1" t="n">
        <v>37</v>
      </c>
      <c r="D2120" s="2" t="s">
        <v>243</v>
      </c>
      <c r="E2120" s="1"/>
      <c r="F2120" s="1"/>
      <c r="H2120" s="5"/>
      <c r="L2120" s="5"/>
    </row>
    <row r="2121" customFormat="false" ht="15.75" hidden="false" customHeight="false" outlineLevel="0" collapsed="false">
      <c r="A2121" s="1" t="s">
        <v>1833</v>
      </c>
      <c r="B2121" s="1" t="s">
        <v>933</v>
      </c>
      <c r="C2121" s="1" t="n">
        <v>37</v>
      </c>
      <c r="D2121" s="2" t="s">
        <v>243</v>
      </c>
      <c r="E2121" s="1"/>
      <c r="F2121" s="1"/>
      <c r="H2121" s="5"/>
      <c r="L2121" s="5"/>
    </row>
    <row r="2122" customFormat="false" ht="15.75" hidden="false" customHeight="false" outlineLevel="0" collapsed="false">
      <c r="A2122" s="1" t="s">
        <v>1837</v>
      </c>
      <c r="B2122" s="1" t="s">
        <v>5</v>
      </c>
      <c r="C2122" s="1" t="n">
        <v>37</v>
      </c>
      <c r="D2122" s="2" t="s">
        <v>243</v>
      </c>
      <c r="E2122" s="1"/>
      <c r="F2122" s="1"/>
      <c r="H2122" s="5"/>
      <c r="L2122" s="5"/>
    </row>
    <row r="2123" customFormat="false" ht="15.75" hidden="false" customHeight="false" outlineLevel="0" collapsed="false">
      <c r="A2123" s="1" t="s">
        <v>662</v>
      </c>
      <c r="B2123" s="1" t="s">
        <v>663</v>
      </c>
      <c r="C2123" s="1" t="n">
        <v>37</v>
      </c>
      <c r="D2123" s="2" t="s">
        <v>243</v>
      </c>
      <c r="E2123" s="1"/>
      <c r="F2123" s="1"/>
      <c r="H2123" s="5"/>
      <c r="L2123" s="5"/>
    </row>
    <row r="2124" customFormat="false" ht="15.75" hidden="false" customHeight="false" outlineLevel="0" collapsed="false">
      <c r="A2124" s="1" t="s">
        <v>664</v>
      </c>
      <c r="B2124" s="1" t="s">
        <v>665</v>
      </c>
      <c r="C2124" s="1" t="n">
        <v>37</v>
      </c>
      <c r="D2124" s="2" t="s">
        <v>1881</v>
      </c>
      <c r="E2124" s="1"/>
      <c r="F2124" s="1"/>
      <c r="H2124" s="5"/>
      <c r="L2124" s="5"/>
    </row>
    <row r="2125" customFormat="false" ht="15.75" hidden="false" customHeight="false" outlineLevel="0" collapsed="false">
      <c r="A2125" s="1" t="s">
        <v>500</v>
      </c>
      <c r="B2125" s="1" t="s">
        <v>501</v>
      </c>
      <c r="C2125" s="1" t="n">
        <v>37</v>
      </c>
      <c r="D2125" s="2" t="s">
        <v>243</v>
      </c>
      <c r="E2125" s="1"/>
      <c r="F2125" s="1"/>
      <c r="H2125" s="5"/>
      <c r="L2125" s="5"/>
    </row>
    <row r="2126" customFormat="false" ht="15.75" hidden="false" customHeight="false" outlineLevel="0" collapsed="false">
      <c r="A2126" s="1" t="s">
        <v>1085</v>
      </c>
      <c r="B2126" s="6" t="s">
        <v>340</v>
      </c>
      <c r="C2126" s="1" t="n">
        <v>37</v>
      </c>
      <c r="D2126" s="2" t="s">
        <v>1881</v>
      </c>
      <c r="E2126" s="1"/>
      <c r="F2126" s="1"/>
      <c r="H2126" s="5"/>
      <c r="L2126" s="5"/>
    </row>
    <row r="2127" customFormat="false" ht="15.75" hidden="false" customHeight="false" outlineLevel="0" collapsed="false">
      <c r="A2127" s="1" t="s">
        <v>140</v>
      </c>
      <c r="B2127" s="1" t="s">
        <v>110</v>
      </c>
      <c r="C2127" s="1" t="n">
        <v>37</v>
      </c>
      <c r="D2127" s="2" t="s">
        <v>243</v>
      </c>
      <c r="E2127" s="1"/>
      <c r="F2127" s="1"/>
      <c r="H2127" s="5"/>
      <c r="L2127" s="5"/>
    </row>
    <row r="2128" customFormat="false" ht="15.75" hidden="false" customHeight="false" outlineLevel="0" collapsed="false">
      <c r="A2128" s="1" t="s">
        <v>1289</v>
      </c>
      <c r="B2128" s="1" t="s">
        <v>632</v>
      </c>
      <c r="C2128" s="1" t="n">
        <v>37</v>
      </c>
      <c r="D2128" s="2" t="s">
        <v>243</v>
      </c>
      <c r="E2128" s="1"/>
      <c r="F2128" s="1"/>
      <c r="H2128" s="5"/>
      <c r="L2128" s="5"/>
    </row>
    <row r="2129" customFormat="false" ht="15.75" hidden="false" customHeight="false" outlineLevel="0" collapsed="false">
      <c r="A2129" s="1" t="s">
        <v>674</v>
      </c>
      <c r="B2129" s="1" t="s">
        <v>313</v>
      </c>
      <c r="C2129" s="1" t="n">
        <v>37</v>
      </c>
      <c r="D2129" s="2" t="s">
        <v>243</v>
      </c>
      <c r="E2129" s="1"/>
      <c r="F2129" s="1"/>
      <c r="H2129" s="5"/>
      <c r="L2129" s="5"/>
    </row>
    <row r="2130" customFormat="false" ht="15.75" hidden="false" customHeight="false" outlineLevel="0" collapsed="false">
      <c r="A2130" s="1" t="s">
        <v>509</v>
      </c>
      <c r="B2130" s="1" t="s">
        <v>510</v>
      </c>
      <c r="C2130" s="1" t="n">
        <v>37</v>
      </c>
      <c r="D2130" s="2" t="s">
        <v>1881</v>
      </c>
      <c r="E2130" s="1"/>
      <c r="F2130" s="1"/>
      <c r="H2130" s="5"/>
      <c r="L2130" s="5"/>
    </row>
    <row r="2131" customFormat="false" ht="15.75" hidden="false" customHeight="false" outlineLevel="0" collapsed="false">
      <c r="A2131" s="1" t="s">
        <v>1292</v>
      </c>
      <c r="B2131" s="1" t="s">
        <v>872</v>
      </c>
      <c r="C2131" s="1" t="n">
        <v>37</v>
      </c>
      <c r="D2131" s="2" t="s">
        <v>243</v>
      </c>
      <c r="E2131" s="1"/>
      <c r="F2131" s="1"/>
      <c r="H2131" s="5"/>
      <c r="L2131" s="5"/>
    </row>
    <row r="2132" customFormat="false" ht="15.75" hidden="false" customHeight="false" outlineLevel="0" collapsed="false">
      <c r="A2132" s="1" t="s">
        <v>1495</v>
      </c>
      <c r="B2132" s="6" t="s">
        <v>1496</v>
      </c>
      <c r="C2132" s="1" t="n">
        <v>37</v>
      </c>
      <c r="D2132" s="2" t="s">
        <v>243</v>
      </c>
      <c r="E2132" s="1"/>
      <c r="F2132" s="1"/>
      <c r="H2132" s="5"/>
      <c r="L2132" s="5"/>
    </row>
    <row r="2133" customFormat="false" ht="15.75" hidden="false" customHeight="false" outlineLevel="0" collapsed="false">
      <c r="A2133" s="1" t="s">
        <v>176</v>
      </c>
      <c r="B2133" s="1" t="s">
        <v>177</v>
      </c>
      <c r="C2133" s="1" t="n">
        <v>37</v>
      </c>
      <c r="D2133" s="2" t="s">
        <v>243</v>
      </c>
      <c r="E2133" s="1"/>
      <c r="F2133" s="1"/>
      <c r="H2133" s="5"/>
      <c r="L2133" s="5"/>
    </row>
    <row r="2134" customFormat="false" ht="15.75" hidden="false" customHeight="false" outlineLevel="0" collapsed="false">
      <c r="A2134" s="1" t="s">
        <v>1669</v>
      </c>
      <c r="B2134" s="1" t="s">
        <v>1670</v>
      </c>
      <c r="C2134" s="1" t="n">
        <v>37</v>
      </c>
      <c r="D2134" s="2" t="s">
        <v>243</v>
      </c>
      <c r="E2134" s="1"/>
      <c r="F2134" s="1"/>
      <c r="H2134" s="5"/>
      <c r="L2134" s="5"/>
    </row>
    <row r="2135" customFormat="false" ht="15.75" hidden="false" customHeight="false" outlineLevel="0" collapsed="false">
      <c r="A2135" s="1" t="s">
        <v>142</v>
      </c>
      <c r="B2135" s="6" t="s">
        <v>143</v>
      </c>
      <c r="C2135" s="1" t="n">
        <v>37</v>
      </c>
      <c r="D2135" s="2" t="s">
        <v>1881</v>
      </c>
      <c r="E2135" s="1"/>
      <c r="F2135" s="1"/>
      <c r="H2135" s="5"/>
      <c r="L2135" s="5"/>
    </row>
    <row r="2136" customFormat="false" ht="15.75" hidden="false" customHeight="false" outlineLevel="0" collapsed="false">
      <c r="A2136" s="1" t="s">
        <v>889</v>
      </c>
      <c r="B2136" s="1" t="s">
        <v>890</v>
      </c>
      <c r="C2136" s="1" t="n">
        <v>37</v>
      </c>
      <c r="D2136" s="2" t="s">
        <v>243</v>
      </c>
      <c r="E2136" s="1"/>
      <c r="F2136" s="1"/>
      <c r="H2136" s="5"/>
      <c r="L2136" s="5"/>
    </row>
    <row r="2137" customFormat="false" ht="15.75" hidden="false" customHeight="false" outlineLevel="0" collapsed="false">
      <c r="A2137" s="1" t="s">
        <v>1301</v>
      </c>
      <c r="B2137" s="1" t="s">
        <v>1302</v>
      </c>
      <c r="C2137" s="1" t="n">
        <v>37</v>
      </c>
      <c r="D2137" s="2" t="s">
        <v>243</v>
      </c>
      <c r="E2137" s="1"/>
      <c r="F2137" s="1"/>
      <c r="H2137" s="5"/>
      <c r="L2137" s="5"/>
    </row>
    <row r="2138" customFormat="false" ht="15.75" hidden="false" customHeight="false" outlineLevel="0" collapsed="false">
      <c r="A2138" s="1" t="s">
        <v>1111</v>
      </c>
      <c r="B2138" s="1" t="s">
        <v>841</v>
      </c>
      <c r="C2138" s="1" t="n">
        <v>37</v>
      </c>
      <c r="D2138" s="2" t="s">
        <v>243</v>
      </c>
      <c r="E2138" s="1"/>
      <c r="F2138" s="1"/>
      <c r="H2138" s="5"/>
      <c r="L2138" s="5"/>
    </row>
    <row r="2139" customFormat="false" ht="15.75" hidden="false" customHeight="false" outlineLevel="0" collapsed="false">
      <c r="A2139" s="1" t="s">
        <v>897</v>
      </c>
      <c r="B2139" s="6" t="s">
        <v>689</v>
      </c>
      <c r="C2139" s="1" t="n">
        <v>37</v>
      </c>
      <c r="D2139" s="2" t="s">
        <v>243</v>
      </c>
      <c r="E2139" s="1"/>
      <c r="F2139" s="1"/>
      <c r="H2139" s="5"/>
      <c r="L2139" s="5"/>
    </row>
    <row r="2140" customFormat="false" ht="15.75" hidden="false" customHeight="false" outlineLevel="0" collapsed="false">
      <c r="A2140" s="1" t="s">
        <v>1118</v>
      </c>
      <c r="B2140" s="6" t="s">
        <v>1119</v>
      </c>
      <c r="C2140" s="1" t="n">
        <v>37</v>
      </c>
      <c r="D2140" s="2" t="s">
        <v>243</v>
      </c>
      <c r="E2140" s="1"/>
      <c r="F2140" s="1"/>
      <c r="H2140" s="5"/>
      <c r="L2140" s="5"/>
    </row>
    <row r="2141" customFormat="false" ht="15.75" hidden="false" customHeight="false" outlineLevel="0" collapsed="false">
      <c r="A2141" s="1" t="s">
        <v>1121</v>
      </c>
      <c r="B2141" s="1" t="s">
        <v>1122</v>
      </c>
      <c r="C2141" s="1" t="n">
        <v>37</v>
      </c>
      <c r="D2141" s="2" t="s">
        <v>1881</v>
      </c>
      <c r="E2141" s="1"/>
      <c r="F2141" s="1"/>
      <c r="H2141" s="5"/>
      <c r="L2141" s="5"/>
    </row>
    <row r="2142" customFormat="false" ht="15.75" hidden="false" customHeight="false" outlineLevel="0" collapsed="false">
      <c r="A2142" s="1" t="s">
        <v>1684</v>
      </c>
      <c r="B2142" s="1" t="s">
        <v>503</v>
      </c>
      <c r="C2142" s="1" t="n">
        <v>37</v>
      </c>
      <c r="D2142" s="2" t="s">
        <v>243</v>
      </c>
      <c r="E2142" s="1"/>
      <c r="F2142" s="1"/>
      <c r="H2142" s="5"/>
      <c r="L2142" s="5"/>
    </row>
    <row r="2143" customFormat="false" ht="15.75" hidden="false" customHeight="false" outlineLevel="0" collapsed="false">
      <c r="A2143" s="1" t="s">
        <v>523</v>
      </c>
      <c r="B2143" s="1" t="s">
        <v>524</v>
      </c>
      <c r="C2143" s="1" t="n">
        <v>37</v>
      </c>
      <c r="D2143" s="2" t="s">
        <v>1881</v>
      </c>
      <c r="E2143" s="1"/>
      <c r="F2143" s="1"/>
      <c r="H2143" s="5"/>
      <c r="L2143" s="5"/>
    </row>
    <row r="2144" customFormat="false" ht="15.75" hidden="false" customHeight="false" outlineLevel="0" collapsed="false">
      <c r="A2144" s="1" t="s">
        <v>1316</v>
      </c>
      <c r="B2144" s="1" t="s">
        <v>1317</v>
      </c>
      <c r="C2144" s="1" t="n">
        <v>37</v>
      </c>
      <c r="D2144" s="2" t="s">
        <v>243</v>
      </c>
      <c r="E2144" s="1"/>
      <c r="F2144" s="1"/>
      <c r="H2144" s="5"/>
      <c r="L2144" s="5"/>
    </row>
    <row r="2145" customFormat="false" ht="15.75" hidden="false" customHeight="false" outlineLevel="0" collapsed="false">
      <c r="A2145" s="1" t="s">
        <v>912</v>
      </c>
      <c r="B2145" s="1" t="s">
        <v>913</v>
      </c>
      <c r="C2145" s="1" t="n">
        <v>37</v>
      </c>
      <c r="D2145" s="2" t="s">
        <v>243</v>
      </c>
      <c r="E2145" s="1"/>
      <c r="F2145" s="1"/>
      <c r="H2145" s="5"/>
      <c r="L2145" s="5"/>
    </row>
    <row r="2146" customFormat="false" ht="15.75" hidden="false" customHeight="false" outlineLevel="0" collapsed="false">
      <c r="A2146" s="1" t="s">
        <v>1863</v>
      </c>
      <c r="B2146" s="1" t="s">
        <v>1864</v>
      </c>
      <c r="C2146" s="1" t="n">
        <v>37</v>
      </c>
      <c r="D2146" s="2" t="s">
        <v>243</v>
      </c>
      <c r="E2146" s="1"/>
      <c r="F2146" s="1"/>
      <c r="H2146" s="5"/>
      <c r="L2146" s="5"/>
    </row>
    <row r="2147" customFormat="false" ht="15.75" hidden="false" customHeight="false" outlineLevel="0" collapsed="false">
      <c r="A2147" s="1" t="s">
        <v>1123</v>
      </c>
      <c r="B2147" s="6" t="s">
        <v>1124</v>
      </c>
      <c r="C2147" s="1" t="n">
        <v>37</v>
      </c>
      <c r="D2147" s="2" t="s">
        <v>243</v>
      </c>
      <c r="E2147" s="1"/>
      <c r="F2147" s="1"/>
      <c r="H2147" s="5"/>
      <c r="L2147" s="5"/>
    </row>
    <row r="2148" customFormat="false" ht="15.75" hidden="false" customHeight="false" outlineLevel="0" collapsed="false">
      <c r="A2148" s="1" t="s">
        <v>1869</v>
      </c>
      <c r="B2148" s="1" t="s">
        <v>298</v>
      </c>
      <c r="C2148" s="1" t="n">
        <v>37</v>
      </c>
      <c r="D2148" s="2" t="s">
        <v>243</v>
      </c>
      <c r="E2148" s="1"/>
      <c r="F2148" s="1"/>
      <c r="H2148" s="5"/>
      <c r="L2148" s="5"/>
    </row>
    <row r="2149" customFormat="false" ht="15.75" hidden="false" customHeight="false" outlineLevel="0" collapsed="false">
      <c r="A2149" s="1" t="s">
        <v>1131</v>
      </c>
      <c r="B2149" s="1" t="s">
        <v>1132</v>
      </c>
      <c r="C2149" s="1" t="n">
        <v>37</v>
      </c>
      <c r="D2149" s="2" t="s">
        <v>1881</v>
      </c>
      <c r="E2149" s="1"/>
      <c r="F2149" s="1"/>
      <c r="H2149" s="5"/>
      <c r="L2149" s="5"/>
    </row>
    <row r="2150" customFormat="false" ht="15.75" hidden="false" customHeight="false" outlineLevel="0" collapsed="false">
      <c r="A2150" s="1" t="s">
        <v>698</v>
      </c>
      <c r="B2150" s="1" t="s">
        <v>699</v>
      </c>
      <c r="C2150" s="1" t="n">
        <v>37</v>
      </c>
      <c r="D2150" s="2" t="s">
        <v>1881</v>
      </c>
      <c r="E2150" s="1"/>
      <c r="F2150" s="1"/>
      <c r="H2150" s="5"/>
      <c r="L2150" s="5"/>
    </row>
    <row r="2151" customFormat="false" ht="15.75" hidden="false" customHeight="false" outlineLevel="0" collapsed="false">
      <c r="A2151" s="1" t="s">
        <v>399</v>
      </c>
      <c r="B2151" s="1" t="s">
        <v>169</v>
      </c>
      <c r="C2151" s="1" t="n">
        <v>37</v>
      </c>
      <c r="D2151" s="2" t="s">
        <v>1881</v>
      </c>
      <c r="E2151" s="1"/>
      <c r="F2151" s="1"/>
      <c r="H2151" s="5"/>
      <c r="L2151" s="5"/>
    </row>
    <row r="2152" customFormat="false" ht="15.75" hidden="false" customHeight="false" outlineLevel="0" collapsed="false">
      <c r="A2152" s="1" t="s">
        <v>146</v>
      </c>
      <c r="B2152" s="1" t="s">
        <v>147</v>
      </c>
      <c r="C2152" s="1" t="n">
        <v>37</v>
      </c>
      <c r="D2152" s="2" t="s">
        <v>243</v>
      </c>
      <c r="E2152" s="1"/>
      <c r="F2152" s="1"/>
      <c r="H2152" s="5"/>
      <c r="L2152" s="5"/>
    </row>
    <row r="2153" customFormat="false" ht="15.75" hidden="false" customHeight="false" outlineLevel="0" collapsed="false">
      <c r="A2153" s="1" t="s">
        <v>716</v>
      </c>
      <c r="B2153" s="1" t="s">
        <v>717</v>
      </c>
      <c r="C2153" s="1" t="n">
        <v>37</v>
      </c>
      <c r="D2153" s="2" t="s">
        <v>243</v>
      </c>
      <c r="E2153" s="1"/>
      <c r="F2153" s="1"/>
      <c r="H2153" s="5"/>
      <c r="L2153" s="5"/>
    </row>
    <row r="2154" customFormat="false" ht="15.75" hidden="false" customHeight="false" outlineLevel="0" collapsed="false">
      <c r="A2154" s="1" t="s">
        <v>1333</v>
      </c>
      <c r="B2154" s="1" t="s">
        <v>1334</v>
      </c>
      <c r="C2154" s="1" t="n">
        <v>37</v>
      </c>
      <c r="D2154" s="2" t="s">
        <v>243</v>
      </c>
      <c r="E2154" s="1"/>
      <c r="F2154" s="1"/>
      <c r="H2154" s="5"/>
      <c r="L2154" s="5"/>
    </row>
    <row r="2155" customFormat="false" ht="15.75" hidden="false" customHeight="false" outlineLevel="0" collapsed="false">
      <c r="A2155" s="1" t="s">
        <v>1145</v>
      </c>
      <c r="B2155" s="1" t="s">
        <v>1146</v>
      </c>
      <c r="C2155" s="1" t="n">
        <v>37</v>
      </c>
      <c r="D2155" s="2" t="s">
        <v>243</v>
      </c>
      <c r="E2155" s="1"/>
      <c r="F2155" s="1"/>
      <c r="H2155" s="5"/>
      <c r="L2155" s="5"/>
    </row>
    <row r="2156" customFormat="false" ht="15.75" hidden="false" customHeight="false" outlineLevel="0" collapsed="false">
      <c r="A2156" s="1" t="s">
        <v>1338</v>
      </c>
      <c r="B2156" s="1" t="s">
        <v>794</v>
      </c>
      <c r="C2156" s="1" t="n">
        <v>37</v>
      </c>
      <c r="D2156" s="2" t="s">
        <v>243</v>
      </c>
      <c r="E2156" s="1"/>
      <c r="F2156" s="1"/>
      <c r="H2156" s="5"/>
      <c r="L2156" s="5"/>
    </row>
    <row r="2157" customFormat="false" ht="15.75" hidden="false" customHeight="false" outlineLevel="0" collapsed="false">
      <c r="A2157" s="1" t="s">
        <v>406</v>
      </c>
      <c r="B2157" s="1" t="s">
        <v>407</v>
      </c>
      <c r="C2157" s="1" t="n">
        <v>37</v>
      </c>
      <c r="D2157" s="2" t="s">
        <v>1881</v>
      </c>
      <c r="E2157" s="1"/>
      <c r="F2157" s="1"/>
      <c r="H2157" s="5"/>
      <c r="L2157" s="5"/>
    </row>
    <row r="2158" customFormat="false" ht="15.75" hidden="false" customHeight="false" outlineLevel="0" collapsed="false">
      <c r="A2158" s="1" t="s">
        <v>1991</v>
      </c>
      <c r="B2158" s="1" t="s">
        <v>1992</v>
      </c>
      <c r="C2158" s="1" t="n">
        <v>37</v>
      </c>
      <c r="D2158" s="2" t="s">
        <v>243</v>
      </c>
      <c r="E2158" s="1"/>
      <c r="F2158" s="1"/>
      <c r="H2158" s="5"/>
      <c r="L2158" s="5"/>
    </row>
    <row r="2159" customFormat="false" ht="15.75" hidden="false" customHeight="false" outlineLevel="0" collapsed="false">
      <c r="A2159" s="1" t="s">
        <v>1345</v>
      </c>
      <c r="B2159" s="1" t="s">
        <v>49</v>
      </c>
      <c r="C2159" s="1" t="n">
        <v>37</v>
      </c>
      <c r="D2159" s="2" t="s">
        <v>1881</v>
      </c>
      <c r="E2159" s="1"/>
      <c r="F2159" s="1"/>
      <c r="H2159" s="5"/>
      <c r="L2159" s="5"/>
    </row>
    <row r="2160" customFormat="false" ht="15.75" hidden="false" customHeight="false" outlineLevel="0" collapsed="false">
      <c r="A2160" s="1" t="s">
        <v>1887</v>
      </c>
      <c r="B2160" s="1" t="s">
        <v>367</v>
      </c>
      <c r="C2160" s="1" t="n">
        <v>37</v>
      </c>
      <c r="D2160" s="2" t="s">
        <v>1881</v>
      </c>
      <c r="E2160" s="1"/>
      <c r="F2160" s="1"/>
      <c r="H2160" s="5"/>
      <c r="L2160" s="5"/>
    </row>
    <row r="2161" customFormat="false" ht="15.75" hidden="false" customHeight="false" outlineLevel="0" collapsed="false">
      <c r="A2161" s="1" t="s">
        <v>1538</v>
      </c>
      <c r="B2161" s="1" t="s">
        <v>1539</v>
      </c>
      <c r="C2161" s="1" t="n">
        <v>37</v>
      </c>
      <c r="D2161" s="2" t="s">
        <v>243</v>
      </c>
      <c r="E2161" s="1"/>
      <c r="F2161" s="1"/>
      <c r="H2161" s="5"/>
      <c r="L2161" s="5"/>
    </row>
    <row r="2162" customFormat="false" ht="15.75" hidden="false" customHeight="false" outlineLevel="0" collapsed="false">
      <c r="A2162" s="2" t="s">
        <v>1538</v>
      </c>
      <c r="B2162" s="1" t="s">
        <v>1539</v>
      </c>
      <c r="C2162" s="1" t="n">
        <v>37</v>
      </c>
      <c r="D2162" s="2" t="s">
        <v>243</v>
      </c>
      <c r="E2162" s="1"/>
      <c r="F2162" s="1"/>
      <c r="H2162" s="5"/>
      <c r="L2162" s="5"/>
    </row>
    <row r="2163" customFormat="false" ht="15.75" hidden="false" customHeight="false" outlineLevel="0" collapsed="false">
      <c r="A2163" s="1" t="s">
        <v>237</v>
      </c>
      <c r="B2163" s="6" t="s">
        <v>238</v>
      </c>
      <c r="C2163" s="1" t="n">
        <v>37</v>
      </c>
      <c r="D2163" s="2" t="s">
        <v>1881</v>
      </c>
      <c r="E2163" s="1"/>
      <c r="F2163" s="1"/>
      <c r="H2163" s="5"/>
      <c r="L2163" s="5"/>
    </row>
    <row r="2164" customFormat="false" ht="15.75" hidden="false" customHeight="false" outlineLevel="0" collapsed="false">
      <c r="A2164" s="1" t="s">
        <v>545</v>
      </c>
      <c r="B2164" s="1" t="s">
        <v>544</v>
      </c>
      <c r="C2164" s="1" t="n">
        <v>37</v>
      </c>
      <c r="D2164" s="2" t="s">
        <v>243</v>
      </c>
      <c r="E2164" s="1"/>
      <c r="F2164" s="1"/>
      <c r="H2164" s="5"/>
      <c r="L2164" s="5"/>
    </row>
    <row r="2165" customFormat="false" ht="15.75" hidden="false" customHeight="false" outlineLevel="0" collapsed="false">
      <c r="A2165" s="1" t="s">
        <v>1894</v>
      </c>
      <c r="B2165" s="1" t="s">
        <v>544</v>
      </c>
      <c r="C2165" s="1" t="n">
        <v>37</v>
      </c>
      <c r="D2165" s="2" t="s">
        <v>243</v>
      </c>
      <c r="E2165" s="1"/>
      <c r="F2165" s="1"/>
      <c r="H2165" s="5"/>
      <c r="L2165" s="5"/>
    </row>
    <row r="2166" customFormat="false" ht="15.75" hidden="false" customHeight="false" outlineLevel="0" collapsed="false">
      <c r="A2166" s="1" t="s">
        <v>1994</v>
      </c>
      <c r="B2166" s="6" t="s">
        <v>161</v>
      </c>
      <c r="C2166" s="1" t="n">
        <v>37</v>
      </c>
      <c r="D2166" s="2" t="s">
        <v>243</v>
      </c>
      <c r="E2166" s="1"/>
      <c r="F2166" s="1"/>
      <c r="H2166" s="5"/>
      <c r="L2166" s="5"/>
    </row>
    <row r="2167" customFormat="false" ht="15.75" hidden="false" customHeight="false" outlineLevel="0" collapsed="false">
      <c r="A2167" s="1" t="s">
        <v>1172</v>
      </c>
      <c r="B2167" s="6" t="s">
        <v>161</v>
      </c>
      <c r="C2167" s="1" t="n">
        <v>37</v>
      </c>
      <c r="D2167" s="2" t="s">
        <v>243</v>
      </c>
      <c r="E2167" s="1"/>
      <c r="F2167" s="1"/>
      <c r="H2167" s="5"/>
      <c r="L2167" s="5"/>
    </row>
    <row r="2168" customFormat="false" ht="15.75" hidden="false" customHeight="false" outlineLevel="0" collapsed="false">
      <c r="A2168" s="1" t="s">
        <v>740</v>
      </c>
      <c r="B2168" s="1" t="s">
        <v>741</v>
      </c>
      <c r="C2168" s="1" t="n">
        <v>37</v>
      </c>
      <c r="D2168" s="2" t="s">
        <v>243</v>
      </c>
      <c r="E2168" s="1"/>
      <c r="F2168" s="1"/>
      <c r="H2168" s="5"/>
      <c r="L2168" s="5"/>
    </row>
    <row r="2169" customFormat="false" ht="15.75" hidden="false" customHeight="false" outlineLevel="0" collapsed="false">
      <c r="A2169" s="1" t="s">
        <v>1554</v>
      </c>
      <c r="B2169" s="1" t="s">
        <v>1555</v>
      </c>
      <c r="C2169" s="1" t="n">
        <v>37</v>
      </c>
      <c r="D2169" s="2" t="s">
        <v>243</v>
      </c>
      <c r="E2169" s="1"/>
      <c r="F2169" s="1"/>
      <c r="H2169" s="5"/>
      <c r="L2169" s="5"/>
    </row>
    <row r="2170" customFormat="false" ht="15.75" hidden="false" customHeight="false" outlineLevel="0" collapsed="false">
      <c r="A2170" s="1" t="s">
        <v>1559</v>
      </c>
      <c r="B2170" s="1" t="s">
        <v>198</v>
      </c>
      <c r="C2170" s="1" t="n">
        <v>37</v>
      </c>
      <c r="D2170" s="2" t="s">
        <v>243</v>
      </c>
      <c r="E2170" s="1"/>
      <c r="F2170" s="1"/>
      <c r="H2170" s="5"/>
      <c r="L2170" s="5"/>
    </row>
    <row r="2171" customFormat="false" ht="15.75" hidden="false" customHeight="false" outlineLevel="0" collapsed="false">
      <c r="A2171" s="6" t="s">
        <v>1735</v>
      </c>
      <c r="B2171" s="1" t="s">
        <v>1736</v>
      </c>
      <c r="C2171" s="1" t="n">
        <v>37</v>
      </c>
      <c r="D2171" s="2" t="s">
        <v>243</v>
      </c>
      <c r="E2171" s="1"/>
      <c r="F2171" s="1"/>
      <c r="H2171" s="5"/>
      <c r="L2171" s="5"/>
    </row>
    <row r="2172" customFormat="false" ht="15.75" hidden="false" customHeight="false" outlineLevel="0" collapsed="false">
      <c r="A2172" s="6" t="s">
        <v>760</v>
      </c>
      <c r="B2172" s="6" t="s">
        <v>625</v>
      </c>
      <c r="C2172" s="1" t="n">
        <v>37</v>
      </c>
      <c r="D2172" s="2" t="s">
        <v>243</v>
      </c>
      <c r="E2172" s="1"/>
      <c r="F2172" s="1"/>
      <c r="H2172" s="5"/>
      <c r="L2172" s="5"/>
    </row>
    <row r="2173" customFormat="false" ht="15.75" hidden="false" customHeight="false" outlineLevel="0" collapsed="false">
      <c r="A2173" s="6" t="s">
        <v>1743</v>
      </c>
      <c r="B2173" s="10" t="s">
        <v>1744</v>
      </c>
      <c r="C2173" s="1" t="n">
        <v>37</v>
      </c>
      <c r="D2173" s="2" t="s">
        <v>243</v>
      </c>
      <c r="E2173" s="1"/>
      <c r="F2173" s="1"/>
      <c r="H2173" s="5"/>
      <c r="L2173" s="5"/>
    </row>
    <row r="2174" customFormat="false" ht="15.75" hidden="false" customHeight="false" outlineLevel="0" collapsed="false">
      <c r="A2174" s="6" t="s">
        <v>1745</v>
      </c>
      <c r="B2174" s="6" t="s">
        <v>1746</v>
      </c>
      <c r="C2174" s="1" t="n">
        <v>37</v>
      </c>
      <c r="D2174" s="2" t="s">
        <v>243</v>
      </c>
      <c r="E2174" s="1"/>
      <c r="F2174" s="1"/>
      <c r="H2174" s="5"/>
      <c r="L2174" s="5"/>
    </row>
    <row r="2175" customFormat="false" ht="15.75" hidden="false" customHeight="false" outlineLevel="0" collapsed="false">
      <c r="A2175" s="6" t="s">
        <v>1914</v>
      </c>
      <c r="B2175" s="1" t="s">
        <v>1915</v>
      </c>
      <c r="C2175" s="1" t="n">
        <v>37</v>
      </c>
      <c r="D2175" s="2" t="s">
        <v>243</v>
      </c>
      <c r="E2175" s="1"/>
      <c r="F2175" s="1"/>
      <c r="H2175" s="5"/>
      <c r="L2175" s="5"/>
    </row>
    <row r="2176" customFormat="false" ht="15.75" hidden="false" customHeight="false" outlineLevel="0" collapsed="false">
      <c r="A2176" s="6" t="s">
        <v>1916</v>
      </c>
      <c r="B2176" s="6" t="s">
        <v>1917</v>
      </c>
      <c r="C2176" s="1" t="n">
        <v>37</v>
      </c>
      <c r="D2176" s="2" t="s">
        <v>243</v>
      </c>
      <c r="E2176" s="1"/>
      <c r="F2176" s="1"/>
      <c r="H2176" s="5"/>
      <c r="L2176" s="5"/>
    </row>
    <row r="2177" customFormat="false" ht="15.75" hidden="false" customHeight="false" outlineLevel="0" collapsed="false">
      <c r="A2177" s="6" t="s">
        <v>155</v>
      </c>
      <c r="B2177" s="1" t="s">
        <v>156</v>
      </c>
      <c r="C2177" s="1" t="n">
        <v>37</v>
      </c>
      <c r="D2177" s="2" t="s">
        <v>1881</v>
      </c>
      <c r="E2177" s="1"/>
      <c r="F2177" s="1"/>
      <c r="H2177" s="5"/>
      <c r="L2177" s="5"/>
    </row>
    <row r="2178" customFormat="false" ht="15.75" hidden="false" customHeight="false" outlineLevel="0" collapsed="false">
      <c r="A2178" s="6" t="s">
        <v>1750</v>
      </c>
      <c r="B2178" s="6" t="s">
        <v>1751</v>
      </c>
      <c r="C2178" s="1" t="n">
        <v>37</v>
      </c>
      <c r="D2178" s="2" t="s">
        <v>243</v>
      </c>
      <c r="E2178" s="1"/>
      <c r="F2178" s="1"/>
      <c r="H2178" s="5"/>
      <c r="L2178" s="5"/>
    </row>
    <row r="2179" customFormat="false" ht="15.75" hidden="false" customHeight="false" outlineLevel="0" collapsed="false">
      <c r="A2179" s="6" t="s">
        <v>562</v>
      </c>
      <c r="B2179" s="6" t="s">
        <v>563</v>
      </c>
      <c r="C2179" s="1" t="n">
        <v>37</v>
      </c>
      <c r="D2179" s="2" t="s">
        <v>243</v>
      </c>
      <c r="E2179" s="1"/>
      <c r="F2179" s="1"/>
      <c r="H2179" s="5"/>
      <c r="L2179" s="5"/>
    </row>
    <row r="2180" customFormat="false" ht="15.75" hidden="false" customHeight="false" outlineLevel="0" collapsed="false">
      <c r="A2180" s="6" t="s">
        <v>1752</v>
      </c>
      <c r="B2180" s="6" t="s">
        <v>1417</v>
      </c>
      <c r="C2180" s="1" t="n">
        <v>37</v>
      </c>
      <c r="D2180" s="2" t="s">
        <v>1881</v>
      </c>
      <c r="E2180" s="1"/>
      <c r="F2180" s="1"/>
      <c r="H2180" s="5"/>
      <c r="L2180" s="5"/>
    </row>
    <row r="2181" customFormat="false" ht="15.75" hidden="false" customHeight="false" outlineLevel="0" collapsed="false">
      <c r="A2181" s="6" t="s">
        <v>1575</v>
      </c>
      <c r="B2181" s="1" t="s">
        <v>184</v>
      </c>
      <c r="C2181" s="1" t="n">
        <v>37</v>
      </c>
      <c r="D2181" s="2" t="s">
        <v>243</v>
      </c>
      <c r="E2181" s="1"/>
      <c r="F2181" s="1"/>
      <c r="H2181" s="5"/>
      <c r="L2181" s="5"/>
    </row>
    <row r="2182" customFormat="false" ht="15.75" hidden="false" customHeight="false" outlineLevel="0" collapsed="false">
      <c r="A2182" s="6" t="s">
        <v>1206</v>
      </c>
      <c r="B2182" s="1" t="s">
        <v>1056</v>
      </c>
      <c r="C2182" s="1" t="n">
        <v>37</v>
      </c>
      <c r="D2182" s="2" t="s">
        <v>1881</v>
      </c>
      <c r="E2182" s="1"/>
      <c r="F2182" s="1"/>
      <c r="H2182" s="5"/>
      <c r="L2182" s="5"/>
    </row>
    <row r="2183" customFormat="false" ht="15.75" hidden="false" customHeight="false" outlineLevel="0" collapsed="false">
      <c r="A2183" s="6" t="s">
        <v>571</v>
      </c>
      <c r="B2183" s="6" t="s">
        <v>190</v>
      </c>
      <c r="C2183" s="1" t="n">
        <v>37</v>
      </c>
      <c r="D2183" s="2" t="s">
        <v>1881</v>
      </c>
      <c r="E2183" s="1"/>
      <c r="F2183" s="1"/>
      <c r="H2183" s="5"/>
      <c r="L2183" s="5"/>
    </row>
    <row r="2184" customFormat="false" ht="15.75" hidden="false" customHeight="false" outlineLevel="0" collapsed="false">
      <c r="A2184" s="6" t="s">
        <v>1207</v>
      </c>
      <c r="B2184" s="6" t="s">
        <v>1208</v>
      </c>
      <c r="C2184" s="1" t="n">
        <v>37</v>
      </c>
      <c r="D2184" s="2" t="s">
        <v>1881</v>
      </c>
      <c r="E2184" s="1"/>
      <c r="F2184" s="1"/>
      <c r="H2184" s="5"/>
      <c r="L2184" s="5"/>
    </row>
    <row r="2185" customFormat="false" ht="15.75" hidden="false" customHeight="false" outlineLevel="0" collapsed="false">
      <c r="A2185" s="6" t="s">
        <v>1581</v>
      </c>
      <c r="B2185" s="1" t="s">
        <v>1582</v>
      </c>
      <c r="C2185" s="1" t="n">
        <v>37</v>
      </c>
      <c r="D2185" s="2" t="s">
        <v>243</v>
      </c>
      <c r="E2185" s="1"/>
      <c r="F2185" s="1"/>
      <c r="H2185" s="5"/>
      <c r="L2185" s="5"/>
    </row>
    <row r="2186" customFormat="false" ht="15.75" hidden="false" customHeight="false" outlineLevel="0" collapsed="false">
      <c r="A2186" s="6" t="s">
        <v>1212</v>
      </c>
      <c r="B2186" s="6" t="s">
        <v>1213</v>
      </c>
      <c r="C2186" s="1" t="n">
        <v>37</v>
      </c>
      <c r="D2186" s="2" t="s">
        <v>243</v>
      </c>
      <c r="E2186" s="1"/>
      <c r="F2186" s="1"/>
      <c r="H2186" s="5"/>
      <c r="L2186" s="5"/>
    </row>
    <row r="2187" customFormat="false" ht="15.75" hidden="false" customHeight="false" outlineLevel="0" collapsed="false">
      <c r="A2187" s="6" t="s">
        <v>784</v>
      </c>
      <c r="B2187" s="1" t="s">
        <v>298</v>
      </c>
      <c r="C2187" s="1" t="n">
        <v>37</v>
      </c>
      <c r="D2187" s="2" t="s">
        <v>1881</v>
      </c>
      <c r="E2187" s="1"/>
      <c r="F2187" s="1"/>
      <c r="H2187" s="5"/>
      <c r="L2187" s="5"/>
    </row>
    <row r="2188" customFormat="false" ht="15.75" hidden="false" customHeight="false" outlineLevel="0" collapsed="false">
      <c r="A2188" s="6" t="s">
        <v>1388</v>
      </c>
      <c r="B2188" s="1" t="s">
        <v>49</v>
      </c>
      <c r="C2188" s="1" t="n">
        <v>37</v>
      </c>
      <c r="D2188" s="2" t="s">
        <v>243</v>
      </c>
      <c r="E2188" s="1"/>
      <c r="F2188" s="1"/>
      <c r="H2188" s="5"/>
      <c r="L2188" s="5"/>
    </row>
    <row r="2189" customFormat="false" ht="15.75" hidden="false" customHeight="false" outlineLevel="0" collapsed="false">
      <c r="A2189" s="6" t="s">
        <v>328</v>
      </c>
      <c r="B2189" s="1" t="s">
        <v>329</v>
      </c>
      <c r="C2189" s="1" t="n">
        <v>37</v>
      </c>
      <c r="D2189" s="2" t="s">
        <v>1881</v>
      </c>
      <c r="E2189" s="1"/>
      <c r="F2189" s="1"/>
      <c r="H2189" s="5"/>
      <c r="L2189" s="5"/>
    </row>
    <row r="2190" customFormat="false" ht="15.75" hidden="false" customHeight="false" outlineLevel="0" collapsed="false">
      <c r="A2190" s="6" t="s">
        <v>574</v>
      </c>
      <c r="B2190" s="1" t="s">
        <v>70</v>
      </c>
      <c r="C2190" s="1" t="n">
        <v>37</v>
      </c>
      <c r="D2190" s="2" t="s">
        <v>1881</v>
      </c>
      <c r="E2190" s="1"/>
      <c r="F2190" s="1"/>
      <c r="H2190" s="5"/>
      <c r="L2190" s="5"/>
    </row>
    <row r="2191" customFormat="false" ht="15.75" hidden="false" customHeight="false" outlineLevel="0" collapsed="false">
      <c r="A2191" s="6" t="s">
        <v>1391</v>
      </c>
      <c r="B2191" s="1" t="s">
        <v>1392</v>
      </c>
      <c r="C2191" s="1" t="n">
        <v>37</v>
      </c>
      <c r="D2191" s="2" t="s">
        <v>1881</v>
      </c>
      <c r="E2191" s="1"/>
      <c r="F2191" s="1"/>
      <c r="H2191" s="5"/>
      <c r="L2191" s="5"/>
    </row>
    <row r="2192" customFormat="false" ht="15.75" hidden="false" customHeight="false" outlineLevel="0" collapsed="false">
      <c r="A2192" s="6" t="s">
        <v>788</v>
      </c>
      <c r="B2192" s="1" t="s">
        <v>210</v>
      </c>
      <c r="C2192" s="1" t="n">
        <v>37</v>
      </c>
      <c r="D2192" s="2" t="s">
        <v>1881</v>
      </c>
      <c r="E2192" s="1"/>
      <c r="F2192" s="1"/>
      <c r="H2192" s="5"/>
      <c r="L2192" s="5"/>
    </row>
    <row r="2193" customFormat="false" ht="15.75" hidden="false" customHeight="false" outlineLevel="0" collapsed="false">
      <c r="A2193" s="6" t="s">
        <v>1405</v>
      </c>
      <c r="B2193" s="6" t="s">
        <v>831</v>
      </c>
      <c r="C2193" s="1" t="n">
        <v>37</v>
      </c>
      <c r="D2193" s="2" t="s">
        <v>243</v>
      </c>
      <c r="E2193" s="1"/>
      <c r="F2193" s="1"/>
      <c r="H2193" s="5"/>
      <c r="L2193" s="5"/>
    </row>
    <row r="2194" customFormat="false" ht="15.75" hidden="false" customHeight="false" outlineLevel="0" collapsed="false">
      <c r="A2194" s="6" t="s">
        <v>584</v>
      </c>
      <c r="B2194" s="1" t="s">
        <v>585</v>
      </c>
      <c r="C2194" s="1" t="n">
        <v>37</v>
      </c>
      <c r="D2194" s="2" t="s">
        <v>243</v>
      </c>
      <c r="E2194" s="1"/>
      <c r="F2194" s="1"/>
      <c r="H2194" s="5"/>
      <c r="L2194" s="5"/>
    </row>
    <row r="2195" customFormat="false" ht="15.75" hidden="false" customHeight="false" outlineLevel="0" collapsed="false">
      <c r="A2195" s="6" t="s">
        <v>1766</v>
      </c>
      <c r="B2195" s="1" t="s">
        <v>1767</v>
      </c>
      <c r="C2195" s="1" t="n">
        <v>38</v>
      </c>
      <c r="D2195" s="2" t="s">
        <v>243</v>
      </c>
      <c r="E2195" s="2"/>
      <c r="F2195" s="1"/>
      <c r="H2195" s="5"/>
      <c r="L2195" s="5"/>
    </row>
    <row r="2196" customFormat="false" ht="15.75" hidden="false" customHeight="false" outlineLevel="0" collapsed="false">
      <c r="A2196" s="6" t="s">
        <v>1408</v>
      </c>
      <c r="B2196" s="1" t="s">
        <v>1409</v>
      </c>
      <c r="C2196" s="1" t="n">
        <v>38</v>
      </c>
      <c r="D2196" s="2" t="s">
        <v>243</v>
      </c>
      <c r="E2196" s="2"/>
      <c r="F2196" s="1"/>
      <c r="H2196" s="5"/>
      <c r="L2196" s="5"/>
    </row>
    <row r="2197" customFormat="false" ht="15.75" hidden="false" customHeight="false" outlineLevel="0" collapsed="false">
      <c r="A2197" s="1" t="s">
        <v>1769</v>
      </c>
      <c r="B2197" s="1" t="s">
        <v>1770</v>
      </c>
      <c r="C2197" s="1" t="n">
        <v>38</v>
      </c>
      <c r="D2197" s="2" t="s">
        <v>243</v>
      </c>
      <c r="E2197" s="1"/>
      <c r="F2197" s="1"/>
      <c r="H2197" s="5"/>
      <c r="L2197" s="5"/>
    </row>
    <row r="2198" customFormat="false" ht="15.75" hidden="false" customHeight="false" outlineLevel="0" collapsed="false">
      <c r="A2198" s="6" t="s">
        <v>1410</v>
      </c>
      <c r="B2198" s="6" t="s">
        <v>979</v>
      </c>
      <c r="C2198" s="1" t="n">
        <v>38</v>
      </c>
      <c r="D2198" s="2" t="s">
        <v>243</v>
      </c>
      <c r="E2198" s="1"/>
      <c r="F2198" s="1"/>
      <c r="H2198" s="5"/>
      <c r="L2198" s="5"/>
    </row>
    <row r="2199" customFormat="false" ht="15.75" hidden="false" customHeight="false" outlineLevel="0" collapsed="false">
      <c r="A2199" s="6" t="s">
        <v>1235</v>
      </c>
      <c r="B2199" s="1" t="s">
        <v>1236</v>
      </c>
      <c r="C2199" s="1" t="n">
        <v>38</v>
      </c>
      <c r="D2199" s="2" t="s">
        <v>243</v>
      </c>
      <c r="E2199" s="1"/>
      <c r="F2199" s="1"/>
      <c r="H2199" s="5"/>
      <c r="L2199" s="5"/>
    </row>
    <row r="2200" customFormat="false" ht="15.75" hidden="false" customHeight="false" outlineLevel="0" collapsed="false">
      <c r="A2200" s="6" t="s">
        <v>453</v>
      </c>
      <c r="B2200" s="1" t="s">
        <v>454</v>
      </c>
      <c r="C2200" s="1" t="n">
        <v>38</v>
      </c>
      <c r="D2200" s="2" t="s">
        <v>1881</v>
      </c>
      <c r="E2200" s="1"/>
      <c r="F2200" s="1"/>
      <c r="H2200" s="5"/>
      <c r="L2200" s="5"/>
    </row>
    <row r="2201" customFormat="false" ht="15.75" hidden="false" customHeight="false" outlineLevel="0" collapsed="false">
      <c r="A2201" s="13" t="s">
        <v>1773</v>
      </c>
      <c r="B2201" s="6" t="s">
        <v>1407</v>
      </c>
      <c r="C2201" s="1" t="n">
        <v>38</v>
      </c>
      <c r="D2201" s="2" t="s">
        <v>243</v>
      </c>
      <c r="E2201" s="1"/>
      <c r="F2201" s="1"/>
      <c r="H2201" s="5"/>
      <c r="L2201" s="5"/>
    </row>
    <row r="2202" customFormat="false" ht="15.75" hidden="false" customHeight="false" outlineLevel="0" collapsed="false">
      <c r="A2202" s="6" t="s">
        <v>1594</v>
      </c>
      <c r="B2202" s="1" t="s">
        <v>1595</v>
      </c>
      <c r="C2202" s="1" t="n">
        <v>38</v>
      </c>
      <c r="D2202" s="2" t="s">
        <v>243</v>
      </c>
      <c r="E2202" s="1"/>
      <c r="F2202" s="1"/>
      <c r="H2202" s="5"/>
      <c r="L2202" s="5"/>
    </row>
    <row r="2203" customFormat="false" ht="15.75" hidden="false" customHeight="false" outlineLevel="0" collapsed="false">
      <c r="A2203" s="6" t="s">
        <v>1013</v>
      </c>
      <c r="B2203" s="6" t="s">
        <v>436</v>
      </c>
      <c r="C2203" s="1" t="n">
        <v>38</v>
      </c>
      <c r="D2203" s="2" t="s">
        <v>243</v>
      </c>
      <c r="E2203" s="1"/>
      <c r="F2203" s="1"/>
      <c r="H2203" s="5"/>
      <c r="L2203" s="5"/>
    </row>
    <row r="2204" customFormat="false" ht="15.75" hidden="false" customHeight="false" outlineLevel="0" collapsed="false">
      <c r="A2204" s="6" t="s">
        <v>1602</v>
      </c>
      <c r="B2204" s="1" t="s">
        <v>1603</v>
      </c>
      <c r="C2204" s="1" t="n">
        <v>38</v>
      </c>
      <c r="D2204" s="2" t="s">
        <v>243</v>
      </c>
      <c r="E2204" s="1"/>
      <c r="F2204" s="1"/>
      <c r="H2204" s="5"/>
      <c r="L2204" s="5"/>
    </row>
    <row r="2205" customFormat="false" ht="15.75" hidden="false" customHeight="false" outlineLevel="0" collapsed="false">
      <c r="A2205" s="6" t="s">
        <v>807</v>
      </c>
      <c r="B2205" s="1" t="s">
        <v>808</v>
      </c>
      <c r="C2205" s="1" t="n">
        <v>38</v>
      </c>
      <c r="D2205" s="2" t="s">
        <v>1881</v>
      </c>
      <c r="E2205" s="1"/>
      <c r="F2205" s="1"/>
      <c r="H2205" s="5"/>
      <c r="L2205" s="5"/>
    </row>
    <row r="2206" customFormat="false" ht="15.75" hidden="false" customHeight="false" outlineLevel="0" collapsed="false">
      <c r="A2206" s="6" t="s">
        <v>1606</v>
      </c>
      <c r="B2206" s="6" t="s">
        <v>1607</v>
      </c>
      <c r="C2206" s="1" t="n">
        <v>38</v>
      </c>
      <c r="D2206" s="2" t="s">
        <v>243</v>
      </c>
      <c r="E2206" s="1"/>
      <c r="F2206" s="1"/>
      <c r="H2206" s="5"/>
      <c r="L2206" s="5"/>
    </row>
    <row r="2207" customFormat="false" ht="15.75" hidden="false" customHeight="false" outlineLevel="0" collapsed="false">
      <c r="A2207" s="6" t="s">
        <v>1779</v>
      </c>
      <c r="B2207" s="6" t="s">
        <v>1110</v>
      </c>
      <c r="C2207" s="1" t="n">
        <v>38</v>
      </c>
      <c r="D2207" s="2" t="s">
        <v>243</v>
      </c>
      <c r="E2207" s="1"/>
      <c r="F2207" s="1"/>
      <c r="H2207" s="5"/>
      <c r="L2207" s="5"/>
    </row>
    <row r="2208" customFormat="false" ht="15.75" hidden="false" customHeight="false" outlineLevel="0" collapsed="false">
      <c r="A2208" s="6" t="s">
        <v>1028</v>
      </c>
      <c r="B2208" s="1" t="s">
        <v>1029</v>
      </c>
      <c r="C2208" s="1" t="n">
        <v>38</v>
      </c>
      <c r="D2208" s="2" t="s">
        <v>243</v>
      </c>
      <c r="E2208" s="1"/>
      <c r="F2208" s="1"/>
      <c r="H2208" s="5"/>
      <c r="L2208" s="5"/>
    </row>
    <row r="2209" customFormat="false" ht="15.75" hidden="false" customHeight="false" outlineLevel="0" collapsed="false">
      <c r="A2209" s="6" t="s">
        <v>813</v>
      </c>
      <c r="B2209" s="6" t="s">
        <v>814</v>
      </c>
      <c r="C2209" s="1" t="n">
        <v>38</v>
      </c>
      <c r="D2209" s="2" t="s">
        <v>243</v>
      </c>
      <c r="E2209" s="1"/>
      <c r="F2209" s="1"/>
      <c r="H2209" s="5"/>
      <c r="L2209" s="5"/>
    </row>
    <row r="2210" customFormat="false" ht="15.75" hidden="false" customHeight="false" outlineLevel="0" collapsed="false">
      <c r="A2210" s="6" t="s">
        <v>1033</v>
      </c>
      <c r="B2210" s="1" t="s">
        <v>367</v>
      </c>
      <c r="C2210" s="1" t="n">
        <v>38</v>
      </c>
      <c r="D2210" s="2" t="s">
        <v>243</v>
      </c>
      <c r="E2210" s="1"/>
      <c r="F2210" s="1"/>
      <c r="H2210" s="5"/>
      <c r="L2210" s="5"/>
    </row>
    <row r="2211" customFormat="false" ht="15.75" hidden="false" customHeight="false" outlineLevel="0" collapsed="false">
      <c r="A2211" s="6" t="s">
        <v>197</v>
      </c>
      <c r="B2211" s="1" t="s">
        <v>198</v>
      </c>
      <c r="C2211" s="1" t="n">
        <v>38</v>
      </c>
      <c r="D2211" s="2" t="s">
        <v>243</v>
      </c>
      <c r="E2211" s="1"/>
      <c r="F2211" s="1"/>
      <c r="H2211" s="5"/>
      <c r="L2211" s="5"/>
    </row>
    <row r="2212" customFormat="false" ht="15.75" hidden="false" customHeight="false" outlineLevel="0" collapsed="false">
      <c r="A2212" s="6" t="s">
        <v>2038</v>
      </c>
      <c r="B2212" s="6" t="s">
        <v>161</v>
      </c>
      <c r="C2212" s="1" t="n">
        <v>38</v>
      </c>
      <c r="D2212" s="2" t="s">
        <v>243</v>
      </c>
      <c r="E2212" s="1"/>
      <c r="F2212" s="1"/>
      <c r="H2212" s="5"/>
      <c r="L2212" s="5"/>
    </row>
    <row r="2213" customFormat="false" ht="15.75" hidden="false" customHeight="false" outlineLevel="0" collapsed="false">
      <c r="A2213" s="6" t="s">
        <v>1034</v>
      </c>
      <c r="B2213" s="6" t="s">
        <v>1035</v>
      </c>
      <c r="C2213" s="1" t="n">
        <v>38</v>
      </c>
      <c r="D2213" s="2" t="s">
        <v>243</v>
      </c>
      <c r="E2213" s="1"/>
      <c r="F2213" s="1"/>
      <c r="H2213" s="5"/>
      <c r="L2213" s="5"/>
    </row>
    <row r="2214" customFormat="false" ht="15.75" hidden="false" customHeight="false" outlineLevel="0" collapsed="false">
      <c r="A2214" s="6" t="s">
        <v>1942</v>
      </c>
      <c r="B2214" s="6" t="s">
        <v>1943</v>
      </c>
      <c r="C2214" s="1" t="n">
        <v>38</v>
      </c>
      <c r="D2214" s="2" t="s">
        <v>243</v>
      </c>
      <c r="E2214" s="1"/>
      <c r="F2214" s="1"/>
      <c r="H2214" s="5"/>
      <c r="L2214" s="5"/>
    </row>
    <row r="2215" customFormat="false" ht="15.75" hidden="false" customHeight="false" outlineLevel="0" collapsed="false">
      <c r="A2215" s="6" t="s">
        <v>2043</v>
      </c>
      <c r="B2215" s="1" t="s">
        <v>1132</v>
      </c>
      <c r="C2215" s="1" t="n">
        <v>38</v>
      </c>
      <c r="D2215" s="2" t="s">
        <v>243</v>
      </c>
      <c r="E2215" s="1"/>
      <c r="F2215" s="1"/>
      <c r="H2215" s="5"/>
      <c r="L2215" s="5"/>
    </row>
    <row r="2216" customFormat="false" ht="15.75" hidden="false" customHeight="false" outlineLevel="0" collapsed="false">
      <c r="A2216" s="6" t="s">
        <v>1257</v>
      </c>
      <c r="B2216" s="6" t="s">
        <v>979</v>
      </c>
      <c r="C2216" s="1" t="n">
        <v>38</v>
      </c>
      <c r="D2216" s="2" t="s">
        <v>243</v>
      </c>
      <c r="E2216" s="1"/>
      <c r="F2216" s="1"/>
      <c r="H2216" s="5"/>
      <c r="L2216" s="5"/>
    </row>
    <row r="2217" customFormat="false" ht="15.75" hidden="false" customHeight="false" outlineLevel="0" collapsed="false">
      <c r="A2217" s="6" t="s">
        <v>469</v>
      </c>
      <c r="B2217" s="1" t="s">
        <v>470</v>
      </c>
      <c r="C2217" s="1" t="n">
        <v>38</v>
      </c>
      <c r="D2217" s="2" t="s">
        <v>1881</v>
      </c>
      <c r="E2217" s="1"/>
      <c r="F2217" s="1"/>
      <c r="H2217" s="5"/>
      <c r="L2217" s="5"/>
    </row>
    <row r="2218" customFormat="false" ht="15.75" hidden="false" customHeight="false" outlineLevel="0" collapsed="false">
      <c r="A2218" s="6" t="s">
        <v>1787</v>
      </c>
      <c r="B2218" s="1" t="s">
        <v>1788</v>
      </c>
      <c r="C2218" s="1" t="n">
        <v>38</v>
      </c>
      <c r="D2218" s="2" t="s">
        <v>243</v>
      </c>
      <c r="E2218" s="1"/>
      <c r="F2218" s="1"/>
      <c r="H2218" s="5"/>
      <c r="L2218" s="5"/>
    </row>
    <row r="2219" customFormat="false" ht="15.75" hidden="false" customHeight="false" outlineLevel="0" collapsed="false">
      <c r="A2219" s="6" t="s">
        <v>1047</v>
      </c>
      <c r="B2219" s="1" t="s">
        <v>524</v>
      </c>
      <c r="C2219" s="1" t="n">
        <v>38</v>
      </c>
      <c r="D2219" s="2" t="s">
        <v>243</v>
      </c>
      <c r="E2219" s="1"/>
      <c r="F2219" s="1"/>
      <c r="H2219" s="5"/>
      <c r="L2219" s="5"/>
    </row>
    <row r="2220" customFormat="false" ht="15.75" hidden="false" customHeight="false" outlineLevel="0" collapsed="false">
      <c r="A2220" s="6" t="s">
        <v>1790</v>
      </c>
      <c r="B2220" s="6" t="s">
        <v>1791</v>
      </c>
      <c r="C2220" s="1" t="n">
        <v>38</v>
      </c>
      <c r="D2220" s="2" t="s">
        <v>243</v>
      </c>
      <c r="E2220" s="1"/>
      <c r="F2220" s="1"/>
      <c r="H2220" s="5"/>
      <c r="L2220" s="5"/>
    </row>
    <row r="2221" customFormat="false" ht="15.75" hidden="false" customHeight="false" outlineLevel="0" collapsed="false">
      <c r="A2221" s="6" t="s">
        <v>1950</v>
      </c>
      <c r="B2221" s="1" t="s">
        <v>1951</v>
      </c>
      <c r="C2221" s="1" t="n">
        <v>38</v>
      </c>
      <c r="D2221" s="2" t="s">
        <v>243</v>
      </c>
      <c r="E2221" s="1"/>
      <c r="F2221" s="1"/>
      <c r="H2221" s="5"/>
      <c r="L2221" s="5"/>
    </row>
    <row r="2222" customFormat="false" ht="15.75" hidden="false" customHeight="false" outlineLevel="0" collapsed="false">
      <c r="A2222" s="6" t="s">
        <v>1429</v>
      </c>
      <c r="B2222" s="6" t="s">
        <v>1430</v>
      </c>
      <c r="C2222" s="1" t="n">
        <v>38</v>
      </c>
      <c r="D2222" s="2" t="s">
        <v>243</v>
      </c>
      <c r="E2222" s="1"/>
      <c r="F2222" s="1"/>
      <c r="H2222" s="5"/>
      <c r="L2222" s="5"/>
    </row>
    <row r="2223" customFormat="false" ht="15.75" hidden="false" customHeight="false" outlineLevel="0" collapsed="false">
      <c r="A2223" s="6" t="s">
        <v>622</v>
      </c>
      <c r="B2223" s="1" t="s">
        <v>623</v>
      </c>
      <c r="C2223" s="1" t="n">
        <v>38</v>
      </c>
      <c r="D2223" s="2" t="s">
        <v>1881</v>
      </c>
      <c r="E2223" s="1"/>
      <c r="F2223" s="1"/>
      <c r="H2223" s="5"/>
      <c r="L2223" s="5"/>
    </row>
    <row r="2224" customFormat="false" ht="15.75" hidden="false" customHeight="false" outlineLevel="0" collapsed="false">
      <c r="A2224" s="6" t="s">
        <v>626</v>
      </c>
      <c r="B2224" s="6" t="s">
        <v>325</v>
      </c>
      <c r="C2224" s="1" t="n">
        <v>38</v>
      </c>
      <c r="D2224" s="2" t="s">
        <v>1881</v>
      </c>
      <c r="E2224" s="1"/>
      <c r="F2224" s="1"/>
      <c r="H2224" s="5"/>
      <c r="L2224" s="5"/>
    </row>
    <row r="2225" customFormat="false" ht="15.75" hidden="false" customHeight="false" outlineLevel="0" collapsed="false">
      <c r="A2225" s="6" t="s">
        <v>1620</v>
      </c>
      <c r="B2225" s="6" t="s">
        <v>325</v>
      </c>
      <c r="C2225" s="1" t="n">
        <v>38</v>
      </c>
      <c r="D2225" s="2" t="s">
        <v>243</v>
      </c>
      <c r="E2225" s="1"/>
      <c r="F2225" s="1"/>
      <c r="H2225" s="5"/>
      <c r="L2225" s="5"/>
    </row>
    <row r="2226" customFormat="false" ht="15.75" hidden="false" customHeight="false" outlineLevel="0" collapsed="false">
      <c r="A2226" s="6" t="s">
        <v>350</v>
      </c>
      <c r="B2226" s="6" t="s">
        <v>351</v>
      </c>
      <c r="C2226" s="1" t="n">
        <v>38</v>
      </c>
      <c r="D2226" s="2" t="s">
        <v>1881</v>
      </c>
      <c r="E2226" s="1"/>
      <c r="F2226" s="1"/>
      <c r="H2226" s="5"/>
      <c r="L2226" s="5"/>
    </row>
    <row r="2227" customFormat="false" ht="15.75" hidden="false" customHeight="false" outlineLevel="0" collapsed="false">
      <c r="A2227" s="6" t="s">
        <v>838</v>
      </c>
      <c r="B2227" s="1" t="s">
        <v>839</v>
      </c>
      <c r="C2227" s="1" t="n">
        <v>38</v>
      </c>
      <c r="D2227" s="2" t="s">
        <v>243</v>
      </c>
      <c r="E2227" s="1"/>
      <c r="F2227" s="1"/>
      <c r="H2227" s="5"/>
      <c r="L2227" s="5"/>
    </row>
    <row r="2228" customFormat="false" ht="15.75" hidden="false" customHeight="false" outlineLevel="0" collapsed="false">
      <c r="A2228" s="6" t="s">
        <v>1621</v>
      </c>
      <c r="B2228" s="1" t="s">
        <v>1146</v>
      </c>
      <c r="C2228" s="1" t="n">
        <v>38</v>
      </c>
      <c r="D2228" s="2" t="s">
        <v>243</v>
      </c>
      <c r="E2228" s="1"/>
      <c r="F2228" s="1"/>
      <c r="H2228" s="5"/>
      <c r="L2228" s="5"/>
    </row>
    <row r="2229" customFormat="false" ht="15.75" hidden="false" customHeight="false" outlineLevel="0" collapsed="false">
      <c r="A2229" s="6" t="s">
        <v>1953</v>
      </c>
      <c r="B2229" s="6" t="s">
        <v>161</v>
      </c>
      <c r="C2229" s="1" t="n">
        <v>38</v>
      </c>
      <c r="D2229" s="2" t="s">
        <v>243</v>
      </c>
      <c r="E2229" s="1"/>
      <c r="F2229" s="1"/>
      <c r="H2229" s="5"/>
      <c r="L2229" s="5"/>
    </row>
    <row r="2230" customFormat="false" ht="15.75" hidden="false" customHeight="false" outlineLevel="0" collapsed="false">
      <c r="A2230" s="8" t="s">
        <v>1953</v>
      </c>
      <c r="B2230" s="6" t="s">
        <v>161</v>
      </c>
      <c r="C2230" s="1" t="n">
        <v>38</v>
      </c>
      <c r="D2230" s="2" t="s">
        <v>243</v>
      </c>
      <c r="E2230" s="1"/>
      <c r="F2230" s="1"/>
      <c r="H2230" s="5"/>
      <c r="L2230" s="5"/>
    </row>
    <row r="2231" customFormat="false" ht="15.75" hidden="false" customHeight="false" outlineLevel="0" collapsed="false">
      <c r="A2231" s="6" t="s">
        <v>1434</v>
      </c>
      <c r="B2231" s="6" t="s">
        <v>1435</v>
      </c>
      <c r="C2231" s="1" t="n">
        <v>38</v>
      </c>
      <c r="D2231" s="2" t="s">
        <v>243</v>
      </c>
      <c r="E2231" s="1"/>
      <c r="F2231" s="1"/>
      <c r="H2231" s="5"/>
      <c r="L2231" s="5"/>
    </row>
    <row r="2232" customFormat="false" ht="15.75" hidden="false" customHeight="false" outlineLevel="0" collapsed="false">
      <c r="A2232" s="6" t="s">
        <v>1622</v>
      </c>
      <c r="B2232" s="6" t="s">
        <v>979</v>
      </c>
      <c r="C2232" s="1" t="n">
        <v>38</v>
      </c>
      <c r="D2232" s="2" t="s">
        <v>243</v>
      </c>
      <c r="E2232" s="1"/>
      <c r="F2232" s="1"/>
      <c r="H2232" s="5"/>
      <c r="L2232" s="5"/>
    </row>
    <row r="2233" customFormat="false" ht="15.75" hidden="false" customHeight="false" outlineLevel="0" collapsed="false">
      <c r="A2233" s="6" t="s">
        <v>205</v>
      </c>
      <c r="B2233" s="1" t="s">
        <v>206</v>
      </c>
      <c r="C2233" s="1" t="n">
        <v>38</v>
      </c>
      <c r="D2233" s="2" t="s">
        <v>1881</v>
      </c>
      <c r="E2233" s="1"/>
      <c r="F2233" s="1"/>
      <c r="H2233" s="5"/>
      <c r="L2233" s="5"/>
    </row>
    <row r="2234" customFormat="false" ht="15.75" hidden="false" customHeight="false" outlineLevel="0" collapsed="false">
      <c r="A2234" s="13" t="s">
        <v>1437</v>
      </c>
      <c r="B2234" s="1" t="s">
        <v>1438</v>
      </c>
      <c r="C2234" s="1" t="n">
        <v>38</v>
      </c>
      <c r="D2234" s="2" t="s">
        <v>243</v>
      </c>
      <c r="E2234" s="1"/>
      <c r="F2234" s="1"/>
      <c r="H2234" s="5"/>
      <c r="L2234" s="5"/>
    </row>
    <row r="2235" customFormat="false" ht="15.75" hidden="false" customHeight="false" outlineLevel="0" collapsed="false">
      <c r="A2235" s="6" t="s">
        <v>1805</v>
      </c>
      <c r="B2235" s="6" t="s">
        <v>1806</v>
      </c>
      <c r="C2235" s="1" t="n">
        <v>38</v>
      </c>
      <c r="D2235" s="2" t="s">
        <v>243</v>
      </c>
      <c r="E2235" s="1"/>
      <c r="F2235" s="1"/>
      <c r="H2235" s="5"/>
      <c r="L2235" s="5"/>
    </row>
    <row r="2236" customFormat="false" ht="15.75" hidden="false" customHeight="false" outlineLevel="0" collapsed="false">
      <c r="A2236" s="6" t="s">
        <v>1623</v>
      </c>
      <c r="B2236" s="1" t="s">
        <v>1624</v>
      </c>
      <c r="C2236" s="1" t="n">
        <v>38</v>
      </c>
      <c r="D2236" s="2" t="s">
        <v>243</v>
      </c>
      <c r="E2236" s="1"/>
      <c r="F2236" s="1"/>
      <c r="H2236" s="5"/>
      <c r="L2236" s="5"/>
    </row>
    <row r="2237" customFormat="false" ht="15.75" hidden="false" customHeight="false" outlineLevel="0" collapsed="false">
      <c r="A2237" s="6" t="s">
        <v>1063</v>
      </c>
      <c r="B2237" s="1" t="s">
        <v>1064</v>
      </c>
      <c r="C2237" s="1" t="n">
        <v>38</v>
      </c>
      <c r="D2237" s="2" t="s">
        <v>243</v>
      </c>
      <c r="E2237" s="1"/>
      <c r="F2237" s="1"/>
      <c r="H2237" s="5"/>
      <c r="L2237" s="5"/>
    </row>
    <row r="2238" customFormat="false" ht="15.75" hidden="false" customHeight="false" outlineLevel="0" collapsed="false">
      <c r="A2238" s="6" t="s">
        <v>475</v>
      </c>
      <c r="B2238" s="1" t="s">
        <v>476</v>
      </c>
      <c r="C2238" s="1" t="n">
        <v>38</v>
      </c>
      <c r="D2238" s="2" t="s">
        <v>1881</v>
      </c>
      <c r="E2238" s="1"/>
      <c r="F2238" s="1"/>
      <c r="H2238" s="5"/>
      <c r="L2238" s="5"/>
    </row>
    <row r="2239" customFormat="false" ht="15.75" hidden="false" customHeight="false" outlineLevel="0" collapsed="false">
      <c r="A2239" s="6" t="s">
        <v>1446</v>
      </c>
      <c r="B2239" s="6" t="s">
        <v>1447</v>
      </c>
      <c r="C2239" s="1" t="n">
        <v>38</v>
      </c>
      <c r="D2239" s="2" t="s">
        <v>243</v>
      </c>
      <c r="E2239" s="1"/>
      <c r="F2239" s="1"/>
      <c r="H2239" s="5"/>
      <c r="L2239" s="5"/>
    </row>
    <row r="2240" customFormat="false" ht="15.75" hidden="false" customHeight="false" outlineLevel="0" collapsed="false">
      <c r="A2240" s="6" t="s">
        <v>1264</v>
      </c>
      <c r="B2240" s="1" t="s">
        <v>1265</v>
      </c>
      <c r="C2240" s="1" t="n">
        <v>38</v>
      </c>
      <c r="D2240" s="2" t="s">
        <v>243</v>
      </c>
      <c r="E2240" s="1"/>
      <c r="F2240" s="1"/>
      <c r="H2240" s="5"/>
      <c r="L2240" s="5"/>
    </row>
    <row r="2241" customFormat="false" ht="15.75" hidden="false" customHeight="false" outlineLevel="0" collapsed="false">
      <c r="A2241" s="6" t="s">
        <v>1810</v>
      </c>
      <c r="B2241" s="1" t="s">
        <v>198</v>
      </c>
      <c r="C2241" s="1" t="n">
        <v>38</v>
      </c>
      <c r="D2241" s="2" t="s">
        <v>243</v>
      </c>
      <c r="E2241" s="1"/>
      <c r="F2241" s="1"/>
      <c r="H2241" s="5"/>
      <c r="L2241" s="5"/>
    </row>
    <row r="2242" customFormat="false" ht="15.75" hidden="false" customHeight="false" outlineLevel="0" collapsed="false">
      <c r="A2242" s="6" t="s">
        <v>1268</v>
      </c>
      <c r="B2242" s="1" t="s">
        <v>645</v>
      </c>
      <c r="C2242" s="1" t="n">
        <v>38</v>
      </c>
      <c r="D2242" s="2" t="s">
        <v>243</v>
      </c>
      <c r="E2242" s="1"/>
      <c r="F2242" s="1"/>
      <c r="H2242" s="5"/>
      <c r="L2242" s="5"/>
    </row>
    <row r="2243" customFormat="false" ht="15.75" hidden="false" customHeight="false" outlineLevel="0" collapsed="false">
      <c r="A2243" s="8" t="s">
        <v>1268</v>
      </c>
      <c r="B2243" s="1" t="s">
        <v>645</v>
      </c>
      <c r="C2243" s="1" t="n">
        <v>38</v>
      </c>
      <c r="D2243" s="2" t="s">
        <v>243</v>
      </c>
      <c r="E2243" s="1"/>
      <c r="F2243" s="1"/>
      <c r="H2243" s="5"/>
      <c r="L2243" s="5"/>
    </row>
    <row r="2244" customFormat="false" ht="15.75" hidden="false" customHeight="false" outlineLevel="0" collapsed="false">
      <c r="A2244" s="6" t="s">
        <v>1628</v>
      </c>
      <c r="B2244" s="1" t="n">
        <v>742</v>
      </c>
      <c r="C2244" s="1" t="n">
        <v>38</v>
      </c>
      <c r="D2244" s="2" t="s">
        <v>243</v>
      </c>
      <c r="E2244" s="1"/>
      <c r="F2244" s="1"/>
      <c r="H2244" s="5"/>
      <c r="L2244" s="5"/>
    </row>
    <row r="2245" customFormat="false" ht="15.75" hidden="false" customHeight="false" outlineLevel="0" collapsed="false">
      <c r="A2245" s="1" t="s">
        <v>647</v>
      </c>
      <c r="B2245" s="1" t="s">
        <v>508</v>
      </c>
      <c r="C2245" s="1" t="n">
        <v>38</v>
      </c>
      <c r="D2245" s="2" t="s">
        <v>1881</v>
      </c>
      <c r="E2245" s="1"/>
      <c r="F2245" s="1"/>
      <c r="H2245" s="5"/>
      <c r="L2245" s="5"/>
    </row>
    <row r="2246" customFormat="false" ht="15.75" hidden="false" customHeight="false" outlineLevel="0" collapsed="false">
      <c r="A2246" s="1" t="s">
        <v>484</v>
      </c>
      <c r="B2246" s="1" t="s">
        <v>298</v>
      </c>
      <c r="C2246" s="1" t="n">
        <v>38</v>
      </c>
      <c r="D2246" s="2" t="s">
        <v>1881</v>
      </c>
      <c r="E2246" s="1"/>
      <c r="F2246" s="1"/>
      <c r="H2246" s="5"/>
      <c r="L2246" s="5"/>
    </row>
    <row r="2247" customFormat="false" ht="15.75" hidden="false" customHeight="false" outlineLevel="0" collapsed="false">
      <c r="A2247" s="1" t="s">
        <v>1962</v>
      </c>
      <c r="B2247" s="1" t="s">
        <v>1963</v>
      </c>
      <c r="C2247" s="1" t="n">
        <v>38</v>
      </c>
      <c r="D2247" s="2" t="s">
        <v>243</v>
      </c>
      <c r="E2247" s="1"/>
      <c r="F2247" s="1"/>
      <c r="H2247" s="5"/>
      <c r="L2247" s="5"/>
    </row>
    <row r="2248" customFormat="false" ht="15.75" hidden="false" customHeight="false" outlineLevel="0" collapsed="false">
      <c r="A2248" s="1" t="s">
        <v>650</v>
      </c>
      <c r="B2248" s="1" t="s">
        <v>395</v>
      </c>
      <c r="C2248" s="1" t="n">
        <v>38</v>
      </c>
      <c r="D2248" s="2" t="s">
        <v>1881</v>
      </c>
      <c r="E2248" s="1"/>
      <c r="F2248" s="1"/>
      <c r="H2248" s="5"/>
      <c r="L2248" s="5"/>
    </row>
    <row r="2249" customFormat="false" ht="15.75" hidden="false" customHeight="false" outlineLevel="0" collapsed="false">
      <c r="A2249" s="1" t="s">
        <v>1461</v>
      </c>
      <c r="B2249" s="1" t="s">
        <v>1462</v>
      </c>
      <c r="C2249" s="1" t="n">
        <v>38</v>
      </c>
      <c r="D2249" s="2" t="s">
        <v>243</v>
      </c>
      <c r="E2249" s="1"/>
      <c r="F2249" s="1"/>
      <c r="H2249" s="5"/>
      <c r="L2249" s="5"/>
    </row>
    <row r="2250" customFormat="false" ht="15.75" hidden="false" customHeight="false" outlineLevel="0" collapsed="false">
      <c r="A2250" s="1" t="s">
        <v>1074</v>
      </c>
      <c r="B2250" s="1" t="s">
        <v>503</v>
      </c>
      <c r="C2250" s="1" t="n">
        <v>38</v>
      </c>
      <c r="D2250" s="2" t="s">
        <v>243</v>
      </c>
      <c r="E2250" s="1"/>
      <c r="F2250" s="1"/>
      <c r="H2250" s="5"/>
      <c r="L2250" s="5"/>
    </row>
    <row r="2251" customFormat="false" ht="15.75" hidden="false" customHeight="false" outlineLevel="0" collapsed="false">
      <c r="A2251" s="1" t="s">
        <v>1075</v>
      </c>
      <c r="B2251" s="1" t="s">
        <v>298</v>
      </c>
      <c r="C2251" s="1" t="n">
        <v>38</v>
      </c>
      <c r="D2251" s="2" t="s">
        <v>243</v>
      </c>
      <c r="E2251" s="1"/>
      <c r="F2251" s="1"/>
      <c r="H2251" s="5"/>
      <c r="L2251" s="5"/>
    </row>
    <row r="2252" customFormat="false" ht="15.75" hidden="false" customHeight="false" outlineLevel="0" collapsed="false">
      <c r="A2252" s="1" t="s">
        <v>1076</v>
      </c>
      <c r="B2252" s="1" t="s">
        <v>1077</v>
      </c>
      <c r="C2252" s="1" t="n">
        <v>38</v>
      </c>
      <c r="D2252" s="2" t="s">
        <v>1881</v>
      </c>
      <c r="E2252" s="1"/>
      <c r="F2252" s="1"/>
      <c r="H2252" s="5"/>
      <c r="L2252" s="5"/>
    </row>
    <row r="2253" customFormat="false" ht="15.75" hidden="false" customHeight="false" outlineLevel="0" collapsed="false">
      <c r="A2253" s="1" t="s">
        <v>77</v>
      </c>
      <c r="B2253" s="1" t="s">
        <v>78</v>
      </c>
      <c r="C2253" s="1" t="n">
        <v>38</v>
      </c>
      <c r="D2253" s="2" t="s">
        <v>1881</v>
      </c>
      <c r="E2253" s="1"/>
      <c r="F2253" s="1"/>
      <c r="H2253" s="5"/>
      <c r="L2253" s="5"/>
    </row>
    <row r="2254" customFormat="false" ht="15.75" hidden="false" customHeight="false" outlineLevel="0" collapsed="false">
      <c r="A2254" s="1" t="s">
        <v>366</v>
      </c>
      <c r="B2254" s="1" t="s">
        <v>367</v>
      </c>
      <c r="C2254" s="1" t="n">
        <v>38</v>
      </c>
      <c r="D2254" s="2" t="s">
        <v>1881</v>
      </c>
      <c r="E2254" s="1"/>
      <c r="F2254" s="1"/>
      <c r="H2254" s="5"/>
      <c r="L2254" s="5"/>
    </row>
    <row r="2255" customFormat="false" ht="15.75" hidden="false" customHeight="false" outlineLevel="0" collapsed="false">
      <c r="A2255" s="1" t="s">
        <v>1476</v>
      </c>
      <c r="B2255" s="1" t="s">
        <v>632</v>
      </c>
      <c r="C2255" s="1" t="n">
        <v>38</v>
      </c>
      <c r="D2255" s="2" t="s">
        <v>243</v>
      </c>
      <c r="E2255" s="1"/>
      <c r="F2255" s="1"/>
      <c r="H2255" s="5"/>
      <c r="L2255" s="5"/>
    </row>
    <row r="2256" customFormat="false" ht="15.75" hidden="false" customHeight="false" outlineLevel="0" collapsed="false">
      <c r="A2256" s="1" t="s">
        <v>2061</v>
      </c>
      <c r="B2256" s="1" t="s">
        <v>2062</v>
      </c>
      <c r="C2256" s="1" t="n">
        <v>38</v>
      </c>
      <c r="D2256" s="2" t="s">
        <v>243</v>
      </c>
      <c r="E2256" s="1"/>
      <c r="F2256" s="1"/>
      <c r="H2256" s="5"/>
      <c r="L2256" s="5"/>
    </row>
    <row r="2257" customFormat="false" ht="15.75" hidden="false" customHeight="false" outlineLevel="0" collapsed="false">
      <c r="A2257" s="1" t="s">
        <v>2124</v>
      </c>
      <c r="B2257" s="1" t="s">
        <v>1349</v>
      </c>
      <c r="C2257" s="1" t="n">
        <v>38</v>
      </c>
      <c r="D2257" s="2" t="s">
        <v>243</v>
      </c>
      <c r="E2257" s="1"/>
      <c r="F2257" s="1"/>
      <c r="H2257" s="5"/>
      <c r="L2257" s="5"/>
    </row>
    <row r="2258" customFormat="false" ht="15.75" hidden="false" customHeight="false" outlineLevel="0" collapsed="false">
      <c r="A2258" s="1" t="s">
        <v>1650</v>
      </c>
      <c r="B2258" s="1" t="s">
        <v>544</v>
      </c>
      <c r="C2258" s="1" t="n">
        <v>38</v>
      </c>
      <c r="D2258" s="2" t="s">
        <v>243</v>
      </c>
      <c r="E2258" s="1"/>
      <c r="F2258" s="1"/>
      <c r="H2258" s="5"/>
      <c r="L2258" s="5"/>
    </row>
    <row r="2259" customFormat="false" ht="15.75" hidden="false" customHeight="false" outlineLevel="0" collapsed="false">
      <c r="A2259" s="1" t="s">
        <v>1653</v>
      </c>
      <c r="B2259" s="6" t="s">
        <v>1654</v>
      </c>
      <c r="C2259" s="1" t="n">
        <v>38</v>
      </c>
      <c r="D2259" s="2" t="s">
        <v>243</v>
      </c>
      <c r="E2259" s="1"/>
      <c r="F2259" s="1"/>
      <c r="H2259" s="5"/>
      <c r="L2259" s="5"/>
    </row>
    <row r="2260" customFormat="false" ht="15.75" hidden="false" customHeight="false" outlineLevel="0" collapsed="false">
      <c r="A2260" s="1" t="s">
        <v>1481</v>
      </c>
      <c r="B2260" s="1" t="s">
        <v>1482</v>
      </c>
      <c r="C2260" s="1" t="n">
        <v>38</v>
      </c>
      <c r="D2260" s="2" t="s">
        <v>243</v>
      </c>
      <c r="E2260" s="1"/>
      <c r="F2260" s="1"/>
      <c r="H2260" s="5"/>
      <c r="L2260" s="5"/>
    </row>
    <row r="2261" customFormat="false" ht="15.75" hidden="false" customHeight="false" outlineLevel="0" collapsed="false">
      <c r="A2261" s="1" t="s">
        <v>376</v>
      </c>
      <c r="B2261" s="1" t="s">
        <v>55</v>
      </c>
      <c r="C2261" s="1" t="n">
        <v>38</v>
      </c>
      <c r="D2261" s="2" t="s">
        <v>1881</v>
      </c>
      <c r="E2261" s="1"/>
      <c r="F2261" s="1"/>
      <c r="H2261" s="5"/>
      <c r="L2261" s="5"/>
    </row>
    <row r="2262" customFormat="false" ht="15.75" hidden="false" customHeight="false" outlineLevel="0" collapsed="false">
      <c r="A2262" s="1" t="s">
        <v>1977</v>
      </c>
      <c r="B2262" s="1" t="s">
        <v>1978</v>
      </c>
      <c r="C2262" s="1" t="n">
        <v>38</v>
      </c>
      <c r="D2262" s="2" t="s">
        <v>243</v>
      </c>
      <c r="E2262" s="1"/>
      <c r="F2262" s="1"/>
      <c r="H2262" s="5"/>
      <c r="L2262" s="5"/>
    </row>
    <row r="2263" customFormat="false" ht="15.75" hidden="false" customHeight="false" outlineLevel="0" collapsed="false">
      <c r="A2263" s="1" t="s">
        <v>1657</v>
      </c>
      <c r="B2263" s="1" t="s">
        <v>1658</v>
      </c>
      <c r="C2263" s="1" t="n">
        <v>38</v>
      </c>
      <c r="D2263" s="2" t="s">
        <v>243</v>
      </c>
      <c r="E2263" s="1"/>
      <c r="F2263" s="1"/>
      <c r="H2263" s="5"/>
      <c r="L2263" s="5"/>
    </row>
    <row r="2264" customFormat="false" ht="15.75" hidden="false" customHeight="false" outlineLevel="0" collapsed="false">
      <c r="A2264" s="1" t="s">
        <v>507</v>
      </c>
      <c r="B2264" s="1" t="s">
        <v>508</v>
      </c>
      <c r="C2264" s="1" t="n">
        <v>38</v>
      </c>
      <c r="D2264" s="2" t="s">
        <v>1881</v>
      </c>
      <c r="E2264" s="1"/>
      <c r="F2264" s="1"/>
      <c r="H2264" s="5"/>
      <c r="L2264" s="5"/>
    </row>
    <row r="2265" customFormat="false" ht="15.75" hidden="false" customHeight="false" outlineLevel="0" collapsed="false">
      <c r="A2265" s="1" t="s">
        <v>1294</v>
      </c>
      <c r="B2265" s="1" t="s">
        <v>1295</v>
      </c>
      <c r="C2265" s="1" t="n">
        <v>38</v>
      </c>
      <c r="D2265" s="2" t="s">
        <v>1881</v>
      </c>
      <c r="E2265" s="1"/>
      <c r="F2265" s="1"/>
      <c r="H2265" s="5"/>
      <c r="L2265" s="5"/>
    </row>
    <row r="2266" customFormat="false" ht="15.75" hidden="false" customHeight="false" outlineLevel="0" collapsed="false">
      <c r="A2266" s="1" t="s">
        <v>1296</v>
      </c>
      <c r="B2266" s="1" t="s">
        <v>501</v>
      </c>
      <c r="C2266" s="1" t="n">
        <v>38</v>
      </c>
      <c r="D2266" s="2" t="s">
        <v>243</v>
      </c>
      <c r="E2266" s="1"/>
      <c r="F2266" s="1"/>
      <c r="H2266" s="5"/>
      <c r="L2266" s="5"/>
    </row>
    <row r="2267" customFormat="false" ht="15.75" hidden="false" customHeight="false" outlineLevel="0" collapsed="false">
      <c r="A2267" s="1" t="s">
        <v>1666</v>
      </c>
      <c r="B2267" s="1" t="s">
        <v>1667</v>
      </c>
      <c r="C2267" s="1" t="n">
        <v>38</v>
      </c>
      <c r="D2267" s="2" t="s">
        <v>243</v>
      </c>
      <c r="E2267" s="1"/>
      <c r="F2267" s="1"/>
      <c r="H2267" s="5"/>
      <c r="L2267" s="5"/>
    </row>
    <row r="2268" customFormat="false" ht="15.75" hidden="false" customHeight="false" outlineLevel="0" collapsed="false">
      <c r="A2268" s="1" t="s">
        <v>1849</v>
      </c>
      <c r="B2268" s="1" t="s">
        <v>1850</v>
      </c>
      <c r="C2268" s="1" t="n">
        <v>38</v>
      </c>
      <c r="D2268" s="2" t="s">
        <v>243</v>
      </c>
      <c r="E2268" s="1"/>
      <c r="F2268" s="1"/>
      <c r="H2268" s="5"/>
      <c r="L2268" s="5"/>
    </row>
    <row r="2269" customFormat="false" ht="15.75" hidden="false" customHeight="false" outlineLevel="0" collapsed="false">
      <c r="A2269" s="1" t="s">
        <v>1501</v>
      </c>
      <c r="B2269" s="1" t="s">
        <v>1502</v>
      </c>
      <c r="C2269" s="1" t="n">
        <v>38</v>
      </c>
      <c r="D2269" s="2" t="s">
        <v>243</v>
      </c>
      <c r="E2269" s="1"/>
      <c r="F2269" s="1"/>
      <c r="H2269" s="5"/>
      <c r="L2269" s="5"/>
    </row>
    <row r="2270" customFormat="false" ht="15.75" hidden="false" customHeight="false" outlineLevel="0" collapsed="false">
      <c r="A2270" s="1" t="s">
        <v>1675</v>
      </c>
      <c r="B2270" s="1" t="s">
        <v>322</v>
      </c>
      <c r="C2270" s="1" t="n">
        <v>38</v>
      </c>
      <c r="D2270" s="2" t="s">
        <v>1881</v>
      </c>
      <c r="E2270" s="1"/>
      <c r="F2270" s="1"/>
      <c r="H2270" s="5"/>
      <c r="L2270" s="5"/>
    </row>
    <row r="2271" customFormat="false" ht="15.75" hidden="false" customHeight="false" outlineLevel="0" collapsed="false">
      <c r="A2271" s="1" t="s">
        <v>1109</v>
      </c>
      <c r="B2271" s="6" t="s">
        <v>1110</v>
      </c>
      <c r="C2271" s="1" t="n">
        <v>38</v>
      </c>
      <c r="D2271" s="2" t="s">
        <v>243</v>
      </c>
      <c r="E2271" s="1"/>
      <c r="F2271" s="1"/>
      <c r="H2271" s="5"/>
      <c r="L2271" s="5"/>
    </row>
    <row r="2272" customFormat="false" ht="15.75" hidden="false" customHeight="false" outlineLevel="0" collapsed="false">
      <c r="A2272" s="1" t="s">
        <v>39</v>
      </c>
      <c r="B2272" s="1" t="s">
        <v>40</v>
      </c>
      <c r="C2272" s="1" t="n">
        <v>38</v>
      </c>
      <c r="D2272" s="2" t="s">
        <v>1881</v>
      </c>
      <c r="E2272" s="1"/>
      <c r="F2272" s="1"/>
      <c r="H2272" s="5"/>
      <c r="L2272" s="5"/>
    </row>
    <row r="2273" customFormat="false" ht="15.75" hidden="false" customHeight="false" outlineLevel="0" collapsed="false">
      <c r="A2273" s="1" t="s">
        <v>1112</v>
      </c>
      <c r="B2273" s="1" t="s">
        <v>794</v>
      </c>
      <c r="C2273" s="1" t="n">
        <v>38</v>
      </c>
      <c r="D2273" s="2" t="s">
        <v>243</v>
      </c>
      <c r="E2273" s="1"/>
      <c r="F2273" s="1"/>
      <c r="H2273" s="5"/>
      <c r="L2273" s="5"/>
    </row>
    <row r="2274" customFormat="false" ht="15.75" hidden="false" customHeight="false" outlineLevel="0" collapsed="false">
      <c r="A2274" s="1" t="s">
        <v>1676</v>
      </c>
      <c r="B2274" s="1" t="s">
        <v>1677</v>
      </c>
      <c r="C2274" s="1" t="n">
        <v>38</v>
      </c>
      <c r="D2274" s="2" t="s">
        <v>243</v>
      </c>
      <c r="E2274" s="1"/>
      <c r="F2274" s="1"/>
      <c r="H2274" s="5"/>
      <c r="L2274" s="5"/>
    </row>
    <row r="2275" customFormat="false" ht="15.75" hidden="false" customHeight="false" outlineLevel="0" collapsed="false">
      <c r="A2275" s="1" t="s">
        <v>1310</v>
      </c>
      <c r="B2275" s="1" t="s">
        <v>551</v>
      </c>
      <c r="C2275" s="1" t="n">
        <v>38</v>
      </c>
      <c r="D2275" s="2" t="s">
        <v>243</v>
      </c>
      <c r="E2275" s="1"/>
      <c r="F2275" s="1"/>
      <c r="H2275" s="5"/>
      <c r="L2275" s="5"/>
    </row>
    <row r="2276" customFormat="false" ht="15.75" hidden="false" customHeight="false" outlineLevel="0" collapsed="false">
      <c r="A2276" s="1" t="s">
        <v>690</v>
      </c>
      <c r="B2276" s="1" t="s">
        <v>110</v>
      </c>
      <c r="C2276" s="1" t="n">
        <v>38</v>
      </c>
      <c r="D2276" s="2" t="s">
        <v>243</v>
      </c>
      <c r="E2276" s="1"/>
      <c r="F2276" s="1"/>
      <c r="H2276" s="5"/>
      <c r="L2276" s="5"/>
    </row>
    <row r="2277" customFormat="false" ht="15.75" hidden="false" customHeight="false" outlineLevel="0" collapsed="false">
      <c r="A2277" s="1" t="s">
        <v>295</v>
      </c>
      <c r="B2277" s="6" t="s">
        <v>296</v>
      </c>
      <c r="C2277" s="1" t="n">
        <v>38</v>
      </c>
      <c r="D2277" s="2" t="s">
        <v>1881</v>
      </c>
      <c r="E2277" s="1"/>
      <c r="F2277" s="1"/>
      <c r="H2277" s="5"/>
      <c r="L2277" s="5"/>
    </row>
    <row r="2278" customFormat="false" ht="15.75" hidden="false" customHeight="false" outlineLevel="0" collapsed="false">
      <c r="A2278" s="1" t="s">
        <v>1686</v>
      </c>
      <c r="B2278" s="1" t="s">
        <v>1159</v>
      </c>
      <c r="C2278" s="1" t="n">
        <v>38</v>
      </c>
      <c r="D2278" s="2" t="s">
        <v>243</v>
      </c>
      <c r="E2278" s="1"/>
      <c r="F2278" s="1"/>
      <c r="H2278" s="5"/>
      <c r="L2278" s="5"/>
    </row>
    <row r="2279" customFormat="false" ht="15.75" hidden="false" customHeight="false" outlineLevel="0" collapsed="false">
      <c r="A2279" s="10" t="s">
        <v>223</v>
      </c>
      <c r="B2279" s="1" t="s">
        <v>224</v>
      </c>
      <c r="C2279" s="1" t="n">
        <v>38</v>
      </c>
      <c r="D2279" s="2" t="s">
        <v>1881</v>
      </c>
      <c r="E2279" s="1"/>
      <c r="F2279" s="1"/>
      <c r="H2279" s="5"/>
      <c r="L2279" s="5"/>
    </row>
    <row r="2280" customFormat="false" ht="15.75" hidden="false" customHeight="false" outlineLevel="0" collapsed="false">
      <c r="A2280" s="1" t="s">
        <v>1689</v>
      </c>
      <c r="B2280" s="6" t="s">
        <v>1690</v>
      </c>
      <c r="C2280" s="1" t="n">
        <v>38</v>
      </c>
      <c r="D2280" s="2" t="s">
        <v>243</v>
      </c>
      <c r="E2280" s="1"/>
      <c r="F2280" s="1"/>
      <c r="H2280" s="5"/>
      <c r="L2280" s="5"/>
    </row>
    <row r="2281" customFormat="false" ht="15.75" hidden="false" customHeight="false" outlineLevel="0" collapsed="false">
      <c r="A2281" s="1" t="s">
        <v>919</v>
      </c>
      <c r="B2281" s="1" t="s">
        <v>503</v>
      </c>
      <c r="C2281" s="1" t="n">
        <v>38</v>
      </c>
      <c r="D2281" s="2" t="s">
        <v>243</v>
      </c>
      <c r="E2281" s="1"/>
      <c r="F2281" s="1"/>
      <c r="H2281" s="5"/>
      <c r="L2281" s="5"/>
    </row>
    <row r="2282" customFormat="false" ht="15.75" hidden="false" customHeight="false" outlineLevel="0" collapsed="false">
      <c r="A2282" s="1" t="s">
        <v>1870</v>
      </c>
      <c r="B2282" s="1" t="s">
        <v>198</v>
      </c>
      <c r="C2282" s="1" t="n">
        <v>38</v>
      </c>
      <c r="D2282" s="2" t="s">
        <v>243</v>
      </c>
      <c r="E2282" s="1"/>
      <c r="F2282" s="1"/>
      <c r="H2282" s="5"/>
      <c r="L2282" s="5"/>
    </row>
    <row r="2283" customFormat="false" ht="15.75" hidden="false" customHeight="false" outlineLevel="0" collapsed="false">
      <c r="A2283" s="1" t="s">
        <v>700</v>
      </c>
      <c r="B2283" s="1" t="s">
        <v>700</v>
      </c>
      <c r="C2283" s="1" t="n">
        <v>38</v>
      </c>
      <c r="D2283" s="2" t="s">
        <v>1881</v>
      </c>
      <c r="E2283" s="1"/>
      <c r="F2283" s="1"/>
      <c r="H2283" s="5"/>
      <c r="L2283" s="5"/>
    </row>
    <row r="2284" customFormat="false" ht="15.75" hidden="false" customHeight="false" outlineLevel="0" collapsed="false">
      <c r="A2284" s="1" t="s">
        <v>98</v>
      </c>
      <c r="B2284" s="6" t="s">
        <v>67</v>
      </c>
      <c r="C2284" s="1" t="n">
        <v>38</v>
      </c>
      <c r="D2284" s="2" t="s">
        <v>1881</v>
      </c>
      <c r="E2284" s="1"/>
      <c r="F2284" s="1"/>
      <c r="H2284" s="5"/>
      <c r="L2284" s="5"/>
    </row>
    <row r="2285" customFormat="false" ht="15.75" hidden="false" customHeight="false" outlineLevel="0" collapsed="false">
      <c r="A2285" s="1" t="s">
        <v>1700</v>
      </c>
      <c r="B2285" s="1" t="s">
        <v>1701</v>
      </c>
      <c r="C2285" s="1" t="n">
        <v>38</v>
      </c>
      <c r="D2285" s="2" t="s">
        <v>243</v>
      </c>
      <c r="E2285" s="1"/>
      <c r="F2285" s="1"/>
      <c r="H2285" s="5"/>
      <c r="L2285" s="5"/>
    </row>
    <row r="2286" customFormat="false" ht="15.75" hidden="false" customHeight="false" outlineLevel="0" collapsed="false">
      <c r="A2286" s="1" t="s">
        <v>230</v>
      </c>
      <c r="B2286" s="1" t="s">
        <v>43</v>
      </c>
      <c r="C2286" s="1" t="n">
        <v>38</v>
      </c>
      <c r="D2286" s="2" t="s">
        <v>1881</v>
      </c>
      <c r="E2286" s="1"/>
      <c r="F2286" s="1"/>
      <c r="H2286" s="5"/>
      <c r="L2286" s="5"/>
    </row>
    <row r="2287" customFormat="false" ht="15.75" hidden="false" customHeight="false" outlineLevel="0" collapsed="false">
      <c r="A2287" s="1" t="s">
        <v>1703</v>
      </c>
      <c r="B2287" s="1" t="s">
        <v>632</v>
      </c>
      <c r="C2287" s="1" t="n">
        <v>38</v>
      </c>
      <c r="D2287" s="2" t="s">
        <v>243</v>
      </c>
      <c r="E2287" s="1"/>
      <c r="F2287" s="1"/>
      <c r="H2287" s="5"/>
      <c r="L2287" s="5"/>
    </row>
    <row r="2288" customFormat="false" ht="15.75" hidden="false" customHeight="false" outlineLevel="0" collapsed="false">
      <c r="A2288" s="1" t="s">
        <v>1142</v>
      </c>
      <c r="B2288" s="1" t="s">
        <v>210</v>
      </c>
      <c r="C2288" s="1" t="n">
        <v>38</v>
      </c>
      <c r="D2288" s="2" t="s">
        <v>1881</v>
      </c>
      <c r="E2288" s="1"/>
      <c r="F2288" s="1"/>
      <c r="H2288" s="5"/>
      <c r="L2288" s="5"/>
    </row>
    <row r="2289" customFormat="false" ht="15.75" hidden="false" customHeight="false" outlineLevel="0" collapsed="false">
      <c r="A2289" s="1" t="s">
        <v>231</v>
      </c>
      <c r="B2289" s="6" t="s">
        <v>232</v>
      </c>
      <c r="C2289" s="1" t="n">
        <v>38</v>
      </c>
      <c r="D2289" s="2" t="s">
        <v>1881</v>
      </c>
      <c r="E2289" s="1"/>
      <c r="F2289" s="1"/>
      <c r="H2289" s="5"/>
      <c r="L2289" s="5"/>
    </row>
    <row r="2290" customFormat="false" ht="15.75" hidden="false" customHeight="false" outlineLevel="0" collapsed="false">
      <c r="A2290" s="1" t="s">
        <v>1527</v>
      </c>
      <c r="B2290" s="6" t="s">
        <v>1528</v>
      </c>
      <c r="C2290" s="1" t="n">
        <v>38</v>
      </c>
      <c r="D2290" s="2" t="s">
        <v>243</v>
      </c>
      <c r="E2290" s="1"/>
      <c r="F2290" s="1"/>
      <c r="H2290" s="5"/>
      <c r="L2290" s="5"/>
    </row>
    <row r="2291" customFormat="false" ht="15.75" hidden="false" customHeight="false" outlineLevel="0" collapsed="false">
      <c r="A2291" s="1" t="s">
        <v>1335</v>
      </c>
      <c r="B2291" s="6" t="s">
        <v>1336</v>
      </c>
      <c r="C2291" s="1" t="n">
        <v>38</v>
      </c>
      <c r="D2291" s="2" t="s">
        <v>1881</v>
      </c>
      <c r="E2291" s="1"/>
      <c r="F2291" s="1"/>
      <c r="H2291" s="5"/>
      <c r="L2291" s="5"/>
    </row>
    <row r="2292" customFormat="false" ht="15.75" hidden="false" customHeight="false" outlineLevel="0" collapsed="false">
      <c r="A2292" s="1" t="s">
        <v>404</v>
      </c>
      <c r="B2292" s="6" t="s">
        <v>373</v>
      </c>
      <c r="C2292" s="1" t="n">
        <v>38</v>
      </c>
      <c r="D2292" s="2" t="s">
        <v>1881</v>
      </c>
      <c r="E2292" s="1"/>
      <c r="F2292" s="1"/>
      <c r="H2292" s="5"/>
      <c r="L2292" s="5"/>
    </row>
    <row r="2293" customFormat="false" ht="15.75" hidden="false" customHeight="false" outlineLevel="0" collapsed="false">
      <c r="A2293" s="1" t="s">
        <v>1880</v>
      </c>
      <c r="B2293" s="1" t="s">
        <v>1261</v>
      </c>
      <c r="C2293" s="1" t="n">
        <v>38</v>
      </c>
      <c r="D2293" s="2" t="s">
        <v>243</v>
      </c>
      <c r="E2293" s="1"/>
      <c r="F2293" s="1"/>
      <c r="H2293" s="5"/>
      <c r="L2293" s="5"/>
    </row>
    <row r="2294" customFormat="false" ht="15.75" hidden="false" customHeight="false" outlineLevel="0" collapsed="false">
      <c r="A2294" s="2" t="s">
        <v>1880</v>
      </c>
      <c r="B2294" s="1" t="s">
        <v>1261</v>
      </c>
      <c r="C2294" s="1" t="n">
        <v>38</v>
      </c>
      <c r="D2294" s="2" t="s">
        <v>243</v>
      </c>
      <c r="E2294" s="1"/>
      <c r="F2294" s="1"/>
      <c r="H2294" s="5"/>
      <c r="L2294" s="5"/>
    </row>
    <row r="2295" customFormat="false" ht="15.75" hidden="false" customHeight="false" outlineLevel="0" collapsed="false">
      <c r="A2295" s="1" t="s">
        <v>535</v>
      </c>
      <c r="B2295" s="1" t="s">
        <v>536</v>
      </c>
      <c r="C2295" s="1" t="n">
        <v>38</v>
      </c>
      <c r="D2295" s="2" t="s">
        <v>1881</v>
      </c>
      <c r="E2295" s="1"/>
      <c r="F2295" s="1"/>
      <c r="H2295" s="5"/>
      <c r="L2295" s="5"/>
    </row>
    <row r="2296" customFormat="false" ht="15.75" hidden="false" customHeight="false" outlineLevel="0" collapsed="false">
      <c r="A2296" s="1" t="s">
        <v>1339</v>
      </c>
      <c r="B2296" s="6" t="s">
        <v>1340</v>
      </c>
      <c r="C2296" s="1" t="n">
        <v>38</v>
      </c>
      <c r="D2296" s="2" t="s">
        <v>243</v>
      </c>
      <c r="E2296" s="1"/>
      <c r="F2296" s="1"/>
      <c r="H2296" s="5"/>
      <c r="L2296" s="5"/>
    </row>
    <row r="2297" customFormat="false" ht="15.75" hidden="false" customHeight="false" outlineLevel="0" collapsed="false">
      <c r="A2297" s="1" t="s">
        <v>1534</v>
      </c>
      <c r="B2297" s="6" t="s">
        <v>161</v>
      </c>
      <c r="C2297" s="1" t="n">
        <v>38</v>
      </c>
      <c r="D2297" s="2" t="s">
        <v>243</v>
      </c>
      <c r="E2297" s="1"/>
      <c r="F2297" s="1"/>
      <c r="H2297" s="5"/>
      <c r="L2297" s="5"/>
    </row>
    <row r="2298" customFormat="false" ht="15.75" hidden="false" customHeight="false" outlineLevel="0" collapsed="false">
      <c r="A2298" s="1" t="s">
        <v>720</v>
      </c>
      <c r="B2298" s="1" t="s">
        <v>721</v>
      </c>
      <c r="C2298" s="1" t="n">
        <v>38</v>
      </c>
      <c r="D2298" s="2" t="s">
        <v>1881</v>
      </c>
      <c r="E2298" s="1"/>
      <c r="F2298" s="1"/>
      <c r="H2298" s="5"/>
      <c r="L2298" s="5"/>
    </row>
    <row r="2299" customFormat="false" ht="15.75" hidden="false" customHeight="false" outlineLevel="0" collapsed="false">
      <c r="A2299" s="1" t="s">
        <v>1882</v>
      </c>
      <c r="B2299" s="1" t="s">
        <v>1883</v>
      </c>
      <c r="C2299" s="1" t="n">
        <v>38</v>
      </c>
      <c r="D2299" s="2" t="s">
        <v>243</v>
      </c>
      <c r="E2299" s="1"/>
      <c r="F2299" s="1"/>
      <c r="H2299" s="5"/>
      <c r="L2299" s="5"/>
    </row>
    <row r="2300" customFormat="false" ht="15.75" hidden="false" customHeight="false" outlineLevel="0" collapsed="false">
      <c r="A2300" s="1" t="s">
        <v>1346</v>
      </c>
      <c r="B2300" s="1" t="s">
        <v>1347</v>
      </c>
      <c r="C2300" s="1" t="n">
        <v>38</v>
      </c>
      <c r="D2300" s="2" t="s">
        <v>243</v>
      </c>
      <c r="E2300" s="1"/>
      <c r="F2300" s="1"/>
      <c r="H2300" s="5"/>
      <c r="L2300" s="5"/>
    </row>
    <row r="2301" customFormat="false" ht="15.75" hidden="false" customHeight="false" outlineLevel="0" collapsed="false">
      <c r="A2301" s="1" t="s">
        <v>1713</v>
      </c>
      <c r="B2301" s="6" t="s">
        <v>1208</v>
      </c>
      <c r="C2301" s="1" t="n">
        <v>38</v>
      </c>
      <c r="D2301" s="2" t="s">
        <v>243</v>
      </c>
      <c r="E2301" s="1"/>
      <c r="F2301" s="1"/>
      <c r="H2301" s="5"/>
      <c r="L2301" s="5"/>
    </row>
    <row r="2302" customFormat="false" ht="15.75" hidden="false" customHeight="false" outlineLevel="0" collapsed="false">
      <c r="A2302" s="1" t="s">
        <v>941</v>
      </c>
      <c r="B2302" s="1" t="s">
        <v>794</v>
      </c>
      <c r="C2302" s="1" t="n">
        <v>38</v>
      </c>
      <c r="D2302" s="2" t="s">
        <v>243</v>
      </c>
      <c r="E2302" s="1"/>
      <c r="F2302" s="1"/>
      <c r="H2302" s="5"/>
      <c r="L2302" s="5"/>
    </row>
    <row r="2303" customFormat="false" ht="15.75" hidden="false" customHeight="false" outlineLevel="0" collapsed="false">
      <c r="A2303" s="1" t="s">
        <v>1888</v>
      </c>
      <c r="B2303" s="1" t="s">
        <v>1889</v>
      </c>
      <c r="C2303" s="1" t="n">
        <v>38</v>
      </c>
      <c r="D2303" s="2" t="s">
        <v>243</v>
      </c>
      <c r="E2303" s="1"/>
      <c r="F2303" s="1"/>
      <c r="H2303" s="5"/>
      <c r="L2303" s="5"/>
    </row>
    <row r="2304" customFormat="false" ht="15.75" hidden="false" customHeight="false" outlineLevel="0" collapsed="false">
      <c r="A2304" s="1" t="s">
        <v>539</v>
      </c>
      <c r="B2304" s="1" t="s">
        <v>540</v>
      </c>
      <c r="C2304" s="1" t="n">
        <v>38</v>
      </c>
      <c r="D2304" s="2" t="s">
        <v>1881</v>
      </c>
      <c r="E2304" s="1"/>
      <c r="F2304" s="1"/>
      <c r="H2304" s="5"/>
      <c r="L2304" s="5"/>
    </row>
    <row r="2305" customFormat="false" ht="15.75" hidden="false" customHeight="false" outlineLevel="0" collapsed="false">
      <c r="A2305" s="1" t="s">
        <v>2138</v>
      </c>
      <c r="B2305" s="1" t="s">
        <v>2139</v>
      </c>
      <c r="C2305" s="1" t="n">
        <v>38</v>
      </c>
      <c r="D2305" s="2" t="s">
        <v>243</v>
      </c>
      <c r="E2305" s="1"/>
      <c r="F2305" s="1"/>
      <c r="H2305" s="5"/>
      <c r="L2305" s="5"/>
    </row>
    <row r="2306" customFormat="false" ht="15.75" hidden="false" customHeight="false" outlineLevel="0" collapsed="false">
      <c r="A2306" s="1" t="s">
        <v>1892</v>
      </c>
      <c r="B2306" s="1" t="s">
        <v>1893</v>
      </c>
      <c r="C2306" s="1" t="n">
        <v>38</v>
      </c>
      <c r="D2306" s="2" t="s">
        <v>243</v>
      </c>
      <c r="E2306" s="1"/>
      <c r="F2306" s="1"/>
      <c r="H2306" s="5"/>
      <c r="L2306" s="5"/>
    </row>
    <row r="2307" customFormat="false" ht="15.75" hidden="false" customHeight="false" outlineLevel="0" collapsed="false">
      <c r="A2307" s="1" t="s">
        <v>1355</v>
      </c>
      <c r="B2307" s="1" t="s">
        <v>5</v>
      </c>
      <c r="C2307" s="1" t="n">
        <v>38</v>
      </c>
      <c r="D2307" s="2" t="s">
        <v>1881</v>
      </c>
      <c r="E2307" s="1"/>
      <c r="F2307" s="1"/>
      <c r="H2307" s="5"/>
      <c r="L2307" s="5"/>
    </row>
    <row r="2308" customFormat="false" ht="15.75" hidden="false" customHeight="false" outlineLevel="0" collapsed="false">
      <c r="A2308" s="2" t="s">
        <v>239</v>
      </c>
      <c r="B2308" s="1" t="s">
        <v>240</v>
      </c>
      <c r="C2308" s="1" t="n">
        <v>38</v>
      </c>
      <c r="D2308" s="2" t="s">
        <v>1881</v>
      </c>
      <c r="E2308" s="1"/>
      <c r="F2308" s="1"/>
      <c r="H2308" s="5"/>
      <c r="L2308" s="5"/>
    </row>
    <row r="2309" customFormat="false" ht="15.75" hidden="false" customHeight="false" outlineLevel="0" collapsed="false">
      <c r="A2309" s="1" t="s">
        <v>1167</v>
      </c>
      <c r="B2309" s="1" t="s">
        <v>1168</v>
      </c>
      <c r="C2309" s="1" t="n">
        <v>38</v>
      </c>
      <c r="D2309" s="2" t="s">
        <v>243</v>
      </c>
      <c r="E2309" s="1"/>
      <c r="F2309" s="1"/>
      <c r="H2309" s="5"/>
      <c r="L2309" s="5"/>
    </row>
    <row r="2310" customFormat="false" ht="15.75" hidden="false" customHeight="false" outlineLevel="0" collapsed="false">
      <c r="A2310" s="1" t="s">
        <v>2096</v>
      </c>
      <c r="B2310" s="1" t="s">
        <v>2097</v>
      </c>
      <c r="C2310" s="1" t="n">
        <v>38</v>
      </c>
      <c r="D2310" s="2" t="s">
        <v>243</v>
      </c>
      <c r="E2310" s="1"/>
      <c r="F2310" s="1"/>
      <c r="H2310" s="5"/>
      <c r="L2310" s="5"/>
    </row>
    <row r="2311" customFormat="false" ht="15.75" hidden="false" customHeight="false" outlineLevel="0" collapsed="false">
      <c r="A2311" s="1" t="s">
        <v>1360</v>
      </c>
      <c r="B2311" s="1" t="s">
        <v>632</v>
      </c>
      <c r="C2311" s="1" t="n">
        <v>38</v>
      </c>
      <c r="D2311" s="2" t="s">
        <v>243</v>
      </c>
      <c r="E2311" s="1"/>
      <c r="F2311" s="1"/>
      <c r="H2311" s="5"/>
      <c r="L2311" s="5"/>
    </row>
    <row r="2312" customFormat="false" ht="15.75" hidden="false" customHeight="false" outlineLevel="0" collapsed="false">
      <c r="A2312" s="1" t="s">
        <v>1175</v>
      </c>
      <c r="B2312" s="6" t="s">
        <v>1176</v>
      </c>
      <c r="C2312" s="1" t="n">
        <v>38</v>
      </c>
      <c r="D2312" s="2" t="s">
        <v>1881</v>
      </c>
      <c r="E2312" s="1"/>
      <c r="F2312" s="1"/>
      <c r="H2312" s="5"/>
      <c r="L2312" s="5"/>
    </row>
    <row r="2313" customFormat="false" ht="15.75" hidden="false" customHeight="false" outlineLevel="0" collapsed="false">
      <c r="A2313" s="1" t="s">
        <v>2100</v>
      </c>
      <c r="B2313" s="1" t="s">
        <v>501</v>
      </c>
      <c r="C2313" s="1" t="n">
        <v>38</v>
      </c>
      <c r="D2313" s="2" t="s">
        <v>243</v>
      </c>
      <c r="E2313" s="1"/>
      <c r="F2313" s="1"/>
      <c r="H2313" s="5"/>
      <c r="L2313" s="5"/>
    </row>
    <row r="2314" customFormat="false" ht="15.75" hidden="false" customHeight="false" outlineLevel="0" collapsed="false">
      <c r="A2314" s="1" t="s">
        <v>1361</v>
      </c>
      <c r="B2314" s="1" t="s">
        <v>381</v>
      </c>
      <c r="C2314" s="1" t="n">
        <v>38</v>
      </c>
      <c r="D2314" s="2" t="s">
        <v>243</v>
      </c>
      <c r="E2314" s="1"/>
      <c r="F2314" s="1"/>
      <c r="H2314" s="5"/>
      <c r="L2314" s="5"/>
    </row>
    <row r="2315" customFormat="false" ht="15.75" hidden="false" customHeight="false" outlineLevel="0" collapsed="false">
      <c r="A2315" s="1" t="s">
        <v>745</v>
      </c>
      <c r="B2315" s="1" t="s">
        <v>746</v>
      </c>
      <c r="C2315" s="1" t="n">
        <v>38</v>
      </c>
      <c r="D2315" s="2" t="s">
        <v>1881</v>
      </c>
      <c r="E2315" s="1"/>
      <c r="F2315" s="1"/>
      <c r="H2315" s="5"/>
      <c r="L2315" s="5"/>
    </row>
    <row r="2316" customFormat="false" ht="15.75" hidden="false" customHeight="false" outlineLevel="0" collapsed="false">
      <c r="A2316" s="1" t="s">
        <v>1726</v>
      </c>
      <c r="B2316" s="1" t="s">
        <v>1727</v>
      </c>
      <c r="C2316" s="1" t="n">
        <v>38</v>
      </c>
      <c r="D2316" s="2" t="s">
        <v>243</v>
      </c>
      <c r="E2316" s="1"/>
      <c r="F2316" s="1"/>
      <c r="H2316" s="5"/>
      <c r="L2316" s="5"/>
    </row>
    <row r="2317" customFormat="false" ht="15.75" hidden="false" customHeight="false" outlineLevel="0" collapsed="false">
      <c r="A2317" s="1" t="s">
        <v>556</v>
      </c>
      <c r="B2317" s="6" t="s">
        <v>557</v>
      </c>
      <c r="C2317" s="1" t="n">
        <v>38</v>
      </c>
      <c r="D2317" s="2" t="s">
        <v>1881</v>
      </c>
      <c r="E2317" s="1"/>
      <c r="F2317" s="1"/>
      <c r="H2317" s="5"/>
      <c r="L2317" s="5"/>
    </row>
    <row r="2318" customFormat="false" ht="15.75" hidden="false" customHeight="false" outlineLevel="0" collapsed="false">
      <c r="A2318" s="1" t="s">
        <v>749</v>
      </c>
      <c r="B2318" s="1" t="s">
        <v>5</v>
      </c>
      <c r="C2318" s="1" t="n">
        <v>38</v>
      </c>
      <c r="D2318" s="2" t="s">
        <v>1881</v>
      </c>
      <c r="E2318" s="1"/>
      <c r="F2318" s="1"/>
      <c r="H2318" s="5"/>
      <c r="L2318" s="5"/>
    </row>
    <row r="2319" customFormat="false" ht="15.75" hidden="false" customHeight="false" outlineLevel="0" collapsed="false">
      <c r="A2319" s="1" t="s">
        <v>1558</v>
      </c>
      <c r="B2319" s="1" t="s">
        <v>184</v>
      </c>
      <c r="C2319" s="1" t="n">
        <v>38</v>
      </c>
      <c r="D2319" s="2" t="s">
        <v>243</v>
      </c>
      <c r="E2319" s="1"/>
      <c r="F2319" s="1"/>
      <c r="H2319" s="5"/>
      <c r="L2319" s="5"/>
    </row>
    <row r="2320" customFormat="false" ht="15.75" hidden="false" customHeight="false" outlineLevel="0" collapsed="false">
      <c r="A2320" s="1" t="s">
        <v>2003</v>
      </c>
      <c r="B2320" s="1" t="s">
        <v>2004</v>
      </c>
      <c r="C2320" s="1" t="n">
        <v>38</v>
      </c>
      <c r="D2320" s="2" t="s">
        <v>243</v>
      </c>
      <c r="E2320" s="1"/>
      <c r="F2320" s="1"/>
      <c r="H2320" s="5"/>
      <c r="L2320" s="5"/>
    </row>
    <row r="2321" customFormat="false" ht="15.75" hidden="false" customHeight="false" outlineLevel="0" collapsed="false">
      <c r="A2321" s="6" t="s">
        <v>1560</v>
      </c>
      <c r="B2321" s="6" t="s">
        <v>1561</v>
      </c>
      <c r="C2321" s="1" t="n">
        <v>38</v>
      </c>
      <c r="D2321" s="2" t="s">
        <v>243</v>
      </c>
      <c r="E2321" s="1"/>
      <c r="F2321" s="1"/>
      <c r="H2321" s="5"/>
      <c r="L2321" s="5"/>
    </row>
    <row r="2322" customFormat="false" ht="15.75" hidden="false" customHeight="false" outlineLevel="0" collapsed="false">
      <c r="A2322" s="6" t="s">
        <v>1365</v>
      </c>
      <c r="B2322" s="1" t="s">
        <v>1366</v>
      </c>
      <c r="C2322" s="1" t="n">
        <v>38</v>
      </c>
      <c r="D2322" s="2" t="s">
        <v>243</v>
      </c>
      <c r="E2322" s="1"/>
      <c r="F2322" s="1"/>
      <c r="H2322" s="5"/>
      <c r="L2322" s="5"/>
    </row>
    <row r="2323" customFormat="false" ht="15.75" hidden="false" customHeight="false" outlineLevel="0" collapsed="false">
      <c r="A2323" s="6" t="s">
        <v>1562</v>
      </c>
      <c r="B2323" s="1" t="s">
        <v>632</v>
      </c>
      <c r="C2323" s="1" t="n">
        <v>38</v>
      </c>
      <c r="D2323" s="2" t="s">
        <v>243</v>
      </c>
      <c r="E2323" s="1"/>
      <c r="F2323" s="1"/>
      <c r="H2323" s="5"/>
      <c r="L2323" s="5"/>
    </row>
    <row r="2324" customFormat="false" ht="15.75" hidden="false" customHeight="false" outlineLevel="0" collapsed="false">
      <c r="A2324" s="6" t="s">
        <v>249</v>
      </c>
      <c r="B2324" s="6" t="s">
        <v>250</v>
      </c>
      <c r="C2324" s="1" t="n">
        <v>38</v>
      </c>
      <c r="D2324" s="2" t="s">
        <v>1881</v>
      </c>
      <c r="E2324" s="1"/>
      <c r="F2324" s="1"/>
      <c r="H2324" s="5"/>
      <c r="L2324" s="5"/>
    </row>
    <row r="2325" customFormat="false" ht="15.75" hidden="false" customHeight="false" outlineLevel="0" collapsed="false">
      <c r="A2325" s="8" t="s">
        <v>249</v>
      </c>
      <c r="B2325" s="6" t="s">
        <v>250</v>
      </c>
      <c r="C2325" s="1" t="n">
        <v>38</v>
      </c>
      <c r="D2325" s="2" t="s">
        <v>1881</v>
      </c>
      <c r="E2325" s="1"/>
      <c r="F2325" s="1"/>
      <c r="H2325" s="5"/>
      <c r="L2325" s="5"/>
    </row>
    <row r="2326" customFormat="false" ht="15.75" hidden="false" customHeight="false" outlineLevel="0" collapsed="false">
      <c r="A2326" s="8" t="s">
        <v>750</v>
      </c>
      <c r="B2326" s="6" t="s">
        <v>751</v>
      </c>
      <c r="C2326" s="1" t="n">
        <v>38</v>
      </c>
      <c r="D2326" s="2" t="s">
        <v>1881</v>
      </c>
      <c r="E2326" s="1"/>
      <c r="F2326" s="1"/>
      <c r="H2326" s="5"/>
      <c r="L2326" s="5"/>
    </row>
    <row r="2327" customFormat="false" ht="15.75" hidden="false" customHeight="false" outlineLevel="0" collapsed="false">
      <c r="A2327" s="6" t="s">
        <v>1733</v>
      </c>
      <c r="B2327" s="1" t="s">
        <v>1734</v>
      </c>
      <c r="C2327" s="1" t="n">
        <v>38</v>
      </c>
      <c r="D2327" s="2" t="s">
        <v>243</v>
      </c>
      <c r="E2327" s="1"/>
      <c r="F2327" s="1"/>
      <c r="H2327" s="5"/>
      <c r="L2327" s="5"/>
    </row>
    <row r="2328" customFormat="false" ht="15.75" hidden="false" customHeight="false" outlineLevel="0" collapsed="false">
      <c r="A2328" s="6" t="s">
        <v>752</v>
      </c>
      <c r="B2328" s="1" t="s">
        <v>753</v>
      </c>
      <c r="C2328" s="1" t="n">
        <v>38</v>
      </c>
      <c r="D2328" s="2" t="s">
        <v>1881</v>
      </c>
      <c r="E2328" s="1"/>
      <c r="F2328" s="1"/>
      <c r="H2328" s="5"/>
      <c r="L2328" s="5"/>
    </row>
    <row r="2329" customFormat="false" ht="15.75" hidden="false" customHeight="false" outlineLevel="0" collapsed="false">
      <c r="A2329" s="6" t="s">
        <v>2009</v>
      </c>
      <c r="B2329" s="6" t="s">
        <v>2010</v>
      </c>
      <c r="C2329" s="1" t="n">
        <v>38</v>
      </c>
      <c r="D2329" s="2" t="s">
        <v>243</v>
      </c>
      <c r="E2329" s="1"/>
      <c r="F2329" s="1"/>
      <c r="H2329" s="5"/>
      <c r="L2329" s="5"/>
    </row>
    <row r="2330" customFormat="false" ht="15.75" hidden="false" customHeight="false" outlineLevel="0" collapsed="false">
      <c r="A2330" s="6" t="s">
        <v>1370</v>
      </c>
      <c r="B2330" s="6" t="s">
        <v>1371</v>
      </c>
      <c r="C2330" s="1" t="n">
        <v>38</v>
      </c>
      <c r="D2330" s="2" t="s">
        <v>243</v>
      </c>
      <c r="E2330" s="1"/>
      <c r="F2330" s="1"/>
      <c r="H2330" s="5"/>
      <c r="L2330" s="5"/>
    </row>
    <row r="2331" customFormat="false" ht="15.75" hidden="false" customHeight="false" outlineLevel="0" collapsed="false">
      <c r="A2331" s="6" t="s">
        <v>756</v>
      </c>
      <c r="B2331" s="6" t="s">
        <v>757</v>
      </c>
      <c r="C2331" s="1" t="n">
        <v>38</v>
      </c>
      <c r="D2331" s="2" t="s">
        <v>1881</v>
      </c>
      <c r="E2331" s="1"/>
      <c r="F2331" s="1"/>
      <c r="H2331" s="5"/>
      <c r="L2331" s="5"/>
    </row>
    <row r="2332" customFormat="false" ht="15.75" hidden="false" customHeight="false" outlineLevel="0" collapsed="false">
      <c r="A2332" s="6" t="s">
        <v>758</v>
      </c>
      <c r="B2332" s="6" t="s">
        <v>759</v>
      </c>
      <c r="C2332" s="1" t="n">
        <v>38</v>
      </c>
      <c r="D2332" s="2" t="s">
        <v>1881</v>
      </c>
      <c r="E2332" s="1"/>
      <c r="F2332" s="1"/>
      <c r="H2332" s="5"/>
      <c r="L2332" s="5"/>
    </row>
    <row r="2333" customFormat="false" ht="15.75" hidden="false" customHeight="false" outlineLevel="0" collapsed="false">
      <c r="A2333" s="6" t="s">
        <v>1568</v>
      </c>
      <c r="B2333" s="6" t="s">
        <v>325</v>
      </c>
      <c r="C2333" s="1" t="n">
        <v>38</v>
      </c>
      <c r="D2333" s="2" t="s">
        <v>243</v>
      </c>
      <c r="E2333" s="1"/>
      <c r="F2333" s="1"/>
      <c r="H2333" s="5"/>
      <c r="L2333" s="5"/>
    </row>
    <row r="2334" customFormat="false" ht="15.75" hidden="false" customHeight="false" outlineLevel="0" collapsed="false">
      <c r="A2334" s="6" t="s">
        <v>153</v>
      </c>
      <c r="B2334" s="1" t="s">
        <v>154</v>
      </c>
      <c r="C2334" s="1" t="n">
        <v>38</v>
      </c>
      <c r="D2334" s="2" t="s">
        <v>1881</v>
      </c>
      <c r="E2334" s="1"/>
      <c r="F2334" s="1"/>
      <c r="H2334" s="5"/>
      <c r="L2334" s="5"/>
    </row>
    <row r="2335" customFormat="false" ht="15.75" hidden="false" customHeight="false" outlineLevel="0" collapsed="false">
      <c r="A2335" s="6" t="s">
        <v>1905</v>
      </c>
      <c r="B2335" s="6" t="s">
        <v>1906</v>
      </c>
      <c r="C2335" s="1" t="n">
        <v>38</v>
      </c>
      <c r="D2335" s="2" t="s">
        <v>243</v>
      </c>
      <c r="E2335" s="1"/>
      <c r="F2335" s="1"/>
      <c r="H2335" s="5"/>
      <c r="L2335" s="5"/>
    </row>
    <row r="2336" customFormat="false" ht="15.75" hidden="false" customHeight="false" outlineLevel="0" collapsed="false">
      <c r="A2336" s="6" t="s">
        <v>1189</v>
      </c>
      <c r="B2336" s="1" t="s">
        <v>1190</v>
      </c>
      <c r="C2336" s="1" t="n">
        <v>38</v>
      </c>
      <c r="D2336" s="2" t="s">
        <v>243</v>
      </c>
      <c r="E2336" s="1"/>
      <c r="F2336" s="1"/>
      <c r="H2336" s="5"/>
      <c r="L2336" s="5"/>
    </row>
    <row r="2337" customFormat="false" ht="15.75" hidden="false" customHeight="false" outlineLevel="0" collapsed="false">
      <c r="A2337" s="6" t="s">
        <v>968</v>
      </c>
      <c r="B2337" s="1" t="s">
        <v>969</v>
      </c>
      <c r="C2337" s="1" t="n">
        <v>38</v>
      </c>
      <c r="D2337" s="2" t="s">
        <v>1881</v>
      </c>
      <c r="E2337" s="1"/>
      <c r="F2337" s="1"/>
      <c r="H2337" s="5"/>
      <c r="L2337" s="5"/>
    </row>
    <row r="2338" customFormat="false" ht="15.75" hidden="false" customHeight="false" outlineLevel="0" collapsed="false">
      <c r="A2338" s="6" t="s">
        <v>437</v>
      </c>
      <c r="B2338" s="1" t="s">
        <v>438</v>
      </c>
      <c r="C2338" s="1" t="n">
        <v>38</v>
      </c>
      <c r="D2338" s="2" t="s">
        <v>1881</v>
      </c>
      <c r="E2338" s="1"/>
      <c r="F2338" s="1"/>
      <c r="H2338" s="5"/>
      <c r="L2338" s="5"/>
    </row>
    <row r="2339" customFormat="false" ht="15.75" hidden="false" customHeight="false" outlineLevel="0" collapsed="false">
      <c r="A2339" s="6" t="s">
        <v>974</v>
      </c>
      <c r="B2339" s="1" t="s">
        <v>534</v>
      </c>
      <c r="C2339" s="1" t="n">
        <v>38</v>
      </c>
      <c r="D2339" s="2" t="s">
        <v>243</v>
      </c>
      <c r="E2339" s="1"/>
      <c r="F2339" s="1"/>
      <c r="H2339" s="5"/>
      <c r="L2339" s="5"/>
    </row>
    <row r="2340" customFormat="false" ht="15.75" hidden="false" customHeight="false" outlineLevel="0" collapsed="false">
      <c r="A2340" s="6" t="s">
        <v>1747</v>
      </c>
      <c r="B2340" s="6" t="s">
        <v>1615</v>
      </c>
      <c r="C2340" s="1" t="n">
        <v>38</v>
      </c>
      <c r="D2340" s="2" t="s">
        <v>243</v>
      </c>
      <c r="E2340" s="1"/>
      <c r="F2340" s="1"/>
      <c r="H2340" s="5"/>
      <c r="L2340" s="5"/>
    </row>
    <row r="2341" customFormat="false" ht="15.75" hidden="false" customHeight="false" outlineLevel="0" collapsed="false">
      <c r="A2341" s="6" t="s">
        <v>978</v>
      </c>
      <c r="B2341" s="6" t="s">
        <v>979</v>
      </c>
      <c r="C2341" s="1" t="n">
        <v>38</v>
      </c>
      <c r="D2341" s="2" t="s">
        <v>243</v>
      </c>
      <c r="E2341" s="1"/>
      <c r="F2341" s="1"/>
      <c r="H2341" s="5"/>
      <c r="L2341" s="5"/>
    </row>
    <row r="2342" customFormat="false" ht="15.75" hidden="false" customHeight="false" outlineLevel="0" collapsed="false">
      <c r="A2342" s="6" t="s">
        <v>1379</v>
      </c>
      <c r="B2342" s="6" t="s">
        <v>1380</v>
      </c>
      <c r="C2342" s="1" t="n">
        <v>38</v>
      </c>
      <c r="D2342" s="2" t="s">
        <v>243</v>
      </c>
      <c r="E2342" s="1"/>
      <c r="F2342" s="1"/>
      <c r="H2342" s="5"/>
      <c r="L2342" s="5"/>
    </row>
    <row r="2343" customFormat="false" ht="15.75" hidden="false" customHeight="false" outlineLevel="0" collapsed="false">
      <c r="A2343" s="6" t="s">
        <v>1381</v>
      </c>
      <c r="B2343" s="1" t="s">
        <v>1382</v>
      </c>
      <c r="C2343" s="1" t="n">
        <v>38</v>
      </c>
      <c r="D2343" s="2" t="s">
        <v>243</v>
      </c>
      <c r="E2343" s="1"/>
      <c r="F2343" s="1"/>
      <c r="H2343" s="5"/>
      <c r="L2343" s="5"/>
    </row>
    <row r="2344" customFormat="false" ht="15.75" hidden="false" customHeight="false" outlineLevel="0" collapsed="false">
      <c r="A2344" s="6" t="s">
        <v>566</v>
      </c>
      <c r="B2344" s="6" t="s">
        <v>567</v>
      </c>
      <c r="C2344" s="1" t="n">
        <v>38</v>
      </c>
      <c r="D2344" s="2" t="s">
        <v>1881</v>
      </c>
      <c r="E2344" s="1"/>
      <c r="F2344" s="1"/>
      <c r="H2344" s="5"/>
      <c r="L2344" s="5"/>
    </row>
    <row r="2345" customFormat="false" ht="15.75" hidden="false" customHeight="false" outlineLevel="0" collapsed="false">
      <c r="A2345" s="6" t="s">
        <v>775</v>
      </c>
      <c r="B2345" s="1" t="s">
        <v>70</v>
      </c>
      <c r="C2345" s="1" t="n">
        <v>38</v>
      </c>
      <c r="D2345" s="2" t="s">
        <v>1881</v>
      </c>
      <c r="E2345" s="1"/>
      <c r="F2345" s="1"/>
      <c r="H2345" s="5"/>
      <c r="L2345" s="5"/>
    </row>
    <row r="2346" customFormat="false" ht="15.75" hidden="false" customHeight="false" outlineLevel="0" collapsed="false">
      <c r="A2346" s="6" t="s">
        <v>1920</v>
      </c>
      <c r="B2346" s="1" t="s">
        <v>1921</v>
      </c>
      <c r="C2346" s="1" t="n">
        <v>38</v>
      </c>
      <c r="D2346" s="2" t="s">
        <v>243</v>
      </c>
      <c r="E2346" s="1"/>
      <c r="F2346" s="1"/>
      <c r="H2346" s="5"/>
      <c r="L2346" s="5"/>
    </row>
    <row r="2347" customFormat="false" ht="15.75" hidden="false" customHeight="false" outlineLevel="0" collapsed="false">
      <c r="A2347" s="8" t="s">
        <v>255</v>
      </c>
      <c r="B2347" s="6" t="s">
        <v>256</v>
      </c>
      <c r="C2347" s="1" t="n">
        <v>38</v>
      </c>
      <c r="D2347" s="2" t="s">
        <v>1881</v>
      </c>
      <c r="E2347" s="1"/>
      <c r="F2347" s="1"/>
      <c r="H2347" s="5"/>
      <c r="L2347" s="5"/>
    </row>
    <row r="2348" customFormat="false" ht="15.75" hidden="false" customHeight="false" outlineLevel="0" collapsed="false">
      <c r="A2348" s="6" t="s">
        <v>568</v>
      </c>
      <c r="B2348" s="6" t="s">
        <v>67</v>
      </c>
      <c r="C2348" s="1" t="n">
        <v>38</v>
      </c>
      <c r="D2348" s="2" t="s">
        <v>1881</v>
      </c>
      <c r="E2348" s="1"/>
      <c r="F2348" s="1"/>
      <c r="H2348" s="5"/>
      <c r="L2348" s="5"/>
    </row>
    <row r="2349" customFormat="false" ht="15.75" hidden="false" customHeight="false" outlineLevel="0" collapsed="false">
      <c r="A2349" s="6" t="s">
        <v>1753</v>
      </c>
      <c r="B2349" s="1" t="s">
        <v>1754</v>
      </c>
      <c r="C2349" s="1" t="n">
        <v>38</v>
      </c>
      <c r="D2349" s="2" t="s">
        <v>243</v>
      </c>
      <c r="E2349" s="1"/>
      <c r="F2349" s="1"/>
      <c r="H2349" s="5"/>
      <c r="L2349" s="5"/>
    </row>
    <row r="2350" customFormat="false" ht="15.75" hidden="false" customHeight="false" outlineLevel="0" collapsed="false">
      <c r="A2350" s="6" t="s">
        <v>1755</v>
      </c>
      <c r="B2350" s="6" t="s">
        <v>1756</v>
      </c>
      <c r="C2350" s="1" t="n">
        <v>38</v>
      </c>
      <c r="D2350" s="2" t="s">
        <v>243</v>
      </c>
      <c r="E2350" s="1"/>
      <c r="F2350" s="1"/>
      <c r="H2350" s="5"/>
      <c r="L2350" s="5"/>
    </row>
    <row r="2351" customFormat="false" ht="15.75" hidden="false" customHeight="false" outlineLevel="0" collapsed="false">
      <c r="A2351" s="6" t="s">
        <v>572</v>
      </c>
      <c r="B2351" s="6" t="s">
        <v>573</v>
      </c>
      <c r="C2351" s="1" t="n">
        <v>38</v>
      </c>
      <c r="D2351" s="2" t="s">
        <v>1881</v>
      </c>
      <c r="E2351" s="1"/>
      <c r="F2351" s="1"/>
      <c r="H2351" s="5"/>
      <c r="L2351" s="5"/>
    </row>
    <row r="2352" customFormat="false" ht="15.75" hidden="false" customHeight="false" outlineLevel="0" collapsed="false">
      <c r="A2352" s="6" t="s">
        <v>1924</v>
      </c>
      <c r="B2352" s="6" t="s">
        <v>325</v>
      </c>
      <c r="C2352" s="1" t="n">
        <v>38</v>
      </c>
      <c r="D2352" s="2" t="s">
        <v>243</v>
      </c>
      <c r="E2352" s="1"/>
      <c r="F2352" s="1"/>
      <c r="H2352" s="5"/>
      <c r="L2352" s="5"/>
    </row>
    <row r="2353" customFormat="false" ht="15.75" hidden="false" customHeight="false" outlineLevel="0" collapsed="false">
      <c r="A2353" s="8" t="s">
        <v>1211</v>
      </c>
      <c r="B2353" s="1" t="s">
        <v>208</v>
      </c>
      <c r="C2353" s="1" t="n">
        <v>38</v>
      </c>
      <c r="D2353" s="2" t="s">
        <v>1881</v>
      </c>
      <c r="E2353" s="1"/>
      <c r="F2353" s="1"/>
      <c r="H2353" s="5"/>
      <c r="L2353" s="5"/>
    </row>
    <row r="2354" customFormat="false" ht="15.75" hidden="false" customHeight="false" outlineLevel="0" collapsed="false">
      <c r="A2354" s="6" t="s">
        <v>992</v>
      </c>
      <c r="B2354" s="6" t="s">
        <v>993</v>
      </c>
      <c r="C2354" s="1" t="n">
        <v>38</v>
      </c>
      <c r="D2354" s="2" t="s">
        <v>243</v>
      </c>
      <c r="E2354" s="1"/>
      <c r="F2354" s="1"/>
      <c r="H2354" s="5"/>
      <c r="L2354" s="5"/>
    </row>
    <row r="2355" customFormat="false" ht="15.75" hidden="false" customHeight="false" outlineLevel="0" collapsed="false">
      <c r="A2355" s="6" t="s">
        <v>1387</v>
      </c>
      <c r="B2355" s="6" t="s">
        <v>325</v>
      </c>
      <c r="C2355" s="1" t="n">
        <v>38</v>
      </c>
      <c r="D2355" s="2" t="s">
        <v>243</v>
      </c>
      <c r="E2355" s="1"/>
      <c r="F2355" s="1"/>
      <c r="H2355" s="5"/>
      <c r="L2355" s="5"/>
    </row>
    <row r="2356" customFormat="false" ht="15.75" hidden="false" customHeight="false" outlineLevel="0" collapsed="false">
      <c r="A2356" s="6" t="s">
        <v>1759</v>
      </c>
      <c r="B2356" s="1" t="s">
        <v>849</v>
      </c>
      <c r="C2356" s="1" t="n">
        <v>38</v>
      </c>
      <c r="D2356" s="2" t="s">
        <v>243</v>
      </c>
      <c r="E2356" s="1"/>
      <c r="F2356" s="1"/>
      <c r="H2356" s="5"/>
      <c r="L2356" s="5"/>
    </row>
    <row r="2357" customFormat="false" ht="15.75" hidden="false" customHeight="false" outlineLevel="0" collapsed="false">
      <c r="A2357" s="8" t="s">
        <v>575</v>
      </c>
      <c r="B2357" s="1" t="s">
        <v>576</v>
      </c>
      <c r="C2357" s="1" t="n">
        <v>38</v>
      </c>
      <c r="D2357" s="2" t="s">
        <v>1881</v>
      </c>
      <c r="E2357" s="1"/>
      <c r="F2357" s="1"/>
      <c r="H2357" s="5"/>
      <c r="L2357" s="5"/>
    </row>
    <row r="2358" customFormat="false" ht="15.75" hidden="false" customHeight="false" outlineLevel="0" collapsed="false">
      <c r="A2358" s="6" t="s">
        <v>1216</v>
      </c>
      <c r="B2358" s="1" t="s">
        <v>1217</v>
      </c>
      <c r="C2358" s="1" t="n">
        <v>38</v>
      </c>
      <c r="D2358" s="2" t="s">
        <v>243</v>
      </c>
      <c r="E2358" s="1"/>
      <c r="F2358" s="1"/>
      <c r="H2358" s="5"/>
      <c r="L2358" s="5"/>
    </row>
    <row r="2359" customFormat="false" ht="15.75" hidden="false" customHeight="false" outlineLevel="0" collapsed="false">
      <c r="A2359" s="6" t="s">
        <v>443</v>
      </c>
      <c r="B2359" s="6" t="s">
        <v>444</v>
      </c>
      <c r="C2359" s="1" t="n">
        <v>38</v>
      </c>
      <c r="D2359" s="2" t="s">
        <v>1881</v>
      </c>
      <c r="E2359" s="1"/>
      <c r="F2359" s="1"/>
      <c r="H2359" s="5"/>
      <c r="L2359" s="5"/>
    </row>
    <row r="2360" customFormat="false" ht="15.75" hidden="false" customHeight="false" outlineLevel="0" collapsed="false">
      <c r="A2360" s="6" t="s">
        <v>1586</v>
      </c>
      <c r="B2360" s="6" t="s">
        <v>325</v>
      </c>
      <c r="C2360" s="1" t="n">
        <v>38</v>
      </c>
      <c r="D2360" s="2" t="s">
        <v>243</v>
      </c>
      <c r="E2360" s="1"/>
      <c r="F2360" s="1"/>
      <c r="H2360" s="5"/>
      <c r="L2360" s="5"/>
    </row>
    <row r="2361" customFormat="false" ht="15.75" hidden="false" customHeight="false" outlineLevel="0" collapsed="false">
      <c r="A2361" s="6" t="s">
        <v>445</v>
      </c>
      <c r="B2361" s="6" t="s">
        <v>446</v>
      </c>
      <c r="C2361" s="1" t="n">
        <v>38</v>
      </c>
      <c r="D2361" s="2" t="s">
        <v>243</v>
      </c>
      <c r="E2361" s="1"/>
      <c r="F2361" s="1"/>
      <c r="H2361" s="5"/>
      <c r="L2361" s="5"/>
    </row>
    <row r="2362" customFormat="false" ht="15.75" hidden="false" customHeight="false" outlineLevel="0" collapsed="false">
      <c r="A2362" s="1" t="n">
        <v>8000000</v>
      </c>
      <c r="B2362" s="1" t="s">
        <v>748</v>
      </c>
      <c r="C2362" s="1" t="n">
        <v>39</v>
      </c>
      <c r="D2362" s="2" t="s">
        <v>243</v>
      </c>
      <c r="E2362" s="2"/>
      <c r="F2362" s="1"/>
      <c r="H2362" s="5"/>
      <c r="L2362" s="5"/>
    </row>
    <row r="2363" customFormat="false" ht="15.75" hidden="false" customHeight="false" outlineLevel="0" collapsed="false">
      <c r="A2363" s="1" t="s">
        <v>1227</v>
      </c>
      <c r="B2363" s="1" t="s">
        <v>393</v>
      </c>
      <c r="C2363" s="1" t="n">
        <v>39</v>
      </c>
      <c r="D2363" s="2" t="s">
        <v>243</v>
      </c>
      <c r="E2363" s="2"/>
      <c r="F2363" s="1"/>
      <c r="H2363" s="5"/>
      <c r="L2363" s="5"/>
    </row>
    <row r="2364" customFormat="false" ht="15.75" hidden="false" customHeight="false" outlineLevel="0" collapsed="false">
      <c r="A2364" s="1" t="s">
        <v>1005</v>
      </c>
      <c r="B2364" s="1" t="s">
        <v>49</v>
      </c>
      <c r="C2364" s="1" t="n">
        <v>39</v>
      </c>
      <c r="D2364" s="2" t="s">
        <v>243</v>
      </c>
      <c r="E2364" s="2"/>
      <c r="F2364" s="1"/>
      <c r="H2364" s="5"/>
      <c r="L2364" s="5"/>
    </row>
    <row r="2365" customFormat="false" ht="15.75" hidden="false" customHeight="false" outlineLevel="0" collapsed="false">
      <c r="A2365" s="1" t="s">
        <v>1228</v>
      </c>
      <c r="B2365" s="6" t="s">
        <v>1229</v>
      </c>
      <c r="C2365" s="1" t="n">
        <v>39</v>
      </c>
      <c r="D2365" s="2" t="s">
        <v>1881</v>
      </c>
      <c r="E2365" s="2"/>
      <c r="F2365" s="1"/>
      <c r="H2365" s="5"/>
      <c r="L2365" s="5"/>
    </row>
    <row r="2366" customFormat="false" ht="15.75" hidden="false" customHeight="false" outlineLevel="0" collapsed="false">
      <c r="A2366" s="1" t="s">
        <v>1768</v>
      </c>
      <c r="B2366" s="6" t="s">
        <v>325</v>
      </c>
      <c r="C2366" s="1" t="n">
        <v>39</v>
      </c>
      <c r="D2366" s="2" t="s">
        <v>243</v>
      </c>
      <c r="E2366" s="1"/>
      <c r="F2366" s="1"/>
      <c r="H2366" s="5"/>
      <c r="L2366" s="5"/>
    </row>
    <row r="2367" customFormat="false" ht="15.75" hidden="false" customHeight="false" outlineLevel="0" collapsed="false">
      <c r="A2367" s="6" t="s">
        <v>1592</v>
      </c>
      <c r="B2367" s="1" t="s">
        <v>1593</v>
      </c>
      <c r="C2367" s="1" t="n">
        <v>39</v>
      </c>
      <c r="D2367" s="2" t="s">
        <v>243</v>
      </c>
      <c r="E2367" s="1"/>
      <c r="F2367" s="1"/>
      <c r="H2367" s="5"/>
      <c r="L2367" s="5"/>
    </row>
    <row r="2368" customFormat="false" ht="15.75" hidden="false" customHeight="false" outlineLevel="0" collapsed="false">
      <c r="A2368" s="6" t="s">
        <v>455</v>
      </c>
      <c r="B2368" s="6" t="s">
        <v>456</v>
      </c>
      <c r="C2368" s="1" t="n">
        <v>39</v>
      </c>
      <c r="D2368" s="2" t="s">
        <v>1881</v>
      </c>
      <c r="E2368" s="1"/>
      <c r="F2368" s="1"/>
      <c r="H2368" s="5"/>
      <c r="L2368" s="5"/>
    </row>
    <row r="2369" customFormat="false" ht="15.75" hidden="false" customHeight="false" outlineLevel="0" collapsed="false">
      <c r="A2369" s="8" t="s">
        <v>597</v>
      </c>
      <c r="B2369" s="6" t="s">
        <v>598</v>
      </c>
      <c r="C2369" s="1" t="n">
        <v>39</v>
      </c>
      <c r="D2369" s="2" t="s">
        <v>1881</v>
      </c>
      <c r="E2369" s="1"/>
      <c r="F2369" s="1"/>
      <c r="H2369" s="5"/>
      <c r="L2369" s="5"/>
    </row>
    <row r="2370" customFormat="false" ht="15.75" hidden="false" customHeight="false" outlineLevel="0" collapsed="false">
      <c r="A2370" s="6" t="s">
        <v>1240</v>
      </c>
      <c r="B2370" s="1" t="s">
        <v>1241</v>
      </c>
      <c r="C2370" s="1" t="n">
        <v>39</v>
      </c>
      <c r="D2370" s="2" t="s">
        <v>243</v>
      </c>
      <c r="E2370" s="1"/>
      <c r="F2370" s="1"/>
      <c r="H2370" s="5"/>
      <c r="L2370" s="5"/>
    </row>
    <row r="2371" customFormat="false" ht="15.75" hidden="false" customHeight="false" outlineLevel="0" collapsed="false">
      <c r="A2371" s="6" t="s">
        <v>1596</v>
      </c>
      <c r="B2371" s="6" t="s">
        <v>1597</v>
      </c>
      <c r="C2371" s="1" t="n">
        <v>39</v>
      </c>
      <c r="D2371" s="2" t="s">
        <v>243</v>
      </c>
      <c r="E2371" s="1"/>
      <c r="F2371" s="1"/>
      <c r="H2371" s="5"/>
      <c r="L2371" s="5"/>
    </row>
    <row r="2372" customFormat="false" ht="15.75" hidden="false" customHeight="false" outlineLevel="0" collapsed="false">
      <c r="A2372" s="6" t="s">
        <v>1777</v>
      </c>
      <c r="B2372" s="1" t="s">
        <v>1778</v>
      </c>
      <c r="C2372" s="1" t="n">
        <v>39</v>
      </c>
      <c r="D2372" s="2" t="s">
        <v>243</v>
      </c>
      <c r="E2372" s="1"/>
      <c r="F2372" s="1"/>
      <c r="H2372" s="5"/>
      <c r="L2372" s="5"/>
    </row>
    <row r="2373" customFormat="false" ht="15.75" hidden="false" customHeight="false" outlineLevel="0" collapsed="false">
      <c r="A2373" s="6" t="s">
        <v>599</v>
      </c>
      <c r="B2373" s="1" t="s">
        <v>600</v>
      </c>
      <c r="C2373" s="1" t="n">
        <v>39</v>
      </c>
      <c r="D2373" s="2" t="s">
        <v>243</v>
      </c>
      <c r="E2373" s="1"/>
      <c r="F2373" s="1"/>
      <c r="H2373" s="5"/>
      <c r="L2373" s="5"/>
    </row>
    <row r="2374" customFormat="false" ht="15.75" hidden="false" customHeight="false" outlineLevel="0" collapsed="false">
      <c r="A2374" s="6" t="s">
        <v>2033</v>
      </c>
      <c r="B2374" s="6" t="s">
        <v>2034</v>
      </c>
      <c r="C2374" s="1" t="n">
        <v>39</v>
      </c>
      <c r="D2374" s="2" t="s">
        <v>243</v>
      </c>
      <c r="E2374" s="1"/>
      <c r="F2374" s="1"/>
      <c r="H2374" s="5"/>
      <c r="L2374" s="5"/>
    </row>
    <row r="2375" customFormat="false" ht="15.75" hidden="false" customHeight="false" outlineLevel="0" collapsed="false">
      <c r="A2375" s="6" t="s">
        <v>811</v>
      </c>
      <c r="B2375" s="1" t="s">
        <v>184</v>
      </c>
      <c r="C2375" s="1" t="n">
        <v>39</v>
      </c>
      <c r="D2375" s="2" t="s">
        <v>1881</v>
      </c>
      <c r="E2375" s="1"/>
      <c r="F2375" s="1"/>
      <c r="H2375" s="5"/>
      <c r="L2375" s="5"/>
    </row>
    <row r="2376" customFormat="false" ht="15.75" hidden="false" customHeight="false" outlineLevel="0" collapsed="false">
      <c r="A2376" s="6" t="s">
        <v>1027</v>
      </c>
      <c r="B2376" s="6" t="s">
        <v>979</v>
      </c>
      <c r="C2376" s="1" t="n">
        <v>39</v>
      </c>
      <c r="D2376" s="2" t="s">
        <v>243</v>
      </c>
      <c r="E2376" s="1"/>
      <c r="F2376" s="1"/>
      <c r="H2376" s="5"/>
      <c r="L2376" s="5"/>
    </row>
    <row r="2377" customFormat="false" ht="15.75" hidden="false" customHeight="false" outlineLevel="0" collapsed="false">
      <c r="A2377" s="6" t="s">
        <v>812</v>
      </c>
      <c r="B2377" s="6" t="s">
        <v>325</v>
      </c>
      <c r="C2377" s="1" t="n">
        <v>39</v>
      </c>
      <c r="D2377" s="2" t="s">
        <v>243</v>
      </c>
      <c r="E2377" s="1"/>
      <c r="F2377" s="1"/>
      <c r="H2377" s="5"/>
      <c r="L2377" s="5"/>
    </row>
    <row r="2378" customFormat="false" ht="15.75" hidden="false" customHeight="false" outlineLevel="0" collapsed="false">
      <c r="A2378" s="6" t="s">
        <v>2039</v>
      </c>
      <c r="B2378" s="1" t="s">
        <v>2040</v>
      </c>
      <c r="C2378" s="1" t="n">
        <v>39</v>
      </c>
      <c r="D2378" s="2" t="s">
        <v>243</v>
      </c>
      <c r="E2378" s="1"/>
      <c r="F2378" s="1"/>
      <c r="H2378" s="5"/>
      <c r="L2378" s="5"/>
    </row>
    <row r="2379" customFormat="false" ht="15.75" hidden="false" customHeight="false" outlineLevel="0" collapsed="false">
      <c r="A2379" s="6" t="s">
        <v>199</v>
      </c>
      <c r="B2379" s="6" t="s">
        <v>200</v>
      </c>
      <c r="C2379" s="1" t="n">
        <v>39</v>
      </c>
      <c r="D2379" s="2" t="s">
        <v>1881</v>
      </c>
      <c r="E2379" s="1"/>
      <c r="F2379" s="1"/>
      <c r="H2379" s="5"/>
      <c r="L2379" s="5"/>
    </row>
    <row r="2380" customFormat="false" ht="15.75" hidden="false" customHeight="false" outlineLevel="0" collapsed="false">
      <c r="A2380" s="6" t="s">
        <v>611</v>
      </c>
      <c r="B2380" s="6" t="s">
        <v>612</v>
      </c>
      <c r="C2380" s="1" t="n">
        <v>39</v>
      </c>
      <c r="D2380" s="2" t="s">
        <v>1881</v>
      </c>
      <c r="E2380" s="1"/>
      <c r="F2380" s="1"/>
      <c r="H2380" s="5"/>
      <c r="L2380" s="5"/>
    </row>
    <row r="2381" customFormat="false" ht="15.75" hidden="false" customHeight="false" outlineLevel="0" collapsed="false">
      <c r="A2381" s="6" t="s">
        <v>1420</v>
      </c>
      <c r="B2381" s="6" t="s">
        <v>1421</v>
      </c>
      <c r="C2381" s="1" t="n">
        <v>39</v>
      </c>
      <c r="D2381" s="2" t="s">
        <v>243</v>
      </c>
      <c r="E2381" s="1"/>
      <c r="F2381" s="1"/>
      <c r="H2381" s="5"/>
      <c r="L2381" s="5"/>
    </row>
    <row r="2382" customFormat="false" ht="15.75" hidden="false" customHeight="false" outlineLevel="0" collapsed="false">
      <c r="A2382" s="6" t="s">
        <v>2116</v>
      </c>
      <c r="B2382" s="6" t="s">
        <v>163</v>
      </c>
      <c r="C2382" s="1" t="n">
        <v>39</v>
      </c>
      <c r="D2382" s="2" t="s">
        <v>243</v>
      </c>
      <c r="E2382" s="1"/>
      <c r="F2382" s="1"/>
      <c r="H2382" s="5"/>
      <c r="L2382" s="5"/>
    </row>
    <row r="2383" customFormat="false" ht="15.75" hidden="false" customHeight="false" outlineLevel="0" collapsed="false">
      <c r="A2383" s="6" t="s">
        <v>1612</v>
      </c>
      <c r="B2383" s="6" t="s">
        <v>325</v>
      </c>
      <c r="C2383" s="1" t="n">
        <v>39</v>
      </c>
      <c r="D2383" s="2" t="s">
        <v>243</v>
      </c>
      <c r="E2383" s="1"/>
      <c r="F2383" s="1"/>
      <c r="H2383" s="5"/>
      <c r="L2383" s="5"/>
    </row>
    <row r="2384" customFormat="false" ht="15.75" hidden="false" customHeight="false" outlineLevel="0" collapsed="false">
      <c r="A2384" s="6" t="s">
        <v>1039</v>
      </c>
      <c r="B2384" s="6" t="s">
        <v>1040</v>
      </c>
      <c r="C2384" s="1" t="n">
        <v>39</v>
      </c>
      <c r="D2384" s="2" t="s">
        <v>1881</v>
      </c>
      <c r="E2384" s="1"/>
      <c r="F2384" s="1"/>
      <c r="H2384" s="5"/>
      <c r="L2384" s="5"/>
    </row>
    <row r="2385" customFormat="false" ht="15.75" hidden="false" customHeight="false" outlineLevel="0" collapsed="false">
      <c r="A2385" s="6" t="s">
        <v>2044</v>
      </c>
      <c r="B2385" s="6" t="s">
        <v>993</v>
      </c>
      <c r="C2385" s="1" t="n">
        <v>39</v>
      </c>
      <c r="D2385" s="2" t="s">
        <v>243</v>
      </c>
      <c r="E2385" s="1"/>
      <c r="F2385" s="1"/>
      <c r="H2385" s="5"/>
      <c r="L2385" s="5"/>
    </row>
    <row r="2386" customFormat="false" ht="15.75" hidden="false" customHeight="false" outlineLevel="0" collapsed="false">
      <c r="A2386" s="6" t="s">
        <v>1784</v>
      </c>
      <c r="B2386" s="6" t="s">
        <v>1785</v>
      </c>
      <c r="C2386" s="1" t="n">
        <v>39</v>
      </c>
      <c r="D2386" s="2" t="s">
        <v>243</v>
      </c>
      <c r="E2386" s="1"/>
      <c r="F2386" s="1"/>
      <c r="H2386" s="5"/>
      <c r="L2386" s="5"/>
    </row>
    <row r="2387" customFormat="false" ht="15.75" hidden="false" customHeight="false" outlineLevel="0" collapsed="false">
      <c r="A2387" s="6" t="s">
        <v>620</v>
      </c>
      <c r="B2387" s="6" t="s">
        <v>621</v>
      </c>
      <c r="C2387" s="1" t="n">
        <v>39</v>
      </c>
      <c r="D2387" s="2" t="s">
        <v>1881</v>
      </c>
      <c r="E2387" s="1"/>
      <c r="F2387" s="1"/>
      <c r="H2387" s="5"/>
      <c r="L2387" s="5"/>
    </row>
    <row r="2388" customFormat="false" ht="15.75" hidden="false" customHeight="false" outlineLevel="0" collapsed="false">
      <c r="A2388" s="6" t="s">
        <v>2045</v>
      </c>
      <c r="B2388" s="1" t="s">
        <v>2046</v>
      </c>
      <c r="C2388" s="1" t="n">
        <v>39</v>
      </c>
      <c r="D2388" s="2" t="s">
        <v>243</v>
      </c>
      <c r="E2388" s="1"/>
      <c r="F2388" s="1"/>
      <c r="H2388" s="5"/>
      <c r="L2388" s="5"/>
    </row>
    <row r="2389" customFormat="false" ht="15.75" hidden="false" customHeight="false" outlineLevel="0" collapsed="false">
      <c r="A2389" s="8" t="s">
        <v>2045</v>
      </c>
      <c r="B2389" s="1" t="s">
        <v>2046</v>
      </c>
      <c r="C2389" s="1" t="n">
        <v>39</v>
      </c>
      <c r="D2389" s="2" t="s">
        <v>243</v>
      </c>
      <c r="E2389" s="1"/>
      <c r="F2389" s="1"/>
      <c r="H2389" s="5"/>
      <c r="L2389" s="5"/>
    </row>
    <row r="2390" customFormat="false" ht="15.75" hidden="false" customHeight="false" outlineLevel="0" collapsed="false">
      <c r="A2390" s="6" t="s">
        <v>1051</v>
      </c>
      <c r="B2390" s="1" t="s">
        <v>1052</v>
      </c>
      <c r="C2390" s="1" t="n">
        <v>39</v>
      </c>
      <c r="D2390" s="2" t="s">
        <v>1881</v>
      </c>
      <c r="E2390" s="1"/>
      <c r="F2390" s="1"/>
      <c r="H2390" s="5"/>
      <c r="L2390" s="5"/>
    </row>
    <row r="2391" customFormat="false" ht="15.75" hidden="false" customHeight="false" outlineLevel="0" collapsed="false">
      <c r="A2391" s="6" t="s">
        <v>1616</v>
      </c>
      <c r="B2391" s="1" t="s">
        <v>308</v>
      </c>
      <c r="C2391" s="1" t="n">
        <v>39</v>
      </c>
      <c r="D2391" s="2" t="s">
        <v>1881</v>
      </c>
      <c r="E2391" s="1"/>
      <c r="F2391" s="1"/>
      <c r="H2391" s="5"/>
      <c r="L2391" s="5"/>
    </row>
    <row r="2392" customFormat="false" ht="15.75" hidden="false" customHeight="false" outlineLevel="0" collapsed="false">
      <c r="A2392" s="6" t="s">
        <v>1794</v>
      </c>
      <c r="B2392" s="1" t="s">
        <v>1795</v>
      </c>
      <c r="C2392" s="1" t="n">
        <v>39</v>
      </c>
      <c r="D2392" s="2" t="s">
        <v>243</v>
      </c>
      <c r="E2392" s="1"/>
      <c r="F2392" s="1"/>
      <c r="H2392" s="5"/>
      <c r="L2392" s="5"/>
    </row>
    <row r="2393" customFormat="false" ht="15.75" hidden="false" customHeight="false" outlineLevel="0" collapsed="false">
      <c r="A2393" s="6" t="s">
        <v>1055</v>
      </c>
      <c r="B2393" s="1" t="s">
        <v>1056</v>
      </c>
      <c r="C2393" s="1" t="n">
        <v>39</v>
      </c>
      <c r="D2393" s="2" t="s">
        <v>1881</v>
      </c>
      <c r="E2393" s="1"/>
      <c r="F2393" s="1"/>
      <c r="H2393" s="5"/>
      <c r="L2393" s="5"/>
    </row>
    <row r="2394" customFormat="false" ht="15.75" hidden="false" customHeight="false" outlineLevel="0" collapsed="false">
      <c r="A2394" s="6" t="s">
        <v>2162</v>
      </c>
      <c r="B2394" s="6" t="s">
        <v>2163</v>
      </c>
      <c r="C2394" s="1" t="n">
        <v>39</v>
      </c>
      <c r="D2394" s="2" t="s">
        <v>243</v>
      </c>
      <c r="E2394" s="1"/>
      <c r="F2394" s="1"/>
      <c r="H2394" s="5"/>
      <c r="L2394" s="5"/>
    </row>
    <row r="2395" customFormat="false" ht="15.75" hidden="false" customHeight="false" outlineLevel="0" collapsed="false">
      <c r="A2395" s="6" t="s">
        <v>1954</v>
      </c>
      <c r="B2395" s="6" t="s">
        <v>325</v>
      </c>
      <c r="C2395" s="1" t="n">
        <v>39</v>
      </c>
      <c r="D2395" s="2" t="s">
        <v>243</v>
      </c>
      <c r="E2395" s="1"/>
      <c r="F2395" s="1"/>
      <c r="H2395" s="5"/>
      <c r="L2395" s="5"/>
    </row>
    <row r="2396" customFormat="false" ht="15.75" hidden="false" customHeight="false" outlineLevel="0" collapsed="false">
      <c r="A2396" s="6" t="s">
        <v>842</v>
      </c>
      <c r="B2396" s="6" t="s">
        <v>462</v>
      </c>
      <c r="C2396" s="1" t="n">
        <v>39</v>
      </c>
      <c r="D2396" s="2" t="s">
        <v>243</v>
      </c>
      <c r="E2396" s="1"/>
      <c r="F2396" s="1"/>
      <c r="H2396" s="5"/>
      <c r="L2396" s="5"/>
    </row>
    <row r="2397" customFormat="false" ht="15.75" hidden="false" customHeight="false" outlineLevel="0" collapsed="false">
      <c r="A2397" s="8" t="s">
        <v>637</v>
      </c>
      <c r="B2397" s="1" t="s">
        <v>208</v>
      </c>
      <c r="C2397" s="1" t="n">
        <v>39</v>
      </c>
      <c r="D2397" s="2" t="s">
        <v>1881</v>
      </c>
      <c r="E2397" s="1"/>
      <c r="F2397" s="1"/>
      <c r="H2397" s="5"/>
      <c r="L2397" s="5"/>
    </row>
    <row r="2398" customFormat="false" ht="15.75" hidden="false" customHeight="false" outlineLevel="0" collapsed="false">
      <c r="A2398" s="6" t="s">
        <v>845</v>
      </c>
      <c r="B2398" s="1" t="s">
        <v>846</v>
      </c>
      <c r="C2398" s="1" t="n">
        <v>39</v>
      </c>
      <c r="D2398" s="2" t="s">
        <v>243</v>
      </c>
      <c r="E2398" s="1"/>
      <c r="F2398" s="1"/>
      <c r="H2398" s="5"/>
      <c r="L2398" s="5"/>
    </row>
    <row r="2399" customFormat="false" ht="15.75" hidden="false" customHeight="false" outlineLevel="0" collapsed="false">
      <c r="A2399" s="6" t="s">
        <v>1627</v>
      </c>
      <c r="B2399" s="6" t="s">
        <v>973</v>
      </c>
      <c r="C2399" s="1" t="n">
        <v>39</v>
      </c>
      <c r="D2399" s="2" t="s">
        <v>243</v>
      </c>
      <c r="E2399" s="1"/>
      <c r="F2399" s="1"/>
      <c r="H2399" s="5"/>
      <c r="L2399" s="5"/>
    </row>
    <row r="2400" customFormat="false" ht="15.75" hidden="false" customHeight="false" outlineLevel="0" collapsed="false">
      <c r="A2400" s="6" t="s">
        <v>1453</v>
      </c>
      <c r="B2400" s="6" t="s">
        <v>1454</v>
      </c>
      <c r="C2400" s="1" t="n">
        <v>39</v>
      </c>
      <c r="D2400" s="2" t="s">
        <v>243</v>
      </c>
      <c r="E2400" s="1"/>
      <c r="F2400" s="1"/>
      <c r="H2400" s="5"/>
      <c r="L2400" s="5"/>
    </row>
    <row r="2401" customFormat="false" ht="15.75" hidden="false" customHeight="false" outlineLevel="0" collapsed="false">
      <c r="A2401" s="6" t="s">
        <v>1271</v>
      </c>
      <c r="B2401" s="1" t="n">
        <v>742</v>
      </c>
      <c r="C2401" s="1" t="n">
        <v>39</v>
      </c>
      <c r="D2401" s="2" t="s">
        <v>243</v>
      </c>
      <c r="E2401" s="1"/>
      <c r="F2401" s="1"/>
      <c r="H2401" s="5"/>
      <c r="L2401" s="5"/>
    </row>
    <row r="2402" customFormat="false" ht="15.75" hidden="false" customHeight="false" outlineLevel="0" collapsed="false">
      <c r="A2402" s="6" t="s">
        <v>1068</v>
      </c>
      <c r="B2402" s="6" t="s">
        <v>757</v>
      </c>
      <c r="C2402" s="1" t="n">
        <v>39</v>
      </c>
      <c r="D2402" s="2" t="s">
        <v>1881</v>
      </c>
      <c r="E2402" s="1"/>
      <c r="F2402" s="1"/>
      <c r="H2402" s="5"/>
      <c r="L2402" s="5"/>
    </row>
    <row r="2403" customFormat="false" ht="15.75" hidden="false" customHeight="false" outlineLevel="0" collapsed="false">
      <c r="A2403" s="6" t="s">
        <v>1071</v>
      </c>
      <c r="B2403" s="6" t="s">
        <v>325</v>
      </c>
      <c r="C2403" s="1" t="n">
        <v>39</v>
      </c>
      <c r="D2403" s="2" t="s">
        <v>1881</v>
      </c>
      <c r="E2403" s="1"/>
      <c r="F2403" s="1"/>
      <c r="H2403" s="5"/>
      <c r="L2403" s="5"/>
    </row>
    <row r="2404" customFormat="false" ht="15.75" hidden="false" customHeight="false" outlineLevel="0" collapsed="false">
      <c r="A2404" s="6" t="s">
        <v>1456</v>
      </c>
      <c r="B2404" s="1" t="s">
        <v>196</v>
      </c>
      <c r="C2404" s="1" t="n">
        <v>39</v>
      </c>
      <c r="D2404" s="2" t="s">
        <v>243</v>
      </c>
      <c r="E2404" s="1"/>
      <c r="F2404" s="1"/>
      <c r="H2404" s="5"/>
      <c r="L2404" s="5"/>
    </row>
    <row r="2405" customFormat="false" ht="15.75" hidden="false" customHeight="false" outlineLevel="0" collapsed="false">
      <c r="A2405" s="6" t="s">
        <v>482</v>
      </c>
      <c r="B2405" s="6" t="s">
        <v>483</v>
      </c>
      <c r="C2405" s="1" t="n">
        <v>39</v>
      </c>
      <c r="D2405" s="2" t="s">
        <v>1881</v>
      </c>
      <c r="E2405" s="1"/>
      <c r="F2405" s="1"/>
      <c r="H2405" s="5"/>
      <c r="L2405" s="5"/>
    </row>
    <row r="2406" customFormat="false" ht="15.75" hidden="false" customHeight="false" outlineLevel="0" collapsed="false">
      <c r="A2406" s="1" t="s">
        <v>856</v>
      </c>
      <c r="B2406" s="1" t="s">
        <v>857</v>
      </c>
      <c r="C2406" s="1" t="n">
        <v>39</v>
      </c>
      <c r="D2406" s="2" t="s">
        <v>243</v>
      </c>
      <c r="E2406" s="1"/>
      <c r="F2406" s="1"/>
      <c r="H2406" s="5"/>
      <c r="L2406" s="5"/>
    </row>
    <row r="2407" customFormat="false" ht="15.75" hidden="false" customHeight="false" outlineLevel="0" collapsed="false">
      <c r="A2407" s="1" t="s">
        <v>653</v>
      </c>
      <c r="B2407" s="1" t="n">
        <v>96</v>
      </c>
      <c r="C2407" s="1" t="n">
        <v>39</v>
      </c>
      <c r="D2407" s="2" t="s">
        <v>243</v>
      </c>
      <c r="E2407" s="1"/>
      <c r="F2407" s="1"/>
      <c r="H2407" s="5"/>
      <c r="L2407" s="5"/>
    </row>
    <row r="2408" customFormat="false" ht="15.75" hidden="false" customHeight="false" outlineLevel="0" collapsed="false">
      <c r="A2408" s="1" t="s">
        <v>864</v>
      </c>
      <c r="B2408" s="1" t="s">
        <v>865</v>
      </c>
      <c r="C2408" s="1" t="n">
        <v>39</v>
      </c>
      <c r="D2408" s="2" t="s">
        <v>243</v>
      </c>
      <c r="E2408" s="1"/>
      <c r="F2408" s="1"/>
      <c r="H2408" s="5"/>
      <c r="L2408" s="5"/>
    </row>
    <row r="2409" customFormat="false" ht="15.75" hidden="false" customHeight="false" outlineLevel="0" collapsed="false">
      <c r="A2409" s="1" t="s">
        <v>1966</v>
      </c>
      <c r="B2409" s="1" t="s">
        <v>501</v>
      </c>
      <c r="C2409" s="1" t="n">
        <v>39</v>
      </c>
      <c r="D2409" s="2" t="s">
        <v>243</v>
      </c>
      <c r="E2409" s="1"/>
      <c r="F2409" s="1"/>
      <c r="H2409" s="5"/>
      <c r="L2409" s="5"/>
    </row>
    <row r="2410" customFormat="false" ht="15.75" hidden="false" customHeight="false" outlineLevel="0" collapsed="false">
      <c r="A2410" s="1" t="s">
        <v>1822</v>
      </c>
      <c r="B2410" s="6" t="s">
        <v>1823</v>
      </c>
      <c r="C2410" s="1" t="n">
        <v>39</v>
      </c>
      <c r="D2410" s="2" t="s">
        <v>243</v>
      </c>
      <c r="E2410" s="1"/>
      <c r="F2410" s="1"/>
      <c r="H2410" s="5"/>
      <c r="L2410" s="5"/>
    </row>
    <row r="2411" customFormat="false" ht="15.75" hidden="false" customHeight="false" outlineLevel="0" collapsed="false">
      <c r="A2411" s="1" t="s">
        <v>1824</v>
      </c>
      <c r="B2411" s="6" t="s">
        <v>1474</v>
      </c>
      <c r="C2411" s="1" t="n">
        <v>39</v>
      </c>
      <c r="D2411" s="2" t="s">
        <v>243</v>
      </c>
      <c r="E2411" s="1"/>
      <c r="F2411" s="1"/>
      <c r="H2411" s="5"/>
      <c r="L2411" s="5"/>
    </row>
    <row r="2412" customFormat="false" ht="15.75" hidden="false" customHeight="false" outlineLevel="0" collapsed="false">
      <c r="A2412" s="1" t="s">
        <v>488</v>
      </c>
      <c r="B2412" s="1" t="s">
        <v>489</v>
      </c>
      <c r="C2412" s="1" t="n">
        <v>39</v>
      </c>
      <c r="D2412" s="2" t="s">
        <v>1881</v>
      </c>
      <c r="E2412" s="1"/>
      <c r="F2412" s="1"/>
      <c r="H2412" s="5"/>
      <c r="L2412" s="5"/>
    </row>
    <row r="2413" customFormat="false" ht="15.75" hidden="false" customHeight="false" outlineLevel="0" collapsed="false">
      <c r="A2413" s="1" t="s">
        <v>1967</v>
      </c>
      <c r="B2413" s="1" t="s">
        <v>1168</v>
      </c>
      <c r="C2413" s="1" t="n">
        <v>39</v>
      </c>
      <c r="D2413" s="2" t="s">
        <v>243</v>
      </c>
      <c r="E2413" s="1"/>
      <c r="F2413" s="1"/>
      <c r="H2413" s="5"/>
      <c r="L2413" s="5"/>
    </row>
    <row r="2414" customFormat="false" ht="15.75" hidden="false" customHeight="false" outlineLevel="0" collapsed="false">
      <c r="A2414" s="1" t="s">
        <v>1828</v>
      </c>
      <c r="B2414" s="1" t="s">
        <v>1829</v>
      </c>
      <c r="C2414" s="1" t="n">
        <v>39</v>
      </c>
      <c r="D2414" s="2" t="s">
        <v>243</v>
      </c>
      <c r="E2414" s="1"/>
      <c r="F2414" s="1"/>
      <c r="H2414" s="5"/>
      <c r="L2414" s="5"/>
    </row>
    <row r="2415" customFormat="false" ht="15.75" hidden="false" customHeight="false" outlineLevel="0" collapsed="false">
      <c r="A2415" s="2" t="s">
        <v>1644</v>
      </c>
      <c r="B2415" s="1" t="s">
        <v>208</v>
      </c>
      <c r="C2415" s="1" t="n">
        <v>39</v>
      </c>
      <c r="D2415" s="2" t="s">
        <v>1881</v>
      </c>
      <c r="E2415" s="1"/>
      <c r="F2415" s="1"/>
      <c r="H2415" s="5"/>
      <c r="L2415" s="5"/>
    </row>
    <row r="2416" customFormat="false" ht="15.75" hidden="false" customHeight="false" outlineLevel="0" collapsed="false">
      <c r="A2416" s="1" t="s">
        <v>1466</v>
      </c>
      <c r="B2416" s="1" t="s">
        <v>1467</v>
      </c>
      <c r="C2416" s="1" t="n">
        <v>39</v>
      </c>
      <c r="D2416" s="2" t="s">
        <v>243</v>
      </c>
      <c r="E2416" s="1"/>
      <c r="F2416" s="1"/>
      <c r="H2416" s="5"/>
      <c r="L2416" s="5"/>
    </row>
    <row r="2417" customFormat="false" ht="15.75" hidden="false" customHeight="false" outlineLevel="0" collapsed="false">
      <c r="A2417" s="1" t="s">
        <v>494</v>
      </c>
      <c r="B2417" s="1" t="s">
        <v>495</v>
      </c>
      <c r="C2417" s="1" t="n">
        <v>39</v>
      </c>
      <c r="D2417" s="2" t="s">
        <v>1881</v>
      </c>
      <c r="E2417" s="1"/>
      <c r="F2417" s="1"/>
      <c r="H2417" s="5"/>
      <c r="L2417" s="5"/>
    </row>
    <row r="2418" customFormat="false" ht="15.75" hidden="false" customHeight="false" outlineLevel="0" collapsed="false">
      <c r="A2418" s="1" t="s">
        <v>496</v>
      </c>
      <c r="B2418" s="1" t="s">
        <v>497</v>
      </c>
      <c r="C2418" s="1" t="n">
        <v>39</v>
      </c>
      <c r="D2418" s="2" t="s">
        <v>243</v>
      </c>
      <c r="E2418" s="1"/>
      <c r="F2418" s="1"/>
      <c r="H2418" s="5"/>
      <c r="L2418" s="5"/>
    </row>
    <row r="2419" customFormat="false" ht="15.75" hidden="false" customHeight="false" outlineLevel="0" collapsed="false">
      <c r="A2419" s="1" t="s">
        <v>1972</v>
      </c>
      <c r="B2419" s="1" t="n">
        <v>96</v>
      </c>
      <c r="C2419" s="1" t="n">
        <v>39</v>
      </c>
      <c r="D2419" s="2" t="s">
        <v>243</v>
      </c>
      <c r="E2419" s="1"/>
      <c r="F2419" s="1"/>
      <c r="H2419" s="5"/>
      <c r="L2419" s="5"/>
    </row>
    <row r="2420" customFormat="false" ht="15.75" hidden="false" customHeight="false" outlineLevel="0" collapsed="false">
      <c r="A2420" s="1" t="s">
        <v>660</v>
      </c>
      <c r="B2420" s="1" t="s">
        <v>661</v>
      </c>
      <c r="C2420" s="1" t="n">
        <v>39</v>
      </c>
      <c r="D2420" s="2" t="s">
        <v>1881</v>
      </c>
      <c r="E2420" s="1"/>
      <c r="F2420" s="1"/>
      <c r="H2420" s="5"/>
      <c r="L2420" s="5"/>
    </row>
    <row r="2421" customFormat="false" ht="15.75" hidden="false" customHeight="false" outlineLevel="0" collapsed="false">
      <c r="A2421" s="1" t="s">
        <v>370</v>
      </c>
      <c r="B2421" s="1" t="s">
        <v>371</v>
      </c>
      <c r="C2421" s="1" t="n">
        <v>39</v>
      </c>
      <c r="D2421" s="2" t="s">
        <v>1881</v>
      </c>
      <c r="E2421" s="1"/>
      <c r="F2421" s="1"/>
      <c r="H2421" s="5"/>
      <c r="L2421" s="5"/>
    </row>
    <row r="2422" customFormat="false" ht="15.75" hidden="false" customHeight="false" outlineLevel="0" collapsed="false">
      <c r="A2422" s="1" t="s">
        <v>372</v>
      </c>
      <c r="B2422" s="6" t="s">
        <v>373</v>
      </c>
      <c r="C2422" s="1" t="n">
        <v>39</v>
      </c>
      <c r="D2422" s="2" t="s">
        <v>1881</v>
      </c>
      <c r="E2422" s="1"/>
      <c r="F2422" s="1"/>
      <c r="H2422" s="5"/>
      <c r="L2422" s="5"/>
    </row>
    <row r="2423" customFormat="false" ht="15.75" hidden="false" customHeight="false" outlineLevel="0" collapsed="false">
      <c r="A2423" s="1" t="s">
        <v>1838</v>
      </c>
      <c r="B2423" s="6" t="s">
        <v>820</v>
      </c>
      <c r="C2423" s="1" t="n">
        <v>39</v>
      </c>
      <c r="D2423" s="2" t="s">
        <v>243</v>
      </c>
      <c r="E2423" s="1"/>
      <c r="F2423" s="1"/>
      <c r="H2423" s="5"/>
      <c r="L2423" s="5"/>
    </row>
    <row r="2424" customFormat="false" ht="15.75" hidden="false" customHeight="false" outlineLevel="0" collapsed="false">
      <c r="A2424" s="1" t="s">
        <v>1479</v>
      </c>
      <c r="B2424" s="6" t="s">
        <v>1480</v>
      </c>
      <c r="C2424" s="1" t="n">
        <v>39</v>
      </c>
      <c r="D2424" s="2" t="s">
        <v>243</v>
      </c>
      <c r="E2424" s="1"/>
      <c r="F2424" s="1"/>
      <c r="H2424" s="5"/>
      <c r="L2424" s="5"/>
    </row>
    <row r="2425" customFormat="false" ht="15.75" hidden="false" customHeight="false" outlineLevel="0" collapsed="false">
      <c r="A2425" s="1" t="s">
        <v>1483</v>
      </c>
      <c r="B2425" s="1" t="s">
        <v>632</v>
      </c>
      <c r="C2425" s="1" t="n">
        <v>39</v>
      </c>
      <c r="D2425" s="2" t="s">
        <v>243</v>
      </c>
      <c r="E2425" s="1"/>
      <c r="F2425" s="1"/>
      <c r="H2425" s="5"/>
      <c r="L2425" s="5"/>
    </row>
    <row r="2426" customFormat="false" ht="15.75" hidden="false" customHeight="false" outlineLevel="0" collapsed="false">
      <c r="A2426" s="1" t="s">
        <v>1484</v>
      </c>
      <c r="B2426" s="6" t="s">
        <v>1485</v>
      </c>
      <c r="C2426" s="1" t="n">
        <v>39</v>
      </c>
      <c r="D2426" s="2" t="s">
        <v>243</v>
      </c>
      <c r="E2426" s="1"/>
      <c r="F2426" s="1"/>
      <c r="H2426" s="5"/>
      <c r="L2426" s="5"/>
    </row>
    <row r="2427" customFormat="false" ht="15.75" hidden="false" customHeight="false" outlineLevel="0" collapsed="false">
      <c r="A2427" s="1" t="s">
        <v>86</v>
      </c>
      <c r="B2427" s="1" t="s">
        <v>87</v>
      </c>
      <c r="C2427" s="1" t="n">
        <v>39</v>
      </c>
      <c r="D2427" s="2" t="s">
        <v>1881</v>
      </c>
      <c r="E2427" s="1"/>
      <c r="F2427" s="1"/>
      <c r="H2427" s="5"/>
      <c r="L2427" s="5"/>
    </row>
    <row r="2428" customFormat="false" ht="15.75" hidden="false" customHeight="false" outlineLevel="0" collapsed="false">
      <c r="A2428" s="1" t="s">
        <v>506</v>
      </c>
      <c r="B2428" s="6" t="s">
        <v>161</v>
      </c>
      <c r="C2428" s="1" t="n">
        <v>39</v>
      </c>
      <c r="D2428" s="2" t="s">
        <v>243</v>
      </c>
      <c r="E2428" s="1"/>
      <c r="F2428" s="1"/>
      <c r="H2428" s="5"/>
      <c r="L2428" s="5"/>
    </row>
    <row r="2429" customFormat="false" ht="15.75" hidden="false" customHeight="false" outlineLevel="0" collapsed="false">
      <c r="A2429" s="1" t="s">
        <v>172</v>
      </c>
      <c r="B2429" s="6" t="s">
        <v>173</v>
      </c>
      <c r="C2429" s="1" t="n">
        <v>39</v>
      </c>
      <c r="D2429" s="2" t="s">
        <v>1881</v>
      </c>
      <c r="E2429" s="1"/>
      <c r="F2429" s="1"/>
      <c r="H2429" s="5"/>
      <c r="L2429" s="5"/>
    </row>
    <row r="2430" customFormat="false" ht="15.75" hidden="false" customHeight="false" outlineLevel="0" collapsed="false">
      <c r="A2430" s="1" t="s">
        <v>1841</v>
      </c>
      <c r="B2430" s="1" t="s">
        <v>1842</v>
      </c>
      <c r="C2430" s="1" t="n">
        <v>39</v>
      </c>
      <c r="D2430" s="2" t="s">
        <v>243</v>
      </c>
      <c r="E2430" s="1"/>
      <c r="F2430" s="1"/>
      <c r="H2430" s="5"/>
      <c r="L2430" s="5"/>
    </row>
    <row r="2431" customFormat="false" ht="15.75" hidden="false" customHeight="false" outlineLevel="0" collapsed="false">
      <c r="A2431" s="1" t="s">
        <v>677</v>
      </c>
      <c r="B2431" s="1" t="s">
        <v>184</v>
      </c>
      <c r="C2431" s="1" t="n">
        <v>39</v>
      </c>
      <c r="D2431" s="2" t="s">
        <v>1881</v>
      </c>
      <c r="E2431" s="1"/>
      <c r="F2431" s="1"/>
      <c r="H2431" s="5"/>
      <c r="L2431" s="5"/>
    </row>
    <row r="2432" customFormat="false" ht="15.75" hidden="false" customHeight="false" outlineLevel="0" collapsed="false">
      <c r="A2432" s="1" t="s">
        <v>1100</v>
      </c>
      <c r="B2432" s="6" t="s">
        <v>161</v>
      </c>
      <c r="C2432" s="1" t="n">
        <v>39</v>
      </c>
      <c r="D2432" s="2" t="s">
        <v>243</v>
      </c>
      <c r="E2432" s="1"/>
      <c r="F2432" s="1"/>
      <c r="H2432" s="5"/>
      <c r="L2432" s="5"/>
    </row>
    <row r="2433" customFormat="false" ht="15.75" hidden="false" customHeight="false" outlineLevel="0" collapsed="false">
      <c r="A2433" s="1" t="s">
        <v>1673</v>
      </c>
      <c r="B2433" s="1" t="s">
        <v>1674</v>
      </c>
      <c r="C2433" s="1" t="n">
        <v>39</v>
      </c>
      <c r="D2433" s="2" t="s">
        <v>243</v>
      </c>
      <c r="E2433" s="1"/>
      <c r="F2433" s="1"/>
      <c r="H2433" s="5"/>
      <c r="L2433" s="5"/>
    </row>
    <row r="2434" customFormat="false" ht="15.75" hidden="false" customHeight="false" outlineLevel="0" collapsed="false">
      <c r="A2434" s="1" t="s">
        <v>678</v>
      </c>
      <c r="B2434" s="1" t="s">
        <v>679</v>
      </c>
      <c r="C2434" s="1" t="n">
        <v>39</v>
      </c>
      <c r="D2434" s="2" t="s">
        <v>243</v>
      </c>
      <c r="E2434" s="1"/>
      <c r="F2434" s="1"/>
      <c r="H2434" s="5"/>
      <c r="L2434" s="5"/>
    </row>
    <row r="2435" customFormat="false" ht="15.75" hidden="false" customHeight="false" outlineLevel="0" collapsed="false">
      <c r="A2435" s="1" t="s">
        <v>1852</v>
      </c>
      <c r="B2435" s="1" t="s">
        <v>1853</v>
      </c>
      <c r="C2435" s="1" t="n">
        <v>39</v>
      </c>
      <c r="D2435" s="2" t="s">
        <v>243</v>
      </c>
      <c r="E2435" s="1"/>
      <c r="F2435" s="1"/>
      <c r="H2435" s="5"/>
      <c r="L2435" s="5"/>
    </row>
    <row r="2436" customFormat="false" ht="15.75" hidden="false" customHeight="false" outlineLevel="0" collapsed="false">
      <c r="A2436" s="1" t="s">
        <v>516</v>
      </c>
      <c r="B2436" s="6" t="s">
        <v>517</v>
      </c>
      <c r="C2436" s="1" t="n">
        <v>39</v>
      </c>
      <c r="D2436" s="2" t="s">
        <v>1881</v>
      </c>
      <c r="E2436" s="1"/>
      <c r="F2436" s="1"/>
      <c r="H2436" s="5"/>
      <c r="L2436" s="5"/>
    </row>
    <row r="2437" customFormat="false" ht="15.75" hidden="false" customHeight="false" outlineLevel="0" collapsed="false">
      <c r="A2437" s="1" t="s">
        <v>1304</v>
      </c>
      <c r="B2437" s="1" t="s">
        <v>1305</v>
      </c>
      <c r="C2437" s="1" t="n">
        <v>39</v>
      </c>
      <c r="D2437" s="2" t="s">
        <v>243</v>
      </c>
      <c r="E2437" s="1"/>
      <c r="F2437" s="1"/>
      <c r="H2437" s="5"/>
      <c r="L2437" s="5"/>
    </row>
    <row r="2438" customFormat="false" ht="15.75" hidden="false" customHeight="false" outlineLevel="0" collapsed="false">
      <c r="A2438" s="1" t="s">
        <v>2136</v>
      </c>
      <c r="B2438" s="1" t="s">
        <v>367</v>
      </c>
      <c r="C2438" s="1" t="n">
        <v>39</v>
      </c>
      <c r="D2438" s="2" t="s">
        <v>243</v>
      </c>
      <c r="E2438" s="1"/>
      <c r="F2438" s="1"/>
      <c r="H2438" s="5"/>
      <c r="L2438" s="5"/>
    </row>
    <row r="2439" customFormat="false" ht="15.75" hidden="false" customHeight="false" outlineLevel="0" collapsed="false">
      <c r="A2439" s="1" t="s">
        <v>221</v>
      </c>
      <c r="B2439" s="1" t="s">
        <v>222</v>
      </c>
      <c r="C2439" s="1" t="n">
        <v>39</v>
      </c>
      <c r="D2439" s="2" t="s">
        <v>1881</v>
      </c>
      <c r="E2439" s="1"/>
      <c r="F2439" s="1"/>
      <c r="H2439" s="5"/>
      <c r="L2439" s="5"/>
    </row>
    <row r="2440" customFormat="false" ht="15.75" hidden="false" customHeight="false" outlineLevel="0" collapsed="false">
      <c r="A2440" s="1" t="s">
        <v>682</v>
      </c>
      <c r="B2440" s="1" t="s">
        <v>683</v>
      </c>
      <c r="C2440" s="1" t="n">
        <v>39</v>
      </c>
      <c r="D2440" s="2" t="s">
        <v>243</v>
      </c>
      <c r="E2440" s="1"/>
      <c r="F2440" s="1"/>
      <c r="H2440" s="5"/>
      <c r="L2440" s="5"/>
    </row>
    <row r="2441" customFormat="false" ht="15.75" hidden="false" customHeight="false" outlineLevel="0" collapsed="false">
      <c r="A2441" s="1" t="s">
        <v>1682</v>
      </c>
      <c r="B2441" s="1" t="s">
        <v>1683</v>
      </c>
      <c r="C2441" s="1" t="n">
        <v>39</v>
      </c>
      <c r="D2441" s="2" t="s">
        <v>243</v>
      </c>
      <c r="E2441" s="1"/>
      <c r="F2441" s="1"/>
      <c r="H2441" s="5"/>
      <c r="L2441" s="5"/>
    </row>
    <row r="2442" customFormat="false" ht="15.75" hidden="false" customHeight="false" outlineLevel="0" collapsed="false">
      <c r="A2442" s="1" t="s">
        <v>688</v>
      </c>
      <c r="B2442" s="6" t="s">
        <v>689</v>
      </c>
      <c r="C2442" s="1" t="n">
        <v>39</v>
      </c>
      <c r="D2442" s="2" t="s">
        <v>1881</v>
      </c>
      <c r="E2442" s="1"/>
      <c r="F2442" s="1"/>
      <c r="H2442" s="5"/>
      <c r="L2442" s="5"/>
    </row>
    <row r="2443" customFormat="false" ht="15.75" hidden="false" customHeight="false" outlineLevel="0" collapsed="false">
      <c r="A2443" s="1" t="s">
        <v>2075</v>
      </c>
      <c r="B2443" s="1" t="s">
        <v>2076</v>
      </c>
      <c r="C2443" s="1" t="n">
        <v>39</v>
      </c>
      <c r="D2443" s="2" t="s">
        <v>243</v>
      </c>
      <c r="E2443" s="1"/>
      <c r="F2443" s="1"/>
      <c r="H2443" s="5"/>
      <c r="L2443" s="5"/>
    </row>
    <row r="2444" customFormat="false" ht="15.75" hidden="false" customHeight="false" outlineLevel="0" collapsed="false">
      <c r="A2444" s="1" t="s">
        <v>1865</v>
      </c>
      <c r="B2444" s="6" t="s">
        <v>1866</v>
      </c>
      <c r="C2444" s="1" t="n">
        <v>39</v>
      </c>
      <c r="D2444" s="2" t="s">
        <v>243</v>
      </c>
      <c r="E2444" s="1"/>
      <c r="F2444" s="1"/>
      <c r="H2444" s="5"/>
      <c r="L2444" s="5"/>
    </row>
    <row r="2445" customFormat="false" ht="15.75" hidden="false" customHeight="false" outlineLevel="0" collapsed="false">
      <c r="A2445" s="1" t="s">
        <v>1867</v>
      </c>
      <c r="B2445" s="1" t="s">
        <v>1868</v>
      </c>
      <c r="C2445" s="1" t="n">
        <v>39</v>
      </c>
      <c r="D2445" s="2" t="s">
        <v>243</v>
      </c>
      <c r="E2445" s="1"/>
      <c r="F2445" s="1"/>
      <c r="H2445" s="5"/>
      <c r="L2445" s="5"/>
    </row>
    <row r="2446" customFormat="false" ht="15.75" hidden="false" customHeight="false" outlineLevel="0" collapsed="false">
      <c r="A2446" s="1" t="s">
        <v>1687</v>
      </c>
      <c r="B2446" s="1" t="s">
        <v>1688</v>
      </c>
      <c r="C2446" s="1" t="n">
        <v>39</v>
      </c>
      <c r="D2446" s="2" t="s">
        <v>1881</v>
      </c>
      <c r="E2446" s="1"/>
      <c r="F2446" s="1"/>
      <c r="H2446" s="5"/>
      <c r="L2446" s="5"/>
    </row>
    <row r="2447" customFormat="false" ht="15.75" hidden="false" customHeight="false" outlineLevel="0" collapsed="false">
      <c r="A2447" s="1" t="s">
        <v>2079</v>
      </c>
      <c r="B2447" s="6" t="s">
        <v>563</v>
      </c>
      <c r="C2447" s="1" t="n">
        <v>39</v>
      </c>
      <c r="D2447" s="2" t="s">
        <v>243</v>
      </c>
      <c r="E2447" s="1"/>
      <c r="F2447" s="1"/>
      <c r="H2447" s="5"/>
      <c r="L2447" s="5"/>
    </row>
    <row r="2448" customFormat="false" ht="15.75" hidden="false" customHeight="false" outlineLevel="0" collapsed="false">
      <c r="A2448" s="1" t="s">
        <v>1691</v>
      </c>
      <c r="B2448" s="1" t="s">
        <v>1692</v>
      </c>
      <c r="C2448" s="1" t="n">
        <v>39</v>
      </c>
      <c r="D2448" s="2" t="s">
        <v>243</v>
      </c>
      <c r="E2448" s="1"/>
      <c r="F2448" s="1"/>
      <c r="H2448" s="5"/>
      <c r="L2448" s="5"/>
    </row>
    <row r="2449" customFormat="false" ht="15.75" hidden="false" customHeight="false" outlineLevel="0" collapsed="false">
      <c r="A2449" s="1" t="s">
        <v>1516</v>
      </c>
      <c r="B2449" s="1" t="s">
        <v>1517</v>
      </c>
      <c r="C2449" s="1" t="n">
        <v>39</v>
      </c>
      <c r="D2449" s="2" t="s">
        <v>243</v>
      </c>
      <c r="E2449" s="1"/>
      <c r="F2449" s="1"/>
      <c r="H2449" s="5"/>
      <c r="L2449" s="5"/>
    </row>
    <row r="2450" customFormat="false" ht="15.75" hidden="false" customHeight="false" outlineLevel="0" collapsed="false">
      <c r="A2450" s="1" t="s">
        <v>301</v>
      </c>
      <c r="B2450" s="1" t="s">
        <v>302</v>
      </c>
      <c r="C2450" s="1" t="n">
        <v>39</v>
      </c>
      <c r="D2450" s="2" t="s">
        <v>1881</v>
      </c>
      <c r="E2450" s="1"/>
      <c r="F2450" s="1"/>
      <c r="H2450" s="5"/>
      <c r="L2450" s="5"/>
    </row>
    <row r="2451" customFormat="false" ht="15.75" hidden="false" customHeight="false" outlineLevel="0" collapsed="false">
      <c r="A2451" s="1" t="s">
        <v>924</v>
      </c>
      <c r="B2451" s="1" t="s">
        <v>925</v>
      </c>
      <c r="C2451" s="1" t="n">
        <v>39</v>
      </c>
      <c r="D2451" s="2" t="s">
        <v>243</v>
      </c>
      <c r="E2451" s="1"/>
      <c r="F2451" s="1"/>
      <c r="H2451" s="5"/>
      <c r="L2451" s="5"/>
    </row>
    <row r="2452" customFormat="false" ht="15.75" hidden="false" customHeight="false" outlineLevel="0" collapsed="false">
      <c r="A2452" s="1" t="s">
        <v>2083</v>
      </c>
      <c r="B2452" s="1" t="s">
        <v>2014</v>
      </c>
      <c r="C2452" s="1" t="n">
        <v>39</v>
      </c>
      <c r="D2452" s="2" t="s">
        <v>243</v>
      </c>
      <c r="E2452" s="1"/>
      <c r="F2452" s="1"/>
      <c r="H2452" s="5"/>
      <c r="L2452" s="5"/>
    </row>
    <row r="2453" customFormat="false" ht="15.75" hidden="false" customHeight="false" outlineLevel="0" collapsed="false">
      <c r="A2453" s="1" t="s">
        <v>926</v>
      </c>
      <c r="B2453" s="1" t="s">
        <v>402</v>
      </c>
      <c r="C2453" s="1" t="n">
        <v>39</v>
      </c>
      <c r="D2453" s="2" t="s">
        <v>243</v>
      </c>
      <c r="E2453" s="1"/>
      <c r="F2453" s="1"/>
      <c r="H2453" s="5"/>
      <c r="L2453" s="5"/>
    </row>
    <row r="2454" customFormat="false" ht="15.75" hidden="false" customHeight="false" outlineLevel="0" collapsed="false">
      <c r="A2454" s="1" t="s">
        <v>1323</v>
      </c>
      <c r="B2454" s="1" t="s">
        <v>790</v>
      </c>
      <c r="C2454" s="1" t="n">
        <v>39</v>
      </c>
      <c r="D2454" s="2" t="s">
        <v>243</v>
      </c>
      <c r="E2454" s="1"/>
      <c r="F2454" s="1"/>
      <c r="H2454" s="5"/>
      <c r="L2454" s="5"/>
    </row>
    <row r="2455" customFormat="false" ht="15.75" hidden="false" customHeight="false" outlineLevel="0" collapsed="false">
      <c r="A2455" s="1" t="s">
        <v>1697</v>
      </c>
      <c r="B2455" s="1" t="s">
        <v>1482</v>
      </c>
      <c r="C2455" s="1" t="n">
        <v>39</v>
      </c>
      <c r="D2455" s="2" t="s">
        <v>243</v>
      </c>
      <c r="E2455" s="1"/>
      <c r="F2455" s="1"/>
      <c r="H2455" s="5"/>
      <c r="L2455" s="5"/>
    </row>
    <row r="2456" customFormat="false" ht="15.75" hidden="false" customHeight="false" outlineLevel="0" collapsed="false">
      <c r="A2456" s="1" t="s">
        <v>1324</v>
      </c>
      <c r="B2456" s="1" t="s">
        <v>1325</v>
      </c>
      <c r="C2456" s="1" t="n">
        <v>39</v>
      </c>
      <c r="D2456" s="2" t="s">
        <v>243</v>
      </c>
      <c r="E2456" s="1"/>
      <c r="F2456" s="1"/>
      <c r="H2456" s="5"/>
      <c r="L2456" s="5"/>
    </row>
    <row r="2457" customFormat="false" ht="15.75" hidden="false" customHeight="false" outlineLevel="0" collapsed="false">
      <c r="A2457" s="1" t="s">
        <v>1873</v>
      </c>
      <c r="B2457" s="1" t="s">
        <v>503</v>
      </c>
      <c r="C2457" s="1" t="n">
        <v>39</v>
      </c>
      <c r="D2457" s="2" t="s">
        <v>243</v>
      </c>
      <c r="E2457" s="1"/>
      <c r="F2457" s="1"/>
      <c r="H2457" s="5"/>
      <c r="L2457" s="5"/>
    </row>
    <row r="2458" customFormat="false" ht="15.75" hidden="false" customHeight="false" outlineLevel="0" collapsed="false">
      <c r="A2458" s="1" t="s">
        <v>1136</v>
      </c>
      <c r="B2458" s="1" t="s">
        <v>1137</v>
      </c>
      <c r="C2458" s="1" t="n">
        <v>39</v>
      </c>
      <c r="D2458" s="2" t="s">
        <v>243</v>
      </c>
      <c r="E2458" s="1"/>
      <c r="F2458" s="1"/>
      <c r="H2458" s="5"/>
      <c r="L2458" s="5"/>
    </row>
    <row r="2459" customFormat="false" ht="15.75" hidden="false" customHeight="false" outlineLevel="0" collapsed="false">
      <c r="A2459" s="1" t="s">
        <v>1702</v>
      </c>
      <c r="B2459" s="6" t="s">
        <v>1474</v>
      </c>
      <c r="C2459" s="1" t="n">
        <v>39</v>
      </c>
      <c r="D2459" s="2" t="s">
        <v>243</v>
      </c>
      <c r="E2459" s="1"/>
      <c r="F2459" s="1"/>
      <c r="H2459" s="5"/>
      <c r="L2459" s="5"/>
    </row>
    <row r="2460" customFormat="false" ht="15.75" hidden="false" customHeight="false" outlineLevel="0" collapsed="false">
      <c r="A2460" s="1" t="s">
        <v>1147</v>
      </c>
      <c r="B2460" s="1" t="s">
        <v>497</v>
      </c>
      <c r="C2460" s="1" t="n">
        <v>39</v>
      </c>
      <c r="D2460" s="2" t="s">
        <v>1881</v>
      </c>
      <c r="E2460" s="1"/>
      <c r="F2460" s="1"/>
      <c r="H2460" s="5"/>
      <c r="L2460" s="5"/>
    </row>
    <row r="2461" customFormat="false" ht="15.75" hidden="false" customHeight="false" outlineLevel="0" collapsed="false">
      <c r="A2461" s="1" t="s">
        <v>1530</v>
      </c>
      <c r="B2461" s="1" t="s">
        <v>632</v>
      </c>
      <c r="C2461" s="1" t="n">
        <v>39</v>
      </c>
      <c r="D2461" s="2" t="s">
        <v>243</v>
      </c>
      <c r="E2461" s="1"/>
      <c r="F2461" s="1"/>
      <c r="H2461" s="5"/>
      <c r="L2461" s="5"/>
    </row>
    <row r="2462" customFormat="false" ht="15.75" hidden="false" customHeight="false" outlineLevel="0" collapsed="false">
      <c r="A2462" s="1" t="s">
        <v>1158</v>
      </c>
      <c r="B2462" s="1" t="s">
        <v>1159</v>
      </c>
      <c r="C2462" s="1" t="n">
        <v>39</v>
      </c>
      <c r="D2462" s="2" t="s">
        <v>243</v>
      </c>
      <c r="E2462" s="1"/>
      <c r="F2462" s="1"/>
      <c r="H2462" s="5"/>
      <c r="L2462" s="5"/>
    </row>
    <row r="2463" customFormat="false" ht="15.75" hidden="false" customHeight="false" outlineLevel="0" collapsed="false">
      <c r="A2463" s="2" t="s">
        <v>935</v>
      </c>
      <c r="B2463" s="1" t="s">
        <v>936</v>
      </c>
      <c r="C2463" s="1" t="n">
        <v>39</v>
      </c>
      <c r="D2463" s="2" t="s">
        <v>1881</v>
      </c>
      <c r="E2463" s="1"/>
      <c r="F2463" s="1"/>
      <c r="H2463" s="5"/>
      <c r="L2463" s="5"/>
    </row>
    <row r="2464" customFormat="false" ht="15.75" hidden="false" customHeight="false" outlineLevel="0" collapsed="false">
      <c r="A2464" s="1" t="s">
        <v>1343</v>
      </c>
      <c r="B2464" s="1" t="s">
        <v>1344</v>
      </c>
      <c r="C2464" s="1" t="n">
        <v>39</v>
      </c>
      <c r="D2464" s="2" t="s">
        <v>243</v>
      </c>
      <c r="E2464" s="1"/>
      <c r="F2464" s="1"/>
      <c r="H2464" s="5"/>
      <c r="L2464" s="5"/>
    </row>
    <row r="2465" customFormat="false" ht="15.75" hidden="false" customHeight="false" outlineLevel="0" collapsed="false">
      <c r="A2465" s="1" t="s">
        <v>1993</v>
      </c>
      <c r="B2465" s="1" t="s">
        <v>794</v>
      </c>
      <c r="C2465" s="1" t="n">
        <v>39</v>
      </c>
      <c r="D2465" s="2" t="s">
        <v>243</v>
      </c>
      <c r="E2465" s="1"/>
      <c r="F2465" s="1"/>
      <c r="H2465" s="5"/>
      <c r="L2465" s="5"/>
    </row>
    <row r="2466" customFormat="false" ht="15.75" hidden="false" customHeight="false" outlineLevel="0" collapsed="false">
      <c r="A2466" s="1" t="s">
        <v>410</v>
      </c>
      <c r="B2466" s="1" t="s">
        <v>198</v>
      </c>
      <c r="C2466" s="1" t="n">
        <v>39</v>
      </c>
      <c r="D2466" s="2" t="s">
        <v>1881</v>
      </c>
      <c r="E2466" s="1"/>
      <c r="F2466" s="1"/>
      <c r="H2466" s="5"/>
      <c r="L2466" s="5"/>
    </row>
    <row r="2467" customFormat="false" ht="15.75" hidden="false" customHeight="false" outlineLevel="0" collapsed="false">
      <c r="A2467" s="1" t="s">
        <v>1536</v>
      </c>
      <c r="B2467" s="1" t="s">
        <v>1537</v>
      </c>
      <c r="C2467" s="1" t="n">
        <v>39</v>
      </c>
      <c r="D2467" s="2" t="s">
        <v>243</v>
      </c>
      <c r="E2467" s="1"/>
      <c r="F2467" s="1"/>
      <c r="H2467" s="5"/>
      <c r="L2467" s="5"/>
    </row>
    <row r="2468" customFormat="false" ht="15.75" hidden="false" customHeight="false" outlineLevel="0" collapsed="false">
      <c r="A2468" s="1" t="s">
        <v>1540</v>
      </c>
      <c r="B2468" s="6" t="s">
        <v>1541</v>
      </c>
      <c r="C2468" s="1" t="n">
        <v>39</v>
      </c>
      <c r="D2468" s="2" t="s">
        <v>243</v>
      </c>
      <c r="E2468" s="1"/>
      <c r="F2468" s="1"/>
      <c r="H2468" s="5"/>
      <c r="L2468" s="5"/>
    </row>
    <row r="2469" customFormat="false" ht="15.75" hidden="false" customHeight="false" outlineLevel="0" collapsed="false">
      <c r="A2469" s="1" t="s">
        <v>546</v>
      </c>
      <c r="B2469" s="1" t="s">
        <v>547</v>
      </c>
      <c r="C2469" s="1" t="n">
        <v>39</v>
      </c>
      <c r="D2469" s="2" t="s">
        <v>1881</v>
      </c>
      <c r="E2469" s="1"/>
      <c r="F2469" s="1"/>
      <c r="H2469" s="5"/>
      <c r="L2469" s="5"/>
    </row>
    <row r="2470" customFormat="false" ht="15.75" hidden="false" customHeight="false" outlineLevel="0" collapsed="false">
      <c r="A2470" s="1" t="s">
        <v>734</v>
      </c>
      <c r="B2470" s="1" t="s">
        <v>735</v>
      </c>
      <c r="C2470" s="1" t="n">
        <v>39</v>
      </c>
      <c r="D2470" s="2" t="s">
        <v>1881</v>
      </c>
      <c r="E2470" s="1"/>
      <c r="F2470" s="1"/>
      <c r="H2470" s="5"/>
      <c r="L2470" s="5"/>
    </row>
    <row r="2471" customFormat="false" ht="15.75" hidden="false" customHeight="false" outlineLevel="0" collapsed="false">
      <c r="A2471" s="1" t="s">
        <v>1717</v>
      </c>
      <c r="B2471" s="1" t="s">
        <v>534</v>
      </c>
      <c r="C2471" s="1" t="n">
        <v>39</v>
      </c>
      <c r="D2471" s="2" t="s">
        <v>243</v>
      </c>
      <c r="E2471" s="1"/>
      <c r="F2471" s="1"/>
      <c r="H2471" s="5"/>
      <c r="L2471" s="5"/>
    </row>
    <row r="2472" customFormat="false" ht="15.75" hidden="false" customHeight="false" outlineLevel="0" collapsed="false">
      <c r="A2472" s="1" t="s">
        <v>1895</v>
      </c>
      <c r="B2472" s="6" t="s">
        <v>1896</v>
      </c>
      <c r="C2472" s="1" t="n">
        <v>39</v>
      </c>
      <c r="D2472" s="2" t="s">
        <v>243</v>
      </c>
      <c r="E2472" s="1"/>
      <c r="F2472" s="1"/>
      <c r="H2472" s="5"/>
      <c r="L2472" s="5"/>
    </row>
    <row r="2473" customFormat="false" ht="15.75" hidden="false" customHeight="false" outlineLevel="0" collapsed="false">
      <c r="A2473" s="1" t="s">
        <v>1718</v>
      </c>
      <c r="B2473" s="1" t="s">
        <v>1719</v>
      </c>
      <c r="C2473" s="1" t="n">
        <v>39</v>
      </c>
      <c r="D2473" s="2" t="s">
        <v>243</v>
      </c>
      <c r="E2473" s="1"/>
      <c r="F2473" s="1"/>
      <c r="H2473" s="5"/>
      <c r="L2473" s="5"/>
    </row>
    <row r="2474" customFormat="false" ht="15.75" hidden="false" customHeight="false" outlineLevel="0" collapsed="false">
      <c r="A2474" s="1" t="s">
        <v>736</v>
      </c>
      <c r="B2474" s="1" t="s">
        <v>737</v>
      </c>
      <c r="C2474" s="1" t="n">
        <v>39</v>
      </c>
      <c r="D2474" s="2" t="s">
        <v>1881</v>
      </c>
      <c r="E2474" s="1"/>
      <c r="F2474" s="1"/>
      <c r="H2474" s="5"/>
      <c r="L2474" s="5"/>
    </row>
    <row r="2475" customFormat="false" ht="15.75" hidden="false" customHeight="false" outlineLevel="0" collapsed="false">
      <c r="A2475" s="12" t="s">
        <v>1722</v>
      </c>
      <c r="B2475" s="6" t="s">
        <v>1723</v>
      </c>
      <c r="C2475" s="1" t="n">
        <v>39</v>
      </c>
      <c r="D2475" s="2" t="s">
        <v>243</v>
      </c>
      <c r="E2475" s="1"/>
      <c r="F2475" s="1"/>
      <c r="H2475" s="5"/>
      <c r="L2475" s="5"/>
    </row>
    <row r="2476" customFormat="false" ht="15.75" hidden="false" customHeight="false" outlineLevel="0" collapsed="false">
      <c r="A2476" s="1" t="s">
        <v>1552</v>
      </c>
      <c r="B2476" s="1" t="s">
        <v>1553</v>
      </c>
      <c r="C2476" s="1" t="n">
        <v>39</v>
      </c>
      <c r="D2476" s="2" t="s">
        <v>243</v>
      </c>
      <c r="E2476" s="1"/>
      <c r="F2476" s="1"/>
      <c r="H2476" s="5"/>
      <c r="L2476" s="5"/>
    </row>
    <row r="2477" customFormat="false" ht="15.75" hidden="false" customHeight="false" outlineLevel="0" collapsed="false">
      <c r="A2477" s="1" t="s">
        <v>1362</v>
      </c>
      <c r="B2477" s="1" t="s">
        <v>1363</v>
      </c>
      <c r="C2477" s="1" t="n">
        <v>39</v>
      </c>
      <c r="D2477" s="2" t="s">
        <v>243</v>
      </c>
      <c r="E2477" s="1"/>
      <c r="F2477" s="1"/>
      <c r="H2477" s="5"/>
      <c r="L2477" s="5"/>
    </row>
    <row r="2478" customFormat="false" ht="15.75" hidden="false" customHeight="false" outlineLevel="0" collapsed="false">
      <c r="A2478" s="1" t="s">
        <v>1899</v>
      </c>
      <c r="B2478" s="1" t="s">
        <v>632</v>
      </c>
      <c r="C2478" s="1" t="n">
        <v>39</v>
      </c>
      <c r="D2478" s="2" t="s">
        <v>243</v>
      </c>
      <c r="E2478" s="1"/>
      <c r="F2478" s="1"/>
      <c r="H2478" s="5"/>
      <c r="L2478" s="5"/>
    </row>
    <row r="2479" customFormat="false" ht="15.75" hidden="false" customHeight="false" outlineLevel="0" collapsed="false">
      <c r="A2479" s="6" t="s">
        <v>1563</v>
      </c>
      <c r="B2479" s="1" t="s">
        <v>679</v>
      </c>
      <c r="C2479" s="1" t="n">
        <v>39</v>
      </c>
      <c r="D2479" s="2" t="s">
        <v>243</v>
      </c>
      <c r="E2479" s="1"/>
      <c r="F2479" s="1"/>
      <c r="H2479" s="5"/>
      <c r="L2479" s="5"/>
    </row>
    <row r="2480" customFormat="false" ht="15.75" hidden="false" customHeight="false" outlineLevel="0" collapsed="false">
      <c r="A2480" s="6" t="s">
        <v>958</v>
      </c>
      <c r="B2480" s="1" t="s">
        <v>849</v>
      </c>
      <c r="C2480" s="1" t="n">
        <v>39</v>
      </c>
      <c r="D2480" s="2" t="s">
        <v>1881</v>
      </c>
      <c r="E2480" s="1"/>
      <c r="F2480" s="1"/>
      <c r="H2480" s="5"/>
      <c r="L2480" s="5"/>
    </row>
    <row r="2481" customFormat="false" ht="15.75" hidden="false" customHeight="false" outlineLevel="0" collapsed="false">
      <c r="A2481" s="6" t="s">
        <v>1737</v>
      </c>
      <c r="B2481" s="1" t="s">
        <v>184</v>
      </c>
      <c r="C2481" s="1" t="n">
        <v>39</v>
      </c>
      <c r="D2481" s="2" t="s">
        <v>1881</v>
      </c>
      <c r="E2481" s="1"/>
      <c r="F2481" s="1"/>
      <c r="H2481" s="5"/>
      <c r="L2481" s="5"/>
    </row>
    <row r="2482" customFormat="false" ht="15.75" hidden="false" customHeight="false" outlineLevel="0" collapsed="false">
      <c r="A2482" s="6" t="s">
        <v>1566</v>
      </c>
      <c r="B2482" s="6" t="s">
        <v>1567</v>
      </c>
      <c r="C2482" s="1" t="n">
        <v>39</v>
      </c>
      <c r="D2482" s="2" t="s">
        <v>243</v>
      </c>
      <c r="E2482" s="1"/>
      <c r="F2482" s="1"/>
      <c r="H2482" s="5"/>
      <c r="L2482" s="5"/>
    </row>
    <row r="2483" customFormat="false" ht="15.75" hidden="false" customHeight="false" outlineLevel="0" collapsed="false">
      <c r="A2483" s="6" t="s">
        <v>2013</v>
      </c>
      <c r="B2483" s="1" t="s">
        <v>2014</v>
      </c>
      <c r="C2483" s="1" t="n">
        <v>39</v>
      </c>
      <c r="D2483" s="2" t="s">
        <v>243</v>
      </c>
      <c r="E2483" s="1"/>
      <c r="F2483" s="1"/>
      <c r="H2483" s="5"/>
      <c r="L2483" s="5"/>
    </row>
    <row r="2484" customFormat="false" ht="15.75" hidden="false" customHeight="false" outlineLevel="0" collapsed="false">
      <c r="A2484" s="6" t="s">
        <v>1741</v>
      </c>
      <c r="B2484" s="1" t="s">
        <v>1742</v>
      </c>
      <c r="C2484" s="1" t="n">
        <v>39</v>
      </c>
      <c r="D2484" s="2" t="s">
        <v>243</v>
      </c>
      <c r="E2484" s="1"/>
      <c r="F2484" s="1"/>
      <c r="H2484" s="5"/>
      <c r="L2484" s="5"/>
    </row>
    <row r="2485" customFormat="false" ht="15.75" hidden="false" customHeight="false" outlineLevel="0" collapsed="false">
      <c r="A2485" s="6" t="s">
        <v>961</v>
      </c>
      <c r="B2485" s="1" t="s">
        <v>962</v>
      </c>
      <c r="C2485" s="1" t="n">
        <v>39</v>
      </c>
      <c r="D2485" s="2" t="s">
        <v>243</v>
      </c>
      <c r="E2485" s="1"/>
      <c r="F2485" s="1"/>
      <c r="H2485" s="5"/>
      <c r="L2485" s="5"/>
    </row>
    <row r="2486" customFormat="false" ht="15.75" hidden="false" customHeight="false" outlineLevel="0" collapsed="false">
      <c r="A2486" s="6" t="s">
        <v>1570</v>
      </c>
      <c r="B2486" s="6" t="s">
        <v>161</v>
      </c>
      <c r="C2486" s="1" t="n">
        <v>39</v>
      </c>
      <c r="D2486" s="2" t="s">
        <v>243</v>
      </c>
      <c r="E2486" s="1"/>
      <c r="F2486" s="1"/>
      <c r="H2486" s="5"/>
      <c r="L2486" s="5"/>
    </row>
    <row r="2487" customFormat="false" ht="15.75" hidden="false" customHeight="false" outlineLevel="0" collapsed="false">
      <c r="A2487" s="6" t="s">
        <v>967</v>
      </c>
      <c r="B2487" s="6" t="s">
        <v>67</v>
      </c>
      <c r="C2487" s="1" t="n">
        <v>39</v>
      </c>
      <c r="D2487" s="2" t="s">
        <v>1881</v>
      </c>
      <c r="E2487" s="1"/>
      <c r="F2487" s="1"/>
      <c r="H2487" s="5"/>
      <c r="L2487" s="5"/>
    </row>
    <row r="2488" customFormat="false" ht="15.75" hidden="false" customHeight="false" outlineLevel="0" collapsed="false">
      <c r="A2488" s="6" t="s">
        <v>1918</v>
      </c>
      <c r="B2488" s="6" t="s">
        <v>1430</v>
      </c>
      <c r="C2488" s="1" t="n">
        <v>39</v>
      </c>
      <c r="D2488" s="2" t="s">
        <v>243</v>
      </c>
      <c r="E2488" s="1"/>
      <c r="F2488" s="1"/>
      <c r="H2488" s="5"/>
      <c r="L2488" s="5"/>
    </row>
    <row r="2489" customFormat="false" ht="15.75" hidden="false" customHeight="false" outlineLevel="0" collapsed="false">
      <c r="A2489" s="6" t="s">
        <v>1919</v>
      </c>
      <c r="B2489" s="6" t="s">
        <v>325</v>
      </c>
      <c r="C2489" s="1" t="n">
        <v>39</v>
      </c>
      <c r="D2489" s="2" t="s">
        <v>243</v>
      </c>
      <c r="E2489" s="1"/>
      <c r="F2489" s="1"/>
      <c r="H2489" s="5"/>
      <c r="L2489" s="5"/>
    </row>
    <row r="2490" customFormat="false" ht="15.75" hidden="false" customHeight="false" outlineLevel="0" collapsed="false">
      <c r="A2490" s="6" t="s">
        <v>1379</v>
      </c>
      <c r="B2490" s="6" t="s">
        <v>67</v>
      </c>
      <c r="C2490" s="1" t="n">
        <v>39</v>
      </c>
      <c r="D2490" s="2" t="s">
        <v>1881</v>
      </c>
      <c r="E2490" s="1"/>
      <c r="F2490" s="1"/>
      <c r="H2490" s="5"/>
      <c r="L2490" s="5"/>
    </row>
    <row r="2491" customFormat="false" ht="15.75" hidden="false" customHeight="false" outlineLevel="0" collapsed="false">
      <c r="A2491" s="6" t="s">
        <v>776</v>
      </c>
      <c r="B2491" s="6" t="s">
        <v>573</v>
      </c>
      <c r="C2491" s="1" t="n">
        <v>39</v>
      </c>
      <c r="D2491" s="2" t="s">
        <v>1881</v>
      </c>
      <c r="E2491" s="1"/>
      <c r="F2491" s="1"/>
      <c r="H2491" s="5"/>
      <c r="L2491" s="5"/>
    </row>
    <row r="2492" customFormat="false" ht="15.75" hidden="false" customHeight="false" outlineLevel="0" collapsed="false">
      <c r="A2492" s="6" t="s">
        <v>777</v>
      </c>
      <c r="B2492" s="1" t="s">
        <v>542</v>
      </c>
      <c r="C2492" s="1" t="n">
        <v>39</v>
      </c>
      <c r="D2492" s="2" t="s">
        <v>1881</v>
      </c>
      <c r="E2492" s="1"/>
      <c r="F2492" s="1"/>
      <c r="H2492" s="5"/>
      <c r="L2492" s="5"/>
    </row>
    <row r="2493" customFormat="false" ht="15.75" hidden="false" customHeight="false" outlineLevel="0" collapsed="false">
      <c r="A2493" s="6" t="s">
        <v>986</v>
      </c>
      <c r="B2493" s="1" t="s">
        <v>987</v>
      </c>
      <c r="C2493" s="1" t="n">
        <v>39</v>
      </c>
      <c r="D2493" s="2" t="s">
        <v>1881</v>
      </c>
      <c r="E2493" s="1"/>
      <c r="F2493" s="1"/>
      <c r="H2493" s="5"/>
      <c r="L2493" s="5"/>
    </row>
    <row r="2494" customFormat="false" ht="15.75" hidden="false" customHeight="false" outlineLevel="0" collapsed="false">
      <c r="A2494" s="6" t="s">
        <v>2153</v>
      </c>
      <c r="B2494" s="1" t="s">
        <v>2154</v>
      </c>
      <c r="C2494" s="1" t="n">
        <v>39</v>
      </c>
      <c r="D2494" s="2" t="s">
        <v>243</v>
      </c>
      <c r="E2494" s="1"/>
      <c r="F2494" s="1"/>
      <c r="H2494" s="5"/>
      <c r="L2494" s="5"/>
    </row>
    <row r="2495" customFormat="false" ht="15.75" hidden="false" customHeight="false" outlineLevel="0" collapsed="false">
      <c r="A2495" s="6" t="s">
        <v>1214</v>
      </c>
      <c r="B2495" s="1" t="s">
        <v>1215</v>
      </c>
      <c r="C2495" s="1" t="n">
        <v>39</v>
      </c>
      <c r="D2495" s="2" t="s">
        <v>243</v>
      </c>
      <c r="E2495" s="1"/>
      <c r="F2495" s="1"/>
      <c r="H2495" s="5"/>
      <c r="L2495" s="5"/>
    </row>
    <row r="2496" customFormat="false" ht="15.75" hidden="false" customHeight="false" outlineLevel="0" collapsed="false">
      <c r="A2496" s="6" t="s">
        <v>1389</v>
      </c>
      <c r="B2496" s="1" t="s">
        <v>1390</v>
      </c>
      <c r="C2496" s="1" t="n">
        <v>39</v>
      </c>
      <c r="D2496" s="2" t="s">
        <v>243</v>
      </c>
      <c r="E2496" s="1"/>
      <c r="F2496" s="1"/>
      <c r="H2496" s="5"/>
      <c r="L2496" s="5"/>
    </row>
    <row r="2497" customFormat="false" ht="15.75" hidden="false" customHeight="false" outlineLevel="0" collapsed="false">
      <c r="A2497" s="6" t="s">
        <v>999</v>
      </c>
      <c r="B2497" s="1" t="s">
        <v>1000</v>
      </c>
      <c r="C2497" s="1" t="n">
        <v>39</v>
      </c>
      <c r="D2497" s="2" t="s">
        <v>243</v>
      </c>
      <c r="E2497" s="1"/>
      <c r="F2497" s="1"/>
      <c r="H2497" s="5"/>
      <c r="L2497" s="5"/>
    </row>
    <row r="2498" customFormat="false" ht="15.75" hidden="false" customHeight="false" outlineLevel="0" collapsed="false">
      <c r="A2498" s="6" t="s">
        <v>330</v>
      </c>
      <c r="B2498" s="1" t="s">
        <v>70</v>
      </c>
      <c r="C2498" s="1" t="n">
        <v>39</v>
      </c>
      <c r="D2498" s="2" t="s">
        <v>1881</v>
      </c>
      <c r="E2498" s="1"/>
      <c r="F2498" s="1"/>
      <c r="H2498" s="5"/>
      <c r="L2498" s="5"/>
    </row>
    <row r="2499" customFormat="false" ht="15.75" hidden="false" customHeight="false" outlineLevel="0" collapsed="false">
      <c r="A2499" s="6" t="s">
        <v>1002</v>
      </c>
      <c r="B2499" s="6" t="s">
        <v>432</v>
      </c>
      <c r="C2499" s="1" t="n">
        <v>39</v>
      </c>
      <c r="D2499" s="2" t="s">
        <v>1881</v>
      </c>
      <c r="E2499" s="1"/>
      <c r="F2499" s="1"/>
      <c r="H2499" s="5"/>
      <c r="L2499" s="5"/>
    </row>
    <row r="2500" customFormat="false" ht="15.75" hidden="false" customHeight="false" outlineLevel="0" collapsed="false">
      <c r="A2500" s="6" t="s">
        <v>1003</v>
      </c>
      <c r="B2500" s="1" t="s">
        <v>1004</v>
      </c>
      <c r="C2500" s="1" t="n">
        <v>39</v>
      </c>
      <c r="D2500" s="2" t="s">
        <v>1881</v>
      </c>
      <c r="E2500" s="1"/>
      <c r="F2500" s="1"/>
      <c r="H2500" s="5"/>
      <c r="L2500" s="5"/>
    </row>
    <row r="2501" customFormat="false" ht="15.75" hidden="false" customHeight="false" outlineLevel="0" collapsed="false">
      <c r="A2501" s="6" t="s">
        <v>2027</v>
      </c>
      <c r="B2501" s="1" t="s">
        <v>2028</v>
      </c>
      <c r="C2501" s="1" t="n">
        <v>39</v>
      </c>
      <c r="D2501" s="2" t="s">
        <v>243</v>
      </c>
      <c r="E2501" s="1"/>
      <c r="F2501" s="1"/>
      <c r="H2501" s="5"/>
      <c r="L2501" s="5"/>
    </row>
    <row r="2502" customFormat="false" ht="15.75" hidden="false" customHeight="false" outlineLevel="0" collapsed="false">
      <c r="A2502" s="6" t="s">
        <v>1403</v>
      </c>
      <c r="B2502" s="1" t="s">
        <v>1404</v>
      </c>
      <c r="C2502" s="1" t="n">
        <v>39</v>
      </c>
      <c r="D2502" s="2" t="s">
        <v>1881</v>
      </c>
      <c r="E2502" s="1"/>
      <c r="F2502" s="1"/>
      <c r="H2502" s="5"/>
      <c r="L2502" s="5"/>
    </row>
    <row r="2503" customFormat="false" ht="15.75" hidden="false" customHeight="false" outlineLevel="0" collapsed="false">
      <c r="A2503" s="6" t="s">
        <v>447</v>
      </c>
      <c r="B2503" s="1" t="s">
        <v>448</v>
      </c>
      <c r="C2503" s="1" t="n">
        <v>39</v>
      </c>
      <c r="D2503" s="2" t="s">
        <v>1881</v>
      </c>
      <c r="E2503" s="1"/>
      <c r="F2503" s="1"/>
      <c r="H2503" s="5"/>
      <c r="L2503" s="5"/>
    </row>
    <row r="2504" customFormat="false" ht="15.75" hidden="false" customHeight="false" outlineLevel="0" collapsed="false">
      <c r="A2504" s="6" t="s">
        <v>333</v>
      </c>
      <c r="B2504" s="6" t="s">
        <v>334</v>
      </c>
      <c r="C2504" s="1" t="n">
        <v>39</v>
      </c>
      <c r="D2504" s="2" t="s">
        <v>1881</v>
      </c>
      <c r="E2504" s="1"/>
      <c r="F2504" s="1"/>
      <c r="H2504" s="5"/>
      <c r="L2504" s="5"/>
    </row>
    <row r="2505" customFormat="false" ht="15.75" hidden="false" customHeight="false" outlineLevel="0" collapsed="false">
      <c r="A2505" s="8" t="s">
        <v>333</v>
      </c>
      <c r="B2505" s="6" t="s">
        <v>334</v>
      </c>
      <c r="C2505" s="1" t="n">
        <v>39</v>
      </c>
      <c r="D2505" s="2" t="s">
        <v>1881</v>
      </c>
      <c r="E2505" s="1"/>
      <c r="F2505" s="1"/>
      <c r="H2505" s="5"/>
      <c r="L2505" s="5"/>
    </row>
    <row r="2506" customFormat="false" ht="15.75" hidden="false" customHeight="false" outlineLevel="0" collapsed="false">
      <c r="A2506" s="1" t="s">
        <v>1926</v>
      </c>
      <c r="B2506" s="1" t="s">
        <v>1927</v>
      </c>
      <c r="C2506" s="1" t="n">
        <v>40</v>
      </c>
      <c r="D2506" s="2" t="s">
        <v>243</v>
      </c>
      <c r="E2506" s="2"/>
      <c r="F2506" s="1"/>
      <c r="H2506" s="5"/>
      <c r="L2506" s="5"/>
    </row>
    <row r="2507" customFormat="false" ht="15.75" hidden="false" customHeight="false" outlineLevel="0" collapsed="false">
      <c r="A2507" s="1" t="s">
        <v>1009</v>
      </c>
      <c r="B2507" s="1" t="s">
        <v>1010</v>
      </c>
      <c r="C2507" s="1" t="n">
        <v>40</v>
      </c>
      <c r="D2507" s="2" t="s">
        <v>1881</v>
      </c>
      <c r="E2507" s="1"/>
      <c r="F2507" s="1"/>
      <c r="H2507" s="5"/>
      <c r="L2507" s="5"/>
    </row>
    <row r="2508" customFormat="false" ht="15.75" hidden="false" customHeight="false" outlineLevel="0" collapsed="false">
      <c r="A2508" s="6" t="s">
        <v>1932</v>
      </c>
      <c r="B2508" s="1" t="s">
        <v>544</v>
      </c>
      <c r="C2508" s="1" t="n">
        <v>40</v>
      </c>
      <c r="D2508" s="2" t="s">
        <v>243</v>
      </c>
      <c r="E2508" s="1"/>
      <c r="F2508" s="1"/>
      <c r="H2508" s="5"/>
      <c r="L2508" s="5"/>
    </row>
    <row r="2509" customFormat="false" ht="15.75" hidden="false" customHeight="false" outlineLevel="0" collapsed="false">
      <c r="A2509" s="6" t="s">
        <v>1411</v>
      </c>
      <c r="B2509" s="1" t="s">
        <v>1412</v>
      </c>
      <c r="C2509" s="1" t="n">
        <v>40</v>
      </c>
      <c r="D2509" s="2" t="s">
        <v>243</v>
      </c>
      <c r="E2509" s="1"/>
      <c r="F2509" s="1"/>
      <c r="H2509" s="5"/>
      <c r="L2509" s="5"/>
    </row>
    <row r="2510" customFormat="false" ht="15.75" hidden="false" customHeight="false" outlineLevel="0" collapsed="false">
      <c r="A2510" s="6" t="s">
        <v>2157</v>
      </c>
      <c r="B2510" s="1" t="s">
        <v>196</v>
      </c>
      <c r="C2510" s="1" t="n">
        <v>40</v>
      </c>
      <c r="D2510" s="2" t="s">
        <v>243</v>
      </c>
      <c r="E2510" s="1"/>
      <c r="F2510" s="1"/>
      <c r="H2510" s="5"/>
      <c r="L2510" s="5"/>
    </row>
    <row r="2511" customFormat="false" ht="15.75" hidden="false" customHeight="false" outlineLevel="0" collapsed="false">
      <c r="A2511" s="6" t="s">
        <v>1413</v>
      </c>
      <c r="B2511" s="1" t="s">
        <v>1414</v>
      </c>
      <c r="C2511" s="1" t="n">
        <v>40</v>
      </c>
      <c r="D2511" s="2" t="s">
        <v>1881</v>
      </c>
      <c r="E2511" s="1"/>
      <c r="F2511" s="1"/>
      <c r="H2511" s="5"/>
      <c r="L2511" s="5"/>
    </row>
    <row r="2512" customFormat="false" ht="15.75" hidden="false" customHeight="false" outlineLevel="0" collapsed="false">
      <c r="A2512" s="6" t="s">
        <v>337</v>
      </c>
      <c r="B2512" s="1" t="s">
        <v>338</v>
      </c>
      <c r="C2512" s="1" t="n">
        <v>40</v>
      </c>
      <c r="D2512" s="2" t="s">
        <v>1881</v>
      </c>
      <c r="E2512" s="1"/>
      <c r="F2512" s="1"/>
      <c r="H2512" s="5"/>
      <c r="L2512" s="5"/>
    </row>
    <row r="2513" customFormat="false" ht="15.75" hidden="false" customHeight="false" outlineLevel="0" collapsed="false">
      <c r="A2513" s="6" t="s">
        <v>804</v>
      </c>
      <c r="B2513" s="6" t="s">
        <v>436</v>
      </c>
      <c r="C2513" s="1" t="n">
        <v>40</v>
      </c>
      <c r="D2513" s="2" t="s">
        <v>243</v>
      </c>
      <c r="E2513" s="1"/>
      <c r="F2513" s="1"/>
      <c r="H2513" s="5"/>
      <c r="L2513" s="5"/>
    </row>
    <row r="2514" customFormat="false" ht="15.75" hidden="false" customHeight="false" outlineLevel="0" collapsed="false">
      <c r="A2514" s="6" t="s">
        <v>1598</v>
      </c>
      <c r="B2514" s="6" t="s">
        <v>719</v>
      </c>
      <c r="C2514" s="1" t="n">
        <v>40</v>
      </c>
      <c r="D2514" s="2" t="s">
        <v>243</v>
      </c>
      <c r="E2514" s="1"/>
      <c r="F2514" s="1"/>
      <c r="H2514" s="5"/>
      <c r="L2514" s="5"/>
    </row>
    <row r="2515" customFormat="false" ht="15.75" hidden="false" customHeight="false" outlineLevel="0" collapsed="false">
      <c r="A2515" s="6" t="s">
        <v>1014</v>
      </c>
      <c r="B2515" s="1" t="s">
        <v>1015</v>
      </c>
      <c r="C2515" s="1" t="n">
        <v>40</v>
      </c>
      <c r="D2515" s="2" t="s">
        <v>243</v>
      </c>
      <c r="E2515" s="1"/>
      <c r="F2515" s="1"/>
      <c r="H2515" s="5"/>
      <c r="L2515" s="5"/>
    </row>
    <row r="2516" customFormat="false" ht="15.75" hidden="false" customHeight="false" outlineLevel="0" collapsed="false">
      <c r="A2516" s="6" t="s">
        <v>1016</v>
      </c>
      <c r="B2516" s="1" t="s">
        <v>841</v>
      </c>
      <c r="C2516" s="1" t="n">
        <v>40</v>
      </c>
      <c r="D2516" s="2" t="s">
        <v>243</v>
      </c>
      <c r="E2516" s="1"/>
      <c r="F2516" s="1"/>
      <c r="H2516" s="5"/>
      <c r="L2516" s="5"/>
    </row>
    <row r="2517" customFormat="false" ht="15.75" hidden="false" customHeight="false" outlineLevel="0" collapsed="false">
      <c r="A2517" s="6" t="s">
        <v>1604</v>
      </c>
      <c r="B2517" s="6" t="s">
        <v>1605</v>
      </c>
      <c r="C2517" s="1" t="n">
        <v>40</v>
      </c>
      <c r="D2517" s="2" t="s">
        <v>243</v>
      </c>
      <c r="E2517" s="1"/>
      <c r="F2517" s="1"/>
      <c r="H2517" s="5"/>
      <c r="L2517" s="5"/>
    </row>
    <row r="2518" customFormat="false" ht="15.75" hidden="false" customHeight="false" outlineLevel="0" collapsed="false">
      <c r="A2518" s="6" t="s">
        <v>605</v>
      </c>
      <c r="B2518" s="6" t="s">
        <v>606</v>
      </c>
      <c r="C2518" s="1" t="n">
        <v>40</v>
      </c>
      <c r="D2518" s="2" t="s">
        <v>1881</v>
      </c>
      <c r="E2518" s="1"/>
      <c r="F2518" s="1"/>
      <c r="H2518" s="5"/>
      <c r="L2518" s="5"/>
    </row>
    <row r="2519" customFormat="false" ht="15.75" hidden="false" customHeight="false" outlineLevel="0" collapsed="false">
      <c r="A2519" s="6" t="s">
        <v>2111</v>
      </c>
      <c r="B2519" s="6" t="s">
        <v>325</v>
      </c>
      <c r="C2519" s="1" t="n">
        <v>40</v>
      </c>
      <c r="D2519" s="2" t="s">
        <v>243</v>
      </c>
      <c r="E2519" s="1"/>
      <c r="F2519" s="1"/>
      <c r="H2519" s="5"/>
      <c r="L2519" s="5"/>
    </row>
    <row r="2520" customFormat="false" ht="15.75" hidden="false" customHeight="false" outlineLevel="0" collapsed="false">
      <c r="A2520" s="6" t="s">
        <v>2035</v>
      </c>
      <c r="B2520" s="1" t="n">
        <v>96</v>
      </c>
      <c r="C2520" s="1" t="n">
        <v>40</v>
      </c>
      <c r="D2520" s="2" t="s">
        <v>243</v>
      </c>
      <c r="E2520" s="1"/>
      <c r="F2520" s="1"/>
      <c r="H2520" s="5"/>
      <c r="L2520" s="5"/>
    </row>
    <row r="2521" customFormat="false" ht="15.75" hidden="false" customHeight="false" outlineLevel="0" collapsed="false">
      <c r="A2521" s="6" t="s">
        <v>459</v>
      </c>
      <c r="B2521" s="1" t="s">
        <v>460</v>
      </c>
      <c r="C2521" s="1" t="n">
        <v>40</v>
      </c>
      <c r="D2521" s="2" t="s">
        <v>1881</v>
      </c>
      <c r="E2521" s="1"/>
      <c r="F2521" s="1"/>
      <c r="H2521" s="5"/>
      <c r="L2521" s="5"/>
    </row>
    <row r="2522" customFormat="false" ht="15.75" hidden="false" customHeight="false" outlineLevel="0" collapsed="false">
      <c r="A2522" s="6" t="s">
        <v>1608</v>
      </c>
      <c r="B2522" s="6" t="s">
        <v>1609</v>
      </c>
      <c r="C2522" s="1" t="n">
        <v>40</v>
      </c>
      <c r="D2522" s="2" t="s">
        <v>1881</v>
      </c>
      <c r="E2522" s="1"/>
      <c r="F2522" s="1"/>
      <c r="H2522" s="5"/>
      <c r="L2522" s="5"/>
    </row>
    <row r="2523" customFormat="false" ht="15.75" hidden="false" customHeight="false" outlineLevel="0" collapsed="false">
      <c r="A2523" s="6" t="s">
        <v>1036</v>
      </c>
      <c r="B2523" s="1" t="s">
        <v>1037</v>
      </c>
      <c r="C2523" s="1" t="n">
        <v>40</v>
      </c>
      <c r="D2523" s="2" t="s">
        <v>1881</v>
      </c>
      <c r="E2523" s="1"/>
      <c r="F2523" s="1"/>
      <c r="H2523" s="5"/>
      <c r="L2523" s="5"/>
    </row>
    <row r="2524" customFormat="false" ht="15.75" hidden="false" customHeight="false" outlineLevel="0" collapsed="false">
      <c r="A2524" s="6" t="s">
        <v>815</v>
      </c>
      <c r="B2524" s="6" t="s">
        <v>816</v>
      </c>
      <c r="C2524" s="1" t="n">
        <v>40</v>
      </c>
      <c r="D2524" s="2" t="s">
        <v>243</v>
      </c>
      <c r="E2524" s="1"/>
      <c r="F2524" s="1"/>
      <c r="H2524" s="5"/>
      <c r="L2524" s="5"/>
    </row>
    <row r="2525" customFormat="false" ht="15.75" hidden="false" customHeight="false" outlineLevel="0" collapsed="false">
      <c r="A2525" s="6" t="s">
        <v>160</v>
      </c>
      <c r="B2525" s="6" t="s">
        <v>161</v>
      </c>
      <c r="C2525" s="1" t="n">
        <v>40</v>
      </c>
      <c r="D2525" s="2" t="s">
        <v>1881</v>
      </c>
      <c r="E2525" s="1"/>
      <c r="F2525" s="1"/>
      <c r="H2525" s="5"/>
      <c r="L2525" s="5"/>
    </row>
    <row r="2526" customFormat="false" ht="15.75" hidden="false" customHeight="false" outlineLevel="0" collapsed="false">
      <c r="A2526" s="6" t="s">
        <v>615</v>
      </c>
      <c r="B2526" s="6" t="s">
        <v>616</v>
      </c>
      <c r="C2526" s="1" t="n">
        <v>40</v>
      </c>
      <c r="D2526" s="2" t="s">
        <v>243</v>
      </c>
      <c r="E2526" s="1"/>
      <c r="F2526" s="1"/>
      <c r="H2526" s="5"/>
      <c r="L2526" s="5"/>
    </row>
    <row r="2527" customFormat="false" ht="15.75" hidden="false" customHeight="false" outlineLevel="0" collapsed="false">
      <c r="A2527" s="6" t="s">
        <v>1614</v>
      </c>
      <c r="B2527" s="6" t="s">
        <v>1615</v>
      </c>
      <c r="C2527" s="1" t="n">
        <v>40</v>
      </c>
      <c r="D2527" s="2" t="s">
        <v>1881</v>
      </c>
      <c r="E2527" s="1"/>
      <c r="F2527" s="1"/>
      <c r="H2527" s="5"/>
      <c r="L2527" s="5"/>
    </row>
    <row r="2528" customFormat="false" ht="15.75" hidden="false" customHeight="false" outlineLevel="0" collapsed="false">
      <c r="A2528" s="6" t="s">
        <v>1946</v>
      </c>
      <c r="B2528" s="6" t="s">
        <v>1947</v>
      </c>
      <c r="C2528" s="1" t="n">
        <v>40</v>
      </c>
      <c r="D2528" s="2" t="s">
        <v>243</v>
      </c>
      <c r="E2528" s="1"/>
      <c r="F2528" s="1"/>
      <c r="H2528" s="5"/>
      <c r="L2528" s="5"/>
    </row>
    <row r="2529" customFormat="false" ht="15.75" hidden="false" customHeight="false" outlineLevel="0" collapsed="false">
      <c r="A2529" s="6" t="s">
        <v>1948</v>
      </c>
      <c r="B2529" s="1" t="s">
        <v>1949</v>
      </c>
      <c r="C2529" s="1" t="n">
        <v>40</v>
      </c>
      <c r="D2529" s="2" t="s">
        <v>243</v>
      </c>
      <c r="E2529" s="1"/>
      <c r="F2529" s="1"/>
      <c r="H2529" s="5"/>
      <c r="L2529" s="5"/>
    </row>
    <row r="2530" customFormat="false" ht="15.75" hidden="false" customHeight="false" outlineLevel="0" collapsed="false">
      <c r="A2530" s="6" t="s">
        <v>1789</v>
      </c>
      <c r="B2530" s="6" t="s">
        <v>161</v>
      </c>
      <c r="C2530" s="1" t="n">
        <v>40</v>
      </c>
      <c r="D2530" s="2" t="s">
        <v>243</v>
      </c>
      <c r="E2530" s="1"/>
      <c r="F2530" s="1"/>
      <c r="H2530" s="5"/>
      <c r="L2530" s="5"/>
    </row>
    <row r="2531" customFormat="false" ht="15.75" hidden="false" customHeight="false" outlineLevel="0" collapsed="false">
      <c r="A2531" s="6" t="s">
        <v>1424</v>
      </c>
      <c r="B2531" s="6" t="s">
        <v>325</v>
      </c>
      <c r="C2531" s="1" t="n">
        <v>40</v>
      </c>
      <c r="D2531" s="2" t="s">
        <v>243</v>
      </c>
      <c r="E2531" s="1"/>
      <c r="F2531" s="1"/>
      <c r="H2531" s="5"/>
      <c r="L2531" s="5"/>
    </row>
    <row r="2532" customFormat="false" ht="15.75" hidden="false" customHeight="false" outlineLevel="0" collapsed="false">
      <c r="A2532" s="6" t="s">
        <v>1425</v>
      </c>
      <c r="B2532" s="6" t="s">
        <v>1426</v>
      </c>
      <c r="C2532" s="1" t="n">
        <v>40</v>
      </c>
      <c r="D2532" s="2" t="s">
        <v>243</v>
      </c>
      <c r="E2532" s="1"/>
      <c r="F2532" s="1"/>
      <c r="H2532" s="5"/>
      <c r="L2532" s="5"/>
    </row>
    <row r="2533" customFormat="false" ht="15.75" hidden="false" customHeight="false" outlineLevel="0" collapsed="false">
      <c r="A2533" s="6" t="s">
        <v>1796</v>
      </c>
      <c r="B2533" s="1" t="s">
        <v>1797</v>
      </c>
      <c r="C2533" s="1" t="n">
        <v>40</v>
      </c>
      <c r="D2533" s="2" t="s">
        <v>243</v>
      </c>
      <c r="E2533" s="1"/>
      <c r="F2533" s="1"/>
      <c r="H2533" s="5"/>
      <c r="L2533" s="5"/>
    </row>
    <row r="2534" customFormat="false" ht="15.75" hidden="false" customHeight="false" outlineLevel="0" collapsed="false">
      <c r="A2534" s="6" t="s">
        <v>1798</v>
      </c>
      <c r="B2534" s="1" t="s">
        <v>1565</v>
      </c>
      <c r="C2534" s="1" t="n">
        <v>40</v>
      </c>
      <c r="D2534" s="2" t="s">
        <v>243</v>
      </c>
      <c r="E2534" s="1"/>
      <c r="F2534" s="1"/>
      <c r="H2534" s="5"/>
      <c r="L2534" s="5"/>
    </row>
    <row r="2535" customFormat="false" ht="15.75" hidden="false" customHeight="false" outlineLevel="0" collapsed="false">
      <c r="A2535" s="6" t="s">
        <v>1802</v>
      </c>
      <c r="B2535" s="1" t="s">
        <v>849</v>
      </c>
      <c r="C2535" s="1" t="n">
        <v>40</v>
      </c>
      <c r="D2535" s="2" t="s">
        <v>243</v>
      </c>
      <c r="E2535" s="1"/>
      <c r="F2535" s="1"/>
      <c r="H2535" s="5"/>
      <c r="L2535" s="5"/>
    </row>
    <row r="2536" customFormat="false" ht="15.75" hidden="false" customHeight="false" outlineLevel="0" collapsed="false">
      <c r="A2536" s="6" t="s">
        <v>1260</v>
      </c>
      <c r="B2536" s="1" t="s">
        <v>1261</v>
      </c>
      <c r="C2536" s="1" t="n">
        <v>40</v>
      </c>
      <c r="D2536" s="2" t="s">
        <v>243</v>
      </c>
      <c r="E2536" s="1"/>
      <c r="F2536" s="1"/>
      <c r="H2536" s="5"/>
      <c r="L2536" s="5"/>
    </row>
    <row r="2537" customFormat="false" ht="15.75" hidden="false" customHeight="false" outlineLevel="0" collapsed="false">
      <c r="A2537" s="6" t="s">
        <v>1433</v>
      </c>
      <c r="B2537" s="1" t="s">
        <v>196</v>
      </c>
      <c r="C2537" s="1" t="n">
        <v>40</v>
      </c>
      <c r="D2537" s="2" t="s">
        <v>243</v>
      </c>
      <c r="E2537" s="1"/>
      <c r="F2537" s="1"/>
      <c r="H2537" s="5"/>
      <c r="L2537" s="5"/>
    </row>
    <row r="2538" customFormat="false" ht="15.75" hidden="false" customHeight="false" outlineLevel="0" collapsed="false">
      <c r="A2538" s="6" t="s">
        <v>1436</v>
      </c>
      <c r="B2538" s="1" t="s">
        <v>198</v>
      </c>
      <c r="C2538" s="1" t="n">
        <v>40</v>
      </c>
      <c r="D2538" s="2" t="s">
        <v>243</v>
      </c>
      <c r="E2538" s="1"/>
      <c r="F2538" s="1"/>
      <c r="H2538" s="5"/>
      <c r="L2538" s="5"/>
    </row>
    <row r="2539" customFormat="false" ht="15.75" hidden="false" customHeight="false" outlineLevel="0" collapsed="false">
      <c r="A2539" s="6" t="s">
        <v>352</v>
      </c>
      <c r="B2539" s="1" t="s">
        <v>353</v>
      </c>
      <c r="C2539" s="1" t="n">
        <v>40</v>
      </c>
      <c r="D2539" s="2" t="s">
        <v>1881</v>
      </c>
      <c r="E2539" s="1"/>
      <c r="F2539" s="1"/>
      <c r="H2539" s="5"/>
      <c r="L2539" s="5"/>
    </row>
    <row r="2540" customFormat="false" ht="15.75" hidden="false" customHeight="false" outlineLevel="0" collapsed="false">
      <c r="A2540" s="6" t="s">
        <v>1439</v>
      </c>
      <c r="B2540" s="6" t="s">
        <v>1440</v>
      </c>
      <c r="C2540" s="1" t="n">
        <v>40</v>
      </c>
      <c r="D2540" s="2" t="s">
        <v>243</v>
      </c>
      <c r="E2540" s="1"/>
      <c r="F2540" s="1"/>
      <c r="H2540" s="5"/>
      <c r="L2540" s="5"/>
    </row>
    <row r="2541" customFormat="false" ht="15.75" hidden="false" customHeight="false" outlineLevel="0" collapsed="false">
      <c r="A2541" s="6" t="s">
        <v>1441</v>
      </c>
      <c r="B2541" s="6" t="s">
        <v>1442</v>
      </c>
      <c r="C2541" s="1" t="n">
        <v>40</v>
      </c>
      <c r="D2541" s="2" t="s">
        <v>1881</v>
      </c>
      <c r="E2541" s="1"/>
      <c r="F2541" s="1"/>
      <c r="H2541" s="5"/>
      <c r="L2541" s="5"/>
    </row>
    <row r="2542" customFormat="false" ht="15.75" hidden="false" customHeight="false" outlineLevel="0" collapsed="false">
      <c r="A2542" s="6" t="s">
        <v>1808</v>
      </c>
      <c r="B2542" s="1" t="s">
        <v>1809</v>
      </c>
      <c r="C2542" s="1" t="n">
        <v>40</v>
      </c>
      <c r="D2542" s="2" t="s">
        <v>243</v>
      </c>
      <c r="E2542" s="1"/>
      <c r="F2542" s="1"/>
      <c r="H2542" s="5"/>
      <c r="L2542" s="5"/>
    </row>
    <row r="2543" customFormat="false" ht="15.75" hidden="false" customHeight="false" outlineLevel="0" collapsed="false">
      <c r="A2543" s="6" t="s">
        <v>1625</v>
      </c>
      <c r="B2543" s="6" t="s">
        <v>1626</v>
      </c>
      <c r="C2543" s="1" t="n">
        <v>40</v>
      </c>
      <c r="D2543" s="2" t="s">
        <v>243</v>
      </c>
      <c r="E2543" s="1"/>
      <c r="F2543" s="1"/>
      <c r="H2543" s="5"/>
      <c r="L2543" s="5"/>
    </row>
    <row r="2544" customFormat="false" ht="15.75" hidden="false" customHeight="false" outlineLevel="0" collapsed="false">
      <c r="A2544" s="6" t="s">
        <v>1957</v>
      </c>
      <c r="B2544" s="6" t="s">
        <v>1958</v>
      </c>
      <c r="C2544" s="1" t="n">
        <v>40</v>
      </c>
      <c r="D2544" s="2" t="s">
        <v>243</v>
      </c>
      <c r="E2544" s="1"/>
      <c r="F2544" s="1"/>
      <c r="H2544" s="5"/>
      <c r="L2544" s="5"/>
    </row>
    <row r="2545" customFormat="false" ht="15.75" hidden="false" customHeight="false" outlineLevel="0" collapsed="false">
      <c r="A2545" s="6" t="s">
        <v>1448</v>
      </c>
      <c r="B2545" s="1" t="s">
        <v>841</v>
      </c>
      <c r="C2545" s="1" t="n">
        <v>40</v>
      </c>
      <c r="D2545" s="2" t="s">
        <v>243</v>
      </c>
      <c r="E2545" s="1"/>
      <c r="F2545" s="1"/>
      <c r="H2545" s="5"/>
      <c r="L2545" s="5"/>
    </row>
    <row r="2546" customFormat="false" ht="15.75" hidden="false" customHeight="false" outlineLevel="0" collapsed="false">
      <c r="A2546" s="6" t="s">
        <v>1449</v>
      </c>
      <c r="B2546" s="1" t="s">
        <v>1450</v>
      </c>
      <c r="C2546" s="1" t="n">
        <v>40</v>
      </c>
      <c r="D2546" s="2" t="s">
        <v>1881</v>
      </c>
      <c r="E2546" s="1"/>
      <c r="F2546" s="1"/>
      <c r="H2546" s="5"/>
      <c r="L2546" s="5"/>
    </row>
    <row r="2547" customFormat="false" ht="15.75" hidden="false" customHeight="false" outlineLevel="0" collapsed="false">
      <c r="A2547" s="6" t="s">
        <v>1959</v>
      </c>
      <c r="B2547" s="1" t="s">
        <v>841</v>
      </c>
      <c r="C2547" s="1" t="n">
        <v>40</v>
      </c>
      <c r="D2547" s="2" t="s">
        <v>243</v>
      </c>
      <c r="E2547" s="1"/>
      <c r="F2547" s="1"/>
      <c r="H2547" s="5"/>
      <c r="L2547" s="5"/>
    </row>
    <row r="2548" customFormat="false" ht="15.75" hidden="false" customHeight="false" outlineLevel="0" collapsed="false">
      <c r="A2548" s="6" t="s">
        <v>1269</v>
      </c>
      <c r="B2548" s="6" t="s">
        <v>1270</v>
      </c>
      <c r="C2548" s="1" t="n">
        <v>40</v>
      </c>
      <c r="D2548" s="2" t="s">
        <v>243</v>
      </c>
      <c r="E2548" s="1"/>
      <c r="F2548" s="1"/>
      <c r="H2548" s="5"/>
      <c r="L2548" s="5"/>
    </row>
    <row r="2549" customFormat="false" ht="15.75" hidden="false" customHeight="false" outlineLevel="0" collapsed="false">
      <c r="A2549" s="13" t="s">
        <v>1272</v>
      </c>
      <c r="B2549" s="1" t="s">
        <v>1273</v>
      </c>
      <c r="C2549" s="1" t="n">
        <v>40</v>
      </c>
      <c r="D2549" s="2" t="s">
        <v>1881</v>
      </c>
      <c r="E2549" s="1"/>
      <c r="F2549" s="1"/>
      <c r="H2549" s="5"/>
      <c r="L2549" s="5"/>
    </row>
    <row r="2550" customFormat="false" ht="15.75" hidden="false" customHeight="false" outlineLevel="0" collapsed="false">
      <c r="A2550" s="6" t="s">
        <v>850</v>
      </c>
      <c r="B2550" s="6" t="s">
        <v>851</v>
      </c>
      <c r="C2550" s="1" t="n">
        <v>40</v>
      </c>
      <c r="D2550" s="2" t="s">
        <v>1881</v>
      </c>
      <c r="E2550" s="1"/>
      <c r="F2550" s="1"/>
      <c r="H2550" s="5"/>
      <c r="L2550" s="5"/>
    </row>
    <row r="2551" customFormat="false" ht="15.75" hidden="false" customHeight="false" outlineLevel="0" collapsed="false">
      <c r="A2551" s="6" t="s">
        <v>646</v>
      </c>
      <c r="B2551" s="6" t="s">
        <v>325</v>
      </c>
      <c r="C2551" s="1" t="n">
        <v>40</v>
      </c>
      <c r="D2551" s="2" t="s">
        <v>1881</v>
      </c>
      <c r="E2551" s="1"/>
      <c r="F2551" s="1"/>
      <c r="H2551" s="5"/>
      <c r="L2551" s="5"/>
    </row>
    <row r="2552" customFormat="false" ht="15.75" hidden="false" customHeight="false" outlineLevel="0" collapsed="false">
      <c r="A2552" s="6" t="s">
        <v>1276</v>
      </c>
      <c r="B2552" s="6" t="s">
        <v>1110</v>
      </c>
      <c r="C2552" s="1" t="n">
        <v>40</v>
      </c>
      <c r="D2552" s="2" t="s">
        <v>243</v>
      </c>
      <c r="E2552" s="1"/>
      <c r="F2552" s="1"/>
      <c r="H2552" s="5"/>
      <c r="L2552" s="5"/>
    </row>
    <row r="2553" customFormat="false" ht="15.75" hidden="false" customHeight="false" outlineLevel="0" collapsed="false">
      <c r="A2553" s="6" t="s">
        <v>1813</v>
      </c>
      <c r="B2553" s="6" t="s">
        <v>1814</v>
      </c>
      <c r="C2553" s="1" t="n">
        <v>40</v>
      </c>
      <c r="D2553" s="2" t="s">
        <v>1881</v>
      </c>
      <c r="E2553" s="1"/>
      <c r="F2553" s="1"/>
      <c r="H2553" s="5"/>
      <c r="L2553" s="5"/>
    </row>
    <row r="2554" customFormat="false" ht="15.75" hidden="false" customHeight="false" outlineLevel="0" collapsed="false">
      <c r="A2554" s="6" t="s">
        <v>1815</v>
      </c>
      <c r="B2554" s="1" t="s">
        <v>1816</v>
      </c>
      <c r="C2554" s="1" t="n">
        <v>40</v>
      </c>
      <c r="D2554" s="2" t="s">
        <v>243</v>
      </c>
      <c r="E2554" s="1"/>
      <c r="F2554" s="1"/>
      <c r="H2554" s="5"/>
      <c r="L2554" s="5"/>
    </row>
    <row r="2555" customFormat="false" ht="15.75" hidden="false" customHeight="false" outlineLevel="0" collapsed="false">
      <c r="A2555" s="6" t="s">
        <v>2054</v>
      </c>
      <c r="B2555" s="6" t="s">
        <v>979</v>
      </c>
      <c r="C2555" s="1" t="n">
        <v>40</v>
      </c>
      <c r="D2555" s="2" t="s">
        <v>243</v>
      </c>
      <c r="E2555" s="1"/>
      <c r="F2555" s="1"/>
      <c r="H2555" s="5"/>
      <c r="L2555" s="5"/>
    </row>
    <row r="2556" customFormat="false" ht="15.75" hidden="false" customHeight="false" outlineLevel="0" collapsed="false">
      <c r="A2556" s="1" t="s">
        <v>1818</v>
      </c>
      <c r="B2556" s="1" t="s">
        <v>1819</v>
      </c>
      <c r="C2556" s="1" t="n">
        <v>40</v>
      </c>
      <c r="D2556" s="2" t="s">
        <v>243</v>
      </c>
      <c r="E2556" s="1"/>
      <c r="F2556" s="1"/>
      <c r="H2556" s="5"/>
      <c r="L2556" s="5"/>
    </row>
    <row r="2557" customFormat="false" ht="15.75" hidden="false" customHeight="false" outlineLevel="0" collapsed="false">
      <c r="A2557" s="1" t="s">
        <v>1079</v>
      </c>
      <c r="B2557" s="1" t="s">
        <v>365</v>
      </c>
      <c r="C2557" s="1" t="n">
        <v>40</v>
      </c>
      <c r="D2557" s="2" t="s">
        <v>1881</v>
      </c>
      <c r="E2557" s="1"/>
      <c r="F2557" s="1"/>
      <c r="H2557" s="5"/>
      <c r="L2557" s="5"/>
    </row>
    <row r="2558" customFormat="false" ht="15.75" hidden="false" customHeight="false" outlineLevel="0" collapsed="false">
      <c r="A2558" s="1" t="s">
        <v>1640</v>
      </c>
      <c r="B2558" s="1" t="s">
        <v>1641</v>
      </c>
      <c r="C2558" s="1" t="n">
        <v>40</v>
      </c>
      <c r="D2558" s="2" t="s">
        <v>243</v>
      </c>
      <c r="E2558" s="1"/>
      <c r="F2558" s="1"/>
      <c r="H2558" s="5"/>
      <c r="L2558" s="5"/>
    </row>
    <row r="2559" customFormat="false" ht="15.75" hidden="false" customHeight="false" outlineLevel="0" collapsed="false">
      <c r="A2559" s="1" t="s">
        <v>657</v>
      </c>
      <c r="B2559" s="1" t="s">
        <v>198</v>
      </c>
      <c r="C2559" s="1" t="n">
        <v>40</v>
      </c>
      <c r="D2559" s="2" t="s">
        <v>243</v>
      </c>
      <c r="E2559" s="1"/>
      <c r="F2559" s="1"/>
      <c r="H2559" s="5"/>
      <c r="L2559" s="5"/>
    </row>
    <row r="2560" customFormat="false" ht="15.75" hidden="false" customHeight="false" outlineLevel="0" collapsed="false">
      <c r="A2560" s="1" t="s">
        <v>1469</v>
      </c>
      <c r="B2560" s="1" t="s">
        <v>1470</v>
      </c>
      <c r="C2560" s="1" t="n">
        <v>40</v>
      </c>
      <c r="D2560" s="2" t="s">
        <v>243</v>
      </c>
      <c r="E2560" s="1"/>
      <c r="F2560" s="1"/>
      <c r="H2560" s="5"/>
      <c r="L2560" s="5"/>
    </row>
    <row r="2561" customFormat="false" ht="15.75" hidden="false" customHeight="false" outlineLevel="0" collapsed="false">
      <c r="A2561" s="1" t="s">
        <v>363</v>
      </c>
      <c r="B2561" s="1" t="s">
        <v>217</v>
      </c>
      <c r="C2561" s="1" t="n">
        <v>40</v>
      </c>
      <c r="D2561" s="2" t="s">
        <v>1881</v>
      </c>
      <c r="E2561" s="1"/>
      <c r="F2561" s="1"/>
      <c r="H2561" s="5"/>
      <c r="L2561" s="5"/>
    </row>
    <row r="2562" customFormat="false" ht="15.75" hidden="false" customHeight="false" outlineLevel="0" collapsed="false">
      <c r="A2562" s="1" t="s">
        <v>1646</v>
      </c>
      <c r="B2562" s="6" t="s">
        <v>1647</v>
      </c>
      <c r="C2562" s="1" t="n">
        <v>40</v>
      </c>
      <c r="D2562" s="2" t="s">
        <v>243</v>
      </c>
      <c r="E2562" s="1"/>
      <c r="F2562" s="1"/>
      <c r="H2562" s="5"/>
      <c r="L2562" s="5"/>
    </row>
    <row r="2563" customFormat="false" ht="15.75" hidden="false" customHeight="false" outlineLevel="0" collapsed="false">
      <c r="A2563" s="1" t="s">
        <v>1471</v>
      </c>
      <c r="B2563" s="1" t="s">
        <v>55</v>
      </c>
      <c r="C2563" s="1" t="n">
        <v>40</v>
      </c>
      <c r="D2563" s="2" t="s">
        <v>1881</v>
      </c>
      <c r="E2563" s="1"/>
      <c r="F2563" s="1"/>
      <c r="H2563" s="5"/>
      <c r="L2563" s="5"/>
    </row>
    <row r="2564" customFormat="false" ht="15.75" hidden="false" customHeight="false" outlineLevel="0" collapsed="false">
      <c r="A2564" s="1" t="s">
        <v>2168</v>
      </c>
      <c r="B2564" s="1" t="s">
        <v>2169</v>
      </c>
      <c r="C2564" s="1" t="n">
        <v>40</v>
      </c>
      <c r="D2564" s="2" t="s">
        <v>243</v>
      </c>
      <c r="E2564" s="1"/>
      <c r="F2564" s="1"/>
      <c r="H2564" s="5"/>
      <c r="L2564" s="5"/>
    </row>
    <row r="2565" customFormat="false" ht="15.75" hidden="false" customHeight="false" outlineLevel="0" collapsed="false">
      <c r="A2565" s="1" t="s">
        <v>1973</v>
      </c>
      <c r="B2565" s="1" t="s">
        <v>1974</v>
      </c>
      <c r="C2565" s="1" t="n">
        <v>40</v>
      </c>
      <c r="D2565" s="2" t="s">
        <v>243</v>
      </c>
      <c r="E2565" s="1"/>
      <c r="F2565" s="1"/>
      <c r="H2565" s="5"/>
      <c r="L2565" s="5"/>
    </row>
    <row r="2566" customFormat="false" ht="15.75" hidden="false" customHeight="false" outlineLevel="0" collapsed="false">
      <c r="A2566" s="1" t="s">
        <v>214</v>
      </c>
      <c r="B2566" s="1" t="s">
        <v>215</v>
      </c>
      <c r="C2566" s="1" t="n">
        <v>40</v>
      </c>
      <c r="D2566" s="2" t="s">
        <v>1881</v>
      </c>
      <c r="E2566" s="1"/>
      <c r="F2566" s="1"/>
      <c r="H2566" s="5"/>
      <c r="L2566" s="5"/>
    </row>
    <row r="2567" customFormat="false" ht="15.75" hidden="false" customHeight="false" outlineLevel="0" collapsed="false">
      <c r="A2567" s="1" t="s">
        <v>1285</v>
      </c>
      <c r="B2567" s="6" t="s">
        <v>1286</v>
      </c>
      <c r="C2567" s="1" t="n">
        <v>40</v>
      </c>
      <c r="D2567" s="2" t="s">
        <v>1881</v>
      </c>
      <c r="E2567" s="1"/>
      <c r="F2567" s="1"/>
      <c r="H2567" s="5"/>
      <c r="L2567" s="5"/>
    </row>
    <row r="2568" customFormat="false" ht="15.75" hidden="false" customHeight="false" outlineLevel="0" collapsed="false">
      <c r="A2568" s="1" t="s">
        <v>875</v>
      </c>
      <c r="B2568" s="1" t="s">
        <v>632</v>
      </c>
      <c r="C2568" s="1" t="n">
        <v>40</v>
      </c>
      <c r="D2568" s="2" t="s">
        <v>1881</v>
      </c>
      <c r="E2568" s="1"/>
      <c r="F2568" s="1"/>
      <c r="H2568" s="5"/>
      <c r="L2568" s="5"/>
    </row>
    <row r="2569" customFormat="false" ht="15.75" hidden="false" customHeight="false" outlineLevel="0" collapsed="false">
      <c r="A2569" s="1" t="s">
        <v>1976</v>
      </c>
      <c r="B2569" s="1" t="s">
        <v>1236</v>
      </c>
      <c r="C2569" s="1" t="n">
        <v>40</v>
      </c>
      <c r="D2569" s="2" t="s">
        <v>243</v>
      </c>
      <c r="E2569" s="1"/>
      <c r="F2569" s="1"/>
      <c r="H2569" s="5"/>
      <c r="L2569" s="5"/>
    </row>
    <row r="2570" customFormat="false" ht="15.75" hidden="false" customHeight="false" outlineLevel="0" collapsed="false">
      <c r="A2570" s="1" t="s">
        <v>668</v>
      </c>
      <c r="B2570" s="1" t="s">
        <v>110</v>
      </c>
      <c r="C2570" s="1" t="n">
        <v>40</v>
      </c>
      <c r="D2570" s="2" t="s">
        <v>243</v>
      </c>
      <c r="E2570" s="1"/>
      <c r="F2570" s="1"/>
      <c r="H2570" s="5"/>
      <c r="L2570" s="5"/>
    </row>
    <row r="2571" customFormat="false" ht="15.75" hidden="false" customHeight="false" outlineLevel="0" collapsed="false">
      <c r="A2571" s="1" t="s">
        <v>1090</v>
      </c>
      <c r="B2571" s="1" t="s">
        <v>1091</v>
      </c>
      <c r="C2571" s="1" t="n">
        <v>40</v>
      </c>
      <c r="D2571" s="2" t="s">
        <v>243</v>
      </c>
      <c r="E2571" s="1"/>
      <c r="F2571" s="1"/>
      <c r="H2571" s="5"/>
      <c r="L2571" s="5"/>
    </row>
    <row r="2572" customFormat="false" ht="15.75" hidden="false" customHeight="false" outlineLevel="0" collapsed="false">
      <c r="A2572" s="1" t="s">
        <v>1491</v>
      </c>
      <c r="B2572" s="6" t="s">
        <v>1492</v>
      </c>
      <c r="C2572" s="1" t="n">
        <v>40</v>
      </c>
      <c r="D2572" s="2" t="s">
        <v>243</v>
      </c>
      <c r="E2572" s="1"/>
      <c r="F2572" s="1"/>
      <c r="H2572" s="5"/>
      <c r="L2572" s="5"/>
    </row>
    <row r="2573" customFormat="false" ht="15.75" hidden="false" customHeight="false" outlineLevel="0" collapsed="false">
      <c r="A2573" s="1" t="s">
        <v>1843</v>
      </c>
      <c r="B2573" s="1" t="s">
        <v>1159</v>
      </c>
      <c r="C2573" s="1" t="n">
        <v>40</v>
      </c>
      <c r="D2573" s="2" t="s">
        <v>243</v>
      </c>
      <c r="E2573" s="1"/>
      <c r="F2573" s="1"/>
      <c r="H2573" s="5"/>
      <c r="L2573" s="5"/>
    </row>
    <row r="2574" customFormat="false" ht="15.75" hidden="false" customHeight="false" outlineLevel="0" collapsed="false">
      <c r="A2574" s="1" t="s">
        <v>2064</v>
      </c>
      <c r="B2574" s="1" t="s">
        <v>198</v>
      </c>
      <c r="C2574" s="1" t="n">
        <v>40</v>
      </c>
      <c r="D2574" s="2" t="s">
        <v>243</v>
      </c>
      <c r="E2574" s="1"/>
      <c r="F2574" s="1"/>
      <c r="H2574" s="5"/>
      <c r="L2574" s="5"/>
    </row>
    <row r="2575" customFormat="false" ht="15.75" hidden="false" customHeight="false" outlineLevel="0" collapsed="false">
      <c r="A2575" s="1" t="s">
        <v>1844</v>
      </c>
      <c r="B2575" s="1" t="s">
        <v>1845</v>
      </c>
      <c r="C2575" s="1" t="n">
        <v>40</v>
      </c>
      <c r="D2575" s="2" t="s">
        <v>243</v>
      </c>
      <c r="E2575" s="1"/>
      <c r="F2575" s="1"/>
      <c r="H2575" s="5"/>
      <c r="L2575" s="5"/>
    </row>
    <row r="2576" customFormat="false" ht="15.75" hidden="false" customHeight="false" outlineLevel="0" collapsed="false">
      <c r="A2576" s="1" t="s">
        <v>882</v>
      </c>
      <c r="B2576" s="6" t="s">
        <v>883</v>
      </c>
      <c r="C2576" s="1" t="n">
        <v>40</v>
      </c>
      <c r="D2576" s="2" t="s">
        <v>1881</v>
      </c>
      <c r="E2576" s="1"/>
      <c r="F2576" s="1"/>
      <c r="H2576" s="5"/>
      <c r="L2576" s="5"/>
    </row>
    <row r="2577" customFormat="false" ht="15.75" hidden="false" customHeight="false" outlineLevel="0" collapsed="false">
      <c r="A2577" s="1" t="s">
        <v>2066</v>
      </c>
      <c r="B2577" s="1" t="s">
        <v>2067</v>
      </c>
      <c r="C2577" s="1" t="n">
        <v>40</v>
      </c>
      <c r="D2577" s="2" t="s">
        <v>243</v>
      </c>
      <c r="E2577" s="1"/>
      <c r="F2577" s="1"/>
      <c r="H2577" s="5"/>
      <c r="L2577" s="5"/>
    </row>
    <row r="2578" customFormat="false" ht="15.75" hidden="false" customHeight="false" outlineLevel="0" collapsed="false">
      <c r="A2578" s="1" t="s">
        <v>1981</v>
      </c>
      <c r="B2578" s="1" t="s">
        <v>245</v>
      </c>
      <c r="C2578" s="1" t="n">
        <v>40</v>
      </c>
      <c r="D2578" s="2" t="s">
        <v>243</v>
      </c>
      <c r="E2578" s="1"/>
      <c r="F2578" s="1"/>
      <c r="H2578" s="5"/>
      <c r="L2578" s="5"/>
    </row>
    <row r="2579" customFormat="false" ht="15.75" hidden="false" customHeight="false" outlineLevel="0" collapsed="false">
      <c r="A2579" s="2" t="s">
        <v>378</v>
      </c>
      <c r="B2579" s="1" t="s">
        <v>379</v>
      </c>
      <c r="C2579" s="1" t="n">
        <v>40</v>
      </c>
      <c r="D2579" s="2" t="s">
        <v>1881</v>
      </c>
      <c r="E2579" s="1"/>
      <c r="F2579" s="1"/>
      <c r="H2579" s="5"/>
      <c r="L2579" s="5"/>
    </row>
    <row r="2580" customFormat="false" ht="15.75" hidden="false" customHeight="false" outlineLevel="0" collapsed="false">
      <c r="A2580" s="2" t="s">
        <v>511</v>
      </c>
      <c r="B2580" s="1" t="s">
        <v>208</v>
      </c>
      <c r="C2580" s="1" t="n">
        <v>40</v>
      </c>
      <c r="D2580" s="2" t="s">
        <v>1881</v>
      </c>
      <c r="E2580" s="1"/>
      <c r="F2580" s="1"/>
      <c r="H2580" s="5"/>
      <c r="L2580" s="5"/>
    </row>
    <row r="2581" customFormat="false" ht="15.75" hidden="false" customHeight="false" outlineLevel="0" collapsed="false">
      <c r="A2581" s="1" t="s">
        <v>1297</v>
      </c>
      <c r="B2581" s="1" t="s">
        <v>298</v>
      </c>
      <c r="C2581" s="1" t="n">
        <v>40</v>
      </c>
      <c r="D2581" s="2" t="s">
        <v>243</v>
      </c>
      <c r="E2581" s="1"/>
      <c r="F2581" s="1"/>
      <c r="H2581" s="5"/>
      <c r="L2581" s="5"/>
    </row>
    <row r="2582" customFormat="false" ht="15.75" hidden="false" customHeight="false" outlineLevel="0" collapsed="false">
      <c r="A2582" s="1" t="s">
        <v>288</v>
      </c>
      <c r="B2582" s="1" t="s">
        <v>289</v>
      </c>
      <c r="C2582" s="1" t="n">
        <v>40</v>
      </c>
      <c r="D2582" s="2" t="s">
        <v>1881</v>
      </c>
      <c r="E2582" s="1"/>
      <c r="F2582" s="1"/>
      <c r="H2582" s="5"/>
      <c r="L2582" s="5"/>
    </row>
    <row r="2583" customFormat="false" ht="15.75" hidden="false" customHeight="false" outlineLevel="0" collapsed="false">
      <c r="A2583" s="1" t="s">
        <v>1671</v>
      </c>
      <c r="B2583" s="1" t="s">
        <v>1672</v>
      </c>
      <c r="C2583" s="1" t="n">
        <v>40</v>
      </c>
      <c r="D2583" s="2" t="s">
        <v>243</v>
      </c>
      <c r="E2583" s="1"/>
      <c r="F2583" s="1"/>
      <c r="H2583" s="5"/>
      <c r="L2583" s="5"/>
    </row>
    <row r="2584" customFormat="false" ht="15.75" hidden="false" customHeight="false" outlineLevel="0" collapsed="false">
      <c r="A2584" s="1" t="s">
        <v>1499</v>
      </c>
      <c r="B2584" s="1" t="s">
        <v>1500</v>
      </c>
      <c r="C2584" s="1" t="n">
        <v>40</v>
      </c>
      <c r="D2584" s="2" t="s">
        <v>243</v>
      </c>
      <c r="E2584" s="1"/>
      <c r="F2584" s="1"/>
      <c r="H2584" s="5"/>
      <c r="L2584" s="5"/>
    </row>
    <row r="2585" customFormat="false" ht="15.75" hidden="false" customHeight="false" outlineLevel="0" collapsed="false">
      <c r="A2585" s="1" t="s">
        <v>895</v>
      </c>
      <c r="B2585" s="1" t="s">
        <v>896</v>
      </c>
      <c r="C2585" s="1" t="n">
        <v>40</v>
      </c>
      <c r="D2585" s="2" t="s">
        <v>1881</v>
      </c>
      <c r="E2585" s="1"/>
      <c r="F2585" s="1"/>
      <c r="H2585" s="5"/>
      <c r="L2585" s="5"/>
    </row>
    <row r="2586" customFormat="false" ht="15.75" hidden="false" customHeight="false" outlineLevel="0" collapsed="false">
      <c r="A2586" s="1" t="s">
        <v>2132</v>
      </c>
      <c r="B2586" s="1" t="s">
        <v>1710</v>
      </c>
      <c r="C2586" s="1" t="n">
        <v>40</v>
      </c>
      <c r="D2586" s="2" t="s">
        <v>243</v>
      </c>
      <c r="E2586" s="1"/>
      <c r="F2586" s="1"/>
      <c r="H2586" s="5"/>
      <c r="L2586" s="5"/>
    </row>
    <row r="2587" customFormat="false" ht="15.75" hidden="false" customHeight="false" outlineLevel="0" collapsed="false">
      <c r="A2587" s="1" t="s">
        <v>1505</v>
      </c>
      <c r="B2587" s="6" t="s">
        <v>436</v>
      </c>
      <c r="C2587" s="1" t="n">
        <v>40</v>
      </c>
      <c r="D2587" s="2" t="s">
        <v>243</v>
      </c>
      <c r="E2587" s="1"/>
      <c r="F2587" s="1"/>
      <c r="H2587" s="5"/>
      <c r="L2587" s="5"/>
    </row>
    <row r="2588" customFormat="false" ht="15.75" hidden="false" customHeight="false" outlineLevel="0" collapsed="false">
      <c r="A2588" s="1" t="s">
        <v>1678</v>
      </c>
      <c r="B2588" s="6" t="s">
        <v>928</v>
      </c>
      <c r="C2588" s="1" t="n">
        <v>40</v>
      </c>
      <c r="D2588" s="2" t="s">
        <v>243</v>
      </c>
      <c r="E2588" s="1"/>
      <c r="F2588" s="1"/>
      <c r="H2588" s="5"/>
      <c r="L2588" s="5"/>
    </row>
    <row r="2589" customFormat="false" ht="15.75" hidden="false" customHeight="false" outlineLevel="0" collapsed="false">
      <c r="A2589" s="1" t="s">
        <v>898</v>
      </c>
      <c r="B2589" s="1" t="s">
        <v>899</v>
      </c>
      <c r="C2589" s="1" t="n">
        <v>40</v>
      </c>
      <c r="D2589" s="2" t="s">
        <v>243</v>
      </c>
      <c r="E2589" s="1"/>
      <c r="F2589" s="1"/>
      <c r="H2589" s="5"/>
      <c r="L2589" s="5"/>
    </row>
    <row r="2590" customFormat="false" ht="15.75" hidden="false" customHeight="false" outlineLevel="0" collapsed="false">
      <c r="A2590" s="1" t="s">
        <v>1115</v>
      </c>
      <c r="B2590" s="1" t="s">
        <v>1116</v>
      </c>
      <c r="C2590" s="1" t="n">
        <v>40</v>
      </c>
      <c r="D2590" s="2" t="s">
        <v>1881</v>
      </c>
      <c r="E2590" s="1"/>
      <c r="F2590" s="1"/>
      <c r="H2590" s="5"/>
      <c r="L2590" s="5"/>
    </row>
    <row r="2591" customFormat="false" ht="15.75" hidden="false" customHeight="false" outlineLevel="0" collapsed="false">
      <c r="A2591" s="1" t="s">
        <v>1854</v>
      </c>
      <c r="B2591" s="1" t="s">
        <v>1855</v>
      </c>
      <c r="C2591" s="1" t="n">
        <v>40</v>
      </c>
      <c r="D2591" s="2" t="s">
        <v>243</v>
      </c>
      <c r="E2591" s="1"/>
      <c r="F2591" s="1"/>
      <c r="H2591" s="5"/>
      <c r="L2591" s="5"/>
    </row>
    <row r="2592" customFormat="false" ht="15.75" hidden="false" customHeight="false" outlineLevel="0" collapsed="false">
      <c r="A2592" s="1" t="s">
        <v>518</v>
      </c>
      <c r="B2592" s="6" t="s">
        <v>519</v>
      </c>
      <c r="C2592" s="1" t="n">
        <v>40</v>
      </c>
      <c r="D2592" s="2" t="s">
        <v>1881</v>
      </c>
      <c r="E2592" s="1"/>
      <c r="F2592" s="1"/>
      <c r="H2592" s="5"/>
      <c r="L2592" s="5"/>
    </row>
    <row r="2593" customFormat="false" ht="15.75" hidden="false" customHeight="false" outlineLevel="0" collapsed="false">
      <c r="A2593" s="1" t="s">
        <v>1982</v>
      </c>
      <c r="B2593" s="1" t="s">
        <v>1983</v>
      </c>
      <c r="C2593" s="1" t="n">
        <v>40</v>
      </c>
      <c r="D2593" s="2" t="s">
        <v>243</v>
      </c>
      <c r="E2593" s="1"/>
      <c r="F2593" s="1"/>
      <c r="H2593" s="5"/>
      <c r="L2593" s="5"/>
    </row>
    <row r="2594" customFormat="false" ht="15.75" hidden="false" customHeight="false" outlineLevel="0" collapsed="false">
      <c r="A2594" s="1" t="s">
        <v>906</v>
      </c>
      <c r="B2594" s="1" t="s">
        <v>907</v>
      </c>
      <c r="C2594" s="1" t="n">
        <v>40</v>
      </c>
      <c r="D2594" s="2" t="s">
        <v>1881</v>
      </c>
      <c r="E2594" s="1"/>
      <c r="F2594" s="1"/>
      <c r="H2594" s="5"/>
      <c r="L2594" s="5"/>
    </row>
    <row r="2595" customFormat="false" ht="15.75" hidden="false" customHeight="false" outlineLevel="0" collapsed="false">
      <c r="A2595" s="1" t="s">
        <v>1314</v>
      </c>
      <c r="B2595" s="6" t="s">
        <v>1315</v>
      </c>
      <c r="C2595" s="1" t="n">
        <v>40</v>
      </c>
      <c r="D2595" s="2" t="s">
        <v>243</v>
      </c>
      <c r="E2595" s="1"/>
      <c r="F2595" s="1"/>
      <c r="H2595" s="5"/>
      <c r="L2595" s="5"/>
    </row>
    <row r="2596" customFormat="false" ht="15.75" hidden="false" customHeight="false" outlineLevel="0" collapsed="false">
      <c r="A2596" s="1" t="s">
        <v>291</v>
      </c>
      <c r="B2596" s="6" t="s">
        <v>292</v>
      </c>
      <c r="C2596" s="1" t="n">
        <v>40</v>
      </c>
      <c r="D2596" s="2" t="s">
        <v>1881</v>
      </c>
      <c r="E2596" s="1"/>
      <c r="F2596" s="1"/>
      <c r="H2596" s="5"/>
      <c r="L2596" s="5"/>
    </row>
    <row r="2597" customFormat="false" ht="15.75" hidden="false" customHeight="false" outlineLevel="0" collapsed="false">
      <c r="A2597" s="1" t="s">
        <v>1857</v>
      </c>
      <c r="B2597" s="1" t="s">
        <v>1858</v>
      </c>
      <c r="C2597" s="1" t="n">
        <v>40</v>
      </c>
      <c r="D2597" s="2" t="s">
        <v>243</v>
      </c>
      <c r="E2597" s="1"/>
      <c r="F2597" s="1"/>
      <c r="H2597" s="5"/>
      <c r="L2597" s="5"/>
    </row>
    <row r="2598" customFormat="false" ht="15.75" hidden="false" customHeight="false" outlineLevel="0" collapsed="false">
      <c r="A2598" s="1" t="s">
        <v>1862</v>
      </c>
      <c r="B2598" s="1" t="s">
        <v>503</v>
      </c>
      <c r="C2598" s="1" t="n">
        <v>40</v>
      </c>
      <c r="D2598" s="2" t="s">
        <v>243</v>
      </c>
      <c r="E2598" s="1"/>
      <c r="F2598" s="1"/>
      <c r="H2598" s="5"/>
      <c r="L2598" s="5"/>
    </row>
    <row r="2599" customFormat="false" ht="15.75" hidden="false" customHeight="false" outlineLevel="0" collapsed="false">
      <c r="A2599" s="1" t="s">
        <v>1318</v>
      </c>
      <c r="B2599" s="1" t="s">
        <v>198</v>
      </c>
      <c r="C2599" s="1" t="n">
        <v>40</v>
      </c>
      <c r="D2599" s="2" t="s">
        <v>243</v>
      </c>
      <c r="E2599" s="1"/>
      <c r="F2599" s="1"/>
      <c r="H2599" s="5"/>
      <c r="L2599" s="5"/>
    </row>
    <row r="2600" customFormat="false" ht="15.75" hidden="false" customHeight="false" outlineLevel="0" collapsed="false">
      <c r="A2600" s="1" t="s">
        <v>1321</v>
      </c>
      <c r="B2600" s="1" t="s">
        <v>198</v>
      </c>
      <c r="C2600" s="1" t="n">
        <v>40</v>
      </c>
      <c r="D2600" s="2" t="s">
        <v>243</v>
      </c>
      <c r="E2600" s="1"/>
      <c r="F2600" s="1"/>
      <c r="H2600" s="5"/>
      <c r="L2600" s="5"/>
    </row>
    <row r="2601" customFormat="false" ht="15.75" hidden="false" customHeight="false" outlineLevel="0" collapsed="false">
      <c r="A2601" s="1" t="s">
        <v>1322</v>
      </c>
      <c r="B2601" s="1" t="s">
        <v>497</v>
      </c>
      <c r="C2601" s="1" t="n">
        <v>40</v>
      </c>
      <c r="D2601" s="2" t="s">
        <v>243</v>
      </c>
      <c r="E2601" s="1"/>
      <c r="F2601" s="1"/>
      <c r="H2601" s="5"/>
      <c r="L2601" s="5"/>
    </row>
    <row r="2602" customFormat="false" ht="15.75" hidden="false" customHeight="false" outlineLevel="0" collapsed="false">
      <c r="A2602" s="1" t="s">
        <v>1130</v>
      </c>
      <c r="B2602" s="1" t="s">
        <v>544</v>
      </c>
      <c r="C2602" s="1" t="n">
        <v>40</v>
      </c>
      <c r="D2602" s="2" t="s">
        <v>243</v>
      </c>
      <c r="E2602" s="1"/>
      <c r="F2602" s="1"/>
      <c r="H2602" s="5"/>
      <c r="L2602" s="5"/>
    </row>
    <row r="2603" customFormat="false" ht="15.75" hidden="false" customHeight="false" outlineLevel="0" collapsed="false">
      <c r="A2603" s="1" t="s">
        <v>920</v>
      </c>
      <c r="B2603" s="1" t="s">
        <v>921</v>
      </c>
      <c r="C2603" s="1" t="n">
        <v>40</v>
      </c>
      <c r="D2603" s="2" t="s">
        <v>1881</v>
      </c>
      <c r="E2603" s="1"/>
      <c r="F2603" s="1"/>
      <c r="H2603" s="5"/>
      <c r="L2603" s="5"/>
    </row>
    <row r="2604" customFormat="false" ht="15.75" hidden="false" customHeight="false" outlineLevel="0" collapsed="false">
      <c r="A2604" s="1" t="s">
        <v>922</v>
      </c>
      <c r="B2604" s="1" t="s">
        <v>923</v>
      </c>
      <c r="C2604" s="1" t="n">
        <v>40</v>
      </c>
      <c r="D2604" s="2" t="s">
        <v>1881</v>
      </c>
      <c r="E2604" s="1"/>
      <c r="F2604" s="1"/>
      <c r="H2604" s="5"/>
      <c r="L2604" s="5"/>
    </row>
    <row r="2605" customFormat="false" ht="15.75" hidden="false" customHeight="false" outlineLevel="0" collapsed="false">
      <c r="A2605" s="1" t="s">
        <v>927</v>
      </c>
      <c r="B2605" s="6" t="s">
        <v>928</v>
      </c>
      <c r="C2605" s="1" t="n">
        <v>40</v>
      </c>
      <c r="D2605" s="2" t="s">
        <v>1881</v>
      </c>
      <c r="E2605" s="1"/>
      <c r="F2605" s="1"/>
      <c r="H2605" s="5"/>
      <c r="L2605" s="5"/>
    </row>
    <row r="2606" customFormat="false" ht="15.75" hidden="false" customHeight="false" outlineLevel="0" collapsed="false">
      <c r="A2606" s="1" t="s">
        <v>695</v>
      </c>
      <c r="B2606" s="6" t="s">
        <v>696</v>
      </c>
      <c r="C2606" s="1" t="n">
        <v>40</v>
      </c>
      <c r="D2606" s="2" t="s">
        <v>1881</v>
      </c>
      <c r="E2606" s="1"/>
      <c r="F2606" s="1"/>
      <c r="H2606" s="5"/>
      <c r="L2606" s="5"/>
    </row>
    <row r="2607" customFormat="false" ht="15.75" hidden="false" customHeight="false" outlineLevel="0" collapsed="false">
      <c r="A2607" s="1" t="s">
        <v>529</v>
      </c>
      <c r="B2607" s="6" t="s">
        <v>530</v>
      </c>
      <c r="C2607" s="1" t="n">
        <v>40</v>
      </c>
      <c r="D2607" s="2" t="s">
        <v>1881</v>
      </c>
      <c r="E2607" s="1"/>
      <c r="F2607" s="1"/>
      <c r="H2607" s="5"/>
      <c r="L2607" s="5"/>
    </row>
    <row r="2608" customFormat="false" ht="15.75" hidden="false" customHeight="false" outlineLevel="0" collapsed="false">
      <c r="A2608" s="1" t="s">
        <v>1138</v>
      </c>
      <c r="B2608" s="1" t="s">
        <v>1139</v>
      </c>
      <c r="C2608" s="1" t="n">
        <v>40</v>
      </c>
      <c r="D2608" s="2" t="s">
        <v>1881</v>
      </c>
      <c r="E2608" s="1"/>
      <c r="F2608" s="1"/>
      <c r="H2608" s="5"/>
      <c r="L2608" s="5"/>
    </row>
    <row r="2609" customFormat="false" ht="15.75" hidden="false" customHeight="false" outlineLevel="0" collapsed="false">
      <c r="A2609" s="1" t="s">
        <v>705</v>
      </c>
      <c r="B2609" s="1" t="s">
        <v>55</v>
      </c>
      <c r="C2609" s="1" t="n">
        <v>40</v>
      </c>
      <c r="D2609" s="2" t="s">
        <v>1881</v>
      </c>
      <c r="E2609" s="1"/>
      <c r="F2609" s="1"/>
      <c r="H2609" s="5"/>
      <c r="L2609" s="5"/>
    </row>
    <row r="2610" customFormat="false" ht="15.75" hidden="false" customHeight="false" outlineLevel="0" collapsed="false">
      <c r="A2610" s="1" t="s">
        <v>401</v>
      </c>
      <c r="B2610" s="1" t="s">
        <v>402</v>
      </c>
      <c r="C2610" s="1" t="n">
        <v>40</v>
      </c>
      <c r="D2610" s="2" t="s">
        <v>243</v>
      </c>
      <c r="E2610" s="1"/>
      <c r="F2610" s="1"/>
      <c r="H2610" s="5"/>
      <c r="L2610" s="5"/>
    </row>
    <row r="2611" customFormat="false" ht="15.75" hidden="false" customHeight="false" outlineLevel="0" collapsed="false">
      <c r="A2611" s="1" t="s">
        <v>1525</v>
      </c>
      <c r="B2611" s="1" t="s">
        <v>1526</v>
      </c>
      <c r="C2611" s="1" t="n">
        <v>40</v>
      </c>
      <c r="D2611" s="2" t="s">
        <v>243</v>
      </c>
      <c r="E2611" s="1"/>
      <c r="F2611" s="1"/>
      <c r="H2611" s="5"/>
      <c r="L2611" s="5"/>
    </row>
    <row r="2612" customFormat="false" ht="15.75" hidden="false" customHeight="false" outlineLevel="0" collapsed="false">
      <c r="A2612" s="1" t="s">
        <v>1704</v>
      </c>
      <c r="B2612" s="1" t="s">
        <v>544</v>
      </c>
      <c r="C2612" s="1" t="n">
        <v>40</v>
      </c>
      <c r="D2612" s="2" t="s">
        <v>243</v>
      </c>
      <c r="E2612" s="1"/>
      <c r="F2612" s="1"/>
      <c r="H2612" s="5"/>
      <c r="L2612" s="5"/>
    </row>
    <row r="2613" customFormat="false" ht="15.75" hidden="false" customHeight="false" outlineLevel="0" collapsed="false">
      <c r="A2613" s="1" t="s">
        <v>2087</v>
      </c>
      <c r="B2613" s="1" t="s">
        <v>2088</v>
      </c>
      <c r="C2613" s="1" t="n">
        <v>40</v>
      </c>
      <c r="D2613" s="2" t="s">
        <v>243</v>
      </c>
      <c r="E2613" s="1"/>
      <c r="F2613" s="1"/>
      <c r="H2613" s="5"/>
      <c r="L2613" s="5"/>
    </row>
    <row r="2614" customFormat="false" ht="15.75" hidden="false" customHeight="false" outlineLevel="0" collapsed="false">
      <c r="A2614" s="1" t="s">
        <v>1988</v>
      </c>
      <c r="B2614" s="1" t="s">
        <v>1989</v>
      </c>
      <c r="C2614" s="1" t="n">
        <v>40</v>
      </c>
      <c r="D2614" s="2" t="s">
        <v>243</v>
      </c>
      <c r="E2614" s="1"/>
      <c r="F2614" s="1"/>
      <c r="H2614" s="5"/>
      <c r="L2614" s="5"/>
    </row>
    <row r="2615" customFormat="false" ht="15.75" hidden="false" customHeight="false" outlineLevel="0" collapsed="false">
      <c r="A2615" s="1" t="s">
        <v>1878</v>
      </c>
      <c r="B2615" s="1" t="s">
        <v>1879</v>
      </c>
      <c r="C2615" s="1" t="n">
        <v>40</v>
      </c>
      <c r="D2615" s="2" t="s">
        <v>243</v>
      </c>
      <c r="E2615" s="1"/>
      <c r="F2615" s="1"/>
      <c r="H2615" s="5"/>
      <c r="L2615" s="5"/>
    </row>
    <row r="2616" customFormat="false" ht="15.75" hidden="false" customHeight="false" outlineLevel="0" collapsed="false">
      <c r="A2616" s="1" t="s">
        <v>932</v>
      </c>
      <c r="B2616" s="1" t="s">
        <v>933</v>
      </c>
      <c r="C2616" s="1" t="n">
        <v>40</v>
      </c>
      <c r="D2616" s="2" t="s">
        <v>243</v>
      </c>
      <c r="E2616" s="1"/>
      <c r="F2616" s="1"/>
      <c r="H2616" s="5"/>
      <c r="L2616" s="5"/>
    </row>
    <row r="2617" customFormat="false" ht="15.75" hidden="false" customHeight="false" outlineLevel="0" collapsed="false">
      <c r="A2617" s="1" t="s">
        <v>181</v>
      </c>
      <c r="B2617" s="1" t="s">
        <v>182</v>
      </c>
      <c r="C2617" s="1" t="n">
        <v>40</v>
      </c>
      <c r="D2617" s="2" t="s">
        <v>1881</v>
      </c>
      <c r="E2617" s="1"/>
      <c r="F2617" s="1"/>
      <c r="H2617" s="5"/>
      <c r="L2617" s="5"/>
    </row>
    <row r="2618" customFormat="false" ht="15.75" hidden="false" customHeight="false" outlineLevel="0" collapsed="false">
      <c r="A2618" s="1" t="s">
        <v>1535</v>
      </c>
      <c r="B2618" s="1" t="s">
        <v>534</v>
      </c>
      <c r="C2618" s="1" t="n">
        <v>40</v>
      </c>
      <c r="D2618" s="2" t="s">
        <v>243</v>
      </c>
      <c r="E2618" s="1"/>
      <c r="F2618" s="1"/>
      <c r="H2618" s="5"/>
      <c r="L2618" s="5"/>
    </row>
    <row r="2619" customFormat="false" ht="15.75" hidden="false" customHeight="false" outlineLevel="0" collapsed="false">
      <c r="A2619" s="1" t="s">
        <v>1154</v>
      </c>
      <c r="B2619" s="1" t="s">
        <v>794</v>
      </c>
      <c r="C2619" s="1" t="n">
        <v>40</v>
      </c>
      <c r="D2619" s="2" t="s">
        <v>243</v>
      </c>
      <c r="E2619" s="1"/>
      <c r="F2619" s="1"/>
      <c r="H2619" s="5"/>
      <c r="L2619" s="5"/>
    </row>
    <row r="2620" customFormat="false" ht="15.75" hidden="false" customHeight="false" outlineLevel="0" collapsed="false">
      <c r="A2620" s="1" t="s">
        <v>537</v>
      </c>
      <c r="B2620" s="6" t="s">
        <v>538</v>
      </c>
      <c r="C2620" s="1" t="n">
        <v>40</v>
      </c>
      <c r="D2620" s="2" t="s">
        <v>1881</v>
      </c>
      <c r="E2620" s="1"/>
      <c r="F2620" s="1"/>
      <c r="H2620" s="5"/>
      <c r="L2620" s="5"/>
    </row>
    <row r="2621" customFormat="false" ht="15.75" hidden="false" customHeight="false" outlineLevel="0" collapsed="false">
      <c r="A2621" s="1" t="s">
        <v>729</v>
      </c>
      <c r="B2621" s="1" t="s">
        <v>730</v>
      </c>
      <c r="C2621" s="1" t="n">
        <v>40</v>
      </c>
      <c r="D2621" s="2" t="s">
        <v>1881</v>
      </c>
      <c r="E2621" s="1"/>
      <c r="F2621" s="1"/>
      <c r="H2621" s="5"/>
      <c r="L2621" s="5"/>
    </row>
    <row r="2622" customFormat="false" ht="15.75" hidden="false" customHeight="false" outlineLevel="0" collapsed="false">
      <c r="A2622" s="1" t="s">
        <v>1714</v>
      </c>
      <c r="B2622" s="1" t="s">
        <v>1344</v>
      </c>
      <c r="C2622" s="1" t="n">
        <v>40</v>
      </c>
      <c r="D2622" s="2" t="s">
        <v>243</v>
      </c>
      <c r="E2622" s="1"/>
      <c r="F2622" s="1"/>
      <c r="H2622" s="5"/>
      <c r="L2622" s="5"/>
    </row>
    <row r="2623" customFormat="false" ht="15.75" hidden="false" customHeight="false" outlineLevel="0" collapsed="false">
      <c r="A2623" s="1" t="s">
        <v>412</v>
      </c>
      <c r="B2623" s="1" t="s">
        <v>413</v>
      </c>
      <c r="C2623" s="1" t="n">
        <v>40</v>
      </c>
      <c r="D2623" s="2" t="s">
        <v>1881</v>
      </c>
      <c r="E2623" s="1"/>
      <c r="F2623" s="1"/>
      <c r="H2623" s="5"/>
      <c r="L2623" s="5"/>
    </row>
    <row r="2624" customFormat="false" ht="15.75" hidden="false" customHeight="false" outlineLevel="0" collapsed="false">
      <c r="A2624" s="1" t="s">
        <v>945</v>
      </c>
      <c r="B2624" s="1" t="s">
        <v>946</v>
      </c>
      <c r="C2624" s="1" t="n">
        <v>40</v>
      </c>
      <c r="D2624" s="2" t="s">
        <v>243</v>
      </c>
      <c r="E2624" s="1"/>
      <c r="F2624" s="1"/>
      <c r="H2624" s="5"/>
      <c r="L2624" s="5"/>
    </row>
    <row r="2625" customFormat="false" ht="15.75" hidden="false" customHeight="false" outlineLevel="0" collapsed="false">
      <c r="A2625" s="1" t="s">
        <v>1356</v>
      </c>
      <c r="B2625" s="1" t="s">
        <v>1357</v>
      </c>
      <c r="C2625" s="1" t="n">
        <v>40</v>
      </c>
      <c r="D2625" s="2" t="s">
        <v>1881</v>
      </c>
      <c r="E2625" s="1"/>
      <c r="F2625" s="1"/>
      <c r="H2625" s="5"/>
      <c r="L2625" s="5"/>
    </row>
    <row r="2626" customFormat="false" ht="15.75" hidden="false" customHeight="false" outlineLevel="0" collapsed="false">
      <c r="A2626" s="1" t="s">
        <v>416</v>
      </c>
      <c r="B2626" s="1" t="s">
        <v>298</v>
      </c>
      <c r="C2626" s="1" t="n">
        <v>40</v>
      </c>
      <c r="D2626" s="2" t="s">
        <v>1881</v>
      </c>
      <c r="E2626" s="1"/>
      <c r="F2626" s="1"/>
      <c r="H2626" s="5"/>
      <c r="L2626" s="5"/>
    </row>
    <row r="2627" customFormat="false" ht="15.75" hidden="false" customHeight="false" outlineLevel="0" collapsed="false">
      <c r="A2627" s="1" t="s">
        <v>314</v>
      </c>
      <c r="B2627" s="1" t="s">
        <v>315</v>
      </c>
      <c r="C2627" s="1" t="n">
        <v>40</v>
      </c>
      <c r="D2627" s="2" t="s">
        <v>1881</v>
      </c>
      <c r="E2627" s="1"/>
      <c r="F2627" s="1"/>
      <c r="H2627" s="5"/>
      <c r="L2627" s="5"/>
    </row>
    <row r="2628" customFormat="false" ht="15.75" hidden="false" customHeight="false" outlineLevel="0" collapsed="false">
      <c r="A2628" s="1" t="s">
        <v>419</v>
      </c>
      <c r="B2628" s="6" t="s">
        <v>420</v>
      </c>
      <c r="C2628" s="1" t="n">
        <v>40</v>
      </c>
      <c r="D2628" s="2" t="s">
        <v>1881</v>
      </c>
      <c r="E2628" s="1"/>
      <c r="F2628" s="1"/>
      <c r="H2628" s="5"/>
      <c r="L2628" s="5"/>
    </row>
    <row r="2629" customFormat="false" ht="15.75" hidden="false" customHeight="false" outlineLevel="0" collapsed="false">
      <c r="A2629" s="1" t="s">
        <v>1546</v>
      </c>
      <c r="B2629" s="1" t="s">
        <v>1547</v>
      </c>
      <c r="C2629" s="1" t="n">
        <v>40</v>
      </c>
      <c r="D2629" s="2" t="s">
        <v>1881</v>
      </c>
      <c r="E2629" s="1"/>
      <c r="F2629" s="1"/>
      <c r="H2629" s="5"/>
      <c r="L2629" s="5"/>
    </row>
    <row r="2630" customFormat="false" ht="15.75" hidden="false" customHeight="false" outlineLevel="0" collapsed="false">
      <c r="A2630" s="1" t="s">
        <v>317</v>
      </c>
      <c r="B2630" s="1" t="s">
        <v>318</v>
      </c>
      <c r="C2630" s="1" t="n">
        <v>40</v>
      </c>
      <c r="D2630" s="2" t="s">
        <v>1881</v>
      </c>
      <c r="E2630" s="1"/>
      <c r="F2630" s="1"/>
      <c r="H2630" s="5"/>
      <c r="L2630" s="5"/>
    </row>
    <row r="2631" customFormat="false" ht="15.75" hidden="false" customHeight="false" outlineLevel="0" collapsed="false">
      <c r="A2631" s="1" t="s">
        <v>1897</v>
      </c>
      <c r="B2631" s="1" t="s">
        <v>1898</v>
      </c>
      <c r="C2631" s="1" t="n">
        <v>40</v>
      </c>
      <c r="D2631" s="2" t="s">
        <v>243</v>
      </c>
      <c r="E2631" s="1"/>
      <c r="F2631" s="1"/>
      <c r="H2631" s="5"/>
      <c r="L2631" s="5"/>
    </row>
    <row r="2632" customFormat="false" ht="15.75" hidden="false" customHeight="false" outlineLevel="0" collapsed="false">
      <c r="A2632" s="1" t="s">
        <v>742</v>
      </c>
      <c r="B2632" s="1" t="s">
        <v>743</v>
      </c>
      <c r="C2632" s="1" t="n">
        <v>40</v>
      </c>
      <c r="D2632" s="2" t="s">
        <v>243</v>
      </c>
      <c r="E2632" s="1"/>
      <c r="F2632" s="1"/>
      <c r="H2632" s="5"/>
      <c r="L2632" s="5"/>
    </row>
    <row r="2633" customFormat="false" ht="15.75" hidden="false" customHeight="false" outlineLevel="0" collapsed="false">
      <c r="A2633" s="1" t="s">
        <v>1556</v>
      </c>
      <c r="B2633" s="1" t="s">
        <v>1557</v>
      </c>
      <c r="C2633" s="1" t="n">
        <v>40</v>
      </c>
      <c r="D2633" s="2" t="s">
        <v>243</v>
      </c>
      <c r="E2633" s="1"/>
      <c r="F2633" s="1"/>
      <c r="H2633" s="5"/>
      <c r="L2633" s="5"/>
    </row>
    <row r="2634" customFormat="false" ht="15.75" hidden="false" customHeight="false" outlineLevel="0" collapsed="false">
      <c r="A2634" s="1" t="s">
        <v>1728</v>
      </c>
      <c r="B2634" s="1" t="s">
        <v>1729</v>
      </c>
      <c r="C2634" s="1" t="n">
        <v>40</v>
      </c>
      <c r="D2634" s="2" t="s">
        <v>243</v>
      </c>
      <c r="E2634" s="1"/>
      <c r="F2634" s="1"/>
      <c r="H2634" s="5"/>
      <c r="L2634" s="5"/>
    </row>
    <row r="2635" customFormat="false" ht="15.75" hidden="false" customHeight="false" outlineLevel="0" collapsed="false">
      <c r="A2635" s="6" t="s">
        <v>558</v>
      </c>
      <c r="B2635" s="1" t="s">
        <v>559</v>
      </c>
      <c r="C2635" s="1" t="n">
        <v>40</v>
      </c>
      <c r="D2635" s="2" t="s">
        <v>1881</v>
      </c>
      <c r="E2635" s="1"/>
      <c r="F2635" s="1"/>
      <c r="H2635" s="5"/>
      <c r="L2635" s="5"/>
    </row>
    <row r="2636" customFormat="false" ht="15.75" hidden="false" customHeight="false" outlineLevel="0" collapsed="false">
      <c r="A2636" s="6" t="s">
        <v>1731</v>
      </c>
      <c r="B2636" s="1" t="s">
        <v>1732</v>
      </c>
      <c r="C2636" s="1" t="n">
        <v>40</v>
      </c>
      <c r="D2636" s="2" t="s">
        <v>1881</v>
      </c>
      <c r="E2636" s="1"/>
      <c r="F2636" s="1"/>
      <c r="H2636" s="5"/>
      <c r="L2636" s="5"/>
    </row>
    <row r="2637" customFormat="false" ht="15.75" hidden="false" customHeight="false" outlineLevel="0" collapsed="false">
      <c r="A2637" s="6" t="s">
        <v>2007</v>
      </c>
      <c r="B2637" s="1" t="s">
        <v>2008</v>
      </c>
      <c r="C2637" s="1" t="n">
        <v>40</v>
      </c>
      <c r="D2637" s="2" t="s">
        <v>243</v>
      </c>
      <c r="E2637" s="1"/>
      <c r="F2637" s="1"/>
      <c r="H2637" s="5"/>
      <c r="L2637" s="5"/>
    </row>
    <row r="2638" customFormat="false" ht="15.75" hidden="false" customHeight="false" outlineLevel="0" collapsed="false">
      <c r="A2638" s="6" t="s">
        <v>1900</v>
      </c>
      <c r="B2638" s="6" t="s">
        <v>325</v>
      </c>
      <c r="C2638" s="1" t="n">
        <v>40</v>
      </c>
      <c r="D2638" s="2" t="s">
        <v>243</v>
      </c>
      <c r="E2638" s="1"/>
      <c r="F2638" s="1"/>
      <c r="H2638" s="5"/>
      <c r="L2638" s="5"/>
    </row>
    <row r="2639" customFormat="false" ht="15.75" hidden="false" customHeight="false" outlineLevel="0" collapsed="false">
      <c r="A2639" s="11" t="s">
        <v>1368</v>
      </c>
      <c r="B2639" s="6" t="s">
        <v>1369</v>
      </c>
      <c r="C2639" s="1" t="n">
        <v>40</v>
      </c>
      <c r="D2639" s="2" t="s">
        <v>243</v>
      </c>
      <c r="E2639" s="1"/>
      <c r="F2639" s="1"/>
      <c r="H2639" s="5"/>
      <c r="L2639" s="5"/>
    </row>
    <row r="2640" customFormat="false" ht="15.75" hidden="false" customHeight="false" outlineLevel="0" collapsed="false">
      <c r="A2640" s="6" t="s">
        <v>1372</v>
      </c>
      <c r="B2640" s="6" t="s">
        <v>1373</v>
      </c>
      <c r="C2640" s="1" t="n">
        <v>40</v>
      </c>
      <c r="D2640" s="2" t="s">
        <v>243</v>
      </c>
      <c r="E2640" s="1"/>
      <c r="F2640" s="1"/>
      <c r="H2640" s="5"/>
      <c r="L2640" s="5"/>
    </row>
    <row r="2641" customFormat="false" ht="15.75" hidden="false" customHeight="false" outlineLevel="0" collapsed="false">
      <c r="A2641" s="6" t="s">
        <v>1903</v>
      </c>
      <c r="B2641" s="6" t="s">
        <v>1904</v>
      </c>
      <c r="C2641" s="1" t="n">
        <v>40</v>
      </c>
      <c r="D2641" s="2" t="s">
        <v>243</v>
      </c>
      <c r="E2641" s="1"/>
      <c r="F2641" s="1"/>
      <c r="H2641" s="5"/>
      <c r="L2641" s="5"/>
    </row>
    <row r="2642" customFormat="false" ht="15.75" hidden="false" customHeight="false" outlineLevel="0" collapsed="false">
      <c r="A2642" s="6" t="s">
        <v>1376</v>
      </c>
      <c r="B2642" s="6" t="s">
        <v>1377</v>
      </c>
      <c r="C2642" s="1" t="n">
        <v>40</v>
      </c>
      <c r="D2642" s="2" t="s">
        <v>1881</v>
      </c>
      <c r="E2642" s="1"/>
      <c r="F2642" s="1"/>
      <c r="H2642" s="5"/>
      <c r="L2642" s="5"/>
    </row>
    <row r="2643" customFormat="false" ht="15.75" hidden="false" customHeight="false" outlineLevel="0" collapsed="false">
      <c r="A2643" s="6" t="s">
        <v>761</v>
      </c>
      <c r="B2643" s="6" t="s">
        <v>762</v>
      </c>
      <c r="C2643" s="1" t="n">
        <v>40</v>
      </c>
      <c r="D2643" s="2" t="s">
        <v>1881</v>
      </c>
      <c r="E2643" s="1"/>
      <c r="F2643" s="1"/>
      <c r="H2643" s="5"/>
      <c r="L2643" s="5"/>
    </row>
    <row r="2644" customFormat="false" ht="15.75" hidden="false" customHeight="false" outlineLevel="0" collapsed="false">
      <c r="A2644" s="8" t="s">
        <v>761</v>
      </c>
      <c r="B2644" s="6" t="s">
        <v>762</v>
      </c>
      <c r="C2644" s="1" t="n">
        <v>40</v>
      </c>
      <c r="D2644" s="2" t="s">
        <v>1881</v>
      </c>
      <c r="E2644" s="1"/>
      <c r="F2644" s="1"/>
      <c r="H2644" s="5"/>
      <c r="L2644" s="5"/>
    </row>
    <row r="2645" customFormat="false" ht="15.75" hidden="false" customHeight="false" outlineLevel="0" collapsed="false">
      <c r="A2645" s="6" t="s">
        <v>1907</v>
      </c>
      <c r="B2645" s="1" t="s">
        <v>1908</v>
      </c>
      <c r="C2645" s="1" t="n">
        <v>40</v>
      </c>
      <c r="D2645" s="2" t="s">
        <v>1881</v>
      </c>
      <c r="E2645" s="1"/>
      <c r="F2645" s="1"/>
      <c r="H2645" s="5"/>
      <c r="L2645" s="5"/>
    </row>
    <row r="2646" customFormat="false" ht="15.75" hidden="false" customHeight="false" outlineLevel="0" collapsed="false">
      <c r="A2646" s="6" t="s">
        <v>2016</v>
      </c>
      <c r="B2646" s="6" t="s">
        <v>2017</v>
      </c>
      <c r="C2646" s="1" t="n">
        <v>40</v>
      </c>
      <c r="D2646" s="2" t="s">
        <v>243</v>
      </c>
      <c r="E2646" s="1"/>
      <c r="F2646" s="1"/>
      <c r="H2646" s="5"/>
      <c r="L2646" s="5"/>
    </row>
    <row r="2647" customFormat="false" ht="15.75" hidden="false" customHeight="false" outlineLevel="0" collapsed="false">
      <c r="A2647" s="6" t="s">
        <v>2148</v>
      </c>
      <c r="B2647" s="6" t="s">
        <v>2149</v>
      </c>
      <c r="C2647" s="1" t="n">
        <v>40</v>
      </c>
      <c r="D2647" s="2" t="s">
        <v>243</v>
      </c>
      <c r="E2647" s="1"/>
      <c r="F2647" s="1"/>
      <c r="H2647" s="5"/>
      <c r="L2647" s="5"/>
    </row>
    <row r="2648" customFormat="false" ht="15.75" hidden="false" customHeight="false" outlineLevel="0" collapsed="false">
      <c r="A2648" s="6" t="s">
        <v>2018</v>
      </c>
      <c r="B2648" s="6" t="s">
        <v>2019</v>
      </c>
      <c r="C2648" s="1" t="n">
        <v>40</v>
      </c>
      <c r="D2648" s="2" t="s">
        <v>243</v>
      </c>
      <c r="E2648" s="1"/>
      <c r="F2648" s="1"/>
      <c r="H2648" s="5"/>
      <c r="L2648" s="5"/>
    </row>
    <row r="2649" customFormat="false" ht="15.75" hidden="false" customHeight="false" outlineLevel="0" collapsed="false">
      <c r="A2649" s="6" t="s">
        <v>767</v>
      </c>
      <c r="B2649" s="6" t="s">
        <v>768</v>
      </c>
      <c r="C2649" s="1" t="n">
        <v>40</v>
      </c>
      <c r="D2649" s="2" t="s">
        <v>1881</v>
      </c>
      <c r="E2649" s="1"/>
      <c r="F2649" s="1"/>
      <c r="H2649" s="5"/>
      <c r="L2649" s="5"/>
    </row>
    <row r="2650" customFormat="false" ht="15.75" hidden="false" customHeight="false" outlineLevel="0" collapsed="false">
      <c r="A2650" s="6" t="s">
        <v>323</v>
      </c>
      <c r="B2650" s="1" t="s">
        <v>49</v>
      </c>
      <c r="C2650" s="1" t="n">
        <v>40</v>
      </c>
      <c r="D2650" s="2" t="s">
        <v>1881</v>
      </c>
      <c r="E2650" s="1"/>
      <c r="F2650" s="1"/>
      <c r="H2650" s="5"/>
      <c r="L2650" s="5"/>
    </row>
    <row r="2651" customFormat="false" ht="15.75" hidden="false" customHeight="false" outlineLevel="0" collapsed="false">
      <c r="A2651" s="6" t="s">
        <v>1748</v>
      </c>
      <c r="B2651" s="6" t="s">
        <v>1749</v>
      </c>
      <c r="C2651" s="1" t="n">
        <v>40</v>
      </c>
      <c r="D2651" s="2" t="s">
        <v>243</v>
      </c>
      <c r="E2651" s="1"/>
      <c r="F2651" s="1"/>
      <c r="H2651" s="5"/>
      <c r="L2651" s="5"/>
    </row>
    <row r="2652" customFormat="false" ht="15.75" hidden="false" customHeight="false" outlineLevel="0" collapsed="false">
      <c r="A2652" s="6" t="s">
        <v>2104</v>
      </c>
      <c r="B2652" s="1" t="s">
        <v>2105</v>
      </c>
      <c r="C2652" s="1" t="n">
        <v>40</v>
      </c>
      <c r="D2652" s="2" t="s">
        <v>243</v>
      </c>
      <c r="E2652" s="1"/>
      <c r="F2652" s="1"/>
      <c r="H2652" s="5"/>
      <c r="L2652" s="5"/>
    </row>
    <row r="2653" customFormat="false" ht="15.75" hidden="false" customHeight="false" outlineLevel="0" collapsed="false">
      <c r="A2653" s="6" t="s">
        <v>1199</v>
      </c>
      <c r="B2653" s="6" t="s">
        <v>1200</v>
      </c>
      <c r="C2653" s="1" t="n">
        <v>40</v>
      </c>
      <c r="D2653" s="2" t="s">
        <v>243</v>
      </c>
      <c r="E2653" s="1"/>
      <c r="F2653" s="1"/>
      <c r="H2653" s="5"/>
      <c r="L2653" s="5"/>
    </row>
    <row r="2654" customFormat="false" ht="15.75" hidden="false" customHeight="false" outlineLevel="0" collapsed="false">
      <c r="A2654" s="6" t="s">
        <v>326</v>
      </c>
      <c r="B2654" s="6" t="s">
        <v>327</v>
      </c>
      <c r="C2654" s="1" t="n">
        <v>40</v>
      </c>
      <c r="D2654" s="2" t="s">
        <v>1881</v>
      </c>
      <c r="E2654" s="1"/>
      <c r="F2654" s="1"/>
      <c r="H2654" s="5"/>
      <c r="L2654" s="5"/>
    </row>
    <row r="2655" customFormat="false" ht="15.75" hidden="false" customHeight="false" outlineLevel="0" collapsed="false">
      <c r="A2655" s="6" t="s">
        <v>441</v>
      </c>
      <c r="B2655" s="6" t="s">
        <v>442</v>
      </c>
      <c r="C2655" s="1" t="n">
        <v>40</v>
      </c>
      <c r="D2655" s="2" t="s">
        <v>1881</v>
      </c>
      <c r="E2655" s="1"/>
      <c r="F2655" s="1"/>
      <c r="H2655" s="5"/>
      <c r="L2655" s="5"/>
    </row>
    <row r="2656" customFormat="false" ht="15.75" hidden="false" customHeight="false" outlineLevel="0" collapsed="false">
      <c r="A2656" s="6" t="s">
        <v>1579</v>
      </c>
      <c r="B2656" s="6" t="s">
        <v>1580</v>
      </c>
      <c r="C2656" s="1" t="n">
        <v>40</v>
      </c>
      <c r="D2656" s="2" t="s">
        <v>243</v>
      </c>
      <c r="E2656" s="1"/>
      <c r="F2656" s="1"/>
      <c r="H2656" s="5"/>
      <c r="L2656" s="5"/>
    </row>
    <row r="2657" customFormat="false" ht="15.75" hidden="false" customHeight="false" outlineLevel="0" collapsed="false">
      <c r="A2657" s="6" t="s">
        <v>988</v>
      </c>
      <c r="B2657" s="1" t="s">
        <v>989</v>
      </c>
      <c r="C2657" s="1" t="n">
        <v>40</v>
      </c>
      <c r="D2657" s="2" t="s">
        <v>1881</v>
      </c>
      <c r="E2657" s="1"/>
      <c r="F2657" s="1"/>
      <c r="H2657" s="5"/>
      <c r="L2657" s="5"/>
    </row>
    <row r="2658" customFormat="false" ht="15.75" hidden="false" customHeight="false" outlineLevel="0" collapsed="false">
      <c r="A2658" s="6" t="s">
        <v>778</v>
      </c>
      <c r="B2658" s="6" t="s">
        <v>779</v>
      </c>
      <c r="C2658" s="1" t="n">
        <v>40</v>
      </c>
      <c r="D2658" s="2" t="s">
        <v>1881</v>
      </c>
      <c r="E2658" s="1"/>
      <c r="F2658" s="1"/>
      <c r="H2658" s="5"/>
      <c r="L2658" s="5"/>
    </row>
    <row r="2659" customFormat="false" ht="15.75" hidden="false" customHeight="false" outlineLevel="0" collapsed="false">
      <c r="A2659" s="6" t="s">
        <v>1209</v>
      </c>
      <c r="B2659" s="1" t="s">
        <v>1210</v>
      </c>
      <c r="C2659" s="1" t="n">
        <v>40</v>
      </c>
      <c r="D2659" s="2" t="s">
        <v>1881</v>
      </c>
      <c r="E2659" s="1"/>
      <c r="F2659" s="1"/>
      <c r="H2659" s="5"/>
      <c r="L2659" s="5"/>
    </row>
    <row r="2660" customFormat="false" ht="15.75" hidden="false" customHeight="false" outlineLevel="0" collapsed="false">
      <c r="A2660" s="6" t="s">
        <v>1760</v>
      </c>
      <c r="B2660" s="6" t="s">
        <v>1761</v>
      </c>
      <c r="C2660" s="1" t="n">
        <v>40</v>
      </c>
      <c r="D2660" s="2" t="s">
        <v>243</v>
      </c>
      <c r="E2660" s="1"/>
      <c r="F2660" s="1"/>
      <c r="H2660" s="5"/>
      <c r="L2660" s="5"/>
    </row>
    <row r="2661" customFormat="false" ht="15.75" hidden="false" customHeight="false" outlineLevel="0" collapsed="false">
      <c r="A2661" s="6" t="s">
        <v>1762</v>
      </c>
      <c r="B2661" s="6" t="s">
        <v>1763</v>
      </c>
      <c r="C2661" s="1" t="n">
        <v>40</v>
      </c>
      <c r="D2661" s="2" t="s">
        <v>243</v>
      </c>
      <c r="E2661" s="1"/>
      <c r="F2661" s="1"/>
      <c r="H2661" s="5"/>
      <c r="L2661" s="5"/>
    </row>
    <row r="2662" customFormat="false" ht="15.75" hidden="false" customHeight="false" outlineLevel="0" collapsed="false">
      <c r="A2662" s="6" t="s">
        <v>1218</v>
      </c>
      <c r="B2662" s="1" t="s">
        <v>1219</v>
      </c>
      <c r="C2662" s="1" t="n">
        <v>40</v>
      </c>
      <c r="D2662" s="2" t="s">
        <v>1881</v>
      </c>
      <c r="E2662" s="1"/>
      <c r="F2662" s="1"/>
      <c r="H2662" s="5"/>
      <c r="L2662" s="5"/>
    </row>
    <row r="2663" customFormat="false" ht="15.75" hidden="false" customHeight="false" outlineLevel="0" collapsed="false">
      <c r="A2663" s="6" t="s">
        <v>1764</v>
      </c>
      <c r="B2663" s="6" t="s">
        <v>1765</v>
      </c>
      <c r="C2663" s="1" t="n">
        <v>40</v>
      </c>
      <c r="D2663" s="2" t="s">
        <v>1881</v>
      </c>
      <c r="E2663" s="1"/>
      <c r="F2663" s="1"/>
      <c r="H2663" s="5"/>
      <c r="L2663" s="5"/>
    </row>
    <row r="2664" customFormat="false" ht="15.75" hidden="false" customHeight="false" outlineLevel="0" collapsed="false">
      <c r="A2664" s="8" t="s">
        <v>331</v>
      </c>
      <c r="B2664" s="6" t="s">
        <v>332</v>
      </c>
      <c r="C2664" s="1" t="n">
        <v>40</v>
      </c>
      <c r="D2664" s="2" t="s">
        <v>1881</v>
      </c>
      <c r="E2664" s="1"/>
      <c r="F2664" s="1"/>
      <c r="H2664" s="5"/>
      <c r="L2664" s="5"/>
    </row>
    <row r="2665" customFormat="false" ht="15.75" hidden="false" customHeight="false" outlineLevel="0" collapsed="false">
      <c r="A2665" s="6" t="s">
        <v>1395</v>
      </c>
      <c r="B2665" s="6" t="s">
        <v>1396</v>
      </c>
      <c r="C2665" s="1" t="n">
        <v>40</v>
      </c>
      <c r="D2665" s="2" t="s">
        <v>1881</v>
      </c>
      <c r="E2665" s="1"/>
      <c r="F2665" s="1"/>
      <c r="H2665" s="5"/>
      <c r="L2665" s="5"/>
    </row>
    <row r="2666" customFormat="false" ht="15.75" hidden="false" customHeight="false" outlineLevel="0" collapsed="false">
      <c r="A2666" s="6" t="s">
        <v>583</v>
      </c>
      <c r="B2666" s="1" t="s">
        <v>184</v>
      </c>
      <c r="C2666" s="1" t="n">
        <v>40</v>
      </c>
      <c r="D2666" s="2" t="s">
        <v>1881</v>
      </c>
      <c r="E2666" s="1"/>
      <c r="F2666" s="1"/>
      <c r="H2666" s="5"/>
      <c r="L2666" s="5"/>
    </row>
    <row r="2667" customFormat="false" ht="15.75" hidden="false" customHeight="false" outlineLevel="0" collapsed="false">
      <c r="A2667" s="6" t="s">
        <v>2029</v>
      </c>
      <c r="B2667" s="1" t="s">
        <v>2030</v>
      </c>
      <c r="C2667" s="1" t="n">
        <v>40</v>
      </c>
      <c r="D2667" s="2" t="s">
        <v>243</v>
      </c>
      <c r="E2667" s="1"/>
      <c r="F2667" s="1"/>
      <c r="H2667" s="5"/>
      <c r="L2667" s="5"/>
    </row>
    <row r="2668" customFormat="false" ht="15.75" hidden="false" customHeight="false" outlineLevel="0" collapsed="false">
      <c r="A2668" s="6" t="s">
        <v>1225</v>
      </c>
      <c r="B2668" s="1" t="s">
        <v>1226</v>
      </c>
      <c r="C2668" s="1" t="n">
        <v>40</v>
      </c>
      <c r="D2668" s="2" t="s">
        <v>243</v>
      </c>
      <c r="E2668" s="1"/>
      <c r="F2668" s="1"/>
      <c r="H2668" s="5"/>
      <c r="L2668" s="5"/>
    </row>
    <row r="2669" customFormat="false" ht="15.75" hidden="false" customHeight="false" outlineLevel="0" collapsed="false">
      <c r="A2669" s="1" t="s">
        <v>1006</v>
      </c>
      <c r="B2669" s="6" t="s">
        <v>1007</v>
      </c>
      <c r="C2669" s="1" t="n">
        <v>41</v>
      </c>
      <c r="D2669" s="2" t="s">
        <v>243</v>
      </c>
      <c r="E2669" s="2"/>
      <c r="F2669" s="1"/>
      <c r="H2669" s="5"/>
      <c r="L2669" s="5"/>
    </row>
    <row r="2670" customFormat="false" ht="15.75" hidden="false" customHeight="false" outlineLevel="0" collapsed="false">
      <c r="A2670" s="1" t="s">
        <v>1008</v>
      </c>
      <c r="B2670" s="1" t="s">
        <v>198</v>
      </c>
      <c r="C2670" s="1" t="n">
        <v>41</v>
      </c>
      <c r="D2670" s="2" t="s">
        <v>243</v>
      </c>
      <c r="E2670" s="2"/>
      <c r="F2670" s="1"/>
      <c r="H2670" s="5"/>
      <c r="L2670" s="5"/>
    </row>
    <row r="2671" customFormat="false" ht="15.75" hidden="false" customHeight="false" outlineLevel="0" collapsed="false">
      <c r="A2671" s="6" t="s">
        <v>799</v>
      </c>
      <c r="B2671" s="6" t="s">
        <v>800</v>
      </c>
      <c r="C2671" s="1" t="n">
        <v>41</v>
      </c>
      <c r="D2671" s="2" t="s">
        <v>243</v>
      </c>
      <c r="E2671" s="1"/>
      <c r="F2671" s="1"/>
      <c r="H2671" s="5"/>
      <c r="L2671" s="5"/>
    </row>
    <row r="2672" customFormat="false" ht="15.75" hidden="false" customHeight="false" outlineLevel="0" collapsed="false">
      <c r="A2672" s="6" t="s">
        <v>1930</v>
      </c>
      <c r="B2672" s="6" t="s">
        <v>1931</v>
      </c>
      <c r="C2672" s="1" t="n">
        <v>41</v>
      </c>
      <c r="D2672" s="2" t="s">
        <v>243</v>
      </c>
      <c r="E2672" s="1"/>
      <c r="F2672" s="1"/>
      <c r="H2672" s="5"/>
      <c r="L2672" s="5"/>
    </row>
    <row r="2673" customFormat="false" ht="15.75" hidden="false" customHeight="false" outlineLevel="0" collapsed="false">
      <c r="A2673" s="6" t="s">
        <v>1239</v>
      </c>
      <c r="B2673" s="6" t="s">
        <v>161</v>
      </c>
      <c r="C2673" s="1" t="n">
        <v>41</v>
      </c>
      <c r="D2673" s="2" t="s">
        <v>1881</v>
      </c>
      <c r="E2673" s="1"/>
      <c r="F2673" s="1"/>
      <c r="H2673" s="5"/>
      <c r="L2673" s="5"/>
    </row>
    <row r="2674" customFormat="false" ht="15.75" hidden="false" customHeight="false" outlineLevel="0" collapsed="false">
      <c r="A2674" s="6" t="s">
        <v>1933</v>
      </c>
      <c r="B2674" s="1" t="s">
        <v>1934</v>
      </c>
      <c r="C2674" s="1" t="n">
        <v>41</v>
      </c>
      <c r="D2674" s="2" t="s">
        <v>243</v>
      </c>
      <c r="E2674" s="1"/>
      <c r="F2674" s="1"/>
      <c r="H2674" s="5"/>
      <c r="L2674" s="5"/>
    </row>
    <row r="2675" customFormat="false" ht="15.75" hidden="false" customHeight="false" outlineLevel="0" collapsed="false">
      <c r="A2675" s="6" t="s">
        <v>1599</v>
      </c>
      <c r="B2675" s="6" t="s">
        <v>979</v>
      </c>
      <c r="C2675" s="1" t="n">
        <v>41</v>
      </c>
      <c r="D2675" s="2" t="s">
        <v>243</v>
      </c>
      <c r="E2675" s="1"/>
      <c r="F2675" s="1"/>
      <c r="H2675" s="5"/>
      <c r="L2675" s="5"/>
    </row>
    <row r="2676" customFormat="false" ht="15.75" hidden="false" customHeight="false" outlineLevel="0" collapsed="false">
      <c r="A2676" s="6" t="s">
        <v>1776</v>
      </c>
      <c r="B2676" s="6" t="s">
        <v>1018</v>
      </c>
      <c r="C2676" s="1" t="n">
        <v>41</v>
      </c>
      <c r="D2676" s="2" t="s">
        <v>243</v>
      </c>
      <c r="E2676" s="1"/>
      <c r="F2676" s="1"/>
      <c r="H2676" s="5"/>
      <c r="L2676" s="5"/>
    </row>
    <row r="2677" customFormat="false" ht="15.75" hidden="false" customHeight="false" outlineLevel="0" collapsed="false">
      <c r="A2677" s="6" t="s">
        <v>601</v>
      </c>
      <c r="B2677" s="1" t="s">
        <v>602</v>
      </c>
      <c r="C2677" s="1" t="n">
        <v>41</v>
      </c>
      <c r="D2677" s="2" t="s">
        <v>1881</v>
      </c>
      <c r="E2677" s="1"/>
      <c r="F2677" s="1"/>
      <c r="H2677" s="5"/>
      <c r="L2677" s="5"/>
    </row>
    <row r="2678" customFormat="false" ht="15.75" hidden="false" customHeight="false" outlineLevel="0" collapsed="false">
      <c r="A2678" s="6" t="s">
        <v>1416</v>
      </c>
      <c r="B2678" s="6" t="s">
        <v>1417</v>
      </c>
      <c r="C2678" s="1" t="n">
        <v>41</v>
      </c>
      <c r="D2678" s="2" t="s">
        <v>1881</v>
      </c>
      <c r="E2678" s="1"/>
      <c r="F2678" s="1"/>
      <c r="H2678" s="5"/>
      <c r="L2678" s="5"/>
    </row>
    <row r="2679" customFormat="false" ht="15.75" hidden="false" customHeight="false" outlineLevel="0" collapsed="false">
      <c r="A2679" s="6" t="s">
        <v>1017</v>
      </c>
      <c r="B2679" s="6" t="s">
        <v>1018</v>
      </c>
      <c r="C2679" s="1" t="n">
        <v>41</v>
      </c>
      <c r="D2679" s="2" t="s">
        <v>243</v>
      </c>
      <c r="E2679" s="1"/>
      <c r="F2679" s="1"/>
      <c r="H2679" s="5"/>
      <c r="L2679" s="5"/>
    </row>
    <row r="2680" customFormat="false" ht="15.75" hidden="false" customHeight="false" outlineLevel="0" collapsed="false">
      <c r="A2680" s="6" t="s">
        <v>1935</v>
      </c>
      <c r="B2680" s="6" t="s">
        <v>1761</v>
      </c>
      <c r="C2680" s="1" t="n">
        <v>41</v>
      </c>
      <c r="D2680" s="2" t="s">
        <v>243</v>
      </c>
      <c r="E2680" s="1"/>
      <c r="F2680" s="1"/>
      <c r="H2680" s="5"/>
      <c r="L2680" s="5"/>
    </row>
    <row r="2681" customFormat="false" ht="15.75" hidden="false" customHeight="false" outlineLevel="0" collapsed="false">
      <c r="A2681" s="6" t="s">
        <v>2032</v>
      </c>
      <c r="B2681" s="1" t="s">
        <v>841</v>
      </c>
      <c r="C2681" s="1" t="n">
        <v>41</v>
      </c>
      <c r="D2681" s="2" t="s">
        <v>243</v>
      </c>
      <c r="E2681" s="1"/>
      <c r="F2681" s="1"/>
      <c r="H2681" s="5"/>
      <c r="L2681" s="5"/>
    </row>
    <row r="2682" customFormat="false" ht="15.75" hidden="false" customHeight="false" outlineLevel="0" collapsed="false">
      <c r="A2682" s="6" t="s">
        <v>805</v>
      </c>
      <c r="B2682" s="6" t="s">
        <v>806</v>
      </c>
      <c r="C2682" s="1" t="n">
        <v>41</v>
      </c>
      <c r="D2682" s="2" t="s">
        <v>243</v>
      </c>
      <c r="E2682" s="1"/>
      <c r="F2682" s="1"/>
      <c r="H2682" s="5"/>
      <c r="L2682" s="5"/>
    </row>
    <row r="2683" customFormat="false" ht="15.75" hidden="false" customHeight="false" outlineLevel="0" collapsed="false">
      <c r="A2683" s="6" t="s">
        <v>1936</v>
      </c>
      <c r="B2683" s="1" t="s">
        <v>1937</v>
      </c>
      <c r="C2683" s="1" t="n">
        <v>41</v>
      </c>
      <c r="D2683" s="2" t="s">
        <v>243</v>
      </c>
      <c r="E2683" s="1"/>
      <c r="F2683" s="1"/>
      <c r="H2683" s="5"/>
      <c r="L2683" s="5"/>
    </row>
    <row r="2684" customFormat="false" ht="15.75" hidden="false" customHeight="false" outlineLevel="0" collapsed="false">
      <c r="A2684" s="6" t="s">
        <v>1023</v>
      </c>
      <c r="B2684" s="6" t="s">
        <v>1024</v>
      </c>
      <c r="C2684" s="1" t="n">
        <v>41</v>
      </c>
      <c r="D2684" s="2" t="s">
        <v>1881</v>
      </c>
      <c r="E2684" s="1"/>
      <c r="F2684" s="1"/>
      <c r="H2684" s="5"/>
      <c r="L2684" s="5"/>
    </row>
    <row r="2685" customFormat="false" ht="15.75" hidden="false" customHeight="false" outlineLevel="0" collapsed="false">
      <c r="A2685" s="6" t="s">
        <v>1025</v>
      </c>
      <c r="B2685" s="6" t="s">
        <v>1026</v>
      </c>
      <c r="C2685" s="1" t="n">
        <v>41</v>
      </c>
      <c r="D2685" s="2" t="s">
        <v>1881</v>
      </c>
      <c r="E2685" s="1"/>
      <c r="F2685" s="1"/>
      <c r="H2685" s="5"/>
      <c r="L2685" s="5"/>
    </row>
    <row r="2686" customFormat="false" ht="15.75" hidden="false" customHeight="false" outlineLevel="0" collapsed="false">
      <c r="A2686" s="6" t="s">
        <v>1610</v>
      </c>
      <c r="B2686" s="6" t="s">
        <v>1611</v>
      </c>
      <c r="C2686" s="1" t="n">
        <v>41</v>
      </c>
      <c r="D2686" s="2" t="s">
        <v>1881</v>
      </c>
      <c r="E2686" s="1"/>
      <c r="F2686" s="1"/>
      <c r="H2686" s="5"/>
      <c r="L2686" s="5"/>
    </row>
    <row r="2687" customFormat="false" ht="15.75" hidden="false" customHeight="false" outlineLevel="0" collapsed="false">
      <c r="A2687" s="6" t="s">
        <v>1418</v>
      </c>
      <c r="B2687" s="1" t="s">
        <v>1419</v>
      </c>
      <c r="C2687" s="1" t="n">
        <v>41</v>
      </c>
      <c r="D2687" s="2" t="s">
        <v>1881</v>
      </c>
      <c r="E2687" s="1"/>
      <c r="F2687" s="1"/>
      <c r="H2687" s="5"/>
      <c r="L2687" s="5"/>
    </row>
    <row r="2688" customFormat="false" ht="15.75" hidden="false" customHeight="false" outlineLevel="0" collapsed="false">
      <c r="A2688" s="6" t="s">
        <v>2112</v>
      </c>
      <c r="B2688" s="1" t="s">
        <v>2113</v>
      </c>
      <c r="C2688" s="1" t="n">
        <v>41</v>
      </c>
      <c r="D2688" s="2" t="s">
        <v>243</v>
      </c>
      <c r="E2688" s="1"/>
      <c r="F2688" s="1"/>
      <c r="H2688" s="5"/>
      <c r="L2688" s="5"/>
    </row>
    <row r="2689" customFormat="false" ht="15.75" hidden="false" customHeight="false" outlineLevel="0" collapsed="false">
      <c r="A2689" s="6" t="s">
        <v>819</v>
      </c>
      <c r="B2689" s="6" t="s">
        <v>820</v>
      </c>
      <c r="C2689" s="1" t="n">
        <v>41</v>
      </c>
      <c r="D2689" s="2" t="s">
        <v>243</v>
      </c>
      <c r="E2689" s="1"/>
      <c r="F2689" s="1"/>
      <c r="H2689" s="5"/>
      <c r="L2689" s="5"/>
    </row>
    <row r="2690" customFormat="false" ht="15.75" hidden="false" customHeight="false" outlineLevel="0" collapsed="false">
      <c r="A2690" s="6" t="s">
        <v>1251</v>
      </c>
      <c r="B2690" s="6" t="s">
        <v>1252</v>
      </c>
      <c r="C2690" s="1" t="n">
        <v>41</v>
      </c>
      <c r="D2690" s="2" t="s">
        <v>243</v>
      </c>
      <c r="E2690" s="1"/>
      <c r="F2690" s="1"/>
      <c r="H2690" s="5"/>
      <c r="L2690" s="5"/>
    </row>
    <row r="2691" customFormat="false" ht="15.75" hidden="false" customHeight="false" outlineLevel="0" collapsed="false">
      <c r="A2691" s="6" t="s">
        <v>1253</v>
      </c>
      <c r="B2691" s="1" t="s">
        <v>1254</v>
      </c>
      <c r="C2691" s="1" t="n">
        <v>41</v>
      </c>
      <c r="D2691" s="2" t="s">
        <v>243</v>
      </c>
      <c r="E2691" s="1"/>
      <c r="F2691" s="1"/>
      <c r="H2691" s="5"/>
      <c r="L2691" s="5"/>
    </row>
    <row r="2692" customFormat="false" ht="15.75" hidden="false" customHeight="false" outlineLevel="0" collapsed="false">
      <c r="A2692" s="6" t="s">
        <v>1941</v>
      </c>
      <c r="B2692" s="6" t="s">
        <v>163</v>
      </c>
      <c r="C2692" s="1" t="n">
        <v>41</v>
      </c>
      <c r="D2692" s="2" t="s">
        <v>1881</v>
      </c>
      <c r="E2692" s="1"/>
      <c r="F2692" s="1"/>
      <c r="H2692" s="5"/>
      <c r="L2692" s="5"/>
    </row>
    <row r="2693" customFormat="false" ht="15.75" hidden="false" customHeight="false" outlineLevel="0" collapsed="false">
      <c r="A2693" s="6" t="s">
        <v>821</v>
      </c>
      <c r="B2693" s="1" t="s">
        <v>822</v>
      </c>
      <c r="C2693" s="1" t="n">
        <v>41</v>
      </c>
      <c r="D2693" s="2" t="s">
        <v>1881</v>
      </c>
      <c r="E2693" s="1"/>
      <c r="F2693" s="1"/>
      <c r="H2693" s="5"/>
      <c r="L2693" s="5"/>
    </row>
    <row r="2694" customFormat="false" ht="15.75" hidden="false" customHeight="false" outlineLevel="0" collapsed="false">
      <c r="A2694" s="6" t="s">
        <v>823</v>
      </c>
      <c r="B2694" s="1" t="s">
        <v>824</v>
      </c>
      <c r="C2694" s="1" t="n">
        <v>41</v>
      </c>
      <c r="D2694" s="2" t="s">
        <v>1881</v>
      </c>
      <c r="E2694" s="1"/>
      <c r="F2694" s="1"/>
      <c r="H2694" s="5"/>
      <c r="L2694" s="5"/>
    </row>
    <row r="2695" customFormat="false" ht="15.75" hidden="false" customHeight="false" outlineLevel="0" collapsed="false">
      <c r="A2695" s="6" t="s">
        <v>1944</v>
      </c>
      <c r="B2695" s="1" t="s">
        <v>1945</v>
      </c>
      <c r="C2695" s="1" t="n">
        <v>41</v>
      </c>
      <c r="D2695" s="2" t="s">
        <v>1881</v>
      </c>
      <c r="E2695" s="1"/>
      <c r="F2695" s="1"/>
      <c r="H2695" s="5"/>
      <c r="L2695" s="5"/>
    </row>
    <row r="2696" customFormat="false" ht="15.75" hidden="false" customHeight="false" outlineLevel="0" collapsed="false">
      <c r="A2696" s="6" t="s">
        <v>825</v>
      </c>
      <c r="B2696" s="1" t="s">
        <v>826</v>
      </c>
      <c r="C2696" s="1" t="n">
        <v>41</v>
      </c>
      <c r="D2696" s="2" t="s">
        <v>1881</v>
      </c>
      <c r="E2696" s="1"/>
      <c r="F2696" s="1"/>
      <c r="H2696" s="5"/>
      <c r="L2696" s="5"/>
    </row>
    <row r="2697" customFormat="false" ht="15.75" hidden="false" customHeight="false" outlineLevel="0" collapsed="false">
      <c r="A2697" s="6" t="s">
        <v>467</v>
      </c>
      <c r="B2697" s="1" t="s">
        <v>468</v>
      </c>
      <c r="C2697" s="1" t="n">
        <v>41</v>
      </c>
      <c r="D2697" s="2" t="s">
        <v>1881</v>
      </c>
      <c r="E2697" s="1"/>
      <c r="F2697" s="1"/>
      <c r="H2697" s="5"/>
      <c r="L2697" s="5"/>
    </row>
    <row r="2698" customFormat="false" ht="15.75" hidden="false" customHeight="false" outlineLevel="0" collapsed="false">
      <c r="A2698" s="11" t="s">
        <v>1044</v>
      </c>
      <c r="B2698" s="1" t="s">
        <v>1045</v>
      </c>
      <c r="C2698" s="1" t="n">
        <v>41</v>
      </c>
      <c r="D2698" s="2" t="s">
        <v>243</v>
      </c>
      <c r="E2698" s="1"/>
      <c r="F2698" s="1"/>
      <c r="H2698" s="5"/>
      <c r="L2698" s="5"/>
    </row>
    <row r="2699" customFormat="false" ht="15.75" hidden="false" customHeight="false" outlineLevel="0" collapsed="false">
      <c r="A2699" s="6" t="s">
        <v>1046</v>
      </c>
      <c r="B2699" s="6" t="s">
        <v>325</v>
      </c>
      <c r="C2699" s="1" t="n">
        <v>41</v>
      </c>
      <c r="D2699" s="2" t="s">
        <v>1881</v>
      </c>
      <c r="E2699" s="1"/>
      <c r="F2699" s="1"/>
      <c r="H2699" s="5"/>
      <c r="L2699" s="5"/>
    </row>
    <row r="2700" customFormat="false" ht="15.75" hidden="false" customHeight="false" outlineLevel="0" collapsed="false">
      <c r="A2700" s="6" t="s">
        <v>1617</v>
      </c>
      <c r="B2700" s="6" t="s">
        <v>979</v>
      </c>
      <c r="C2700" s="1" t="n">
        <v>41</v>
      </c>
      <c r="D2700" s="2" t="s">
        <v>243</v>
      </c>
      <c r="E2700" s="1"/>
      <c r="F2700" s="1"/>
      <c r="H2700" s="5"/>
      <c r="L2700" s="5"/>
    </row>
    <row r="2701" customFormat="false" ht="15.75" hidden="false" customHeight="false" outlineLevel="0" collapsed="false">
      <c r="A2701" s="6" t="s">
        <v>832</v>
      </c>
      <c r="B2701" s="1" t="s">
        <v>198</v>
      </c>
      <c r="C2701" s="1" t="n">
        <v>41</v>
      </c>
      <c r="D2701" s="2" t="s">
        <v>243</v>
      </c>
      <c r="E2701" s="1"/>
      <c r="F2701" s="1"/>
      <c r="H2701" s="5"/>
      <c r="L2701" s="5"/>
    </row>
    <row r="2702" customFormat="false" ht="15.75" hidden="false" customHeight="false" outlineLevel="0" collapsed="false">
      <c r="A2702" s="6" t="s">
        <v>833</v>
      </c>
      <c r="B2702" s="1" t="s">
        <v>127</v>
      </c>
      <c r="C2702" s="1" t="n">
        <v>41</v>
      </c>
      <c r="D2702" s="2" t="s">
        <v>1881</v>
      </c>
      <c r="E2702" s="1"/>
      <c r="F2702" s="1"/>
      <c r="H2702" s="5"/>
      <c r="L2702" s="5"/>
    </row>
    <row r="2703" customFormat="false" ht="15.75" hidden="false" customHeight="false" outlineLevel="0" collapsed="false">
      <c r="A2703" s="6" t="s">
        <v>1057</v>
      </c>
      <c r="B2703" s="6" t="s">
        <v>1058</v>
      </c>
      <c r="C2703" s="1" t="n">
        <v>41</v>
      </c>
      <c r="D2703" s="2" t="s">
        <v>1881</v>
      </c>
      <c r="E2703" s="1"/>
      <c r="F2703" s="1"/>
      <c r="H2703" s="5"/>
      <c r="L2703" s="5"/>
    </row>
    <row r="2704" customFormat="false" ht="15.75" hidden="false" customHeight="false" outlineLevel="0" collapsed="false">
      <c r="A2704" s="6" t="s">
        <v>2047</v>
      </c>
      <c r="B2704" s="1" t="s">
        <v>1236</v>
      </c>
      <c r="C2704" s="1" t="n">
        <v>41</v>
      </c>
      <c r="D2704" s="2" t="s">
        <v>243</v>
      </c>
      <c r="E2704" s="1"/>
      <c r="F2704" s="1"/>
      <c r="H2704" s="5"/>
      <c r="L2704" s="5"/>
    </row>
    <row r="2705" customFormat="false" ht="15.75" hidden="false" customHeight="false" outlineLevel="0" collapsed="false">
      <c r="A2705" s="6" t="s">
        <v>1801</v>
      </c>
      <c r="B2705" s="1" t="n">
        <v>742</v>
      </c>
      <c r="C2705" s="1" t="n">
        <v>41</v>
      </c>
      <c r="D2705" s="2" t="s">
        <v>243</v>
      </c>
      <c r="E2705" s="1"/>
      <c r="F2705" s="1"/>
      <c r="H2705" s="5"/>
      <c r="L2705" s="5"/>
    </row>
    <row r="2706" customFormat="false" ht="15.75" hidden="false" customHeight="false" outlineLevel="0" collapsed="false">
      <c r="A2706" s="6" t="s">
        <v>1952</v>
      </c>
      <c r="B2706" s="6" t="s">
        <v>979</v>
      </c>
      <c r="C2706" s="1" t="n">
        <v>41</v>
      </c>
      <c r="D2706" s="2" t="s">
        <v>243</v>
      </c>
      <c r="E2706" s="1"/>
      <c r="F2706" s="1"/>
      <c r="H2706" s="5"/>
      <c r="L2706" s="5"/>
    </row>
    <row r="2707" customFormat="false" ht="15.75" hidden="false" customHeight="false" outlineLevel="0" collapsed="false">
      <c r="A2707" s="6" t="s">
        <v>473</v>
      </c>
      <c r="B2707" s="1" t="s">
        <v>474</v>
      </c>
      <c r="C2707" s="1" t="n">
        <v>41</v>
      </c>
      <c r="D2707" s="2" t="s">
        <v>1881</v>
      </c>
      <c r="E2707" s="1"/>
      <c r="F2707" s="1"/>
      <c r="H2707" s="5"/>
      <c r="L2707" s="5"/>
    </row>
    <row r="2708" customFormat="false" ht="15.75" hidden="false" customHeight="false" outlineLevel="0" collapsed="false">
      <c r="A2708" s="6" t="s">
        <v>2120</v>
      </c>
      <c r="B2708" s="1" t="s">
        <v>1565</v>
      </c>
      <c r="C2708" s="1" t="n">
        <v>41</v>
      </c>
      <c r="D2708" s="2" t="s">
        <v>243</v>
      </c>
      <c r="E2708" s="1"/>
      <c r="F2708" s="1"/>
      <c r="H2708" s="5"/>
      <c r="L2708" s="5"/>
    </row>
    <row r="2709" customFormat="false" ht="15.75" hidden="false" customHeight="false" outlineLevel="0" collapsed="false">
      <c r="A2709" s="6" t="s">
        <v>1443</v>
      </c>
      <c r="B2709" s="6" t="s">
        <v>979</v>
      </c>
      <c r="C2709" s="1" t="n">
        <v>41</v>
      </c>
      <c r="D2709" s="2" t="s">
        <v>243</v>
      </c>
      <c r="E2709" s="1"/>
      <c r="F2709" s="1"/>
      <c r="H2709" s="5"/>
      <c r="L2709" s="5"/>
    </row>
    <row r="2710" customFormat="false" ht="15.75" hidden="false" customHeight="false" outlineLevel="0" collapsed="false">
      <c r="A2710" s="6" t="s">
        <v>1444</v>
      </c>
      <c r="B2710" s="1" t="s">
        <v>1445</v>
      </c>
      <c r="C2710" s="1" t="n">
        <v>41</v>
      </c>
      <c r="D2710" s="2" t="s">
        <v>243</v>
      </c>
      <c r="E2710" s="1"/>
      <c r="F2710" s="1"/>
      <c r="H2710" s="5"/>
      <c r="L2710" s="5"/>
    </row>
    <row r="2711" customFormat="false" ht="15.75" hidden="false" customHeight="false" outlineLevel="0" collapsed="false">
      <c r="A2711" s="6" t="s">
        <v>638</v>
      </c>
      <c r="B2711" s="6" t="s">
        <v>639</v>
      </c>
      <c r="C2711" s="1" t="n">
        <v>41</v>
      </c>
      <c r="D2711" s="2" t="s">
        <v>1881</v>
      </c>
      <c r="E2711" s="1"/>
      <c r="F2711" s="1"/>
      <c r="H2711" s="5"/>
      <c r="L2711" s="5"/>
    </row>
    <row r="2712" customFormat="false" ht="15.75" hidden="false" customHeight="false" outlineLevel="0" collapsed="false">
      <c r="A2712" s="8" t="s">
        <v>355</v>
      </c>
      <c r="B2712" s="1" t="s">
        <v>356</v>
      </c>
      <c r="C2712" s="1" t="n">
        <v>41</v>
      </c>
      <c r="D2712" s="2" t="s">
        <v>1881</v>
      </c>
      <c r="E2712" s="1"/>
      <c r="F2712" s="1"/>
      <c r="H2712" s="5"/>
      <c r="L2712" s="5"/>
    </row>
    <row r="2713" customFormat="false" ht="15.75" hidden="false" customHeight="false" outlineLevel="0" collapsed="false">
      <c r="A2713" s="6" t="s">
        <v>847</v>
      </c>
      <c r="B2713" s="1" t="s">
        <v>679</v>
      </c>
      <c r="C2713" s="1" t="n">
        <v>41</v>
      </c>
      <c r="D2713" s="2" t="s">
        <v>1881</v>
      </c>
      <c r="E2713" s="1"/>
      <c r="F2713" s="1"/>
      <c r="H2713" s="5"/>
      <c r="L2713" s="5"/>
    </row>
    <row r="2714" customFormat="false" ht="15.75" hidden="false" customHeight="false" outlineLevel="0" collapsed="false">
      <c r="A2714" s="8" t="s">
        <v>642</v>
      </c>
      <c r="B2714" s="6" t="s">
        <v>643</v>
      </c>
      <c r="C2714" s="1" t="n">
        <v>41</v>
      </c>
      <c r="D2714" s="2" t="s">
        <v>1881</v>
      </c>
      <c r="E2714" s="1"/>
      <c r="F2714" s="1"/>
      <c r="H2714" s="5"/>
      <c r="L2714" s="5"/>
    </row>
    <row r="2715" customFormat="false" ht="15.75" hidden="false" customHeight="false" outlineLevel="0" collapsed="false">
      <c r="A2715" s="8" t="s">
        <v>268</v>
      </c>
      <c r="B2715" s="1" t="s">
        <v>208</v>
      </c>
      <c r="C2715" s="1" t="n">
        <v>41</v>
      </c>
      <c r="D2715" s="2" t="s">
        <v>1881</v>
      </c>
      <c r="E2715" s="1"/>
      <c r="F2715" s="1"/>
      <c r="H2715" s="5"/>
      <c r="L2715" s="5"/>
    </row>
    <row r="2716" customFormat="false" ht="15.75" hidden="false" customHeight="false" outlineLevel="0" collapsed="false">
      <c r="A2716" s="8" t="s">
        <v>852</v>
      </c>
      <c r="B2716" s="6" t="s">
        <v>853</v>
      </c>
      <c r="C2716" s="1" t="n">
        <v>41</v>
      </c>
      <c r="D2716" s="2" t="s">
        <v>1881</v>
      </c>
      <c r="E2716" s="1"/>
      <c r="F2716" s="1"/>
      <c r="H2716" s="5"/>
      <c r="L2716" s="5"/>
    </row>
    <row r="2717" customFormat="false" ht="15.75" hidden="false" customHeight="false" outlineLevel="0" collapsed="false">
      <c r="A2717" s="6" t="s">
        <v>2051</v>
      </c>
      <c r="B2717" s="6" t="s">
        <v>2052</v>
      </c>
      <c r="C2717" s="1" t="n">
        <v>41</v>
      </c>
      <c r="D2717" s="2" t="s">
        <v>243</v>
      </c>
      <c r="E2717" s="1"/>
      <c r="F2717" s="1"/>
      <c r="H2717" s="5"/>
      <c r="L2717" s="5"/>
    </row>
    <row r="2718" customFormat="false" ht="15.75" hidden="false" customHeight="false" outlineLevel="0" collapsed="false">
      <c r="A2718" s="6" t="s">
        <v>481</v>
      </c>
      <c r="B2718" s="6" t="s">
        <v>325</v>
      </c>
      <c r="C2718" s="1" t="n">
        <v>41</v>
      </c>
      <c r="D2718" s="2" t="s">
        <v>1881</v>
      </c>
      <c r="E2718" s="1"/>
      <c r="F2718" s="1"/>
      <c r="H2718" s="5"/>
      <c r="L2718" s="5"/>
    </row>
    <row r="2719" customFormat="false" ht="15.75" hidden="false" customHeight="false" outlineLevel="0" collapsed="false">
      <c r="A2719" s="6" t="s">
        <v>1457</v>
      </c>
      <c r="B2719" s="6" t="s">
        <v>1458</v>
      </c>
      <c r="C2719" s="1" t="n">
        <v>41</v>
      </c>
      <c r="D2719" s="2" t="s">
        <v>243</v>
      </c>
      <c r="E2719" s="1"/>
      <c r="F2719" s="1"/>
      <c r="H2719" s="5"/>
      <c r="L2719" s="5"/>
    </row>
    <row r="2720" customFormat="false" ht="15.75" hidden="false" customHeight="false" outlineLevel="0" collapsed="false">
      <c r="A2720" s="6" t="s">
        <v>1817</v>
      </c>
      <c r="B2720" s="6" t="s">
        <v>325</v>
      </c>
      <c r="C2720" s="1" t="n">
        <v>41</v>
      </c>
      <c r="D2720" s="2" t="s">
        <v>243</v>
      </c>
      <c r="E2720" s="1"/>
      <c r="F2720" s="1"/>
      <c r="H2720" s="5"/>
      <c r="L2720" s="5"/>
    </row>
    <row r="2721" customFormat="false" ht="15.75" hidden="false" customHeight="false" outlineLevel="0" collapsed="false">
      <c r="A2721" s="1" t="s">
        <v>1634</v>
      </c>
      <c r="B2721" s="6" t="s">
        <v>1635</v>
      </c>
      <c r="C2721" s="1" t="n">
        <v>41</v>
      </c>
      <c r="D2721" s="2" t="s">
        <v>243</v>
      </c>
      <c r="E2721" s="1"/>
      <c r="F2721" s="1"/>
      <c r="H2721" s="5"/>
      <c r="L2721" s="5"/>
    </row>
    <row r="2722" customFormat="false" ht="15.75" hidden="false" customHeight="false" outlineLevel="0" collapsed="false">
      <c r="A2722" s="1" t="s">
        <v>1281</v>
      </c>
      <c r="B2722" s="1" t="s">
        <v>1282</v>
      </c>
      <c r="C2722" s="1" t="n">
        <v>41</v>
      </c>
      <c r="D2722" s="2" t="s">
        <v>1881</v>
      </c>
      <c r="E2722" s="1"/>
      <c r="F2722" s="1"/>
      <c r="H2722" s="5"/>
      <c r="L2722" s="5"/>
    </row>
    <row r="2723" customFormat="false" ht="15.75" hidden="false" customHeight="false" outlineLevel="0" collapsed="false">
      <c r="A2723" s="1" t="s">
        <v>357</v>
      </c>
      <c r="B2723" s="6" t="s">
        <v>358</v>
      </c>
      <c r="C2723" s="1" t="n">
        <v>41</v>
      </c>
      <c r="D2723" s="2" t="s">
        <v>1881</v>
      </c>
      <c r="E2723" s="1"/>
      <c r="F2723" s="1"/>
      <c r="H2723" s="5"/>
      <c r="L2723" s="5"/>
    </row>
    <row r="2724" customFormat="false" ht="15.75" hidden="false" customHeight="false" outlineLevel="0" collapsed="false">
      <c r="A2724" s="1" t="s">
        <v>2055</v>
      </c>
      <c r="B2724" s="6" t="s">
        <v>2056</v>
      </c>
      <c r="C2724" s="1" t="n">
        <v>41</v>
      </c>
      <c r="D2724" s="2" t="s">
        <v>243</v>
      </c>
      <c r="E2724" s="1"/>
      <c r="F2724" s="1"/>
      <c r="H2724" s="5"/>
      <c r="L2724" s="5"/>
    </row>
    <row r="2725" customFormat="false" ht="15.75" hidden="false" customHeight="false" outlineLevel="0" collapsed="false">
      <c r="A2725" s="1" t="s">
        <v>2164</v>
      </c>
      <c r="B2725" s="1" t="s">
        <v>2165</v>
      </c>
      <c r="C2725" s="1" t="n">
        <v>41</v>
      </c>
      <c r="D2725" s="2" t="s">
        <v>243</v>
      </c>
      <c r="E2725" s="1"/>
      <c r="F2725" s="1"/>
      <c r="H2725" s="5"/>
      <c r="L2725" s="5"/>
    </row>
    <row r="2726" customFormat="false" ht="15.75" hidden="false" customHeight="false" outlineLevel="0" collapsed="false">
      <c r="A2726" s="1" t="s">
        <v>1465</v>
      </c>
      <c r="B2726" s="6" t="s">
        <v>161</v>
      </c>
      <c r="C2726" s="1" t="n">
        <v>41</v>
      </c>
      <c r="D2726" s="2" t="s">
        <v>243</v>
      </c>
      <c r="E2726" s="1"/>
      <c r="F2726" s="1"/>
      <c r="H2726" s="5"/>
      <c r="L2726" s="5"/>
    </row>
    <row r="2727" customFormat="false" ht="15.75" hidden="false" customHeight="false" outlineLevel="0" collapsed="false">
      <c r="A2727" s="1" t="s">
        <v>1078</v>
      </c>
      <c r="B2727" s="1" t="s">
        <v>5</v>
      </c>
      <c r="C2727" s="1" t="n">
        <v>41</v>
      </c>
      <c r="D2727" s="2" t="s">
        <v>1881</v>
      </c>
      <c r="E2727" s="1"/>
      <c r="F2727" s="1"/>
      <c r="H2727" s="5"/>
      <c r="L2727" s="5"/>
    </row>
    <row r="2728" customFormat="false" ht="15.75" hidden="false" customHeight="false" outlineLevel="0" collapsed="false">
      <c r="A2728" s="1" t="s">
        <v>492</v>
      </c>
      <c r="B2728" s="6" t="s">
        <v>493</v>
      </c>
      <c r="C2728" s="1" t="n">
        <v>41</v>
      </c>
      <c r="D2728" s="2" t="s">
        <v>1881</v>
      </c>
      <c r="E2728" s="1"/>
      <c r="F2728" s="1"/>
      <c r="H2728" s="5"/>
      <c r="L2728" s="5"/>
    </row>
    <row r="2729" customFormat="false" ht="15.75" hidden="false" customHeight="false" outlineLevel="0" collapsed="false">
      <c r="A2729" s="1" t="s">
        <v>868</v>
      </c>
      <c r="B2729" s="1" t="s">
        <v>869</v>
      </c>
      <c r="C2729" s="1" t="n">
        <v>41</v>
      </c>
      <c r="D2729" s="2" t="s">
        <v>1881</v>
      </c>
      <c r="E2729" s="1"/>
      <c r="F2729" s="1"/>
      <c r="H2729" s="5"/>
      <c r="L2729" s="5"/>
    </row>
    <row r="2730" customFormat="false" ht="15.75" hidden="false" customHeight="false" outlineLevel="0" collapsed="false">
      <c r="A2730" s="1" t="s">
        <v>1831</v>
      </c>
      <c r="B2730" s="1" t="s">
        <v>1832</v>
      </c>
      <c r="C2730" s="1" t="n">
        <v>41</v>
      </c>
      <c r="D2730" s="2" t="s">
        <v>243</v>
      </c>
      <c r="E2730" s="1"/>
      <c r="F2730" s="1"/>
      <c r="H2730" s="5"/>
      <c r="L2730" s="5"/>
    </row>
    <row r="2731" customFormat="false" ht="15.75" hidden="false" customHeight="false" outlineLevel="0" collapsed="false">
      <c r="A2731" s="1" t="s">
        <v>659</v>
      </c>
      <c r="B2731" s="1" t="s">
        <v>110</v>
      </c>
      <c r="C2731" s="1" t="n">
        <v>41</v>
      </c>
      <c r="D2731" s="2" t="s">
        <v>243</v>
      </c>
      <c r="E2731" s="1"/>
      <c r="F2731" s="1"/>
      <c r="H2731" s="5"/>
      <c r="L2731" s="5"/>
    </row>
    <row r="2732" customFormat="false" ht="15.75" hidden="false" customHeight="false" outlineLevel="0" collapsed="false">
      <c r="A2732" s="1" t="s">
        <v>1836</v>
      </c>
      <c r="B2732" s="1" t="s">
        <v>1517</v>
      </c>
      <c r="C2732" s="1" t="n">
        <v>41</v>
      </c>
      <c r="D2732" s="2" t="s">
        <v>243</v>
      </c>
      <c r="E2732" s="1"/>
      <c r="F2732" s="1"/>
      <c r="H2732" s="5"/>
      <c r="L2732" s="5"/>
    </row>
    <row r="2733" customFormat="false" ht="15.75" hidden="false" customHeight="false" outlineLevel="0" collapsed="false">
      <c r="A2733" s="1" t="s">
        <v>1082</v>
      </c>
      <c r="B2733" s="6" t="s">
        <v>783</v>
      </c>
      <c r="C2733" s="1" t="n">
        <v>41</v>
      </c>
      <c r="D2733" s="2" t="s">
        <v>1881</v>
      </c>
      <c r="E2733" s="1"/>
      <c r="F2733" s="1"/>
      <c r="H2733" s="5"/>
      <c r="L2733" s="5"/>
    </row>
    <row r="2734" customFormat="false" ht="15.75" hidden="false" customHeight="false" outlineLevel="0" collapsed="false">
      <c r="A2734" s="1" t="s">
        <v>1645</v>
      </c>
      <c r="B2734" s="1" t="s">
        <v>1487</v>
      </c>
      <c r="C2734" s="1" t="n">
        <v>41</v>
      </c>
      <c r="D2734" s="2" t="s">
        <v>1881</v>
      </c>
      <c r="E2734" s="1"/>
      <c r="F2734" s="1"/>
      <c r="H2734" s="5"/>
      <c r="L2734" s="5"/>
    </row>
    <row r="2735" customFormat="false" ht="15.75" hidden="false" customHeight="false" outlineLevel="0" collapsed="false">
      <c r="A2735" s="1" t="s">
        <v>364</v>
      </c>
      <c r="B2735" s="1" t="s">
        <v>365</v>
      </c>
      <c r="C2735" s="1" t="n">
        <v>41</v>
      </c>
      <c r="D2735" s="2" t="s">
        <v>1881</v>
      </c>
      <c r="E2735" s="1"/>
      <c r="F2735" s="1"/>
      <c r="H2735" s="5"/>
      <c r="L2735" s="5"/>
    </row>
    <row r="2736" customFormat="false" ht="15.75" hidden="false" customHeight="false" outlineLevel="0" collapsed="false">
      <c r="A2736" s="1" t="s">
        <v>1837</v>
      </c>
      <c r="B2736" s="1" t="s">
        <v>5</v>
      </c>
      <c r="C2736" s="1" t="n">
        <v>41</v>
      </c>
      <c r="D2736" s="2" t="s">
        <v>1881</v>
      </c>
      <c r="E2736" s="1"/>
      <c r="F2736" s="1"/>
      <c r="H2736" s="5"/>
      <c r="L2736" s="5"/>
    </row>
    <row r="2737" customFormat="false" ht="15.75" hidden="false" customHeight="false" outlineLevel="0" collapsed="false">
      <c r="A2737" s="1" t="s">
        <v>498</v>
      </c>
      <c r="B2737" s="10" t="s">
        <v>499</v>
      </c>
      <c r="C2737" s="1" t="n">
        <v>41</v>
      </c>
      <c r="D2737" s="2" t="s">
        <v>1881</v>
      </c>
      <c r="E2737" s="1"/>
      <c r="F2737" s="1"/>
      <c r="H2737" s="5"/>
      <c r="L2737" s="5"/>
    </row>
    <row r="2738" customFormat="false" ht="15.75" hidden="false" customHeight="false" outlineLevel="0" collapsed="false">
      <c r="A2738" s="1" t="s">
        <v>272</v>
      </c>
      <c r="B2738" s="1" t="s">
        <v>273</v>
      </c>
      <c r="C2738" s="1" t="n">
        <v>41</v>
      </c>
      <c r="D2738" s="2" t="s">
        <v>1881</v>
      </c>
      <c r="E2738" s="1"/>
      <c r="F2738" s="1"/>
      <c r="H2738" s="5"/>
      <c r="L2738" s="5"/>
    </row>
    <row r="2739" customFormat="false" ht="15.75" hidden="false" customHeight="false" outlineLevel="0" collapsed="false">
      <c r="A2739" s="1" t="s">
        <v>873</v>
      </c>
      <c r="B2739" s="1" t="s">
        <v>874</v>
      </c>
      <c r="C2739" s="1" t="n">
        <v>41</v>
      </c>
      <c r="D2739" s="2" t="s">
        <v>243</v>
      </c>
      <c r="E2739" s="1"/>
      <c r="F2739" s="1"/>
      <c r="H2739" s="5"/>
      <c r="L2739" s="5"/>
    </row>
    <row r="2740" customFormat="false" ht="15.75" hidden="false" customHeight="false" outlineLevel="0" collapsed="false">
      <c r="A2740" s="1" t="s">
        <v>502</v>
      </c>
      <c r="B2740" s="1" t="s">
        <v>503</v>
      </c>
      <c r="C2740" s="1" t="n">
        <v>41</v>
      </c>
      <c r="D2740" s="2" t="s">
        <v>1881</v>
      </c>
      <c r="E2740" s="1"/>
      <c r="F2740" s="1"/>
      <c r="H2740" s="5"/>
      <c r="L2740" s="5"/>
    </row>
    <row r="2741" customFormat="false" ht="15.75" hidden="false" customHeight="false" outlineLevel="0" collapsed="false">
      <c r="A2741" s="1" t="s">
        <v>1086</v>
      </c>
      <c r="B2741" s="6" t="s">
        <v>1087</v>
      </c>
      <c r="C2741" s="1" t="n">
        <v>41</v>
      </c>
      <c r="D2741" s="2" t="s">
        <v>243</v>
      </c>
      <c r="E2741" s="1"/>
      <c r="F2741" s="1"/>
      <c r="H2741" s="5"/>
      <c r="L2741" s="5"/>
    </row>
    <row r="2742" customFormat="false" ht="15.75" hidden="false" customHeight="false" outlineLevel="0" collapsed="false">
      <c r="A2742" s="1" t="s">
        <v>2127</v>
      </c>
      <c r="B2742" s="1" t="s">
        <v>501</v>
      </c>
      <c r="C2742" s="1" t="n">
        <v>41</v>
      </c>
      <c r="D2742" s="2" t="s">
        <v>243</v>
      </c>
      <c r="E2742" s="1"/>
      <c r="F2742" s="1"/>
      <c r="H2742" s="5"/>
      <c r="L2742" s="5"/>
    </row>
    <row r="2743" customFormat="false" ht="15.75" hidden="false" customHeight="false" outlineLevel="0" collapsed="false">
      <c r="A2743" s="1" t="s">
        <v>669</v>
      </c>
      <c r="B2743" s="1" t="s">
        <v>402</v>
      </c>
      <c r="C2743" s="1" t="n">
        <v>41</v>
      </c>
      <c r="D2743" s="2" t="s">
        <v>1881</v>
      </c>
      <c r="E2743" s="1"/>
      <c r="F2743" s="1"/>
      <c r="H2743" s="5"/>
      <c r="L2743" s="5"/>
    </row>
    <row r="2744" customFormat="false" ht="15.75" hidden="false" customHeight="false" outlineLevel="0" collapsed="false">
      <c r="A2744" s="1" t="s">
        <v>170</v>
      </c>
      <c r="B2744" s="1" t="s">
        <v>171</v>
      </c>
      <c r="C2744" s="1" t="n">
        <v>41</v>
      </c>
      <c r="D2744" s="2" t="s">
        <v>1881</v>
      </c>
      <c r="E2744" s="1"/>
      <c r="F2744" s="1"/>
      <c r="H2744" s="5"/>
      <c r="L2744" s="5"/>
    </row>
    <row r="2745" customFormat="false" ht="15.75" hidden="false" customHeight="false" outlineLevel="0" collapsed="false">
      <c r="A2745" s="1" t="s">
        <v>1655</v>
      </c>
      <c r="B2745" s="1" t="s">
        <v>1656</v>
      </c>
      <c r="C2745" s="1" t="n">
        <v>41</v>
      </c>
      <c r="D2745" s="2" t="s">
        <v>1881</v>
      </c>
      <c r="E2745" s="1"/>
      <c r="F2745" s="1"/>
      <c r="H2745" s="5"/>
      <c r="L2745" s="5"/>
    </row>
    <row r="2746" customFormat="false" ht="15.75" hidden="false" customHeight="false" outlineLevel="0" collapsed="false">
      <c r="A2746" s="1" t="s">
        <v>2206</v>
      </c>
      <c r="B2746" s="1" t="s">
        <v>2207</v>
      </c>
      <c r="C2746" s="1" t="n">
        <v>41</v>
      </c>
      <c r="D2746" s="2" t="s">
        <v>243</v>
      </c>
      <c r="E2746" s="1"/>
      <c r="F2746" s="1"/>
      <c r="H2746" s="5"/>
      <c r="L2746" s="5"/>
    </row>
    <row r="2747" customFormat="false" ht="15.75" hidden="false" customHeight="false" outlineLevel="0" collapsed="false">
      <c r="A2747" s="1" t="s">
        <v>1290</v>
      </c>
      <c r="B2747" s="1" t="s">
        <v>1291</v>
      </c>
      <c r="C2747" s="1" t="n">
        <v>41</v>
      </c>
      <c r="D2747" s="2" t="s">
        <v>243</v>
      </c>
      <c r="E2747" s="1"/>
      <c r="F2747" s="1"/>
      <c r="H2747" s="5"/>
      <c r="L2747" s="5"/>
    </row>
    <row r="2748" customFormat="false" ht="15.75" hidden="false" customHeight="false" outlineLevel="0" collapsed="false">
      <c r="A2748" s="1" t="s">
        <v>1663</v>
      </c>
      <c r="B2748" s="6" t="s">
        <v>928</v>
      </c>
      <c r="C2748" s="1" t="n">
        <v>41</v>
      </c>
      <c r="D2748" s="2" t="s">
        <v>243</v>
      </c>
      <c r="E2748" s="1"/>
      <c r="F2748" s="1"/>
      <c r="H2748" s="5"/>
      <c r="L2748" s="5"/>
    </row>
    <row r="2749" customFormat="false" ht="15.75" hidden="false" customHeight="false" outlineLevel="0" collapsed="false">
      <c r="A2749" s="1" t="s">
        <v>276</v>
      </c>
      <c r="B2749" s="1" t="s">
        <v>277</v>
      </c>
      <c r="C2749" s="1" t="n">
        <v>41</v>
      </c>
      <c r="D2749" s="2" t="s">
        <v>1881</v>
      </c>
      <c r="E2749" s="1"/>
      <c r="F2749" s="1"/>
      <c r="H2749" s="5"/>
      <c r="L2749" s="5"/>
    </row>
    <row r="2750" customFormat="false" ht="15.75" hidden="false" customHeight="false" outlineLevel="0" collapsed="false">
      <c r="A2750" s="1" t="s">
        <v>282</v>
      </c>
      <c r="B2750" s="6" t="s">
        <v>283</v>
      </c>
      <c r="C2750" s="1" t="n">
        <v>41</v>
      </c>
      <c r="D2750" s="2" t="s">
        <v>1881</v>
      </c>
      <c r="E2750" s="1"/>
      <c r="F2750" s="1"/>
      <c r="H2750" s="5"/>
      <c r="L2750" s="5"/>
    </row>
    <row r="2751" customFormat="false" ht="15.75" hidden="false" customHeight="false" outlineLevel="0" collapsed="false">
      <c r="A2751" s="2" t="s">
        <v>380</v>
      </c>
      <c r="B2751" s="1" t="s">
        <v>381</v>
      </c>
      <c r="C2751" s="1" t="n">
        <v>41</v>
      </c>
      <c r="D2751" s="2" t="s">
        <v>1881</v>
      </c>
      <c r="E2751" s="1"/>
      <c r="F2751" s="1"/>
      <c r="H2751" s="5"/>
      <c r="L2751" s="5"/>
    </row>
    <row r="2752" customFormat="false" ht="15.75" hidden="false" customHeight="false" outlineLevel="0" collapsed="false">
      <c r="A2752" s="1" t="s">
        <v>1668</v>
      </c>
      <c r="B2752" s="6" t="s">
        <v>1377</v>
      </c>
      <c r="C2752" s="1" t="n">
        <v>41</v>
      </c>
      <c r="D2752" s="2" t="s">
        <v>1881</v>
      </c>
      <c r="E2752" s="1"/>
      <c r="F2752" s="1"/>
      <c r="H2752" s="5"/>
      <c r="L2752" s="5"/>
    </row>
    <row r="2753" customFormat="false" ht="15.75" hidden="false" customHeight="false" outlineLevel="0" collapsed="false">
      <c r="A2753" s="1" t="s">
        <v>885</v>
      </c>
      <c r="B2753" s="6" t="s">
        <v>886</v>
      </c>
      <c r="C2753" s="1" t="n">
        <v>41</v>
      </c>
      <c r="D2753" s="2" t="s">
        <v>1881</v>
      </c>
      <c r="E2753" s="1"/>
      <c r="F2753" s="1"/>
      <c r="H2753" s="5"/>
      <c r="L2753" s="5"/>
    </row>
    <row r="2754" customFormat="false" ht="15.75" hidden="false" customHeight="false" outlineLevel="0" collapsed="false">
      <c r="A2754" s="1" t="s">
        <v>1497</v>
      </c>
      <c r="B2754" s="6" t="s">
        <v>1498</v>
      </c>
      <c r="C2754" s="1" t="n">
        <v>41</v>
      </c>
      <c r="D2754" s="2" t="s">
        <v>243</v>
      </c>
      <c r="E2754" s="1"/>
      <c r="F2754" s="1"/>
      <c r="H2754" s="5"/>
      <c r="L2754" s="5"/>
    </row>
    <row r="2755" customFormat="false" ht="15.75" hidden="false" customHeight="false" outlineLevel="0" collapsed="false">
      <c r="A2755" s="1" t="s">
        <v>2070</v>
      </c>
      <c r="B2755" s="1" t="s">
        <v>748</v>
      </c>
      <c r="C2755" s="1" t="n">
        <v>41</v>
      </c>
      <c r="D2755" s="2" t="s">
        <v>243</v>
      </c>
      <c r="E2755" s="1"/>
      <c r="F2755" s="1"/>
      <c r="H2755" s="5"/>
      <c r="L2755" s="5"/>
    </row>
    <row r="2756" customFormat="false" ht="15.75" hidden="false" customHeight="false" outlineLevel="0" collapsed="false">
      <c r="A2756" s="1" t="s">
        <v>2172</v>
      </c>
      <c r="B2756" s="1" t="s">
        <v>217</v>
      </c>
      <c r="C2756" s="1" t="n">
        <v>41</v>
      </c>
      <c r="D2756" s="2" t="s">
        <v>243</v>
      </c>
      <c r="E2756" s="1"/>
      <c r="F2756" s="1"/>
      <c r="H2756" s="5"/>
      <c r="L2756" s="5"/>
    </row>
    <row r="2757" customFormat="false" ht="15.75" hidden="false" customHeight="false" outlineLevel="0" collapsed="false">
      <c r="A2757" s="1" t="s">
        <v>1103</v>
      </c>
      <c r="B2757" s="1" t="s">
        <v>1104</v>
      </c>
      <c r="C2757" s="1" t="n">
        <v>41</v>
      </c>
      <c r="D2757" s="2" t="s">
        <v>1881</v>
      </c>
      <c r="E2757" s="1"/>
      <c r="F2757" s="1"/>
      <c r="H2757" s="5"/>
      <c r="L2757" s="5"/>
    </row>
    <row r="2758" customFormat="false" ht="15.75" hidden="false" customHeight="false" outlineLevel="0" collapsed="false">
      <c r="A2758" s="1" t="s">
        <v>1301</v>
      </c>
      <c r="B2758" s="1" t="s">
        <v>1302</v>
      </c>
      <c r="C2758" s="1" t="n">
        <v>41</v>
      </c>
      <c r="D2758" s="2" t="s">
        <v>1881</v>
      </c>
      <c r="E2758" s="1"/>
      <c r="F2758" s="1"/>
      <c r="H2758" s="5"/>
      <c r="L2758" s="5"/>
    </row>
    <row r="2759" customFormat="false" ht="15.75" hidden="false" customHeight="false" outlineLevel="0" collapsed="false">
      <c r="A2759" s="1" t="s">
        <v>386</v>
      </c>
      <c r="B2759" s="1" t="s">
        <v>387</v>
      </c>
      <c r="C2759" s="1" t="n">
        <v>41</v>
      </c>
      <c r="D2759" s="2" t="s">
        <v>1881</v>
      </c>
      <c r="E2759" s="1"/>
      <c r="F2759" s="1"/>
      <c r="H2759" s="5"/>
      <c r="L2759" s="5"/>
    </row>
    <row r="2760" customFormat="false" ht="15.75" hidden="false" customHeight="false" outlineLevel="0" collapsed="false">
      <c r="A2760" s="1" t="s">
        <v>1506</v>
      </c>
      <c r="B2760" s="1" t="s">
        <v>681</v>
      </c>
      <c r="C2760" s="1" t="n">
        <v>41</v>
      </c>
      <c r="D2760" s="2" t="s">
        <v>243</v>
      </c>
      <c r="E2760" s="1"/>
      <c r="F2760" s="1"/>
      <c r="H2760" s="5"/>
      <c r="L2760" s="5"/>
    </row>
    <row r="2761" customFormat="false" ht="15.75" hidden="false" customHeight="false" outlineLevel="0" collapsed="false">
      <c r="A2761" s="1" t="s">
        <v>1306</v>
      </c>
      <c r="B2761" s="6" t="s">
        <v>1307</v>
      </c>
      <c r="C2761" s="1" t="n">
        <v>41</v>
      </c>
      <c r="D2761" s="2" t="s">
        <v>1881</v>
      </c>
      <c r="E2761" s="1"/>
      <c r="F2761" s="1"/>
      <c r="H2761" s="5"/>
      <c r="L2761" s="5"/>
    </row>
    <row r="2762" customFormat="false" ht="15.75" hidden="false" customHeight="false" outlineLevel="0" collapsed="false">
      <c r="A2762" s="1" t="s">
        <v>1681</v>
      </c>
      <c r="B2762" s="6" t="s">
        <v>993</v>
      </c>
      <c r="C2762" s="1" t="n">
        <v>41</v>
      </c>
      <c r="D2762" s="2" t="s">
        <v>243</v>
      </c>
      <c r="E2762" s="1"/>
      <c r="F2762" s="1"/>
      <c r="H2762" s="5"/>
      <c r="L2762" s="5"/>
    </row>
    <row r="2763" customFormat="false" ht="15.75" hidden="false" customHeight="false" outlineLevel="0" collapsed="false">
      <c r="A2763" s="1" t="s">
        <v>1856</v>
      </c>
      <c r="B2763" s="1" t="s">
        <v>824</v>
      </c>
      <c r="C2763" s="1" t="n">
        <v>41</v>
      </c>
      <c r="D2763" s="2" t="s">
        <v>243</v>
      </c>
      <c r="E2763" s="1"/>
      <c r="F2763" s="1"/>
      <c r="H2763" s="5"/>
      <c r="L2763" s="5"/>
    </row>
    <row r="2764" customFormat="false" ht="15.75" hidden="false" customHeight="false" outlineLevel="0" collapsed="false">
      <c r="A2764" s="1" t="s">
        <v>1685</v>
      </c>
      <c r="B2764" s="1" t="s">
        <v>501</v>
      </c>
      <c r="C2764" s="1" t="n">
        <v>41</v>
      </c>
      <c r="D2764" s="2" t="s">
        <v>1881</v>
      </c>
      <c r="E2764" s="1"/>
      <c r="F2764" s="1"/>
      <c r="H2764" s="5"/>
      <c r="L2764" s="5"/>
    </row>
    <row r="2765" customFormat="false" ht="15.75" hidden="false" customHeight="false" outlineLevel="0" collapsed="false">
      <c r="A2765" s="1" t="s">
        <v>691</v>
      </c>
      <c r="B2765" s="1" t="s">
        <v>169</v>
      </c>
      <c r="C2765" s="1" t="n">
        <v>41</v>
      </c>
      <c r="D2765" s="2" t="s">
        <v>1881</v>
      </c>
      <c r="E2765" s="1"/>
      <c r="F2765" s="1"/>
      <c r="H2765" s="5"/>
      <c r="L2765" s="5"/>
    </row>
    <row r="2766" customFormat="false" ht="15.75" hidden="false" customHeight="false" outlineLevel="0" collapsed="false">
      <c r="A2766" s="1" t="s">
        <v>525</v>
      </c>
      <c r="B2766" s="1" t="s">
        <v>245</v>
      </c>
      <c r="C2766" s="1" t="n">
        <v>41</v>
      </c>
      <c r="D2766" s="2" t="s">
        <v>243</v>
      </c>
      <c r="E2766" s="1"/>
      <c r="F2766" s="1"/>
      <c r="H2766" s="5"/>
      <c r="L2766" s="5"/>
    </row>
    <row r="2767" customFormat="false" ht="15.75" hidden="false" customHeight="false" outlineLevel="0" collapsed="false">
      <c r="A2767" s="1" t="s">
        <v>2080</v>
      </c>
      <c r="B2767" s="1" t="s">
        <v>501</v>
      </c>
      <c r="C2767" s="1" t="n">
        <v>41</v>
      </c>
      <c r="D2767" s="2" t="s">
        <v>243</v>
      </c>
      <c r="E2767" s="1"/>
      <c r="F2767" s="1"/>
      <c r="H2767" s="5"/>
      <c r="L2767" s="5"/>
    </row>
    <row r="2768" customFormat="false" ht="15.75" hidden="false" customHeight="false" outlineLevel="0" collapsed="false">
      <c r="A2768" s="1" t="s">
        <v>1871</v>
      </c>
      <c r="B2768" s="1" t="s">
        <v>1872</v>
      </c>
      <c r="C2768" s="1" t="n">
        <v>41</v>
      </c>
      <c r="D2768" s="2" t="s">
        <v>243</v>
      </c>
      <c r="E2768" s="1"/>
      <c r="F2768" s="1"/>
      <c r="H2768" s="5"/>
      <c r="L2768" s="5"/>
    </row>
    <row r="2769" customFormat="false" ht="15.75" hidden="false" customHeight="false" outlineLevel="0" collapsed="false">
      <c r="A2769" s="1" t="s">
        <v>929</v>
      </c>
      <c r="B2769" s="1" t="s">
        <v>930</v>
      </c>
      <c r="C2769" s="1" t="n">
        <v>41</v>
      </c>
      <c r="D2769" s="2" t="s">
        <v>1881</v>
      </c>
      <c r="E2769" s="1"/>
      <c r="F2769" s="1"/>
      <c r="H2769" s="5"/>
      <c r="L2769" s="5"/>
    </row>
    <row r="2770" customFormat="false" ht="15.75" hidden="false" customHeight="false" outlineLevel="0" collapsed="false">
      <c r="A2770" s="1" t="s">
        <v>1521</v>
      </c>
      <c r="B2770" s="1" t="s">
        <v>1522</v>
      </c>
      <c r="C2770" s="1" t="n">
        <v>41</v>
      </c>
      <c r="D2770" s="2" t="s">
        <v>1881</v>
      </c>
      <c r="E2770" s="1"/>
      <c r="F2770" s="1"/>
      <c r="H2770" s="5"/>
      <c r="L2770" s="5"/>
    </row>
    <row r="2771" customFormat="false" ht="15.75" hidden="false" customHeight="false" outlineLevel="0" collapsed="false">
      <c r="A2771" s="1" t="s">
        <v>2084</v>
      </c>
      <c r="B2771" s="1" t="s">
        <v>2085</v>
      </c>
      <c r="C2771" s="1" t="n">
        <v>41</v>
      </c>
      <c r="D2771" s="2" t="s">
        <v>243</v>
      </c>
      <c r="E2771" s="1"/>
      <c r="F2771" s="1"/>
      <c r="H2771" s="5"/>
      <c r="L2771" s="5"/>
    </row>
    <row r="2772" customFormat="false" ht="15.75" hidden="false" customHeight="false" outlineLevel="0" collapsed="false">
      <c r="A2772" s="1" t="s">
        <v>707</v>
      </c>
      <c r="B2772" s="1" t="s">
        <v>708</v>
      </c>
      <c r="C2772" s="1" t="n">
        <v>41</v>
      </c>
      <c r="D2772" s="2" t="s">
        <v>1881</v>
      </c>
      <c r="E2772" s="1"/>
      <c r="F2772" s="1"/>
      <c r="H2772" s="5"/>
      <c r="L2772" s="5"/>
    </row>
    <row r="2773" customFormat="false" ht="15.75" hidden="false" customHeight="false" outlineLevel="0" collapsed="false">
      <c r="A2773" s="1" t="s">
        <v>305</v>
      </c>
      <c r="B2773" s="1" t="s">
        <v>306</v>
      </c>
      <c r="C2773" s="1" t="n">
        <v>41</v>
      </c>
      <c r="D2773" s="2" t="s">
        <v>1881</v>
      </c>
      <c r="E2773" s="1"/>
      <c r="F2773" s="1"/>
      <c r="H2773" s="5"/>
      <c r="L2773" s="5"/>
    </row>
    <row r="2774" customFormat="false" ht="15.75" hidden="false" customHeight="false" outlineLevel="0" collapsed="false">
      <c r="A2774" s="1" t="s">
        <v>2086</v>
      </c>
      <c r="B2774" s="1" t="s">
        <v>679</v>
      </c>
      <c r="C2774" s="1" t="n">
        <v>41</v>
      </c>
      <c r="D2774" s="2" t="s">
        <v>243</v>
      </c>
      <c r="E2774" s="1"/>
      <c r="F2774" s="1"/>
      <c r="H2774" s="5"/>
      <c r="L2774" s="5"/>
    </row>
    <row r="2775" customFormat="false" ht="15.75" hidden="false" customHeight="false" outlineLevel="0" collapsed="false">
      <c r="A2775" s="1" t="s">
        <v>1140</v>
      </c>
      <c r="B2775" s="1" t="s">
        <v>375</v>
      </c>
      <c r="C2775" s="1" t="n">
        <v>41</v>
      </c>
      <c r="D2775" s="2" t="s">
        <v>243</v>
      </c>
      <c r="E2775" s="1"/>
      <c r="F2775" s="1"/>
      <c r="H2775" s="5"/>
      <c r="L2775" s="5"/>
    </row>
    <row r="2776" customFormat="false" ht="15.75" hidden="false" customHeight="false" outlineLevel="0" collapsed="false">
      <c r="A2776" s="1" t="s">
        <v>1141</v>
      </c>
      <c r="B2776" s="1" t="s">
        <v>313</v>
      </c>
      <c r="C2776" s="1" t="n">
        <v>41</v>
      </c>
      <c r="D2776" s="2" t="s">
        <v>243</v>
      </c>
      <c r="E2776" s="1"/>
      <c r="F2776" s="1"/>
      <c r="H2776" s="5"/>
      <c r="L2776" s="5"/>
    </row>
    <row r="2777" customFormat="false" ht="15.75" hidden="false" customHeight="false" outlineLevel="0" collapsed="false">
      <c r="A2777" s="1" t="s">
        <v>403</v>
      </c>
      <c r="B2777" s="1" t="s">
        <v>110</v>
      </c>
      <c r="C2777" s="1" t="n">
        <v>41</v>
      </c>
      <c r="D2777" s="2" t="s">
        <v>243</v>
      </c>
      <c r="E2777" s="1"/>
      <c r="F2777" s="1"/>
      <c r="H2777" s="5"/>
      <c r="L2777" s="5"/>
    </row>
    <row r="2778" customFormat="false" ht="15.75" hidden="false" customHeight="false" outlineLevel="0" collapsed="false">
      <c r="A2778" s="1" t="s">
        <v>714</v>
      </c>
      <c r="B2778" s="1" t="s">
        <v>715</v>
      </c>
      <c r="C2778" s="1" t="n">
        <v>41</v>
      </c>
      <c r="D2778" s="2" t="s">
        <v>1881</v>
      </c>
      <c r="E2778" s="1"/>
      <c r="F2778" s="1"/>
      <c r="H2778" s="5"/>
      <c r="L2778" s="5"/>
    </row>
    <row r="2779" customFormat="false" ht="15.75" hidden="false" customHeight="false" outlineLevel="0" collapsed="false">
      <c r="A2779" s="1" t="s">
        <v>1705</v>
      </c>
      <c r="B2779" s="1" t="s">
        <v>1706</v>
      </c>
      <c r="C2779" s="1" t="n">
        <v>41</v>
      </c>
      <c r="D2779" s="2" t="s">
        <v>243</v>
      </c>
      <c r="E2779" s="1"/>
      <c r="F2779" s="1"/>
      <c r="H2779" s="5"/>
      <c r="L2779" s="5"/>
    </row>
    <row r="2780" customFormat="false" ht="15.75" hidden="false" customHeight="false" outlineLevel="0" collapsed="false">
      <c r="A2780" s="1" t="s">
        <v>1531</v>
      </c>
      <c r="B2780" s="6" t="s">
        <v>1532</v>
      </c>
      <c r="C2780" s="1" t="n">
        <v>41</v>
      </c>
      <c r="D2780" s="2" t="s">
        <v>1881</v>
      </c>
      <c r="E2780" s="1"/>
      <c r="F2780" s="1"/>
      <c r="H2780" s="5"/>
      <c r="L2780" s="5"/>
    </row>
    <row r="2781" customFormat="false" ht="15.75" hidden="false" customHeight="false" outlineLevel="0" collapsed="false">
      <c r="A2781" s="1" t="s">
        <v>1157</v>
      </c>
      <c r="B2781" s="1" t="s">
        <v>1102</v>
      </c>
      <c r="C2781" s="1" t="n">
        <v>41</v>
      </c>
      <c r="D2781" s="2" t="s">
        <v>1881</v>
      </c>
      <c r="E2781" s="1"/>
      <c r="F2781" s="1"/>
      <c r="H2781" s="5"/>
      <c r="L2781" s="5"/>
    </row>
    <row r="2782" customFormat="false" ht="15.75" hidden="false" customHeight="false" outlineLevel="0" collapsed="false">
      <c r="A2782" s="1" t="s">
        <v>2091</v>
      </c>
      <c r="B2782" s="1" t="n">
        <v>96</v>
      </c>
      <c r="C2782" s="1" t="n">
        <v>41</v>
      </c>
      <c r="D2782" s="2" t="s">
        <v>243</v>
      </c>
      <c r="E2782" s="1"/>
      <c r="F2782" s="1"/>
      <c r="H2782" s="5"/>
      <c r="L2782" s="5"/>
    </row>
    <row r="2783" customFormat="false" ht="15.75" hidden="false" customHeight="false" outlineLevel="0" collapsed="false">
      <c r="A2783" s="1" t="s">
        <v>2092</v>
      </c>
      <c r="B2783" s="1" t="s">
        <v>2093</v>
      </c>
      <c r="C2783" s="1" t="n">
        <v>41</v>
      </c>
      <c r="D2783" s="2" t="s">
        <v>243</v>
      </c>
      <c r="E2783" s="1"/>
      <c r="F2783" s="1"/>
      <c r="H2783" s="5"/>
      <c r="L2783" s="5"/>
    </row>
    <row r="2784" customFormat="false" ht="15.75" hidden="false" customHeight="false" outlineLevel="0" collapsed="false">
      <c r="A2784" s="1" t="s">
        <v>1885</v>
      </c>
      <c r="B2784" s="1" t="s">
        <v>1886</v>
      </c>
      <c r="C2784" s="1" t="n">
        <v>41</v>
      </c>
      <c r="D2784" s="2" t="s">
        <v>243</v>
      </c>
      <c r="E2784" s="1"/>
      <c r="F2784" s="1"/>
      <c r="H2784" s="5"/>
      <c r="L2784" s="5"/>
    </row>
    <row r="2785" customFormat="false" ht="15.75" hidden="false" customHeight="false" outlineLevel="0" collapsed="false">
      <c r="A2785" s="1" t="s">
        <v>312</v>
      </c>
      <c r="B2785" s="1" t="s">
        <v>313</v>
      </c>
      <c r="C2785" s="1" t="n">
        <v>41</v>
      </c>
      <c r="D2785" s="2" t="s">
        <v>1881</v>
      </c>
      <c r="E2785" s="1"/>
      <c r="F2785" s="1"/>
      <c r="H2785" s="5"/>
      <c r="L2785" s="5"/>
    </row>
    <row r="2786" customFormat="false" ht="15.75" hidden="false" customHeight="false" outlineLevel="0" collapsed="false">
      <c r="A2786" s="1" t="s">
        <v>109</v>
      </c>
      <c r="B2786" s="1" t="s">
        <v>110</v>
      </c>
      <c r="C2786" s="1" t="n">
        <v>41</v>
      </c>
      <c r="D2786" s="2" t="s">
        <v>1881</v>
      </c>
      <c r="E2786" s="1"/>
      <c r="F2786" s="1"/>
      <c r="H2786" s="5"/>
      <c r="L2786" s="5"/>
    </row>
    <row r="2787" customFormat="false" ht="15.75" hidden="false" customHeight="false" outlineLevel="0" collapsed="false">
      <c r="A2787" s="1" t="s">
        <v>411</v>
      </c>
      <c r="B2787" s="1" t="s">
        <v>236</v>
      </c>
      <c r="C2787" s="1" t="n">
        <v>41</v>
      </c>
      <c r="D2787" s="2" t="s">
        <v>1881</v>
      </c>
      <c r="E2787" s="1"/>
      <c r="F2787" s="1"/>
      <c r="H2787" s="5"/>
      <c r="L2787" s="5"/>
    </row>
    <row r="2788" customFormat="false" ht="15.75" hidden="false" customHeight="false" outlineLevel="0" collapsed="false">
      <c r="A2788" s="1" t="s">
        <v>1163</v>
      </c>
      <c r="B2788" s="1" t="s">
        <v>1164</v>
      </c>
      <c r="C2788" s="1" t="n">
        <v>41</v>
      </c>
      <c r="D2788" s="2" t="s">
        <v>243</v>
      </c>
      <c r="E2788" s="1"/>
      <c r="F2788" s="1"/>
      <c r="H2788" s="5"/>
      <c r="L2788" s="5"/>
    </row>
    <row r="2789" customFormat="false" ht="15.75" hidden="false" customHeight="false" outlineLevel="0" collapsed="false">
      <c r="A2789" s="1" t="s">
        <v>1354</v>
      </c>
      <c r="B2789" s="1" t="s">
        <v>872</v>
      </c>
      <c r="C2789" s="1" t="n">
        <v>41</v>
      </c>
      <c r="D2789" s="2" t="s">
        <v>1881</v>
      </c>
      <c r="E2789" s="1"/>
      <c r="F2789" s="1"/>
      <c r="H2789" s="5"/>
      <c r="L2789" s="5"/>
    </row>
    <row r="2790" customFormat="false" ht="15.75" hidden="false" customHeight="false" outlineLevel="0" collapsed="false">
      <c r="A2790" s="1" t="s">
        <v>947</v>
      </c>
      <c r="B2790" s="1" t="s">
        <v>948</v>
      </c>
      <c r="C2790" s="1" t="n">
        <v>41</v>
      </c>
      <c r="D2790" s="2" t="s">
        <v>1881</v>
      </c>
      <c r="E2790" s="1"/>
      <c r="F2790" s="1"/>
      <c r="H2790" s="5"/>
      <c r="L2790" s="5"/>
    </row>
    <row r="2791" customFormat="false" ht="15.75" hidden="false" customHeight="false" outlineLevel="0" collapsed="false">
      <c r="A2791" s="1" t="s">
        <v>1995</v>
      </c>
      <c r="B2791" s="1" t="s">
        <v>861</v>
      </c>
      <c r="C2791" s="1" t="n">
        <v>41</v>
      </c>
      <c r="D2791" s="2" t="s">
        <v>243</v>
      </c>
      <c r="E2791" s="1"/>
      <c r="F2791" s="1"/>
      <c r="H2791" s="5"/>
      <c r="L2791" s="5"/>
    </row>
    <row r="2792" customFormat="false" ht="15.75" hidden="false" customHeight="false" outlineLevel="0" collapsed="false">
      <c r="A2792" s="1" t="s">
        <v>2000</v>
      </c>
      <c r="B2792" s="1" t="s">
        <v>933</v>
      </c>
      <c r="C2792" s="1" t="n">
        <v>41</v>
      </c>
      <c r="D2792" s="2" t="s">
        <v>243</v>
      </c>
      <c r="E2792" s="1"/>
      <c r="F2792" s="1"/>
      <c r="H2792" s="5"/>
      <c r="L2792" s="5"/>
    </row>
    <row r="2793" customFormat="false" ht="15.75" hidden="false" customHeight="false" outlineLevel="0" collapsed="false">
      <c r="A2793" s="1" t="s">
        <v>2001</v>
      </c>
      <c r="B2793" s="1" t="s">
        <v>2002</v>
      </c>
      <c r="C2793" s="1" t="n">
        <v>41</v>
      </c>
      <c r="D2793" s="2" t="s">
        <v>243</v>
      </c>
      <c r="E2793" s="1"/>
      <c r="F2793" s="1"/>
      <c r="H2793" s="5"/>
      <c r="L2793" s="5"/>
    </row>
    <row r="2794" customFormat="false" ht="15.75" hidden="false" customHeight="false" outlineLevel="0" collapsed="false">
      <c r="A2794" s="1" t="s">
        <v>1724</v>
      </c>
      <c r="B2794" s="1" t="s">
        <v>1725</v>
      </c>
      <c r="C2794" s="1" t="n">
        <v>41</v>
      </c>
      <c r="D2794" s="2" t="s">
        <v>243</v>
      </c>
      <c r="E2794" s="1"/>
      <c r="F2794" s="1"/>
      <c r="H2794" s="5"/>
      <c r="L2794" s="5"/>
    </row>
    <row r="2795" customFormat="false" ht="15.75" hidden="false" customHeight="false" outlineLevel="0" collapsed="false">
      <c r="A2795" s="1" t="s">
        <v>2183</v>
      </c>
      <c r="B2795" s="1" t="s">
        <v>1168</v>
      </c>
      <c r="C2795" s="1" t="n">
        <v>41</v>
      </c>
      <c r="D2795" s="2" t="s">
        <v>243</v>
      </c>
      <c r="E2795" s="1"/>
      <c r="F2795" s="1"/>
      <c r="H2795" s="5"/>
      <c r="L2795" s="5"/>
    </row>
    <row r="2796" customFormat="false" ht="15.75" hidden="false" customHeight="false" outlineLevel="0" collapsed="false">
      <c r="A2796" s="1" t="s">
        <v>2103</v>
      </c>
      <c r="B2796" s="1" t="s">
        <v>1725</v>
      </c>
      <c r="C2796" s="1" t="n">
        <v>41</v>
      </c>
      <c r="D2796" s="2" t="s">
        <v>243</v>
      </c>
      <c r="E2796" s="1"/>
      <c r="F2796" s="1"/>
      <c r="H2796" s="5"/>
      <c r="L2796" s="5"/>
    </row>
    <row r="2797" customFormat="false" ht="15.75" hidden="false" customHeight="false" outlineLevel="0" collapsed="false">
      <c r="A2797" s="6" t="s">
        <v>956</v>
      </c>
      <c r="B2797" s="6" t="s">
        <v>957</v>
      </c>
      <c r="C2797" s="1" t="n">
        <v>41</v>
      </c>
      <c r="D2797" s="2" t="s">
        <v>1881</v>
      </c>
      <c r="E2797" s="1"/>
      <c r="F2797" s="1"/>
      <c r="H2797" s="5"/>
      <c r="L2797" s="5"/>
    </row>
    <row r="2798" customFormat="false" ht="15.75" hidden="false" customHeight="false" outlineLevel="0" collapsed="false">
      <c r="A2798" s="6" t="s">
        <v>1564</v>
      </c>
      <c r="B2798" s="1" t="s">
        <v>1565</v>
      </c>
      <c r="C2798" s="1" t="n">
        <v>41</v>
      </c>
      <c r="D2798" s="2" t="s">
        <v>243</v>
      </c>
      <c r="E2798" s="1"/>
      <c r="F2798" s="1"/>
      <c r="H2798" s="5"/>
      <c r="L2798" s="5"/>
    </row>
    <row r="2799" customFormat="false" ht="15.75" hidden="false" customHeight="false" outlineLevel="0" collapsed="false">
      <c r="A2799" s="6" t="s">
        <v>2146</v>
      </c>
      <c r="B2799" s="1" t="s">
        <v>375</v>
      </c>
      <c r="C2799" s="1" t="n">
        <v>41</v>
      </c>
      <c r="D2799" s="2" t="s">
        <v>243</v>
      </c>
      <c r="E2799" s="1"/>
      <c r="F2799" s="1"/>
      <c r="H2799" s="5"/>
      <c r="L2799" s="5"/>
    </row>
    <row r="2800" customFormat="false" ht="15.75" hidden="false" customHeight="false" outlineLevel="0" collapsed="false">
      <c r="A2800" s="6" t="s">
        <v>1911</v>
      </c>
      <c r="B2800" s="6" t="s">
        <v>979</v>
      </c>
      <c r="C2800" s="1" t="n">
        <v>41</v>
      </c>
      <c r="D2800" s="2" t="s">
        <v>243</v>
      </c>
      <c r="E2800" s="1"/>
      <c r="F2800" s="1"/>
      <c r="H2800" s="5"/>
      <c r="L2800" s="5"/>
    </row>
    <row r="2801" customFormat="false" ht="15.75" hidden="false" customHeight="false" outlineLevel="0" collapsed="false">
      <c r="A2801" s="6" t="s">
        <v>1191</v>
      </c>
      <c r="B2801" s="1" t="n">
        <v>742</v>
      </c>
      <c r="C2801" s="1" t="n">
        <v>41</v>
      </c>
      <c r="D2801" s="2" t="s">
        <v>243</v>
      </c>
      <c r="E2801" s="1"/>
      <c r="F2801" s="1"/>
      <c r="H2801" s="5"/>
      <c r="L2801" s="5"/>
    </row>
    <row r="2802" customFormat="false" ht="15.75" hidden="false" customHeight="false" outlineLevel="0" collapsed="false">
      <c r="A2802" s="6" t="s">
        <v>2147</v>
      </c>
      <c r="B2802" s="6" t="s">
        <v>161</v>
      </c>
      <c r="C2802" s="1" t="n">
        <v>41</v>
      </c>
      <c r="D2802" s="2" t="s">
        <v>243</v>
      </c>
      <c r="E2802" s="1"/>
      <c r="F2802" s="1"/>
      <c r="H2802" s="5"/>
      <c r="L2802" s="5"/>
    </row>
    <row r="2803" customFormat="false" ht="15.75" hidden="false" customHeight="false" outlineLevel="0" collapsed="false">
      <c r="A2803" s="6" t="s">
        <v>970</v>
      </c>
      <c r="B2803" s="1" t="s">
        <v>971</v>
      </c>
      <c r="C2803" s="1" t="n">
        <v>41</v>
      </c>
      <c r="D2803" s="2" t="s">
        <v>1881</v>
      </c>
      <c r="E2803" s="1"/>
      <c r="F2803" s="1"/>
      <c r="H2803" s="5"/>
      <c r="L2803" s="5"/>
    </row>
    <row r="2804" customFormat="false" ht="15.75" hidden="false" customHeight="false" outlineLevel="0" collapsed="false">
      <c r="A2804" s="8" t="s">
        <v>1192</v>
      </c>
      <c r="B2804" s="1" t="s">
        <v>208</v>
      </c>
      <c r="C2804" s="1" t="n">
        <v>41</v>
      </c>
      <c r="D2804" s="2" t="s">
        <v>1881</v>
      </c>
      <c r="E2804" s="1"/>
      <c r="F2804" s="1"/>
      <c r="H2804" s="5"/>
      <c r="L2804" s="5"/>
    </row>
    <row r="2805" customFormat="false" ht="15.75" hidden="false" customHeight="false" outlineLevel="0" collapsed="false">
      <c r="A2805" s="6" t="s">
        <v>1378</v>
      </c>
      <c r="B2805" s="1" t="s">
        <v>1137</v>
      </c>
      <c r="C2805" s="1" t="n">
        <v>41</v>
      </c>
      <c r="D2805" s="2" t="s">
        <v>243</v>
      </c>
      <c r="E2805" s="1"/>
      <c r="F2805" s="1"/>
      <c r="H2805" s="5"/>
      <c r="L2805" s="5"/>
    </row>
    <row r="2806" customFormat="false" ht="15.75" hidden="false" customHeight="false" outlineLevel="0" collapsed="false">
      <c r="A2806" s="6" t="s">
        <v>439</v>
      </c>
      <c r="B2806" s="1" t="s">
        <v>311</v>
      </c>
      <c r="C2806" s="1" t="n">
        <v>41</v>
      </c>
      <c r="D2806" s="2" t="s">
        <v>1881</v>
      </c>
      <c r="E2806" s="1"/>
      <c r="F2806" s="1"/>
      <c r="H2806" s="5"/>
      <c r="L2806" s="5"/>
    </row>
    <row r="2807" customFormat="false" ht="15.75" hidden="false" customHeight="false" outlineLevel="0" collapsed="false">
      <c r="A2807" s="6" t="s">
        <v>2020</v>
      </c>
      <c r="B2807" s="6" t="s">
        <v>2021</v>
      </c>
      <c r="C2807" s="1" t="n">
        <v>41</v>
      </c>
      <c r="D2807" s="2" t="s">
        <v>243</v>
      </c>
      <c r="E2807" s="1"/>
      <c r="F2807" s="1"/>
      <c r="H2807" s="5"/>
      <c r="L2807" s="5"/>
    </row>
    <row r="2808" customFormat="false" ht="15.75" hidden="false" customHeight="false" outlineLevel="0" collapsed="false">
      <c r="A2808" s="6" t="s">
        <v>2022</v>
      </c>
      <c r="B2808" s="1" t="s">
        <v>2023</v>
      </c>
      <c r="C2808" s="1" t="n">
        <v>41</v>
      </c>
      <c r="D2808" s="2" t="s">
        <v>243</v>
      </c>
      <c r="E2808" s="1"/>
      <c r="F2808" s="1"/>
      <c r="H2808" s="5"/>
      <c r="L2808" s="5"/>
    </row>
    <row r="2809" customFormat="false" ht="15.75" hidden="false" customHeight="false" outlineLevel="0" collapsed="false">
      <c r="A2809" s="6" t="s">
        <v>2106</v>
      </c>
      <c r="B2809" s="6" t="s">
        <v>993</v>
      </c>
      <c r="C2809" s="1" t="n">
        <v>41</v>
      </c>
      <c r="D2809" s="2" t="s">
        <v>243</v>
      </c>
      <c r="E2809" s="1"/>
      <c r="F2809" s="1"/>
      <c r="H2809" s="5"/>
      <c r="L2809" s="5"/>
    </row>
    <row r="2810" customFormat="false" ht="15.75" hidden="false" customHeight="false" outlineLevel="0" collapsed="false">
      <c r="A2810" s="6" t="s">
        <v>1577</v>
      </c>
      <c r="B2810" s="1" t="s">
        <v>1578</v>
      </c>
      <c r="C2810" s="1" t="n">
        <v>41</v>
      </c>
      <c r="D2810" s="2" t="s">
        <v>1881</v>
      </c>
      <c r="E2810" s="1"/>
      <c r="F2810" s="1"/>
      <c r="H2810" s="5"/>
      <c r="L2810" s="5"/>
    </row>
    <row r="2811" customFormat="false" ht="15.75" hidden="false" customHeight="false" outlineLevel="0" collapsed="false">
      <c r="A2811" s="6" t="s">
        <v>2186</v>
      </c>
      <c r="B2811" s="1" t="s">
        <v>2187</v>
      </c>
      <c r="C2811" s="1" t="n">
        <v>41</v>
      </c>
      <c r="D2811" s="2" t="s">
        <v>243</v>
      </c>
      <c r="E2811" s="1"/>
      <c r="F2811" s="1"/>
      <c r="H2811" s="5"/>
      <c r="L2811" s="5"/>
    </row>
    <row r="2812" customFormat="false" ht="15.75" hidden="false" customHeight="false" outlineLevel="0" collapsed="false">
      <c r="A2812" s="8" t="s">
        <v>2186</v>
      </c>
      <c r="B2812" s="1" t="s">
        <v>2187</v>
      </c>
      <c r="C2812" s="1" t="n">
        <v>41</v>
      </c>
      <c r="D2812" s="2" t="s">
        <v>243</v>
      </c>
      <c r="E2812" s="1"/>
      <c r="F2812" s="1"/>
      <c r="H2812" s="5"/>
      <c r="L2812" s="5"/>
    </row>
    <row r="2813" customFormat="false" ht="15.75" hidden="false" customHeight="false" outlineLevel="0" collapsed="false">
      <c r="A2813" s="6" t="s">
        <v>569</v>
      </c>
      <c r="B2813" s="6" t="s">
        <v>570</v>
      </c>
      <c r="C2813" s="1" t="n">
        <v>41</v>
      </c>
      <c r="D2813" s="2" t="s">
        <v>1881</v>
      </c>
      <c r="E2813" s="1"/>
      <c r="F2813" s="1"/>
      <c r="H2813" s="5"/>
      <c r="L2813" s="5"/>
    </row>
    <row r="2814" customFormat="false" ht="15.75" hidden="false" customHeight="false" outlineLevel="0" collapsed="false">
      <c r="A2814" s="6" t="s">
        <v>782</v>
      </c>
      <c r="B2814" s="6" t="s">
        <v>783</v>
      </c>
      <c r="C2814" s="1" t="n">
        <v>41</v>
      </c>
      <c r="D2814" s="2" t="s">
        <v>1881</v>
      </c>
      <c r="E2814" s="1"/>
      <c r="F2814" s="1"/>
      <c r="H2814" s="5"/>
      <c r="L2814" s="5"/>
    </row>
    <row r="2815" customFormat="false" ht="15.75" hidden="false" customHeight="false" outlineLevel="0" collapsed="false">
      <c r="A2815" s="6" t="s">
        <v>994</v>
      </c>
      <c r="B2815" s="6" t="s">
        <v>783</v>
      </c>
      <c r="C2815" s="1" t="n">
        <v>41</v>
      </c>
      <c r="D2815" s="2" t="s">
        <v>1881</v>
      </c>
      <c r="E2815" s="1"/>
      <c r="F2815" s="1"/>
      <c r="H2815" s="5"/>
      <c r="L2815" s="5"/>
    </row>
    <row r="2816" customFormat="false" ht="15.75" hidden="false" customHeight="false" outlineLevel="0" collapsed="false">
      <c r="A2816" s="6" t="s">
        <v>1583</v>
      </c>
      <c r="B2816" s="6" t="s">
        <v>325</v>
      </c>
      <c r="C2816" s="1" t="n">
        <v>41</v>
      </c>
      <c r="D2816" s="2" t="s">
        <v>243</v>
      </c>
      <c r="E2816" s="1"/>
      <c r="F2816" s="1"/>
      <c r="H2816" s="5"/>
      <c r="L2816" s="5"/>
    </row>
    <row r="2817" customFormat="false" ht="15.75" hidden="false" customHeight="false" outlineLevel="0" collapsed="false">
      <c r="A2817" s="6" t="s">
        <v>785</v>
      </c>
      <c r="B2817" s="6" t="s">
        <v>786</v>
      </c>
      <c r="C2817" s="1" t="n">
        <v>41</v>
      </c>
      <c r="D2817" s="2" t="s">
        <v>1881</v>
      </c>
      <c r="E2817" s="1"/>
      <c r="F2817" s="1"/>
      <c r="H2817" s="5"/>
      <c r="L2817" s="5"/>
    </row>
    <row r="2818" customFormat="false" ht="15.75" hidden="false" customHeight="false" outlineLevel="0" collapsed="false">
      <c r="A2818" s="6" t="s">
        <v>997</v>
      </c>
      <c r="B2818" s="6" t="s">
        <v>998</v>
      </c>
      <c r="C2818" s="1" t="n">
        <v>41</v>
      </c>
      <c r="D2818" s="2" t="s">
        <v>1881</v>
      </c>
      <c r="E2818" s="1"/>
      <c r="F2818" s="1"/>
      <c r="H2818" s="5"/>
      <c r="L2818" s="5"/>
    </row>
    <row r="2819" customFormat="false" ht="15.75" hidden="false" customHeight="false" outlineLevel="0" collapsed="false">
      <c r="A2819" s="6" t="s">
        <v>577</v>
      </c>
      <c r="B2819" s="6" t="s">
        <v>578</v>
      </c>
      <c r="C2819" s="1" t="n">
        <v>41</v>
      </c>
      <c r="D2819" s="2" t="s">
        <v>1881</v>
      </c>
      <c r="E2819" s="1"/>
      <c r="F2819" s="1"/>
      <c r="H2819" s="5"/>
      <c r="L2819" s="5"/>
    </row>
    <row r="2820" customFormat="false" ht="15.75" hidden="false" customHeight="false" outlineLevel="0" collapsed="false">
      <c r="A2820" s="6" t="s">
        <v>1220</v>
      </c>
      <c r="B2820" s="6" t="s">
        <v>1221</v>
      </c>
      <c r="C2820" s="1" t="n">
        <v>41</v>
      </c>
      <c r="D2820" s="2" t="s">
        <v>1881</v>
      </c>
      <c r="E2820" s="1"/>
      <c r="F2820" s="1"/>
      <c r="H2820" s="5"/>
      <c r="L2820" s="5"/>
    </row>
    <row r="2821" customFormat="false" ht="15.75" hidden="false" customHeight="false" outlineLevel="0" collapsed="false">
      <c r="A2821" s="6" t="s">
        <v>1401</v>
      </c>
      <c r="B2821" s="1" t="s">
        <v>1402</v>
      </c>
      <c r="C2821" s="1" t="n">
        <v>41</v>
      </c>
      <c r="D2821" s="2" t="s">
        <v>1881</v>
      </c>
      <c r="E2821" s="1"/>
      <c r="F2821" s="1"/>
      <c r="H2821" s="5"/>
      <c r="L2821" s="5"/>
    </row>
    <row r="2822" customFormat="false" ht="15.75" hidden="false" customHeight="false" outlineLevel="0" collapsed="false">
      <c r="A2822" s="6" t="s">
        <v>586</v>
      </c>
      <c r="B2822" s="1" t="s">
        <v>587</v>
      </c>
      <c r="C2822" s="1" t="n">
        <v>41</v>
      </c>
      <c r="D2822" s="2" t="s">
        <v>1881</v>
      </c>
      <c r="E2822" s="1"/>
      <c r="F2822" s="1"/>
      <c r="H2822" s="5"/>
      <c r="L2822" s="5"/>
    </row>
    <row r="2823" customFormat="false" ht="15.75" hidden="false" customHeight="false" outlineLevel="0" collapsed="false">
      <c r="A2823" s="8" t="s">
        <v>586</v>
      </c>
      <c r="B2823" s="1" t="s">
        <v>587</v>
      </c>
      <c r="C2823" s="1" t="n">
        <v>41</v>
      </c>
      <c r="D2823" s="2" t="s">
        <v>1881</v>
      </c>
      <c r="E2823" s="1"/>
      <c r="F2823" s="1"/>
      <c r="H2823" s="5"/>
      <c r="L2823" s="5"/>
    </row>
    <row r="2824" customFormat="false" ht="15.75" hidden="false" customHeight="false" outlineLevel="0" collapsed="false">
      <c r="A2824" s="6" t="s">
        <v>588</v>
      </c>
      <c r="B2824" s="1" t="s">
        <v>184</v>
      </c>
      <c r="C2824" s="1" t="n">
        <v>41</v>
      </c>
      <c r="D2824" s="2" t="s">
        <v>1881</v>
      </c>
      <c r="E2824" s="1"/>
      <c r="F2824" s="1"/>
      <c r="H2824" s="5"/>
      <c r="L2824" s="5"/>
    </row>
    <row r="2825" customFormat="false" ht="15.75" hidden="false" customHeight="false" outlineLevel="0" collapsed="false">
      <c r="A2825" s="1" t="s">
        <v>1591</v>
      </c>
      <c r="B2825" s="1" t="s">
        <v>824</v>
      </c>
      <c r="C2825" s="1" t="n">
        <v>42</v>
      </c>
      <c r="D2825" s="2" t="s">
        <v>1881</v>
      </c>
      <c r="E2825" s="2"/>
      <c r="F2825" s="1"/>
      <c r="H2825" s="5"/>
      <c r="L2825" s="5"/>
    </row>
    <row r="2826" customFormat="false" ht="15.75" hidden="false" customHeight="false" outlineLevel="0" collapsed="false">
      <c r="A2826" s="1" t="s">
        <v>2031</v>
      </c>
      <c r="B2826" s="1" t="s">
        <v>169</v>
      </c>
      <c r="C2826" s="1" t="n">
        <v>42</v>
      </c>
      <c r="D2826" s="2" t="s">
        <v>243</v>
      </c>
      <c r="E2826" s="2"/>
      <c r="F2826" s="1"/>
      <c r="H2826" s="5"/>
      <c r="L2826" s="5"/>
    </row>
    <row r="2827" customFormat="false" ht="15.75" hidden="false" customHeight="false" outlineLevel="0" collapsed="false">
      <c r="A2827" s="1" t="s">
        <v>591</v>
      </c>
      <c r="B2827" s="1" t="s">
        <v>592</v>
      </c>
      <c r="C2827" s="1" t="n">
        <v>42</v>
      </c>
      <c r="D2827" s="2" t="s">
        <v>243</v>
      </c>
      <c r="E2827" s="1"/>
      <c r="F2827" s="1"/>
      <c r="H2827" s="5"/>
      <c r="L2827" s="5"/>
    </row>
    <row r="2828" customFormat="false" ht="15.75" hidden="false" customHeight="false" outlineLevel="0" collapsed="false">
      <c r="A2828" s="6" t="s">
        <v>2110</v>
      </c>
      <c r="B2828" s="6" t="s">
        <v>993</v>
      </c>
      <c r="C2828" s="1" t="n">
        <v>42</v>
      </c>
      <c r="D2828" s="2" t="s">
        <v>243</v>
      </c>
      <c r="E2828" s="1"/>
      <c r="F2828" s="1"/>
      <c r="H2828" s="5"/>
      <c r="L2828" s="5"/>
    </row>
    <row r="2829" customFormat="false" ht="15.75" hidden="false" customHeight="false" outlineLevel="0" collapsed="false">
      <c r="A2829" s="6" t="s">
        <v>1235</v>
      </c>
      <c r="B2829" s="1" t="s">
        <v>1236</v>
      </c>
      <c r="C2829" s="1" t="n">
        <v>42</v>
      </c>
      <c r="D2829" s="2" t="s">
        <v>1881</v>
      </c>
      <c r="E2829" s="1"/>
      <c r="F2829" s="1"/>
      <c r="H2829" s="5"/>
      <c r="L2829" s="5"/>
    </row>
    <row r="2830" customFormat="false" ht="15.75" hidden="false" customHeight="false" outlineLevel="0" collapsed="false">
      <c r="A2830" s="6" t="s">
        <v>2194</v>
      </c>
      <c r="B2830" s="1" t="s">
        <v>2195</v>
      </c>
      <c r="C2830" s="1" t="n">
        <v>42</v>
      </c>
      <c r="D2830" s="2" t="s">
        <v>243</v>
      </c>
      <c r="E2830" s="1"/>
      <c r="F2830" s="1"/>
      <c r="H2830" s="5"/>
      <c r="L2830" s="5"/>
    </row>
    <row r="2831" customFormat="false" ht="15.75" hidden="false" customHeight="false" outlineLevel="0" collapsed="false">
      <c r="A2831" s="8" t="s">
        <v>1011</v>
      </c>
      <c r="B2831" s="1" t="s">
        <v>208</v>
      </c>
      <c r="C2831" s="1" t="n">
        <v>42</v>
      </c>
      <c r="D2831" s="2" t="s">
        <v>1881</v>
      </c>
      <c r="E2831" s="1"/>
      <c r="F2831" s="1"/>
      <c r="H2831" s="5"/>
      <c r="L2831" s="5"/>
    </row>
    <row r="2832" customFormat="false" ht="15.75" hidden="false" customHeight="false" outlineLevel="0" collapsed="false">
      <c r="A2832" s="6" t="s">
        <v>1774</v>
      </c>
      <c r="B2832" s="6" t="s">
        <v>1775</v>
      </c>
      <c r="C2832" s="1" t="n">
        <v>42</v>
      </c>
      <c r="D2832" s="2" t="s">
        <v>1881</v>
      </c>
      <c r="E2832" s="1"/>
      <c r="F2832" s="1"/>
      <c r="H2832" s="5"/>
      <c r="L2832" s="5"/>
    </row>
    <row r="2833" customFormat="false" ht="15.75" hidden="false" customHeight="false" outlineLevel="0" collapsed="false">
      <c r="A2833" s="6" t="s">
        <v>1012</v>
      </c>
      <c r="B2833" s="6" t="s">
        <v>325</v>
      </c>
      <c r="C2833" s="1" t="n">
        <v>42</v>
      </c>
      <c r="D2833" s="2" t="s">
        <v>1881</v>
      </c>
      <c r="E2833" s="1"/>
      <c r="F2833" s="1"/>
      <c r="H2833" s="5"/>
      <c r="L2833" s="5"/>
    </row>
    <row r="2834" customFormat="false" ht="15.75" hidden="false" customHeight="false" outlineLevel="0" collapsed="false">
      <c r="A2834" s="6" t="s">
        <v>1600</v>
      </c>
      <c r="B2834" s="1" t="s">
        <v>1601</v>
      </c>
      <c r="C2834" s="1" t="n">
        <v>42</v>
      </c>
      <c r="D2834" s="2" t="s">
        <v>1881</v>
      </c>
      <c r="E2834" s="1"/>
      <c r="F2834" s="1"/>
      <c r="H2834" s="5"/>
      <c r="L2834" s="5"/>
    </row>
    <row r="2835" customFormat="false" ht="15.75" hidden="false" customHeight="false" outlineLevel="0" collapsed="false">
      <c r="A2835" s="6" t="s">
        <v>2158</v>
      </c>
      <c r="B2835" s="1" t="s">
        <v>2159</v>
      </c>
      <c r="C2835" s="1" t="n">
        <v>42</v>
      </c>
      <c r="D2835" s="2" t="s">
        <v>243</v>
      </c>
      <c r="E2835" s="1"/>
      <c r="F2835" s="1"/>
      <c r="H2835" s="5"/>
      <c r="L2835" s="5"/>
    </row>
    <row r="2836" customFormat="false" ht="15.75" hidden="false" customHeight="false" outlineLevel="0" collapsed="false">
      <c r="A2836" s="6" t="s">
        <v>1780</v>
      </c>
      <c r="B2836" s="1" t="s">
        <v>1781</v>
      </c>
      <c r="C2836" s="1" t="n">
        <v>42</v>
      </c>
      <c r="D2836" s="2" t="s">
        <v>243</v>
      </c>
      <c r="E2836" s="1"/>
      <c r="F2836" s="1"/>
      <c r="H2836" s="5"/>
      <c r="L2836" s="5"/>
    </row>
    <row r="2837" customFormat="false" ht="15.75" hidden="false" customHeight="false" outlineLevel="0" collapsed="false">
      <c r="A2837" s="6" t="s">
        <v>1938</v>
      </c>
      <c r="B2837" s="6" t="s">
        <v>1939</v>
      </c>
      <c r="C2837" s="1" t="n">
        <v>42</v>
      </c>
      <c r="D2837" s="2" t="s">
        <v>243</v>
      </c>
      <c r="E2837" s="1"/>
      <c r="F2837" s="1"/>
      <c r="H2837" s="5"/>
      <c r="L2837" s="5"/>
    </row>
    <row r="2838" customFormat="false" ht="15.75" hidden="false" customHeight="false" outlineLevel="0" collapsed="false">
      <c r="A2838" s="6" t="s">
        <v>2114</v>
      </c>
      <c r="B2838" s="1" t="s">
        <v>2115</v>
      </c>
      <c r="C2838" s="1" t="n">
        <v>42</v>
      </c>
      <c r="D2838" s="2" t="s">
        <v>243</v>
      </c>
      <c r="E2838" s="1"/>
      <c r="F2838" s="1"/>
      <c r="H2838" s="5"/>
      <c r="L2838" s="5"/>
    </row>
    <row r="2839" customFormat="false" ht="15.75" hidden="false" customHeight="false" outlineLevel="0" collapsed="false">
      <c r="A2839" s="6" t="s">
        <v>1422</v>
      </c>
      <c r="B2839" s="1" t="s">
        <v>308</v>
      </c>
      <c r="C2839" s="1" t="n">
        <v>42</v>
      </c>
      <c r="D2839" s="2" t="s">
        <v>243</v>
      </c>
      <c r="E2839" s="1"/>
      <c r="F2839" s="1"/>
      <c r="H2839" s="5"/>
      <c r="L2839" s="5"/>
    </row>
    <row r="2840" customFormat="false" ht="15.75" hidden="false" customHeight="false" outlineLevel="0" collapsed="false">
      <c r="A2840" s="8" t="s">
        <v>463</v>
      </c>
      <c r="B2840" s="1" t="s">
        <v>464</v>
      </c>
      <c r="C2840" s="1" t="n">
        <v>42</v>
      </c>
      <c r="D2840" s="2" t="s">
        <v>1881</v>
      </c>
      <c r="E2840" s="1"/>
      <c r="F2840" s="1"/>
      <c r="H2840" s="5"/>
      <c r="L2840" s="5"/>
    </row>
    <row r="2841" customFormat="false" ht="15.75" hidden="false" customHeight="false" outlineLevel="0" collapsed="false">
      <c r="A2841" s="11" t="s">
        <v>827</v>
      </c>
      <c r="B2841" s="6" t="s">
        <v>828</v>
      </c>
      <c r="C2841" s="1" t="n">
        <v>42</v>
      </c>
      <c r="D2841" s="2" t="s">
        <v>1881</v>
      </c>
      <c r="E2841" s="1"/>
      <c r="F2841" s="1"/>
      <c r="H2841" s="5"/>
      <c r="L2841" s="5"/>
    </row>
    <row r="2842" customFormat="false" ht="15.75" hidden="false" customHeight="false" outlineLevel="0" collapsed="false">
      <c r="A2842" s="6" t="s">
        <v>1048</v>
      </c>
      <c r="B2842" s="1" t="s">
        <v>70</v>
      </c>
      <c r="C2842" s="1" t="n">
        <v>42</v>
      </c>
      <c r="D2842" s="2" t="s">
        <v>1881</v>
      </c>
      <c r="E2842" s="1"/>
      <c r="F2842" s="1"/>
      <c r="H2842" s="5"/>
      <c r="L2842" s="5"/>
    </row>
    <row r="2843" customFormat="false" ht="15.75" hidden="false" customHeight="false" outlineLevel="0" collapsed="false">
      <c r="A2843" s="6" t="s">
        <v>1049</v>
      </c>
      <c r="B2843" s="1" t="s">
        <v>1050</v>
      </c>
      <c r="C2843" s="1" t="n">
        <v>42</v>
      </c>
      <c r="D2843" s="2" t="s">
        <v>1881</v>
      </c>
      <c r="E2843" s="1"/>
      <c r="F2843" s="1"/>
      <c r="H2843" s="5"/>
      <c r="L2843" s="5"/>
    </row>
    <row r="2844" customFormat="false" ht="15.75" hidden="false" customHeight="false" outlineLevel="0" collapsed="false">
      <c r="A2844" s="6" t="s">
        <v>1423</v>
      </c>
      <c r="B2844" s="6" t="s">
        <v>979</v>
      </c>
      <c r="C2844" s="1" t="n">
        <v>42</v>
      </c>
      <c r="D2844" s="2" t="s">
        <v>243</v>
      </c>
      <c r="E2844" s="1"/>
      <c r="F2844" s="1"/>
      <c r="H2844" s="5"/>
      <c r="L2844" s="5"/>
    </row>
    <row r="2845" customFormat="false" ht="15.75" hidden="false" customHeight="false" outlineLevel="0" collapsed="false">
      <c r="A2845" s="6" t="s">
        <v>829</v>
      </c>
      <c r="B2845" s="6" t="s">
        <v>193</v>
      </c>
      <c r="C2845" s="1" t="n">
        <v>42</v>
      </c>
      <c r="D2845" s="2" t="s">
        <v>1881</v>
      </c>
      <c r="E2845" s="1"/>
      <c r="F2845" s="1"/>
      <c r="H2845" s="5"/>
      <c r="L2845" s="5"/>
    </row>
    <row r="2846" customFormat="false" ht="15.75" hidden="false" customHeight="false" outlineLevel="0" collapsed="false">
      <c r="A2846" s="11" t="s">
        <v>830</v>
      </c>
      <c r="B2846" s="6" t="s">
        <v>831</v>
      </c>
      <c r="C2846" s="1" t="n">
        <v>42</v>
      </c>
      <c r="D2846" s="2" t="s">
        <v>1881</v>
      </c>
      <c r="E2846" s="1"/>
      <c r="F2846" s="1"/>
      <c r="H2846" s="5"/>
      <c r="L2846" s="5"/>
    </row>
    <row r="2847" customFormat="false" ht="15.75" hidden="false" customHeight="false" outlineLevel="0" collapsed="false">
      <c r="A2847" s="6" t="s">
        <v>1053</v>
      </c>
      <c r="B2847" s="1" t="s">
        <v>1054</v>
      </c>
      <c r="C2847" s="1" t="n">
        <v>42</v>
      </c>
      <c r="D2847" s="2" t="s">
        <v>243</v>
      </c>
      <c r="E2847" s="1"/>
      <c r="F2847" s="1"/>
      <c r="H2847" s="5"/>
      <c r="L2847" s="5"/>
    </row>
    <row r="2848" customFormat="false" ht="15.75" hidden="false" customHeight="false" outlineLevel="0" collapsed="false">
      <c r="A2848" s="6" t="s">
        <v>835</v>
      </c>
      <c r="B2848" s="6" t="s">
        <v>165</v>
      </c>
      <c r="C2848" s="1" t="n">
        <v>42</v>
      </c>
      <c r="D2848" s="2" t="s">
        <v>1881</v>
      </c>
      <c r="E2848" s="1"/>
      <c r="F2848" s="1"/>
      <c r="H2848" s="5"/>
      <c r="L2848" s="5"/>
    </row>
    <row r="2849" customFormat="false" ht="15.75" hidden="false" customHeight="false" outlineLevel="0" collapsed="false">
      <c r="A2849" s="6" t="s">
        <v>1258</v>
      </c>
      <c r="B2849" s="1" t="s">
        <v>1259</v>
      </c>
      <c r="C2849" s="1" t="n">
        <v>42</v>
      </c>
      <c r="D2849" s="2" t="s">
        <v>1881</v>
      </c>
      <c r="E2849" s="1"/>
      <c r="F2849" s="1"/>
      <c r="H2849" s="5"/>
      <c r="L2849" s="5"/>
    </row>
    <row r="2850" customFormat="false" ht="15.75" hidden="false" customHeight="false" outlineLevel="0" collapsed="false">
      <c r="A2850" s="6" t="s">
        <v>836</v>
      </c>
      <c r="B2850" s="1" t="s">
        <v>837</v>
      </c>
      <c r="C2850" s="1" t="n">
        <v>42</v>
      </c>
      <c r="D2850" s="2" t="s">
        <v>243</v>
      </c>
      <c r="E2850" s="1"/>
      <c r="F2850" s="1"/>
      <c r="H2850" s="5"/>
      <c r="L2850" s="5"/>
    </row>
    <row r="2851" customFormat="false" ht="15.75" hidden="false" customHeight="false" outlineLevel="0" collapsed="false">
      <c r="A2851" s="6" t="s">
        <v>2048</v>
      </c>
      <c r="B2851" s="1" t="s">
        <v>2049</v>
      </c>
      <c r="C2851" s="1" t="n">
        <v>42</v>
      </c>
      <c r="D2851" s="2" t="s">
        <v>243</v>
      </c>
      <c r="E2851" s="1"/>
      <c r="F2851" s="1"/>
      <c r="H2851" s="5"/>
      <c r="L2851" s="5"/>
    </row>
    <row r="2852" customFormat="false" ht="15.75" hidden="false" customHeight="false" outlineLevel="0" collapsed="false">
      <c r="A2852" s="6" t="s">
        <v>1061</v>
      </c>
      <c r="B2852" s="1" t="s">
        <v>70</v>
      </c>
      <c r="C2852" s="1" t="n">
        <v>42</v>
      </c>
      <c r="D2852" s="2" t="s">
        <v>1881</v>
      </c>
      <c r="E2852" s="1"/>
      <c r="F2852" s="1"/>
      <c r="H2852" s="5"/>
      <c r="L2852" s="5"/>
    </row>
    <row r="2853" customFormat="false" ht="15.75" hidden="false" customHeight="false" outlineLevel="0" collapsed="false">
      <c r="A2853" s="6" t="s">
        <v>2197</v>
      </c>
      <c r="B2853" s="1" t="s">
        <v>2198</v>
      </c>
      <c r="C2853" s="1" t="n">
        <v>42</v>
      </c>
      <c r="D2853" s="2" t="s">
        <v>243</v>
      </c>
      <c r="E2853" s="1"/>
      <c r="F2853" s="1"/>
      <c r="H2853" s="5"/>
      <c r="L2853" s="5"/>
    </row>
    <row r="2854" customFormat="false" ht="15.75" hidden="false" customHeight="false" outlineLevel="0" collapsed="false">
      <c r="A2854" s="6" t="s">
        <v>629</v>
      </c>
      <c r="B2854" s="1" t="s">
        <v>630</v>
      </c>
      <c r="C2854" s="1" t="n">
        <v>42</v>
      </c>
      <c r="D2854" s="2" t="s">
        <v>243</v>
      </c>
      <c r="E2854" s="1"/>
      <c r="F2854" s="1"/>
      <c r="H2854" s="5"/>
      <c r="L2854" s="5"/>
    </row>
    <row r="2855" customFormat="false" ht="15.75" hidden="false" customHeight="false" outlineLevel="0" collapsed="false">
      <c r="A2855" s="6" t="s">
        <v>2119</v>
      </c>
      <c r="B2855" s="1" t="s">
        <v>1261</v>
      </c>
      <c r="C2855" s="1" t="n">
        <v>42</v>
      </c>
      <c r="D2855" s="2" t="s">
        <v>243</v>
      </c>
      <c r="E2855" s="1"/>
      <c r="F2855" s="1"/>
      <c r="H2855" s="5"/>
      <c r="L2855" s="5"/>
    </row>
    <row r="2856" customFormat="false" ht="15.75" hidden="false" customHeight="false" outlineLevel="0" collapsed="false">
      <c r="A2856" s="6" t="s">
        <v>1807</v>
      </c>
      <c r="B2856" s="1" t="n">
        <v>96</v>
      </c>
      <c r="C2856" s="1" t="n">
        <v>42</v>
      </c>
      <c r="D2856" s="2" t="s">
        <v>243</v>
      </c>
      <c r="E2856" s="1"/>
      <c r="F2856" s="1"/>
      <c r="H2856" s="5"/>
      <c r="L2856" s="5"/>
    </row>
    <row r="2857" customFormat="false" ht="15.75" hidden="false" customHeight="false" outlineLevel="0" collapsed="false">
      <c r="A2857" s="6" t="s">
        <v>1955</v>
      </c>
      <c r="B2857" s="6" t="s">
        <v>1956</v>
      </c>
      <c r="C2857" s="1" t="n">
        <v>42</v>
      </c>
      <c r="D2857" s="2" t="s">
        <v>243</v>
      </c>
      <c r="E2857" s="1"/>
      <c r="F2857" s="1"/>
      <c r="H2857" s="5"/>
      <c r="L2857" s="5"/>
    </row>
    <row r="2858" customFormat="false" ht="15.75" hidden="false" customHeight="false" outlineLevel="0" collapsed="false">
      <c r="A2858" s="6" t="s">
        <v>1264</v>
      </c>
      <c r="B2858" s="1" t="s">
        <v>1265</v>
      </c>
      <c r="C2858" s="1" t="n">
        <v>42</v>
      </c>
      <c r="D2858" s="2" t="s">
        <v>1881</v>
      </c>
      <c r="E2858" s="1"/>
      <c r="F2858" s="1"/>
      <c r="H2858" s="5"/>
      <c r="L2858" s="5"/>
    </row>
    <row r="2859" customFormat="false" ht="15.75" hidden="false" customHeight="false" outlineLevel="0" collapsed="false">
      <c r="A2859" s="6" t="s">
        <v>2050</v>
      </c>
      <c r="B2859" s="1" t="s">
        <v>196</v>
      </c>
      <c r="C2859" s="1" t="n">
        <v>42</v>
      </c>
      <c r="D2859" s="2" t="s">
        <v>243</v>
      </c>
      <c r="E2859" s="1"/>
      <c r="F2859" s="1"/>
      <c r="H2859" s="5"/>
      <c r="L2859" s="5"/>
    </row>
    <row r="2860" customFormat="false" ht="15.75" hidden="false" customHeight="false" outlineLevel="0" collapsed="false">
      <c r="A2860" s="6" t="s">
        <v>1451</v>
      </c>
      <c r="B2860" s="6" t="s">
        <v>1452</v>
      </c>
      <c r="C2860" s="1" t="n">
        <v>42</v>
      </c>
      <c r="D2860" s="2" t="s">
        <v>1881</v>
      </c>
      <c r="E2860" s="1"/>
      <c r="F2860" s="1"/>
      <c r="H2860" s="5"/>
      <c r="L2860" s="5"/>
    </row>
    <row r="2861" customFormat="false" ht="15.75" hidden="false" customHeight="false" outlineLevel="0" collapsed="false">
      <c r="A2861" s="6" t="s">
        <v>1629</v>
      </c>
      <c r="B2861" s="1" t="s">
        <v>217</v>
      </c>
      <c r="C2861" s="1" t="n">
        <v>42</v>
      </c>
      <c r="D2861" s="2" t="s">
        <v>1881</v>
      </c>
      <c r="E2861" s="1"/>
      <c r="F2861" s="1"/>
      <c r="H2861" s="5"/>
      <c r="L2861" s="5"/>
    </row>
    <row r="2862" customFormat="false" ht="15.75" hidden="false" customHeight="false" outlineLevel="0" collapsed="false">
      <c r="A2862" s="6" t="s">
        <v>1960</v>
      </c>
      <c r="B2862" s="6" t="s">
        <v>1961</v>
      </c>
      <c r="C2862" s="1" t="n">
        <v>42</v>
      </c>
      <c r="D2862" s="2" t="s">
        <v>243</v>
      </c>
      <c r="E2862" s="1"/>
      <c r="F2862" s="1"/>
      <c r="H2862" s="5"/>
      <c r="L2862" s="5"/>
    </row>
    <row r="2863" customFormat="false" ht="15.75" hidden="false" customHeight="false" outlineLevel="0" collapsed="false">
      <c r="A2863" s="6" t="s">
        <v>2121</v>
      </c>
      <c r="B2863" s="1" t="s">
        <v>2122</v>
      </c>
      <c r="C2863" s="1" t="n">
        <v>42</v>
      </c>
      <c r="D2863" s="2" t="s">
        <v>243</v>
      </c>
      <c r="E2863" s="1"/>
      <c r="F2863" s="1"/>
      <c r="H2863" s="5"/>
      <c r="L2863" s="5"/>
    </row>
    <row r="2864" customFormat="false" ht="15.75" hidden="false" customHeight="false" outlineLevel="0" collapsed="false">
      <c r="A2864" s="6" t="s">
        <v>854</v>
      </c>
      <c r="B2864" s="6" t="s">
        <v>855</v>
      </c>
      <c r="C2864" s="1" t="n">
        <v>42</v>
      </c>
      <c r="D2864" s="2" t="s">
        <v>1881</v>
      </c>
      <c r="E2864" s="1"/>
      <c r="F2864" s="1"/>
      <c r="H2864" s="5"/>
      <c r="L2864" s="5"/>
    </row>
    <row r="2865" customFormat="false" ht="15.75" hidden="false" customHeight="false" outlineLevel="0" collapsed="false">
      <c r="A2865" s="8" t="s">
        <v>854</v>
      </c>
      <c r="B2865" s="6" t="s">
        <v>855</v>
      </c>
      <c r="C2865" s="1" t="n">
        <v>42</v>
      </c>
      <c r="D2865" s="2" t="s">
        <v>1881</v>
      </c>
      <c r="E2865" s="1"/>
      <c r="F2865" s="1"/>
      <c r="H2865" s="5"/>
      <c r="L2865" s="5"/>
    </row>
    <row r="2866" customFormat="false" ht="15.75" hidden="false" customHeight="false" outlineLevel="0" collapsed="false">
      <c r="A2866" s="6" t="s">
        <v>2053</v>
      </c>
      <c r="B2866" s="6" t="s">
        <v>979</v>
      </c>
      <c r="C2866" s="1" t="n">
        <v>42</v>
      </c>
      <c r="D2866" s="2" t="s">
        <v>243</v>
      </c>
      <c r="E2866" s="1"/>
      <c r="F2866" s="1"/>
      <c r="H2866" s="5"/>
      <c r="L2866" s="5"/>
    </row>
    <row r="2867" customFormat="false" ht="15.75" hidden="false" customHeight="false" outlineLevel="0" collapsed="false">
      <c r="A2867" s="6" t="s">
        <v>1279</v>
      </c>
      <c r="B2867" s="6" t="s">
        <v>1280</v>
      </c>
      <c r="C2867" s="1" t="n">
        <v>42</v>
      </c>
      <c r="D2867" s="2" t="s">
        <v>243</v>
      </c>
      <c r="E2867" s="1"/>
      <c r="F2867" s="1"/>
      <c r="H2867" s="5"/>
      <c r="L2867" s="5"/>
    </row>
    <row r="2868" customFormat="false" ht="15.75" hidden="false" customHeight="false" outlineLevel="0" collapsed="false">
      <c r="A2868" s="1" t="s">
        <v>485</v>
      </c>
      <c r="B2868" s="1" t="s">
        <v>486</v>
      </c>
      <c r="C2868" s="1" t="n">
        <v>42</v>
      </c>
      <c r="D2868" s="2" t="s">
        <v>1881</v>
      </c>
      <c r="E2868" s="1"/>
      <c r="F2868" s="1"/>
      <c r="H2868" s="5"/>
      <c r="L2868" s="5"/>
    </row>
    <row r="2869" customFormat="false" ht="15.75" hidden="false" customHeight="false" outlineLevel="0" collapsed="false">
      <c r="A2869" s="1" t="s">
        <v>860</v>
      </c>
      <c r="B2869" s="1" t="s">
        <v>861</v>
      </c>
      <c r="C2869" s="1" t="n">
        <v>42</v>
      </c>
      <c r="D2869" s="2" t="s">
        <v>243</v>
      </c>
      <c r="E2869" s="1"/>
      <c r="F2869" s="1"/>
      <c r="H2869" s="5"/>
      <c r="L2869" s="5"/>
    </row>
    <row r="2870" customFormat="false" ht="15.75" hidden="false" customHeight="false" outlineLevel="0" collapsed="false">
      <c r="A2870" s="1" t="s">
        <v>1283</v>
      </c>
      <c r="B2870" s="6" t="s">
        <v>1284</v>
      </c>
      <c r="C2870" s="1" t="n">
        <v>42</v>
      </c>
      <c r="D2870" s="2" t="s">
        <v>1881</v>
      </c>
      <c r="E2870" s="1"/>
      <c r="F2870" s="1"/>
      <c r="H2870" s="5"/>
      <c r="L2870" s="5"/>
    </row>
    <row r="2871" customFormat="false" ht="15.75" hidden="false" customHeight="false" outlineLevel="0" collapsed="false">
      <c r="A2871" s="1" t="s">
        <v>2123</v>
      </c>
      <c r="B2871" s="1" t="s">
        <v>544</v>
      </c>
      <c r="C2871" s="1" t="n">
        <v>42</v>
      </c>
      <c r="D2871" s="2" t="s">
        <v>243</v>
      </c>
      <c r="E2871" s="1"/>
      <c r="F2871" s="1"/>
      <c r="H2871" s="5"/>
      <c r="L2871" s="5"/>
    </row>
    <row r="2872" customFormat="false" ht="15.75" hidden="false" customHeight="false" outlineLevel="0" collapsed="false">
      <c r="A2872" s="1" t="s">
        <v>1463</v>
      </c>
      <c r="B2872" s="1" t="s">
        <v>1464</v>
      </c>
      <c r="C2872" s="1" t="n">
        <v>42</v>
      </c>
      <c r="D2872" s="2" t="s">
        <v>1881</v>
      </c>
      <c r="E2872" s="1"/>
      <c r="F2872" s="1"/>
      <c r="H2872" s="5"/>
      <c r="L2872" s="5"/>
    </row>
    <row r="2873" customFormat="false" ht="15.75" hidden="false" customHeight="false" outlineLevel="0" collapsed="false">
      <c r="A2873" s="1" t="s">
        <v>1642</v>
      </c>
      <c r="B2873" s="1" t="s">
        <v>1643</v>
      </c>
      <c r="C2873" s="1" t="n">
        <v>42</v>
      </c>
      <c r="D2873" s="2" t="s">
        <v>1881</v>
      </c>
      <c r="E2873" s="1"/>
      <c r="F2873" s="1"/>
      <c r="H2873" s="5"/>
      <c r="L2873" s="5"/>
    </row>
    <row r="2874" customFormat="false" ht="15.75" hidden="false" customHeight="false" outlineLevel="0" collapsed="false">
      <c r="A2874" s="1" t="s">
        <v>1833</v>
      </c>
      <c r="B2874" s="1" t="s">
        <v>933</v>
      </c>
      <c r="C2874" s="1" t="n">
        <v>42</v>
      </c>
      <c r="D2874" s="2" t="s">
        <v>1881</v>
      </c>
      <c r="E2874" s="1"/>
      <c r="F2874" s="1"/>
      <c r="H2874" s="5"/>
      <c r="L2874" s="5"/>
    </row>
    <row r="2875" customFormat="false" ht="15.75" hidden="false" customHeight="false" outlineLevel="0" collapsed="false">
      <c r="A2875" s="1" t="s">
        <v>1970</v>
      </c>
      <c r="B2875" s="6" t="s">
        <v>1971</v>
      </c>
      <c r="C2875" s="1" t="n">
        <v>42</v>
      </c>
      <c r="D2875" s="2" t="s">
        <v>243</v>
      </c>
      <c r="E2875" s="1"/>
      <c r="F2875" s="1"/>
      <c r="H2875" s="5"/>
      <c r="L2875" s="5"/>
    </row>
    <row r="2876" customFormat="false" ht="15.75" hidden="false" customHeight="false" outlineLevel="0" collapsed="false">
      <c r="A2876" s="1" t="s">
        <v>2168</v>
      </c>
      <c r="B2876" s="1" t="s">
        <v>2169</v>
      </c>
      <c r="C2876" s="1" t="n">
        <v>42</v>
      </c>
      <c r="D2876" s="2" t="s">
        <v>1881</v>
      </c>
      <c r="E2876" s="1"/>
      <c r="F2876" s="1"/>
      <c r="H2876" s="5"/>
      <c r="L2876" s="5"/>
    </row>
    <row r="2877" customFormat="false" ht="15.75" hidden="false" customHeight="false" outlineLevel="0" collapsed="false">
      <c r="A2877" s="1" t="s">
        <v>2170</v>
      </c>
      <c r="B2877" s="6" t="s">
        <v>1430</v>
      </c>
      <c r="C2877" s="1" t="n">
        <v>42</v>
      </c>
      <c r="D2877" s="2" t="s">
        <v>243</v>
      </c>
      <c r="E2877" s="1"/>
      <c r="F2877" s="1"/>
      <c r="H2877" s="5"/>
      <c r="L2877" s="5"/>
    </row>
    <row r="2878" customFormat="false" ht="15.75" hidden="false" customHeight="false" outlineLevel="0" collapsed="false">
      <c r="A2878" s="1" t="s">
        <v>1975</v>
      </c>
      <c r="B2878" s="1" t="s">
        <v>501</v>
      </c>
      <c r="C2878" s="1" t="n">
        <v>42</v>
      </c>
      <c r="D2878" s="2" t="s">
        <v>243</v>
      </c>
      <c r="E2878" s="1"/>
      <c r="F2878" s="1"/>
      <c r="H2878" s="5"/>
      <c r="L2878" s="5"/>
    </row>
    <row r="2879" customFormat="false" ht="15.75" hidden="false" customHeight="false" outlineLevel="0" collapsed="false">
      <c r="A2879" s="1" t="s">
        <v>500</v>
      </c>
      <c r="B2879" s="1" t="s">
        <v>501</v>
      </c>
      <c r="C2879" s="1" t="n">
        <v>42</v>
      </c>
      <c r="D2879" s="2" t="s">
        <v>1881</v>
      </c>
      <c r="E2879" s="1"/>
      <c r="F2879" s="1"/>
      <c r="H2879" s="5"/>
      <c r="L2879" s="5"/>
    </row>
    <row r="2880" customFormat="false" ht="15.75" hidden="false" customHeight="false" outlineLevel="0" collapsed="false">
      <c r="A2880" s="1" t="s">
        <v>1979</v>
      </c>
      <c r="B2880" s="1" t="s">
        <v>1980</v>
      </c>
      <c r="C2880" s="1" t="n">
        <v>42</v>
      </c>
      <c r="D2880" s="2" t="s">
        <v>243</v>
      </c>
      <c r="E2880" s="1"/>
      <c r="F2880" s="1"/>
      <c r="H2880" s="5"/>
      <c r="L2880" s="5"/>
    </row>
    <row r="2881" customFormat="false" ht="15.75" hidden="false" customHeight="false" outlineLevel="0" collapsed="false">
      <c r="A2881" s="1" t="s">
        <v>670</v>
      </c>
      <c r="B2881" s="1" t="s">
        <v>671</v>
      </c>
      <c r="C2881" s="1" t="n">
        <v>42</v>
      </c>
      <c r="D2881" s="2" t="s">
        <v>1881</v>
      </c>
      <c r="E2881" s="1"/>
      <c r="F2881" s="1"/>
      <c r="H2881" s="5"/>
      <c r="L2881" s="5"/>
    </row>
    <row r="2882" customFormat="false" ht="15.75" hidden="false" customHeight="false" outlineLevel="0" collapsed="false">
      <c r="A2882" s="1" t="s">
        <v>1839</v>
      </c>
      <c r="B2882" s="6" t="s">
        <v>1840</v>
      </c>
      <c r="C2882" s="1" t="n">
        <v>42</v>
      </c>
      <c r="D2882" s="2" t="s">
        <v>243</v>
      </c>
      <c r="E2882" s="1"/>
      <c r="F2882" s="1"/>
      <c r="H2882" s="5"/>
      <c r="L2882" s="5"/>
    </row>
    <row r="2883" customFormat="false" ht="15.75" hidden="false" customHeight="false" outlineLevel="0" collapsed="false">
      <c r="A2883" s="1" t="s">
        <v>672</v>
      </c>
      <c r="B2883" s="6" t="s">
        <v>673</v>
      </c>
      <c r="C2883" s="1" t="n">
        <v>42</v>
      </c>
      <c r="D2883" s="2" t="s">
        <v>1881</v>
      </c>
      <c r="E2883" s="1"/>
      <c r="F2883" s="1"/>
      <c r="H2883" s="5"/>
      <c r="L2883" s="5"/>
    </row>
    <row r="2884" customFormat="false" ht="15.75" hidden="false" customHeight="false" outlineLevel="0" collapsed="false">
      <c r="A2884" s="1" t="s">
        <v>1092</v>
      </c>
      <c r="B2884" s="6" t="s">
        <v>1093</v>
      </c>
      <c r="C2884" s="1" t="n">
        <v>42</v>
      </c>
      <c r="D2884" s="2" t="s">
        <v>1881</v>
      </c>
      <c r="E2884" s="1"/>
      <c r="F2884" s="1"/>
      <c r="H2884" s="5"/>
      <c r="L2884" s="5"/>
    </row>
    <row r="2885" customFormat="false" ht="15.75" hidden="false" customHeight="false" outlineLevel="0" collapsed="false">
      <c r="A2885" s="1" t="s">
        <v>2063</v>
      </c>
      <c r="B2885" s="1" t="s">
        <v>245</v>
      </c>
      <c r="C2885" s="1" t="n">
        <v>42</v>
      </c>
      <c r="D2885" s="2" t="s">
        <v>243</v>
      </c>
      <c r="E2885" s="1"/>
      <c r="F2885" s="1"/>
      <c r="H2885" s="5"/>
      <c r="L2885" s="5"/>
    </row>
    <row r="2886" customFormat="false" ht="15.75" hidden="false" customHeight="false" outlineLevel="0" collapsed="false">
      <c r="A2886" s="1" t="s">
        <v>1659</v>
      </c>
      <c r="B2886" s="6" t="s">
        <v>1660</v>
      </c>
      <c r="C2886" s="1" t="n">
        <v>42</v>
      </c>
      <c r="D2886" s="2" t="s">
        <v>243</v>
      </c>
      <c r="E2886" s="1"/>
      <c r="F2886" s="1"/>
      <c r="H2886" s="5"/>
      <c r="L2886" s="5"/>
    </row>
    <row r="2887" customFormat="false" ht="15.75" hidden="false" customHeight="false" outlineLevel="0" collapsed="false">
      <c r="A2887" s="1" t="s">
        <v>1846</v>
      </c>
      <c r="B2887" s="1" t="s">
        <v>1159</v>
      </c>
      <c r="C2887" s="1" t="n">
        <v>42</v>
      </c>
      <c r="D2887" s="2" t="s">
        <v>243</v>
      </c>
      <c r="E2887" s="1"/>
      <c r="F2887" s="1"/>
      <c r="H2887" s="5"/>
      <c r="L2887" s="5"/>
    </row>
    <row r="2888" customFormat="false" ht="15.75" hidden="false" customHeight="false" outlineLevel="0" collapsed="false">
      <c r="A2888" s="1" t="s">
        <v>1096</v>
      </c>
      <c r="B2888" s="6" t="s">
        <v>1097</v>
      </c>
      <c r="C2888" s="1" t="n">
        <v>42</v>
      </c>
      <c r="D2888" s="2" t="s">
        <v>1881</v>
      </c>
      <c r="E2888" s="1"/>
      <c r="F2888" s="1"/>
      <c r="H2888" s="5"/>
      <c r="L2888" s="5"/>
    </row>
    <row r="2889" customFormat="false" ht="15.75" hidden="false" customHeight="false" outlineLevel="0" collapsed="false">
      <c r="A2889" s="1" t="s">
        <v>2065</v>
      </c>
      <c r="B2889" s="1" t="s">
        <v>501</v>
      </c>
      <c r="C2889" s="1" t="n">
        <v>42</v>
      </c>
      <c r="D2889" s="2" t="s">
        <v>243</v>
      </c>
      <c r="E2889" s="1"/>
      <c r="F2889" s="1"/>
      <c r="H2889" s="5"/>
      <c r="L2889" s="5"/>
    </row>
    <row r="2890" customFormat="false" ht="15.75" hidden="false" customHeight="false" outlineLevel="0" collapsed="false">
      <c r="A2890" s="1" t="s">
        <v>1847</v>
      </c>
      <c r="B2890" s="1" t="s">
        <v>1848</v>
      </c>
      <c r="C2890" s="1" t="n">
        <v>42</v>
      </c>
      <c r="D2890" s="2" t="s">
        <v>1881</v>
      </c>
      <c r="E2890" s="1"/>
      <c r="F2890" s="1"/>
      <c r="H2890" s="5"/>
      <c r="L2890" s="5"/>
    </row>
    <row r="2891" customFormat="false" ht="15.75" hidden="false" customHeight="false" outlineLevel="0" collapsed="false">
      <c r="A2891" s="1" t="s">
        <v>2130</v>
      </c>
      <c r="B2891" s="1" t="s">
        <v>2131</v>
      </c>
      <c r="C2891" s="1" t="n">
        <v>42</v>
      </c>
      <c r="D2891" s="2" t="s">
        <v>243</v>
      </c>
      <c r="E2891" s="1"/>
      <c r="F2891" s="1"/>
      <c r="H2891" s="5"/>
      <c r="L2891" s="5"/>
    </row>
    <row r="2892" customFormat="false" ht="15.75" hidden="false" customHeight="false" outlineLevel="0" collapsed="false">
      <c r="A2892" s="1" t="s">
        <v>1101</v>
      </c>
      <c r="B2892" s="1" t="s">
        <v>1102</v>
      </c>
      <c r="C2892" s="1" t="n">
        <v>42</v>
      </c>
      <c r="D2892" s="2" t="s">
        <v>1881</v>
      </c>
      <c r="E2892" s="1"/>
      <c r="F2892" s="1"/>
      <c r="H2892" s="5"/>
      <c r="L2892" s="5"/>
    </row>
    <row r="2893" customFormat="false" ht="15.75" hidden="false" customHeight="false" outlineLevel="0" collapsed="false">
      <c r="A2893" s="1" t="s">
        <v>1298</v>
      </c>
      <c r="B2893" s="1" t="s">
        <v>1099</v>
      </c>
      <c r="C2893" s="1" t="n">
        <v>42</v>
      </c>
      <c r="D2893" s="2" t="s">
        <v>243</v>
      </c>
      <c r="E2893" s="1"/>
      <c r="F2893" s="1"/>
      <c r="H2893" s="5"/>
      <c r="L2893" s="5"/>
    </row>
    <row r="2894" customFormat="false" ht="15.75" hidden="false" customHeight="false" outlineLevel="0" collapsed="false">
      <c r="A2894" s="1" t="s">
        <v>1299</v>
      </c>
      <c r="B2894" s="1" t="s">
        <v>1300</v>
      </c>
      <c r="C2894" s="1" t="n">
        <v>42</v>
      </c>
      <c r="D2894" s="2" t="s">
        <v>243</v>
      </c>
      <c r="E2894" s="1"/>
      <c r="F2894" s="1"/>
      <c r="H2894" s="5"/>
      <c r="L2894" s="5"/>
    </row>
    <row r="2895" customFormat="false" ht="15.75" hidden="false" customHeight="false" outlineLevel="0" collapsed="false">
      <c r="A2895" s="1" t="s">
        <v>1109</v>
      </c>
      <c r="B2895" s="6" t="s">
        <v>1110</v>
      </c>
      <c r="C2895" s="1" t="n">
        <v>42</v>
      </c>
      <c r="D2895" s="2" t="s">
        <v>1881</v>
      </c>
      <c r="E2895" s="1"/>
      <c r="F2895" s="1"/>
      <c r="H2895" s="5"/>
      <c r="L2895" s="5"/>
    </row>
    <row r="2896" customFormat="false" ht="15.75" hidden="false" customHeight="false" outlineLevel="0" collapsed="false">
      <c r="A2896" s="1" t="s">
        <v>1303</v>
      </c>
      <c r="B2896" s="1" t="s">
        <v>874</v>
      </c>
      <c r="C2896" s="1" t="n">
        <v>42</v>
      </c>
      <c r="D2896" s="2" t="s">
        <v>243</v>
      </c>
      <c r="E2896" s="1"/>
      <c r="F2896" s="1"/>
      <c r="H2896" s="5"/>
      <c r="L2896" s="5"/>
    </row>
    <row r="2897" customFormat="false" ht="15.75" hidden="false" customHeight="false" outlineLevel="0" collapsed="false">
      <c r="A2897" s="1" t="s">
        <v>39</v>
      </c>
      <c r="B2897" s="1" t="s">
        <v>70</v>
      </c>
      <c r="C2897" s="1" t="n">
        <v>42</v>
      </c>
      <c r="D2897" s="2" t="s">
        <v>243</v>
      </c>
      <c r="E2897" s="1"/>
      <c r="F2897" s="1"/>
      <c r="H2897" s="5"/>
      <c r="L2897" s="5"/>
    </row>
    <row r="2898" customFormat="false" ht="15.75" hidden="false" customHeight="false" outlineLevel="0" collapsed="false">
      <c r="A2898" s="1" t="s">
        <v>2173</v>
      </c>
      <c r="B2898" s="1" t="s">
        <v>245</v>
      </c>
      <c r="C2898" s="1" t="n">
        <v>42</v>
      </c>
      <c r="D2898" s="2" t="s">
        <v>243</v>
      </c>
      <c r="E2898" s="1"/>
      <c r="F2898" s="1"/>
      <c r="H2898" s="5"/>
      <c r="L2898" s="5"/>
    </row>
    <row r="2899" customFormat="false" ht="15.75" hidden="false" customHeight="false" outlineLevel="0" collapsed="false">
      <c r="A2899" s="1" t="s">
        <v>897</v>
      </c>
      <c r="B2899" s="6" t="s">
        <v>689</v>
      </c>
      <c r="C2899" s="1" t="n">
        <v>42</v>
      </c>
      <c r="D2899" s="2" t="s">
        <v>1881</v>
      </c>
      <c r="E2899" s="1"/>
      <c r="F2899" s="1"/>
      <c r="H2899" s="5"/>
      <c r="L2899" s="5"/>
    </row>
    <row r="2900" customFormat="false" ht="15.75" hidden="false" customHeight="false" outlineLevel="0" collapsed="false">
      <c r="A2900" s="1" t="s">
        <v>2135</v>
      </c>
      <c r="B2900" s="1" t="s">
        <v>1706</v>
      </c>
      <c r="C2900" s="1" t="n">
        <v>42</v>
      </c>
      <c r="D2900" s="2" t="s">
        <v>243</v>
      </c>
      <c r="E2900" s="1"/>
      <c r="F2900" s="1"/>
      <c r="H2900" s="5"/>
      <c r="L2900" s="5"/>
    </row>
    <row r="2901" customFormat="false" ht="15.75" hidden="false" customHeight="false" outlineLevel="0" collapsed="false">
      <c r="A2901" s="1" t="s">
        <v>1117</v>
      </c>
      <c r="B2901" s="1" t="s">
        <v>491</v>
      </c>
      <c r="C2901" s="1" t="n">
        <v>42</v>
      </c>
      <c r="D2901" s="2" t="s">
        <v>1881</v>
      </c>
      <c r="E2901" s="1"/>
      <c r="F2901" s="1"/>
      <c r="H2901" s="5"/>
      <c r="L2901" s="5"/>
    </row>
    <row r="2902" customFormat="false" ht="15.75" hidden="false" customHeight="false" outlineLevel="0" collapsed="false">
      <c r="A2902" s="1" t="s">
        <v>904</v>
      </c>
      <c r="B2902" s="6" t="s">
        <v>905</v>
      </c>
      <c r="C2902" s="1" t="n">
        <v>42</v>
      </c>
      <c r="D2902" s="2" t="s">
        <v>1881</v>
      </c>
      <c r="E2902" s="1"/>
      <c r="F2902" s="1"/>
      <c r="H2902" s="5"/>
      <c r="L2902" s="5"/>
    </row>
    <row r="2903" customFormat="false" ht="15.75" hidden="false" customHeight="false" outlineLevel="0" collapsed="false">
      <c r="A2903" s="1" t="s">
        <v>1120</v>
      </c>
      <c r="B2903" s="1" t="s">
        <v>683</v>
      </c>
      <c r="C2903" s="1" t="n">
        <v>42</v>
      </c>
      <c r="D2903" s="2" t="s">
        <v>243</v>
      </c>
      <c r="E2903" s="1"/>
      <c r="F2903" s="1"/>
      <c r="H2903" s="5"/>
      <c r="L2903" s="5"/>
    </row>
    <row r="2904" customFormat="false" ht="15.75" hidden="false" customHeight="false" outlineLevel="0" collapsed="false">
      <c r="A2904" s="1" t="s">
        <v>686</v>
      </c>
      <c r="B2904" s="1" t="s">
        <v>687</v>
      </c>
      <c r="C2904" s="1" t="n">
        <v>42</v>
      </c>
      <c r="D2904" s="2" t="s">
        <v>1881</v>
      </c>
      <c r="E2904" s="1"/>
      <c r="F2904" s="1"/>
      <c r="H2904" s="5"/>
      <c r="L2904" s="5"/>
    </row>
    <row r="2905" customFormat="false" ht="15.75" hidden="false" customHeight="false" outlineLevel="0" collapsed="false">
      <c r="A2905" s="1" t="s">
        <v>392</v>
      </c>
      <c r="B2905" s="1" t="s">
        <v>393</v>
      </c>
      <c r="C2905" s="1" t="n">
        <v>42</v>
      </c>
      <c r="D2905" s="2" t="s">
        <v>1881</v>
      </c>
      <c r="E2905" s="1"/>
      <c r="F2905" s="1"/>
      <c r="H2905" s="5"/>
      <c r="L2905" s="5"/>
    </row>
    <row r="2906" customFormat="false" ht="15.75" hidden="false" customHeight="false" outlineLevel="0" collapsed="false">
      <c r="A2906" s="1" t="s">
        <v>1859</v>
      </c>
      <c r="B2906" s="6" t="s">
        <v>1860</v>
      </c>
      <c r="C2906" s="1" t="n">
        <v>42</v>
      </c>
      <c r="D2906" s="2" t="s">
        <v>243</v>
      </c>
      <c r="E2906" s="1"/>
      <c r="F2906" s="1"/>
      <c r="H2906" s="5"/>
      <c r="L2906" s="5"/>
    </row>
    <row r="2907" customFormat="false" ht="15.75" hidden="false" customHeight="false" outlineLevel="0" collapsed="false">
      <c r="A2907" s="1" t="s">
        <v>1509</v>
      </c>
      <c r="B2907" s="1" t="s">
        <v>1510</v>
      </c>
      <c r="C2907" s="1" t="n">
        <v>42</v>
      </c>
      <c r="D2907" s="2" t="s">
        <v>1881</v>
      </c>
      <c r="E2907" s="1"/>
      <c r="F2907" s="1"/>
      <c r="H2907" s="5"/>
      <c r="L2907" s="5"/>
    </row>
    <row r="2908" customFormat="false" ht="15.75" hidden="false" customHeight="false" outlineLevel="0" collapsed="false">
      <c r="A2908" s="1" t="s">
        <v>1123</v>
      </c>
      <c r="B2908" s="6" t="s">
        <v>1124</v>
      </c>
      <c r="C2908" s="1" t="n">
        <v>42</v>
      </c>
      <c r="D2908" s="2" t="s">
        <v>1881</v>
      </c>
      <c r="E2908" s="1"/>
      <c r="F2908" s="1"/>
      <c r="H2908" s="5"/>
      <c r="L2908" s="5"/>
    </row>
    <row r="2909" customFormat="false" ht="15.75" hidden="false" customHeight="false" outlineLevel="0" collapsed="false">
      <c r="A2909" s="1" t="s">
        <v>918</v>
      </c>
      <c r="B2909" s="1" t="s">
        <v>55</v>
      </c>
      <c r="C2909" s="1" t="n">
        <v>42</v>
      </c>
      <c r="D2909" s="2" t="s">
        <v>1881</v>
      </c>
      <c r="E2909" s="1"/>
      <c r="F2909" s="1"/>
      <c r="H2909" s="5"/>
      <c r="L2909" s="5"/>
    </row>
    <row r="2910" customFormat="false" ht="15.75" hidden="false" customHeight="false" outlineLevel="0" collapsed="false">
      <c r="A2910" s="1" t="s">
        <v>1513</v>
      </c>
      <c r="B2910" s="1" t="s">
        <v>1514</v>
      </c>
      <c r="C2910" s="1" t="n">
        <v>42</v>
      </c>
      <c r="D2910" s="2" t="s">
        <v>1881</v>
      </c>
      <c r="E2910" s="1"/>
      <c r="F2910" s="1"/>
      <c r="H2910" s="5"/>
      <c r="L2910" s="5"/>
    </row>
    <row r="2911" customFormat="false" ht="15.75" hidden="false" customHeight="false" outlineLevel="0" collapsed="false">
      <c r="A2911" s="1" t="s">
        <v>2176</v>
      </c>
      <c r="B2911" s="1" t="s">
        <v>1091</v>
      </c>
      <c r="C2911" s="1" t="n">
        <v>42</v>
      </c>
      <c r="D2911" s="2" t="s">
        <v>243</v>
      </c>
      <c r="E2911" s="1"/>
      <c r="F2911" s="1"/>
      <c r="H2911" s="5"/>
      <c r="L2911" s="5"/>
    </row>
    <row r="2912" customFormat="false" ht="15.75" hidden="false" customHeight="false" outlineLevel="0" collapsed="false">
      <c r="A2912" s="1" t="s">
        <v>1125</v>
      </c>
      <c r="B2912" s="6" t="s">
        <v>1126</v>
      </c>
      <c r="C2912" s="1" t="n">
        <v>42</v>
      </c>
      <c r="D2912" s="2" t="s">
        <v>1881</v>
      </c>
      <c r="E2912" s="1"/>
      <c r="F2912" s="1"/>
      <c r="H2912" s="5"/>
      <c r="L2912" s="5"/>
    </row>
    <row r="2913" customFormat="false" ht="15.75" hidden="false" customHeight="false" outlineLevel="0" collapsed="false">
      <c r="A2913" s="1" t="s">
        <v>1518</v>
      </c>
      <c r="B2913" s="6" t="s">
        <v>325</v>
      </c>
      <c r="C2913" s="1" t="n">
        <v>42</v>
      </c>
      <c r="D2913" s="2" t="s">
        <v>1881</v>
      </c>
      <c r="E2913" s="1"/>
      <c r="F2913" s="1"/>
      <c r="H2913" s="5"/>
      <c r="L2913" s="5"/>
    </row>
    <row r="2914" customFormat="false" ht="15.75" hidden="false" customHeight="false" outlineLevel="0" collapsed="false">
      <c r="A2914" s="1" t="s">
        <v>2081</v>
      </c>
      <c r="B2914" s="6" t="s">
        <v>2082</v>
      </c>
      <c r="C2914" s="1" t="n">
        <v>42</v>
      </c>
      <c r="D2914" s="2" t="s">
        <v>243</v>
      </c>
      <c r="E2914" s="1"/>
      <c r="F2914" s="1"/>
      <c r="H2914" s="5"/>
      <c r="L2914" s="5"/>
    </row>
    <row r="2915" customFormat="false" ht="15.75" hidden="false" customHeight="false" outlineLevel="0" collapsed="false">
      <c r="A2915" s="1" t="s">
        <v>1519</v>
      </c>
      <c r="B2915" s="6" t="s">
        <v>1520</v>
      </c>
      <c r="C2915" s="1" t="n">
        <v>42</v>
      </c>
      <c r="D2915" s="2" t="s">
        <v>243</v>
      </c>
      <c r="E2915" s="1"/>
      <c r="F2915" s="1"/>
      <c r="H2915" s="5"/>
      <c r="L2915" s="5"/>
    </row>
    <row r="2916" customFormat="false" ht="15.75" hidden="false" customHeight="false" outlineLevel="0" collapsed="false">
      <c r="A2916" s="1" t="s">
        <v>1986</v>
      </c>
      <c r="B2916" s="1" t="s">
        <v>1987</v>
      </c>
      <c r="C2916" s="1" t="n">
        <v>42</v>
      </c>
      <c r="D2916" s="2" t="s">
        <v>243</v>
      </c>
      <c r="E2916" s="1"/>
      <c r="F2916" s="1"/>
      <c r="H2916" s="5"/>
      <c r="L2916" s="5"/>
    </row>
    <row r="2917" customFormat="false" ht="15.75" hidden="false" customHeight="false" outlineLevel="0" collapsed="false">
      <c r="A2917" s="2" t="s">
        <v>697</v>
      </c>
      <c r="B2917" s="1" t="s">
        <v>208</v>
      </c>
      <c r="C2917" s="1" t="n">
        <v>42</v>
      </c>
      <c r="D2917" s="2" t="s">
        <v>1881</v>
      </c>
      <c r="E2917" s="1"/>
      <c r="F2917" s="1"/>
      <c r="H2917" s="5"/>
      <c r="L2917" s="5"/>
    </row>
    <row r="2918" customFormat="false" ht="15.75" hidden="false" customHeight="false" outlineLevel="0" collapsed="false">
      <c r="A2918" s="1" t="s">
        <v>1698</v>
      </c>
      <c r="B2918" s="1" t="s">
        <v>1699</v>
      </c>
      <c r="C2918" s="1" t="n">
        <v>42</v>
      </c>
      <c r="D2918" s="2" t="s">
        <v>243</v>
      </c>
      <c r="E2918" s="1"/>
      <c r="F2918" s="1"/>
      <c r="H2918" s="5"/>
      <c r="L2918" s="5"/>
    </row>
    <row r="2919" customFormat="false" ht="15.75" hidden="false" customHeight="false" outlineLevel="0" collapsed="false">
      <c r="A2919" s="1" t="s">
        <v>706</v>
      </c>
      <c r="B2919" s="1" t="s">
        <v>534</v>
      </c>
      <c r="C2919" s="1" t="n">
        <v>42</v>
      </c>
      <c r="D2919" s="2" t="s">
        <v>1881</v>
      </c>
      <c r="E2919" s="1"/>
      <c r="F2919" s="1"/>
      <c r="H2919" s="5"/>
      <c r="L2919" s="5"/>
    </row>
    <row r="2920" customFormat="false" ht="15.75" hidden="false" customHeight="false" outlineLevel="0" collapsed="false">
      <c r="A2920" s="1" t="s">
        <v>2177</v>
      </c>
      <c r="B2920" s="1" t="s">
        <v>2178</v>
      </c>
      <c r="C2920" s="1" t="n">
        <v>42</v>
      </c>
      <c r="D2920" s="2" t="s">
        <v>243</v>
      </c>
      <c r="E2920" s="1"/>
      <c r="F2920" s="1"/>
      <c r="H2920" s="5"/>
      <c r="L2920" s="5"/>
    </row>
    <row r="2921" customFormat="false" ht="15.75" hidden="false" customHeight="false" outlineLevel="0" collapsed="false">
      <c r="A2921" s="1" t="s">
        <v>1529</v>
      </c>
      <c r="B2921" s="1" t="s">
        <v>679</v>
      </c>
      <c r="C2921" s="1" t="n">
        <v>42</v>
      </c>
      <c r="D2921" s="2" t="s">
        <v>243</v>
      </c>
      <c r="E2921" s="1"/>
      <c r="F2921" s="1"/>
      <c r="H2921" s="5"/>
      <c r="L2921" s="5"/>
    </row>
    <row r="2922" customFormat="false" ht="15.75" hidden="false" customHeight="false" outlineLevel="0" collapsed="false">
      <c r="A2922" s="1" t="s">
        <v>718</v>
      </c>
      <c r="B2922" s="6" t="s">
        <v>719</v>
      </c>
      <c r="C2922" s="1" t="n">
        <v>42</v>
      </c>
      <c r="D2922" s="2" t="s">
        <v>1881</v>
      </c>
      <c r="E2922" s="1"/>
      <c r="F2922" s="1"/>
      <c r="H2922" s="5"/>
      <c r="L2922" s="5"/>
    </row>
    <row r="2923" customFormat="false" ht="15.75" hidden="false" customHeight="false" outlineLevel="0" collapsed="false">
      <c r="A2923" s="1" t="s">
        <v>1148</v>
      </c>
      <c r="B2923" s="1" t="s">
        <v>1149</v>
      </c>
      <c r="C2923" s="1" t="n">
        <v>42</v>
      </c>
      <c r="D2923" s="2" t="s">
        <v>1881</v>
      </c>
      <c r="E2923" s="1"/>
      <c r="F2923" s="1"/>
      <c r="H2923" s="5"/>
      <c r="L2923" s="5"/>
    </row>
    <row r="2924" customFormat="false" ht="15.75" hidden="false" customHeight="false" outlineLevel="0" collapsed="false">
      <c r="A2924" s="1" t="s">
        <v>533</v>
      </c>
      <c r="B2924" s="1" t="s">
        <v>534</v>
      </c>
      <c r="C2924" s="1" t="n">
        <v>42</v>
      </c>
      <c r="D2924" s="2" t="s">
        <v>1881</v>
      </c>
      <c r="E2924" s="1"/>
      <c r="F2924" s="1"/>
      <c r="H2924" s="5"/>
      <c r="L2924" s="5"/>
    </row>
    <row r="2925" customFormat="false" ht="15.75" hidden="false" customHeight="false" outlineLevel="0" collapsed="false">
      <c r="A2925" s="1" t="s">
        <v>1152</v>
      </c>
      <c r="B2925" s="1" t="s">
        <v>1153</v>
      </c>
      <c r="C2925" s="1" t="n">
        <v>42</v>
      </c>
      <c r="D2925" s="2" t="s">
        <v>1881</v>
      </c>
      <c r="E2925" s="1"/>
      <c r="F2925" s="1"/>
      <c r="H2925" s="5"/>
      <c r="L2925" s="5"/>
    </row>
    <row r="2926" customFormat="false" ht="15.75" hidden="false" customHeight="false" outlineLevel="0" collapsed="false">
      <c r="A2926" s="1" t="s">
        <v>1884</v>
      </c>
      <c r="B2926" s="1" t="s">
        <v>748</v>
      </c>
      <c r="C2926" s="1" t="n">
        <v>42</v>
      </c>
      <c r="D2926" s="2" t="s">
        <v>1881</v>
      </c>
      <c r="E2926" s="1"/>
      <c r="F2926" s="1"/>
      <c r="H2926" s="5"/>
      <c r="L2926" s="5"/>
    </row>
    <row r="2927" customFormat="false" ht="15.75" hidden="false" customHeight="false" outlineLevel="0" collapsed="false">
      <c r="A2927" s="1" t="s">
        <v>1341</v>
      </c>
      <c r="B2927" s="1" t="s">
        <v>1342</v>
      </c>
      <c r="C2927" s="1" t="n">
        <v>42</v>
      </c>
      <c r="D2927" s="2" t="s">
        <v>1881</v>
      </c>
      <c r="E2927" s="1"/>
      <c r="F2927" s="1"/>
      <c r="H2927" s="5"/>
      <c r="L2927" s="5"/>
    </row>
    <row r="2928" customFormat="false" ht="15.75" hidden="false" customHeight="false" outlineLevel="0" collapsed="false">
      <c r="A2928" s="1" t="s">
        <v>1711</v>
      </c>
      <c r="B2928" s="1" t="s">
        <v>1712</v>
      </c>
      <c r="C2928" s="1" t="n">
        <v>42</v>
      </c>
      <c r="D2928" s="2" t="s">
        <v>1881</v>
      </c>
      <c r="E2928" s="1"/>
      <c r="F2928" s="1"/>
      <c r="H2928" s="5"/>
      <c r="L2928" s="5"/>
    </row>
    <row r="2929" customFormat="false" ht="15.75" hidden="false" customHeight="false" outlineLevel="0" collapsed="false">
      <c r="A2929" s="1" t="s">
        <v>1348</v>
      </c>
      <c r="B2929" s="1" t="s">
        <v>1349</v>
      </c>
      <c r="C2929" s="1" t="n">
        <v>42</v>
      </c>
      <c r="D2929" s="2" t="s">
        <v>1881</v>
      </c>
      <c r="E2929" s="1"/>
      <c r="F2929" s="1"/>
      <c r="H2929" s="5"/>
      <c r="L2929" s="5"/>
    </row>
    <row r="2930" customFormat="false" ht="15.75" hidden="false" customHeight="false" outlineLevel="0" collapsed="false">
      <c r="A2930" s="1" t="s">
        <v>1713</v>
      </c>
      <c r="B2930" s="6" t="s">
        <v>1208</v>
      </c>
      <c r="C2930" s="1" t="n">
        <v>42</v>
      </c>
      <c r="D2930" s="2" t="s">
        <v>1881</v>
      </c>
      <c r="E2930" s="1"/>
      <c r="F2930" s="1"/>
      <c r="H2930" s="5"/>
      <c r="L2930" s="5"/>
    </row>
    <row r="2931" customFormat="false" ht="15.75" hidden="false" customHeight="false" outlineLevel="0" collapsed="false">
      <c r="A2931" s="1" t="s">
        <v>1352</v>
      </c>
      <c r="B2931" s="1" t="s">
        <v>1353</v>
      </c>
      <c r="C2931" s="1" t="n">
        <v>42</v>
      </c>
      <c r="D2931" s="2" t="s">
        <v>1881</v>
      </c>
      <c r="E2931" s="1"/>
      <c r="F2931" s="1"/>
      <c r="H2931" s="5"/>
      <c r="L2931" s="5"/>
    </row>
    <row r="2932" customFormat="false" ht="15.75" hidden="false" customHeight="false" outlineLevel="0" collapsed="false">
      <c r="A2932" s="1" t="s">
        <v>1166</v>
      </c>
      <c r="B2932" s="1" t="s">
        <v>683</v>
      </c>
      <c r="C2932" s="1" t="n">
        <v>42</v>
      </c>
      <c r="D2932" s="2" t="s">
        <v>243</v>
      </c>
      <c r="E2932" s="1"/>
      <c r="F2932" s="1"/>
      <c r="H2932" s="5"/>
      <c r="L2932" s="5"/>
    </row>
    <row r="2933" customFormat="false" ht="15.75" hidden="false" customHeight="false" outlineLevel="0" collapsed="false">
      <c r="A2933" s="1" t="s">
        <v>112</v>
      </c>
      <c r="B2933" s="1" t="s">
        <v>110</v>
      </c>
      <c r="C2933" s="1" t="n">
        <v>42</v>
      </c>
      <c r="D2933" s="2" t="s">
        <v>243</v>
      </c>
      <c r="E2933" s="1"/>
      <c r="F2933" s="1"/>
      <c r="H2933" s="5"/>
      <c r="L2933" s="5"/>
    </row>
    <row r="2934" customFormat="false" ht="15.75" hidden="false" customHeight="false" outlineLevel="0" collapsed="false">
      <c r="A2934" s="1" t="s">
        <v>1170</v>
      </c>
      <c r="B2934" s="6" t="s">
        <v>1171</v>
      </c>
      <c r="C2934" s="1" t="n">
        <v>42</v>
      </c>
      <c r="D2934" s="2" t="s">
        <v>1881</v>
      </c>
      <c r="E2934" s="1"/>
      <c r="F2934" s="1"/>
      <c r="H2934" s="5"/>
      <c r="L2934" s="5"/>
    </row>
    <row r="2935" customFormat="false" ht="15.75" hidden="false" customHeight="false" outlineLevel="0" collapsed="false">
      <c r="A2935" s="1" t="s">
        <v>548</v>
      </c>
      <c r="B2935" s="1" t="s">
        <v>549</v>
      </c>
      <c r="C2935" s="1" t="n">
        <v>42</v>
      </c>
      <c r="D2935" s="2" t="s">
        <v>1881</v>
      </c>
      <c r="E2935" s="1"/>
      <c r="F2935" s="1"/>
      <c r="H2935" s="5"/>
      <c r="L2935" s="5"/>
    </row>
    <row r="2936" customFormat="false" ht="15.75" hidden="false" customHeight="false" outlineLevel="0" collapsed="false">
      <c r="A2936" s="1" t="s">
        <v>2140</v>
      </c>
      <c r="B2936" s="1" t="s">
        <v>2141</v>
      </c>
      <c r="C2936" s="1" t="n">
        <v>42</v>
      </c>
      <c r="D2936" s="2" t="s">
        <v>243</v>
      </c>
      <c r="E2936" s="1"/>
      <c r="F2936" s="1"/>
      <c r="H2936" s="5"/>
      <c r="L2936" s="5"/>
    </row>
    <row r="2937" customFormat="false" ht="15.75" hidden="false" customHeight="false" outlineLevel="0" collapsed="false">
      <c r="A2937" s="1" t="s">
        <v>2142</v>
      </c>
      <c r="B2937" s="1" t="s">
        <v>2143</v>
      </c>
      <c r="C2937" s="1" t="n">
        <v>42</v>
      </c>
      <c r="D2937" s="2" t="s">
        <v>243</v>
      </c>
      <c r="E2937" s="1"/>
      <c r="F2937" s="1"/>
      <c r="H2937" s="5"/>
      <c r="L2937" s="5"/>
    </row>
    <row r="2938" customFormat="false" ht="15.75" hidden="false" customHeight="false" outlineLevel="0" collapsed="false">
      <c r="A2938" s="1" t="s">
        <v>1998</v>
      </c>
      <c r="B2938" s="1" t="s">
        <v>1999</v>
      </c>
      <c r="C2938" s="1" t="n">
        <v>42</v>
      </c>
      <c r="D2938" s="2" t="s">
        <v>243</v>
      </c>
      <c r="E2938" s="1"/>
      <c r="F2938" s="1"/>
      <c r="H2938" s="5"/>
      <c r="L2938" s="5"/>
    </row>
    <row r="2939" customFormat="false" ht="15.75" hidden="false" customHeight="false" outlineLevel="0" collapsed="false">
      <c r="A2939" s="1" t="s">
        <v>2145</v>
      </c>
      <c r="B2939" s="6" t="s">
        <v>2082</v>
      </c>
      <c r="C2939" s="1" t="n">
        <v>42</v>
      </c>
      <c r="D2939" s="2" t="s">
        <v>243</v>
      </c>
      <c r="E2939" s="1"/>
      <c r="F2939" s="1"/>
      <c r="H2939" s="5"/>
      <c r="L2939" s="5"/>
    </row>
    <row r="2940" customFormat="false" ht="15.75" hidden="false" customHeight="false" outlineLevel="0" collapsed="false">
      <c r="A2940" s="1" t="s">
        <v>744</v>
      </c>
      <c r="B2940" s="1" t="s">
        <v>32</v>
      </c>
      <c r="C2940" s="1" t="n">
        <v>42</v>
      </c>
      <c r="D2940" s="2" t="s">
        <v>1881</v>
      </c>
      <c r="E2940" s="1"/>
      <c r="F2940" s="1"/>
      <c r="H2940" s="5"/>
      <c r="L2940" s="5"/>
    </row>
    <row r="2941" customFormat="false" ht="15.75" hidden="false" customHeight="false" outlineLevel="0" collapsed="false">
      <c r="A2941" s="1" t="s">
        <v>1554</v>
      </c>
      <c r="B2941" s="1" t="s">
        <v>1555</v>
      </c>
      <c r="C2941" s="1" t="n">
        <v>42</v>
      </c>
      <c r="D2941" s="2" t="s">
        <v>1881</v>
      </c>
      <c r="E2941" s="1"/>
      <c r="F2941" s="1"/>
      <c r="H2941" s="5"/>
      <c r="L2941" s="5"/>
    </row>
    <row r="2942" customFormat="false" ht="15.75" hidden="false" customHeight="false" outlineLevel="0" collapsed="false">
      <c r="A2942" s="1" t="s">
        <v>747</v>
      </c>
      <c r="B2942" s="1" t="s">
        <v>748</v>
      </c>
      <c r="C2942" s="1" t="n">
        <v>42</v>
      </c>
      <c r="D2942" s="2" t="s">
        <v>1881</v>
      </c>
      <c r="E2942" s="1"/>
      <c r="F2942" s="1"/>
      <c r="H2942" s="5"/>
      <c r="L2942" s="5"/>
    </row>
    <row r="2943" customFormat="false" ht="15.75" hidden="false" customHeight="false" outlineLevel="0" collapsed="false">
      <c r="A2943" s="1" t="s">
        <v>2201</v>
      </c>
      <c r="B2943" s="1" t="s">
        <v>2141</v>
      </c>
      <c r="C2943" s="1" t="n">
        <v>42</v>
      </c>
      <c r="D2943" s="2" t="s">
        <v>243</v>
      </c>
      <c r="E2943" s="1"/>
      <c r="F2943" s="1"/>
      <c r="H2943" s="5"/>
      <c r="L2943" s="5"/>
    </row>
    <row r="2944" customFormat="false" ht="15.75" hidden="false" customHeight="false" outlineLevel="0" collapsed="false">
      <c r="A2944" s="6" t="s">
        <v>2005</v>
      </c>
      <c r="B2944" s="1" t="s">
        <v>2006</v>
      </c>
      <c r="C2944" s="1" t="n">
        <v>42</v>
      </c>
      <c r="D2944" s="2" t="s">
        <v>243</v>
      </c>
      <c r="E2944" s="1"/>
      <c r="F2944" s="1"/>
      <c r="H2944" s="5"/>
      <c r="L2944" s="5"/>
    </row>
    <row r="2945" customFormat="false" ht="15.75" hidden="false" customHeight="false" outlineLevel="0" collapsed="false">
      <c r="A2945" s="6" t="s">
        <v>560</v>
      </c>
      <c r="B2945" s="6" t="s">
        <v>67</v>
      </c>
      <c r="C2945" s="1" t="n">
        <v>42</v>
      </c>
      <c r="D2945" s="2" t="s">
        <v>1881</v>
      </c>
      <c r="E2945" s="1"/>
      <c r="F2945" s="1"/>
      <c r="H2945" s="5"/>
      <c r="L2945" s="5"/>
    </row>
    <row r="2946" customFormat="false" ht="15.75" hidden="false" customHeight="false" outlineLevel="0" collapsed="false">
      <c r="A2946" s="6" t="s">
        <v>955</v>
      </c>
      <c r="B2946" s="6" t="s">
        <v>802</v>
      </c>
      <c r="C2946" s="1" t="n">
        <v>42</v>
      </c>
      <c r="D2946" s="2" t="s">
        <v>1881</v>
      </c>
      <c r="E2946" s="1"/>
      <c r="F2946" s="1"/>
      <c r="H2946" s="5"/>
      <c r="L2946" s="5"/>
    </row>
    <row r="2947" customFormat="false" ht="15.75" hidden="false" customHeight="false" outlineLevel="0" collapsed="false">
      <c r="A2947" s="6" t="s">
        <v>1185</v>
      </c>
      <c r="B2947" s="6" t="s">
        <v>1186</v>
      </c>
      <c r="C2947" s="1" t="n">
        <v>42</v>
      </c>
      <c r="D2947" s="2" t="s">
        <v>1881</v>
      </c>
      <c r="E2947" s="1"/>
      <c r="F2947" s="1"/>
      <c r="H2947" s="5"/>
      <c r="L2947" s="5"/>
    </row>
    <row r="2948" customFormat="false" ht="15.75" hidden="false" customHeight="false" outlineLevel="0" collapsed="false">
      <c r="A2948" s="6" t="s">
        <v>1901</v>
      </c>
      <c r="B2948" s="6" t="s">
        <v>1902</v>
      </c>
      <c r="C2948" s="1" t="n">
        <v>42</v>
      </c>
      <c r="D2948" s="2" t="s">
        <v>243</v>
      </c>
      <c r="E2948" s="1"/>
      <c r="F2948" s="1"/>
      <c r="H2948" s="5"/>
      <c r="L2948" s="5"/>
    </row>
    <row r="2949" customFormat="false" ht="15.75" hidden="false" customHeight="false" outlineLevel="0" collapsed="false">
      <c r="A2949" s="6" t="s">
        <v>760</v>
      </c>
      <c r="B2949" s="6" t="s">
        <v>625</v>
      </c>
      <c r="C2949" s="1" t="n">
        <v>42</v>
      </c>
      <c r="D2949" s="2" t="s">
        <v>1881</v>
      </c>
      <c r="E2949" s="1"/>
      <c r="F2949" s="1"/>
      <c r="H2949" s="5"/>
      <c r="L2949" s="5"/>
    </row>
    <row r="2950" customFormat="false" ht="15.75" hidden="false" customHeight="false" outlineLevel="0" collapsed="false">
      <c r="A2950" s="6" t="s">
        <v>1374</v>
      </c>
      <c r="B2950" s="6" t="s">
        <v>1375</v>
      </c>
      <c r="C2950" s="1" t="n">
        <v>42</v>
      </c>
      <c r="D2950" s="2" t="s">
        <v>1881</v>
      </c>
      <c r="E2950" s="1"/>
      <c r="F2950" s="1"/>
      <c r="H2950" s="5"/>
      <c r="L2950" s="5"/>
    </row>
    <row r="2951" customFormat="false" ht="15.75" hidden="false" customHeight="false" outlineLevel="0" collapsed="false">
      <c r="A2951" s="6" t="s">
        <v>965</v>
      </c>
      <c r="B2951" s="1" t="s">
        <v>966</v>
      </c>
      <c r="C2951" s="1" t="n">
        <v>42</v>
      </c>
      <c r="D2951" s="2" t="s">
        <v>1881</v>
      </c>
      <c r="E2951" s="1"/>
      <c r="F2951" s="1"/>
      <c r="H2951" s="5"/>
      <c r="L2951" s="5"/>
    </row>
    <row r="2952" customFormat="false" ht="15.75" hidden="false" customHeight="false" outlineLevel="0" collapsed="false">
      <c r="A2952" s="6" t="s">
        <v>1193</v>
      </c>
      <c r="B2952" s="1" t="s">
        <v>1194</v>
      </c>
      <c r="C2952" s="1" t="n">
        <v>42</v>
      </c>
      <c r="D2952" s="2" t="s">
        <v>1881</v>
      </c>
      <c r="E2952" s="1"/>
      <c r="F2952" s="1"/>
      <c r="H2952" s="5"/>
      <c r="L2952" s="5"/>
    </row>
    <row r="2953" customFormat="false" ht="15.75" hidden="false" customHeight="false" outlineLevel="0" collapsed="false">
      <c r="A2953" s="6" t="s">
        <v>1912</v>
      </c>
      <c r="B2953" s="1" t="s">
        <v>1913</v>
      </c>
      <c r="C2953" s="1" t="n">
        <v>42</v>
      </c>
      <c r="D2953" s="2" t="s">
        <v>1881</v>
      </c>
      <c r="E2953" s="1"/>
      <c r="F2953" s="1"/>
      <c r="H2953" s="5"/>
      <c r="L2953" s="5"/>
    </row>
    <row r="2954" customFormat="false" ht="15.75" hidden="false" customHeight="false" outlineLevel="0" collapsed="false">
      <c r="A2954" s="6" t="s">
        <v>975</v>
      </c>
      <c r="B2954" s="6" t="s">
        <v>976</v>
      </c>
      <c r="C2954" s="1" t="n">
        <v>42</v>
      </c>
      <c r="D2954" s="2" t="s">
        <v>1881</v>
      </c>
      <c r="E2954" s="1"/>
      <c r="F2954" s="1"/>
      <c r="H2954" s="5"/>
      <c r="L2954" s="5"/>
    </row>
    <row r="2955" customFormat="false" ht="15.75" hidden="false" customHeight="false" outlineLevel="0" collapsed="false">
      <c r="A2955" s="6" t="s">
        <v>1916</v>
      </c>
      <c r="B2955" s="6" t="s">
        <v>1917</v>
      </c>
      <c r="C2955" s="1" t="n">
        <v>42</v>
      </c>
      <c r="D2955" s="2" t="s">
        <v>1881</v>
      </c>
      <c r="E2955" s="1"/>
      <c r="F2955" s="1"/>
      <c r="H2955" s="5"/>
      <c r="L2955" s="5"/>
    </row>
    <row r="2956" customFormat="false" ht="15.75" hidden="false" customHeight="false" outlineLevel="0" collapsed="false">
      <c r="A2956" s="6" t="s">
        <v>772</v>
      </c>
      <c r="B2956" s="1" t="s">
        <v>773</v>
      </c>
      <c r="C2956" s="1" t="n">
        <v>42</v>
      </c>
      <c r="D2956" s="2" t="s">
        <v>1881</v>
      </c>
      <c r="E2956" s="1"/>
      <c r="F2956" s="1"/>
      <c r="H2956" s="5"/>
      <c r="L2956" s="5"/>
    </row>
    <row r="2957" customFormat="false" ht="15.75" hidden="false" customHeight="false" outlineLevel="0" collapsed="false">
      <c r="A2957" s="6" t="s">
        <v>981</v>
      </c>
      <c r="B2957" s="1" t="s">
        <v>184</v>
      </c>
      <c r="C2957" s="1" t="n">
        <v>42</v>
      </c>
      <c r="D2957" s="2" t="s">
        <v>1881</v>
      </c>
      <c r="E2957" s="1"/>
      <c r="F2957" s="1"/>
      <c r="H2957" s="5"/>
      <c r="L2957" s="5"/>
    </row>
    <row r="2958" customFormat="false" ht="15.75" hidden="false" customHeight="false" outlineLevel="0" collapsed="false">
      <c r="A2958" s="6" t="s">
        <v>191</v>
      </c>
      <c r="B2958" s="6" t="s">
        <v>67</v>
      </c>
      <c r="C2958" s="1" t="n">
        <v>42</v>
      </c>
      <c r="D2958" s="2" t="s">
        <v>1881</v>
      </c>
      <c r="E2958" s="1"/>
      <c r="F2958" s="1"/>
      <c r="H2958" s="5"/>
      <c r="L2958" s="5"/>
    </row>
    <row r="2959" customFormat="false" ht="15.75" hidden="false" customHeight="false" outlineLevel="0" collapsed="false">
      <c r="A2959" s="6" t="s">
        <v>2151</v>
      </c>
      <c r="B2959" s="1" t="s">
        <v>2152</v>
      </c>
      <c r="C2959" s="1" t="n">
        <v>42</v>
      </c>
      <c r="D2959" s="2" t="s">
        <v>243</v>
      </c>
      <c r="E2959" s="1"/>
      <c r="F2959" s="1"/>
      <c r="H2959" s="5"/>
      <c r="L2959" s="5"/>
    </row>
    <row r="2960" customFormat="false" ht="15.75" hidden="false" customHeight="false" outlineLevel="0" collapsed="false">
      <c r="A2960" s="6" t="s">
        <v>1212</v>
      </c>
      <c r="B2960" s="6" t="s">
        <v>1213</v>
      </c>
      <c r="C2960" s="1" t="n">
        <v>42</v>
      </c>
      <c r="D2960" s="2" t="s">
        <v>1881</v>
      </c>
      <c r="E2960" s="1"/>
      <c r="F2960" s="1"/>
      <c r="H2960" s="5"/>
      <c r="L2960" s="5"/>
    </row>
    <row r="2961" customFormat="false" ht="15.75" hidden="false" customHeight="false" outlineLevel="0" collapsed="false">
      <c r="A2961" s="6" t="s">
        <v>2109</v>
      </c>
      <c r="B2961" s="1" t="s">
        <v>1188</v>
      </c>
      <c r="C2961" s="1" t="n">
        <v>42</v>
      </c>
      <c r="D2961" s="2" t="s">
        <v>243</v>
      </c>
      <c r="E2961" s="1"/>
      <c r="F2961" s="1"/>
      <c r="H2961" s="5"/>
      <c r="L2961" s="5"/>
    </row>
    <row r="2962" customFormat="false" ht="15.75" hidden="false" customHeight="false" outlineLevel="0" collapsed="false">
      <c r="A2962" s="6" t="s">
        <v>995</v>
      </c>
      <c r="B2962" s="6" t="s">
        <v>996</v>
      </c>
      <c r="C2962" s="1" t="n">
        <v>42</v>
      </c>
      <c r="D2962" s="2" t="s">
        <v>1881</v>
      </c>
      <c r="E2962" s="1"/>
      <c r="F2962" s="1"/>
      <c r="H2962" s="5"/>
      <c r="L2962" s="5"/>
    </row>
    <row r="2963" customFormat="false" ht="15.75" hidden="false" customHeight="false" outlineLevel="0" collapsed="false">
      <c r="A2963" s="6" t="s">
        <v>2024</v>
      </c>
      <c r="B2963" s="1" t="s">
        <v>2025</v>
      </c>
      <c r="C2963" s="1" t="n">
        <v>42</v>
      </c>
      <c r="D2963" s="2" t="s">
        <v>243</v>
      </c>
      <c r="E2963" s="1"/>
      <c r="F2963" s="1"/>
      <c r="H2963" s="5"/>
      <c r="L2963" s="5"/>
    </row>
    <row r="2964" customFormat="false" ht="15.75" hidden="false" customHeight="false" outlineLevel="0" collapsed="false">
      <c r="A2964" s="6" t="s">
        <v>2155</v>
      </c>
      <c r="B2964" s="6" t="s">
        <v>2156</v>
      </c>
      <c r="C2964" s="1" t="n">
        <v>42</v>
      </c>
      <c r="D2964" s="2" t="s">
        <v>243</v>
      </c>
      <c r="E2964" s="1"/>
      <c r="F2964" s="1"/>
      <c r="H2964" s="5"/>
      <c r="L2964" s="5"/>
    </row>
    <row r="2965" customFormat="false" ht="15.75" hidden="false" customHeight="false" outlineLevel="0" collapsed="false">
      <c r="A2965" s="6" t="s">
        <v>1397</v>
      </c>
      <c r="B2965" s="6" t="s">
        <v>1398</v>
      </c>
      <c r="C2965" s="1" t="n">
        <v>42</v>
      </c>
      <c r="D2965" s="2" t="s">
        <v>1881</v>
      </c>
      <c r="E2965" s="1"/>
      <c r="F2965" s="1"/>
      <c r="H2965" s="5"/>
      <c r="L2965" s="5"/>
    </row>
    <row r="2966" customFormat="false" ht="15.75" hidden="false" customHeight="false" outlineLevel="0" collapsed="false">
      <c r="A2966" s="6" t="s">
        <v>1222</v>
      </c>
      <c r="B2966" s="1" t="s">
        <v>1223</v>
      </c>
      <c r="C2966" s="1" t="n">
        <v>42</v>
      </c>
      <c r="D2966" s="2" t="s">
        <v>1881</v>
      </c>
      <c r="E2966" s="1"/>
      <c r="F2966" s="1"/>
      <c r="H2966" s="5"/>
      <c r="L2966" s="5"/>
    </row>
    <row r="2967" customFormat="false" ht="15.75" hidden="false" customHeight="false" outlineLevel="0" collapsed="false">
      <c r="A2967" s="6" t="s">
        <v>581</v>
      </c>
      <c r="B2967" s="1" t="s">
        <v>582</v>
      </c>
      <c r="C2967" s="1" t="n">
        <v>42</v>
      </c>
      <c r="D2967" s="2" t="s">
        <v>1881</v>
      </c>
      <c r="E2967" s="1"/>
      <c r="F2967" s="1"/>
      <c r="H2967" s="5"/>
      <c r="L2967" s="5"/>
    </row>
    <row r="2968" customFormat="false" ht="15.75" hidden="false" customHeight="false" outlineLevel="0" collapsed="false">
      <c r="A2968" s="6" t="s">
        <v>1587</v>
      </c>
      <c r="B2968" s="1" t="s">
        <v>1588</v>
      </c>
      <c r="C2968" s="1" t="n">
        <v>42</v>
      </c>
      <c r="D2968" s="2" t="s">
        <v>1881</v>
      </c>
      <c r="E2968" s="1"/>
      <c r="F2968" s="1"/>
      <c r="H2968" s="5"/>
      <c r="L2968" s="5"/>
    </row>
    <row r="2969" customFormat="false" ht="15.75" hidden="false" customHeight="false" outlineLevel="0" collapsed="false">
      <c r="A2969" s="11" t="s">
        <v>1224</v>
      </c>
      <c r="B2969" s="6" t="s">
        <v>96</v>
      </c>
      <c r="C2969" s="1" t="n">
        <v>42</v>
      </c>
      <c r="D2969" s="2" t="s">
        <v>1881</v>
      </c>
      <c r="E2969" s="1"/>
      <c r="F2969" s="1"/>
      <c r="H2969" s="5"/>
      <c r="L2969" s="5"/>
    </row>
    <row r="2970" customFormat="false" ht="15.75" hidden="false" customHeight="false" outlineLevel="0" collapsed="false">
      <c r="A2970" s="6" t="s">
        <v>1766</v>
      </c>
      <c r="B2970" s="1" t="s">
        <v>1767</v>
      </c>
      <c r="C2970" s="1" t="n">
        <v>43</v>
      </c>
      <c r="D2970" s="2" t="s">
        <v>1881</v>
      </c>
      <c r="E2970" s="2"/>
      <c r="F2970" s="1"/>
      <c r="H2970" s="5"/>
      <c r="L2970" s="5"/>
    </row>
    <row r="2971" customFormat="false" ht="15.75" hidden="false" customHeight="false" outlineLevel="0" collapsed="false">
      <c r="A2971" s="1" t="s">
        <v>258</v>
      </c>
      <c r="B2971" s="6" t="s">
        <v>67</v>
      </c>
      <c r="C2971" s="1" t="n">
        <v>43</v>
      </c>
      <c r="D2971" s="2" t="s">
        <v>1881</v>
      </c>
      <c r="E2971" s="1"/>
      <c r="F2971" s="1"/>
      <c r="H2971" s="5"/>
      <c r="L2971" s="5"/>
    </row>
    <row r="2972" customFormat="false" ht="15.75" hidden="false" customHeight="false" outlineLevel="0" collapsed="false">
      <c r="A2972" s="1" t="s">
        <v>795</v>
      </c>
      <c r="B2972" s="1" t="s">
        <v>796</v>
      </c>
      <c r="C2972" s="1" t="n">
        <v>43</v>
      </c>
      <c r="D2972" s="2" t="s">
        <v>1881</v>
      </c>
      <c r="E2972" s="1"/>
      <c r="F2972" s="1"/>
      <c r="H2972" s="5"/>
      <c r="L2972" s="5"/>
    </row>
    <row r="2973" customFormat="false" ht="15.75" hidden="false" customHeight="false" outlineLevel="0" collapsed="false">
      <c r="A2973" s="6" t="s">
        <v>1771</v>
      </c>
      <c r="B2973" s="6" t="s">
        <v>1772</v>
      </c>
      <c r="C2973" s="1" t="n">
        <v>43</v>
      </c>
      <c r="D2973" s="2" t="s">
        <v>1881</v>
      </c>
      <c r="E2973" s="1"/>
      <c r="F2973" s="1"/>
      <c r="H2973" s="5"/>
      <c r="L2973" s="5"/>
    </row>
    <row r="2974" customFormat="false" ht="15.75" hidden="false" customHeight="false" outlineLevel="0" collapsed="false">
      <c r="A2974" s="6" t="s">
        <v>801</v>
      </c>
      <c r="B2974" s="6" t="s">
        <v>802</v>
      </c>
      <c r="C2974" s="1" t="n">
        <v>43</v>
      </c>
      <c r="D2974" s="2" t="s">
        <v>1881</v>
      </c>
      <c r="E2974" s="1"/>
      <c r="F2974" s="1"/>
      <c r="H2974" s="5"/>
      <c r="L2974" s="5"/>
    </row>
    <row r="2975" customFormat="false" ht="15.75" hidden="false" customHeight="false" outlineLevel="0" collapsed="false">
      <c r="A2975" s="6" t="s">
        <v>1410</v>
      </c>
      <c r="B2975" s="6" t="s">
        <v>979</v>
      </c>
      <c r="C2975" s="1" t="n">
        <v>43</v>
      </c>
      <c r="D2975" s="2" t="s">
        <v>1881</v>
      </c>
      <c r="E2975" s="1"/>
      <c r="F2975" s="1"/>
      <c r="H2975" s="5"/>
      <c r="L2975" s="5"/>
    </row>
    <row r="2976" customFormat="false" ht="15.75" hidden="false" customHeight="false" outlineLevel="0" collapsed="false">
      <c r="A2976" s="6" t="s">
        <v>457</v>
      </c>
      <c r="B2976" s="6" t="s">
        <v>458</v>
      </c>
      <c r="C2976" s="1" t="n">
        <v>43</v>
      </c>
      <c r="D2976" s="2" t="s">
        <v>1881</v>
      </c>
      <c r="E2976" s="1"/>
      <c r="F2976" s="1"/>
      <c r="H2976" s="5"/>
      <c r="L2976" s="5"/>
    </row>
    <row r="2977" customFormat="false" ht="15.75" hidden="false" customHeight="false" outlineLevel="0" collapsed="false">
      <c r="A2977" s="6" t="s">
        <v>1415</v>
      </c>
      <c r="B2977" s="1" t="s">
        <v>198</v>
      </c>
      <c r="C2977" s="1" t="n">
        <v>43</v>
      </c>
      <c r="D2977" s="2" t="s">
        <v>1881</v>
      </c>
      <c r="E2977" s="1"/>
      <c r="F2977" s="1"/>
      <c r="H2977" s="5"/>
      <c r="L2977" s="5"/>
    </row>
    <row r="2978" customFormat="false" ht="15.75" hidden="false" customHeight="false" outlineLevel="0" collapsed="false">
      <c r="A2978" s="6" t="s">
        <v>1606</v>
      </c>
      <c r="B2978" s="6" t="s">
        <v>1607</v>
      </c>
      <c r="C2978" s="1" t="n">
        <v>43</v>
      </c>
      <c r="D2978" s="2" t="s">
        <v>1881</v>
      </c>
      <c r="E2978" s="1"/>
      <c r="F2978" s="1"/>
      <c r="H2978" s="5"/>
      <c r="L2978" s="5"/>
    </row>
    <row r="2979" customFormat="false" ht="15.75" hidden="false" customHeight="false" outlineLevel="0" collapsed="false">
      <c r="A2979" s="6" t="s">
        <v>1244</v>
      </c>
      <c r="B2979" s="1" t="s">
        <v>1245</v>
      </c>
      <c r="C2979" s="1" t="n">
        <v>43</v>
      </c>
      <c r="D2979" s="2" t="s">
        <v>1881</v>
      </c>
      <c r="E2979" s="1"/>
      <c r="F2979" s="1"/>
      <c r="H2979" s="5"/>
      <c r="L2979" s="5"/>
    </row>
    <row r="2980" customFormat="false" ht="15.75" hidden="false" customHeight="false" outlineLevel="0" collapsed="false">
      <c r="A2980" s="6" t="s">
        <v>1028</v>
      </c>
      <c r="B2980" s="1" t="s">
        <v>1029</v>
      </c>
      <c r="C2980" s="1" t="n">
        <v>43</v>
      </c>
      <c r="D2980" s="2" t="s">
        <v>1881</v>
      </c>
      <c r="E2980" s="1"/>
      <c r="F2980" s="1"/>
      <c r="H2980" s="5"/>
      <c r="L2980" s="5"/>
    </row>
    <row r="2981" customFormat="false" ht="15.75" hidden="false" customHeight="false" outlineLevel="0" collapsed="false">
      <c r="A2981" s="6" t="s">
        <v>2036</v>
      </c>
      <c r="B2981" s="6" t="s">
        <v>2037</v>
      </c>
      <c r="C2981" s="1" t="n">
        <v>43</v>
      </c>
      <c r="D2981" s="2" t="s">
        <v>243</v>
      </c>
      <c r="E2981" s="1"/>
      <c r="F2981" s="1"/>
      <c r="H2981" s="5"/>
      <c r="L2981" s="5"/>
    </row>
    <row r="2982" customFormat="false" ht="15.75" hidden="false" customHeight="false" outlineLevel="0" collapsed="false">
      <c r="A2982" s="6" t="s">
        <v>2039</v>
      </c>
      <c r="B2982" s="1" t="s">
        <v>2040</v>
      </c>
      <c r="C2982" s="1" t="n">
        <v>43</v>
      </c>
      <c r="D2982" s="2" t="s">
        <v>1881</v>
      </c>
      <c r="E2982" s="1"/>
      <c r="F2982" s="1"/>
      <c r="H2982" s="5"/>
      <c r="L2982" s="5"/>
    </row>
    <row r="2983" customFormat="false" ht="15.75" hidden="false" customHeight="false" outlineLevel="0" collapsed="false">
      <c r="A2983" s="6" t="s">
        <v>2041</v>
      </c>
      <c r="B2983" s="6" t="s">
        <v>1615</v>
      </c>
      <c r="C2983" s="1" t="n">
        <v>43</v>
      </c>
      <c r="D2983" s="2" t="s">
        <v>243</v>
      </c>
      <c r="E2983" s="1"/>
      <c r="F2983" s="1"/>
      <c r="H2983" s="5"/>
      <c r="L2983" s="5"/>
    </row>
    <row r="2984" customFormat="false" ht="15.75" hidden="false" customHeight="false" outlineLevel="0" collapsed="false">
      <c r="A2984" s="6" t="s">
        <v>2042</v>
      </c>
      <c r="B2984" s="1" t="s">
        <v>1168</v>
      </c>
      <c r="C2984" s="1" t="n">
        <v>43</v>
      </c>
      <c r="D2984" s="2" t="s">
        <v>243</v>
      </c>
      <c r="E2984" s="1"/>
      <c r="F2984" s="1"/>
      <c r="H2984" s="5"/>
      <c r="L2984" s="5"/>
    </row>
    <row r="2985" customFormat="false" ht="15.75" hidden="false" customHeight="false" outlineLevel="0" collapsed="false">
      <c r="A2985" s="6" t="s">
        <v>1038</v>
      </c>
      <c r="B2985" s="6" t="s">
        <v>538</v>
      </c>
      <c r="C2985" s="1" t="n">
        <v>43</v>
      </c>
      <c r="D2985" s="2" t="s">
        <v>1881</v>
      </c>
      <c r="E2985" s="1"/>
      <c r="F2985" s="1"/>
      <c r="H2985" s="5"/>
      <c r="L2985" s="5"/>
    </row>
    <row r="2986" customFormat="false" ht="15.75" hidden="false" customHeight="false" outlineLevel="0" collapsed="false">
      <c r="A2986" s="6" t="s">
        <v>2188</v>
      </c>
      <c r="B2986" s="1" t="s">
        <v>2189</v>
      </c>
      <c r="C2986" s="1" t="n">
        <v>43</v>
      </c>
      <c r="D2986" s="2" t="s">
        <v>243</v>
      </c>
      <c r="E2986" s="1"/>
      <c r="F2986" s="1"/>
      <c r="H2986" s="5"/>
      <c r="L2986" s="5"/>
    </row>
    <row r="2987" customFormat="false" ht="15.75" hidden="false" customHeight="false" outlineLevel="0" collapsed="false">
      <c r="A2987" s="6" t="s">
        <v>1250</v>
      </c>
      <c r="B2987" s="6" t="s">
        <v>979</v>
      </c>
      <c r="C2987" s="1" t="n">
        <v>43</v>
      </c>
      <c r="D2987" s="2" t="s">
        <v>243</v>
      </c>
      <c r="E2987" s="1"/>
      <c r="F2987" s="1"/>
      <c r="H2987" s="5"/>
      <c r="L2987" s="5"/>
    </row>
    <row r="2988" customFormat="false" ht="15.75" hidden="false" customHeight="false" outlineLevel="0" collapsed="false">
      <c r="A2988" s="6" t="s">
        <v>162</v>
      </c>
      <c r="B2988" s="6" t="s">
        <v>163</v>
      </c>
      <c r="C2988" s="1" t="n">
        <v>43</v>
      </c>
      <c r="D2988" s="2" t="s">
        <v>1881</v>
      </c>
      <c r="E2988" s="1"/>
      <c r="F2988" s="1"/>
      <c r="H2988" s="5"/>
      <c r="L2988" s="5"/>
    </row>
    <row r="2989" customFormat="false" ht="15.75" hidden="false" customHeight="false" outlineLevel="0" collapsed="false">
      <c r="A2989" s="6" t="s">
        <v>2196</v>
      </c>
      <c r="B2989" s="1" t="s">
        <v>2195</v>
      </c>
      <c r="C2989" s="1" t="n">
        <v>43</v>
      </c>
      <c r="D2989" s="2" t="s">
        <v>243</v>
      </c>
      <c r="E2989" s="1"/>
      <c r="F2989" s="1"/>
      <c r="H2989" s="5"/>
      <c r="L2989" s="5"/>
    </row>
    <row r="2990" customFormat="false" ht="15.75" hidden="false" customHeight="false" outlineLevel="0" collapsed="false">
      <c r="A2990" s="6" t="s">
        <v>619</v>
      </c>
      <c r="B2990" s="1" t="s">
        <v>70</v>
      </c>
      <c r="C2990" s="1" t="n">
        <v>43</v>
      </c>
      <c r="D2990" s="2" t="s">
        <v>1881</v>
      </c>
      <c r="E2990" s="1"/>
      <c r="F2990" s="1"/>
      <c r="H2990" s="5"/>
      <c r="L2990" s="5"/>
    </row>
    <row r="2991" customFormat="false" ht="15.75" hidden="false" customHeight="false" outlineLevel="0" collapsed="false">
      <c r="A2991" s="6" t="s">
        <v>2117</v>
      </c>
      <c r="B2991" s="6" t="s">
        <v>2118</v>
      </c>
      <c r="C2991" s="1" t="n">
        <v>43</v>
      </c>
      <c r="D2991" s="2" t="s">
        <v>243</v>
      </c>
      <c r="E2991" s="1"/>
      <c r="F2991" s="1"/>
      <c r="H2991" s="5"/>
      <c r="L2991" s="5"/>
    </row>
    <row r="2992" customFormat="false" ht="15.75" hidden="false" customHeight="false" outlineLevel="0" collapsed="false">
      <c r="A2992" s="6" t="s">
        <v>1047</v>
      </c>
      <c r="B2992" s="1" t="s">
        <v>524</v>
      </c>
      <c r="C2992" s="1" t="n">
        <v>43</v>
      </c>
      <c r="D2992" s="2" t="s">
        <v>1881</v>
      </c>
      <c r="E2992" s="1"/>
      <c r="F2992" s="1"/>
      <c r="H2992" s="5"/>
      <c r="L2992" s="5"/>
    </row>
    <row r="2993" customFormat="false" ht="15.75" hidden="false" customHeight="false" outlineLevel="0" collapsed="false">
      <c r="A2993" s="6" t="s">
        <v>1429</v>
      </c>
      <c r="B2993" s="6" t="s">
        <v>1430</v>
      </c>
      <c r="C2993" s="1" t="n">
        <v>43</v>
      </c>
      <c r="D2993" s="2" t="s">
        <v>1881</v>
      </c>
      <c r="E2993" s="1"/>
      <c r="F2993" s="1"/>
      <c r="H2993" s="5"/>
      <c r="L2993" s="5"/>
    </row>
    <row r="2994" customFormat="false" ht="15.75" hidden="false" customHeight="false" outlineLevel="0" collapsed="false">
      <c r="A2994" s="6" t="s">
        <v>1431</v>
      </c>
      <c r="B2994" s="6" t="s">
        <v>1432</v>
      </c>
      <c r="C2994" s="1" t="n">
        <v>43</v>
      </c>
      <c r="D2994" s="2" t="s">
        <v>1881</v>
      </c>
      <c r="E2994" s="1"/>
      <c r="F2994" s="1"/>
      <c r="H2994" s="5"/>
      <c r="L2994" s="5"/>
    </row>
    <row r="2995" customFormat="false" ht="15.75" hidden="false" customHeight="false" outlineLevel="0" collapsed="false">
      <c r="A2995" s="6" t="s">
        <v>1799</v>
      </c>
      <c r="B2995" s="1" t="s">
        <v>1800</v>
      </c>
      <c r="C2995" s="1" t="n">
        <v>43</v>
      </c>
      <c r="D2995" s="2" t="s">
        <v>1881</v>
      </c>
      <c r="E2995" s="1"/>
      <c r="F2995" s="1"/>
      <c r="H2995" s="5"/>
      <c r="L2995" s="5"/>
    </row>
    <row r="2996" customFormat="false" ht="15.75" hidden="false" customHeight="false" outlineLevel="0" collapsed="false">
      <c r="A2996" s="6" t="s">
        <v>1434</v>
      </c>
      <c r="B2996" s="6" t="s">
        <v>1435</v>
      </c>
      <c r="C2996" s="1" t="n">
        <v>43</v>
      </c>
      <c r="D2996" s="2" t="s">
        <v>1881</v>
      </c>
      <c r="E2996" s="1"/>
      <c r="F2996" s="1"/>
      <c r="H2996" s="5"/>
      <c r="L2996" s="5"/>
    </row>
    <row r="2997" customFormat="false" ht="15.75" hidden="false" customHeight="false" outlineLevel="0" collapsed="false">
      <c r="A2997" s="8" t="s">
        <v>627</v>
      </c>
      <c r="B2997" s="1" t="s">
        <v>628</v>
      </c>
      <c r="C2997" s="1" t="n">
        <v>43</v>
      </c>
      <c r="D2997" s="2" t="s">
        <v>1881</v>
      </c>
      <c r="E2997" s="1"/>
      <c r="F2997" s="1"/>
      <c r="H2997" s="5"/>
      <c r="L2997" s="5"/>
    </row>
    <row r="2998" customFormat="false" ht="15.75" hidden="false" customHeight="false" outlineLevel="0" collapsed="false">
      <c r="A2998" s="6" t="s">
        <v>1805</v>
      </c>
      <c r="B2998" s="6" t="s">
        <v>1806</v>
      </c>
      <c r="C2998" s="1" t="n">
        <v>43</v>
      </c>
      <c r="D2998" s="2" t="s">
        <v>1881</v>
      </c>
      <c r="E2998" s="1"/>
      <c r="F2998" s="1"/>
      <c r="H2998" s="5"/>
      <c r="L2998" s="5"/>
    </row>
    <row r="2999" customFormat="false" ht="15.75" hidden="false" customHeight="false" outlineLevel="0" collapsed="false">
      <c r="A2999" s="6" t="s">
        <v>840</v>
      </c>
      <c r="B2999" s="1" t="s">
        <v>841</v>
      </c>
      <c r="C2999" s="1" t="n">
        <v>43</v>
      </c>
      <c r="D2999" s="2" t="s">
        <v>1881</v>
      </c>
      <c r="E2999" s="1"/>
      <c r="F2999" s="1"/>
      <c r="H2999" s="5"/>
      <c r="L2999" s="5"/>
    </row>
    <row r="3000" customFormat="false" ht="15.75" hidden="false" customHeight="false" outlineLevel="0" collapsed="false">
      <c r="A3000" s="6" t="s">
        <v>842</v>
      </c>
      <c r="B3000" s="6" t="s">
        <v>462</v>
      </c>
      <c r="C3000" s="1" t="n">
        <v>43</v>
      </c>
      <c r="D3000" s="2" t="s">
        <v>1881</v>
      </c>
      <c r="E3000" s="1"/>
      <c r="F3000" s="1"/>
      <c r="H3000" s="5"/>
      <c r="L3000" s="5"/>
    </row>
    <row r="3001" customFormat="false" ht="15.75" hidden="false" customHeight="false" outlineLevel="0" collapsed="false">
      <c r="A3001" s="6" t="s">
        <v>1262</v>
      </c>
      <c r="B3001" s="1" t="s">
        <v>1263</v>
      </c>
      <c r="C3001" s="1" t="n">
        <v>43</v>
      </c>
      <c r="D3001" s="2" t="s">
        <v>1881</v>
      </c>
      <c r="E3001" s="1"/>
      <c r="F3001" s="1"/>
      <c r="H3001" s="5"/>
      <c r="L3001" s="5"/>
    </row>
    <row r="3002" customFormat="false" ht="15.75" hidden="false" customHeight="false" outlineLevel="0" collapsed="false">
      <c r="A3002" s="6" t="s">
        <v>640</v>
      </c>
      <c r="B3002" s="1" t="s">
        <v>641</v>
      </c>
      <c r="C3002" s="1" t="n">
        <v>43</v>
      </c>
      <c r="D3002" s="2" t="s">
        <v>1881</v>
      </c>
      <c r="E3002" s="1"/>
      <c r="F3002" s="1"/>
      <c r="H3002" s="5"/>
      <c r="L3002" s="5"/>
    </row>
    <row r="3003" customFormat="false" ht="15.75" hidden="false" customHeight="false" outlineLevel="0" collapsed="false">
      <c r="A3003" s="6" t="s">
        <v>1627</v>
      </c>
      <c r="B3003" s="6" t="s">
        <v>973</v>
      </c>
      <c r="C3003" s="1" t="n">
        <v>43</v>
      </c>
      <c r="D3003" s="2" t="s">
        <v>1881</v>
      </c>
      <c r="E3003" s="1"/>
      <c r="F3003" s="1"/>
      <c r="H3003" s="5"/>
      <c r="L3003" s="5"/>
    </row>
    <row r="3004" customFormat="false" ht="15.75" hidden="false" customHeight="false" outlineLevel="0" collapsed="false">
      <c r="A3004" s="6" t="s">
        <v>1268</v>
      </c>
      <c r="B3004" s="1" t="s">
        <v>645</v>
      </c>
      <c r="C3004" s="1" t="n">
        <v>43</v>
      </c>
      <c r="D3004" s="2" t="s">
        <v>1881</v>
      </c>
      <c r="E3004" s="1"/>
      <c r="F3004" s="1"/>
      <c r="H3004" s="5"/>
      <c r="L3004" s="5"/>
    </row>
    <row r="3005" customFormat="false" ht="15.75" hidden="false" customHeight="false" outlineLevel="0" collapsed="false">
      <c r="A3005" s="8" t="s">
        <v>1268</v>
      </c>
      <c r="B3005" s="1" t="s">
        <v>645</v>
      </c>
      <c r="C3005" s="1" t="n">
        <v>43</v>
      </c>
      <c r="D3005" s="2" t="s">
        <v>1881</v>
      </c>
      <c r="E3005" s="1"/>
      <c r="F3005" s="1"/>
      <c r="H3005" s="5"/>
      <c r="L3005" s="5"/>
    </row>
    <row r="3006" customFormat="false" ht="15.75" hidden="false" customHeight="false" outlineLevel="0" collapsed="false">
      <c r="A3006" s="6" t="s">
        <v>1065</v>
      </c>
      <c r="B3006" s="6" t="s">
        <v>1066</v>
      </c>
      <c r="C3006" s="1" t="n">
        <v>43</v>
      </c>
      <c r="D3006" s="2" t="s">
        <v>1881</v>
      </c>
      <c r="E3006" s="1"/>
      <c r="F3006" s="1"/>
      <c r="H3006" s="5"/>
      <c r="L3006" s="5"/>
    </row>
    <row r="3007" customFormat="false" ht="15.75" hidden="false" customHeight="false" outlineLevel="0" collapsed="false">
      <c r="A3007" s="6" t="s">
        <v>1455</v>
      </c>
      <c r="B3007" s="1" t="s">
        <v>824</v>
      </c>
      <c r="C3007" s="1" t="n">
        <v>43</v>
      </c>
      <c r="D3007" s="2" t="s">
        <v>1881</v>
      </c>
      <c r="E3007" s="1"/>
      <c r="F3007" s="1"/>
      <c r="H3007" s="5"/>
      <c r="L3007" s="5"/>
    </row>
    <row r="3008" customFormat="false" ht="15.75" hidden="false" customHeight="false" outlineLevel="0" collapsed="false">
      <c r="A3008" s="6" t="s">
        <v>644</v>
      </c>
      <c r="B3008" s="1" t="s">
        <v>645</v>
      </c>
      <c r="C3008" s="1" t="n">
        <v>43</v>
      </c>
      <c r="D3008" s="2" t="s">
        <v>1881</v>
      </c>
      <c r="E3008" s="1"/>
      <c r="F3008" s="1"/>
      <c r="H3008" s="5"/>
      <c r="L3008" s="5"/>
    </row>
    <row r="3009" customFormat="false" ht="15.75" hidden="false" customHeight="false" outlineLevel="0" collapsed="false">
      <c r="A3009" s="8" t="s">
        <v>644</v>
      </c>
      <c r="B3009" s="1" t="s">
        <v>645</v>
      </c>
      <c r="C3009" s="1" t="n">
        <v>43</v>
      </c>
      <c r="D3009" s="2" t="s">
        <v>1881</v>
      </c>
      <c r="E3009" s="1"/>
      <c r="F3009" s="1"/>
      <c r="H3009" s="5"/>
      <c r="L3009" s="5"/>
    </row>
    <row r="3010" customFormat="false" ht="15.75" hidden="false" customHeight="false" outlineLevel="0" collapsed="false">
      <c r="A3010" s="6" t="s">
        <v>1067</v>
      </c>
      <c r="B3010" s="1" t="s">
        <v>289</v>
      </c>
      <c r="C3010" s="1" t="n">
        <v>43</v>
      </c>
      <c r="D3010" s="2" t="s">
        <v>1881</v>
      </c>
      <c r="E3010" s="1"/>
      <c r="F3010" s="1"/>
      <c r="H3010" s="5"/>
      <c r="L3010" s="5"/>
    </row>
    <row r="3011" customFormat="false" ht="15.75" hidden="false" customHeight="false" outlineLevel="0" collapsed="false">
      <c r="A3011" s="6" t="s">
        <v>1069</v>
      </c>
      <c r="B3011" s="6" t="s">
        <v>1070</v>
      </c>
      <c r="C3011" s="1" t="n">
        <v>43</v>
      </c>
      <c r="D3011" s="2" t="s">
        <v>1881</v>
      </c>
      <c r="E3011" s="1"/>
      <c r="F3011" s="1"/>
      <c r="H3011" s="5"/>
      <c r="L3011" s="5"/>
    </row>
    <row r="3012" customFormat="false" ht="15.75" hidden="false" customHeight="false" outlineLevel="0" collapsed="false">
      <c r="A3012" s="6" t="s">
        <v>1456</v>
      </c>
      <c r="B3012" s="1" t="s">
        <v>196</v>
      </c>
      <c r="C3012" s="1" t="n">
        <v>43</v>
      </c>
      <c r="D3012" s="2" t="s">
        <v>1881</v>
      </c>
      <c r="E3012" s="1"/>
      <c r="F3012" s="1"/>
      <c r="H3012" s="5"/>
      <c r="L3012" s="5"/>
    </row>
    <row r="3013" customFormat="false" ht="15.75" hidden="false" customHeight="false" outlineLevel="0" collapsed="false">
      <c r="A3013" s="6" t="s">
        <v>1459</v>
      </c>
      <c r="B3013" s="6" t="s">
        <v>1460</v>
      </c>
      <c r="C3013" s="1" t="n">
        <v>43</v>
      </c>
      <c r="D3013" s="2" t="s">
        <v>1881</v>
      </c>
      <c r="E3013" s="1"/>
      <c r="F3013" s="1"/>
      <c r="H3013" s="5"/>
      <c r="L3013" s="5"/>
    </row>
    <row r="3014" customFormat="false" ht="15.75" hidden="false" customHeight="false" outlineLevel="0" collapsed="false">
      <c r="A3014" s="1" t="s">
        <v>1072</v>
      </c>
      <c r="B3014" s="6" t="s">
        <v>1073</v>
      </c>
      <c r="C3014" s="1" t="n">
        <v>43</v>
      </c>
      <c r="D3014" s="2" t="s">
        <v>1881</v>
      </c>
      <c r="E3014" s="1"/>
      <c r="F3014" s="1"/>
      <c r="H3014" s="5"/>
      <c r="L3014" s="5"/>
    </row>
    <row r="3015" customFormat="false" ht="15.75" hidden="false" customHeight="false" outlineLevel="0" collapsed="false">
      <c r="A3015" s="1" t="s">
        <v>648</v>
      </c>
      <c r="B3015" s="1" t="s">
        <v>649</v>
      </c>
      <c r="C3015" s="1" t="n">
        <v>43</v>
      </c>
      <c r="D3015" s="2" t="s">
        <v>1881</v>
      </c>
      <c r="E3015" s="1"/>
      <c r="F3015" s="1"/>
      <c r="H3015" s="5"/>
      <c r="L3015" s="5"/>
    </row>
    <row r="3016" customFormat="false" ht="15.75" hidden="false" customHeight="false" outlineLevel="0" collapsed="false">
      <c r="A3016" s="1" t="s">
        <v>1636</v>
      </c>
      <c r="B3016" s="6" t="s">
        <v>1637</v>
      </c>
      <c r="C3016" s="1" t="n">
        <v>43</v>
      </c>
      <c r="D3016" s="2" t="s">
        <v>1881</v>
      </c>
      <c r="E3016" s="1"/>
      <c r="F3016" s="1"/>
      <c r="H3016" s="5"/>
      <c r="L3016" s="5"/>
    </row>
    <row r="3017" customFormat="false" ht="15.75" hidden="false" customHeight="false" outlineLevel="0" collapsed="false">
      <c r="A3017" s="1" t="s">
        <v>862</v>
      </c>
      <c r="B3017" s="1" t="s">
        <v>551</v>
      </c>
      <c r="C3017" s="1" t="n">
        <v>43</v>
      </c>
      <c r="D3017" s="2" t="s">
        <v>1881</v>
      </c>
      <c r="E3017" s="1"/>
      <c r="F3017" s="1"/>
      <c r="H3017" s="5"/>
      <c r="L3017" s="5"/>
    </row>
    <row r="3018" customFormat="false" ht="15.75" hidden="false" customHeight="false" outlineLevel="0" collapsed="false">
      <c r="A3018" s="1" t="s">
        <v>2057</v>
      </c>
      <c r="B3018" s="6" t="s">
        <v>2058</v>
      </c>
      <c r="C3018" s="1" t="n">
        <v>43</v>
      </c>
      <c r="D3018" s="2" t="s">
        <v>1881</v>
      </c>
      <c r="E3018" s="1"/>
      <c r="F3018" s="1"/>
      <c r="H3018" s="5"/>
      <c r="L3018" s="5"/>
    </row>
    <row r="3019" customFormat="false" ht="15.75" hidden="false" customHeight="false" outlineLevel="0" collapsed="false">
      <c r="A3019" s="1" t="s">
        <v>1826</v>
      </c>
      <c r="B3019" s="1" t="s">
        <v>1827</v>
      </c>
      <c r="C3019" s="1" t="n">
        <v>43</v>
      </c>
      <c r="D3019" s="2" t="s">
        <v>1881</v>
      </c>
      <c r="E3019" s="1"/>
      <c r="F3019" s="1"/>
      <c r="H3019" s="5"/>
      <c r="L3019" s="5"/>
    </row>
    <row r="3020" customFormat="false" ht="15.75" hidden="false" customHeight="false" outlineLevel="0" collapsed="false">
      <c r="A3020" s="1" t="s">
        <v>1080</v>
      </c>
      <c r="B3020" s="1" t="s">
        <v>872</v>
      </c>
      <c r="C3020" s="1" t="n">
        <v>43</v>
      </c>
      <c r="D3020" s="2" t="s">
        <v>1881</v>
      </c>
      <c r="E3020" s="1"/>
      <c r="F3020" s="1"/>
      <c r="H3020" s="5"/>
      <c r="L3020" s="5"/>
    </row>
    <row r="3021" customFormat="false" ht="15.75" hidden="false" customHeight="false" outlineLevel="0" collapsed="false">
      <c r="A3021" s="12" t="s">
        <v>2059</v>
      </c>
      <c r="B3021" s="1" t="s">
        <v>2060</v>
      </c>
      <c r="C3021" s="1" t="n">
        <v>43</v>
      </c>
      <c r="D3021" s="2" t="s">
        <v>243</v>
      </c>
      <c r="E3021" s="1"/>
      <c r="F3021" s="1"/>
      <c r="H3021" s="5"/>
      <c r="L3021" s="5"/>
    </row>
    <row r="3022" customFormat="false" ht="15.75" hidden="false" customHeight="false" outlineLevel="0" collapsed="false">
      <c r="A3022" s="1" t="s">
        <v>1830</v>
      </c>
      <c r="B3022" s="1" t="s">
        <v>70</v>
      </c>
      <c r="C3022" s="1" t="n">
        <v>43</v>
      </c>
      <c r="D3022" s="2" t="s">
        <v>1881</v>
      </c>
      <c r="E3022" s="1"/>
      <c r="F3022" s="1"/>
      <c r="H3022" s="5"/>
      <c r="L3022" s="5"/>
    </row>
    <row r="3023" customFormat="false" ht="15.75" hidden="false" customHeight="false" outlineLevel="0" collapsed="false">
      <c r="A3023" s="1" t="s">
        <v>1834</v>
      </c>
      <c r="B3023" s="1" t="s">
        <v>1835</v>
      </c>
      <c r="C3023" s="1" t="n">
        <v>43</v>
      </c>
      <c r="D3023" s="2" t="s">
        <v>243</v>
      </c>
      <c r="E3023" s="1"/>
      <c r="F3023" s="1"/>
      <c r="H3023" s="5"/>
      <c r="L3023" s="5"/>
    </row>
    <row r="3024" customFormat="false" ht="15.75" hidden="false" customHeight="false" outlineLevel="0" collapsed="false">
      <c r="A3024" s="1" t="s">
        <v>2166</v>
      </c>
      <c r="B3024" s="1" t="s">
        <v>2167</v>
      </c>
      <c r="C3024" s="1" t="n">
        <v>43</v>
      </c>
      <c r="D3024" s="2" t="s">
        <v>243</v>
      </c>
      <c r="E3024" s="1"/>
      <c r="F3024" s="1"/>
      <c r="H3024" s="5"/>
      <c r="L3024" s="5"/>
    </row>
    <row r="3025" customFormat="false" ht="15.75" hidden="false" customHeight="false" outlineLevel="0" collapsed="false">
      <c r="A3025" s="1" t="s">
        <v>1472</v>
      </c>
      <c r="B3025" s="1" t="s">
        <v>245</v>
      </c>
      <c r="C3025" s="1" t="n">
        <v>43</v>
      </c>
      <c r="D3025" s="2" t="s">
        <v>1881</v>
      </c>
      <c r="E3025" s="1"/>
      <c r="F3025" s="1"/>
      <c r="H3025" s="5"/>
      <c r="L3025" s="5"/>
    </row>
    <row r="3026" customFormat="false" ht="15.75" hidden="false" customHeight="false" outlineLevel="0" collapsed="false">
      <c r="A3026" s="1" t="s">
        <v>1972</v>
      </c>
      <c r="B3026" s="1" t="n">
        <v>96</v>
      </c>
      <c r="C3026" s="1" t="n">
        <v>43</v>
      </c>
      <c r="D3026" s="2" t="s">
        <v>1881</v>
      </c>
      <c r="E3026" s="1"/>
      <c r="F3026" s="1"/>
      <c r="H3026" s="5"/>
      <c r="L3026" s="5"/>
    </row>
    <row r="3027" customFormat="false" ht="15.75" hidden="false" customHeight="false" outlineLevel="0" collapsed="false">
      <c r="A3027" s="1" t="s">
        <v>1650</v>
      </c>
      <c r="B3027" s="1" t="s">
        <v>544</v>
      </c>
      <c r="C3027" s="1" t="n">
        <v>43</v>
      </c>
      <c r="D3027" s="2" t="s">
        <v>1881</v>
      </c>
      <c r="E3027" s="1"/>
      <c r="F3027" s="1"/>
      <c r="H3027" s="5"/>
      <c r="L3027" s="5"/>
    </row>
    <row r="3028" customFormat="false" ht="15.75" hidden="false" customHeight="false" outlineLevel="0" collapsed="false">
      <c r="A3028" s="1" t="s">
        <v>1651</v>
      </c>
      <c r="B3028" s="1" t="s">
        <v>1652</v>
      </c>
      <c r="C3028" s="1" t="n">
        <v>43</v>
      </c>
      <c r="D3028" s="2" t="s">
        <v>1881</v>
      </c>
      <c r="E3028" s="1"/>
      <c r="F3028" s="1"/>
      <c r="H3028" s="5"/>
      <c r="L3028" s="5"/>
    </row>
    <row r="3029" customFormat="false" ht="15.75" hidden="false" customHeight="false" outlineLevel="0" collapsed="false">
      <c r="A3029" s="1" t="s">
        <v>1477</v>
      </c>
      <c r="B3029" s="1" t="s">
        <v>1478</v>
      </c>
      <c r="C3029" s="1" t="n">
        <v>43</v>
      </c>
      <c r="D3029" s="2" t="s">
        <v>243</v>
      </c>
      <c r="E3029" s="1"/>
      <c r="F3029" s="1"/>
      <c r="H3029" s="5"/>
      <c r="L3029" s="5"/>
    </row>
    <row r="3030" customFormat="false" ht="15.75" hidden="false" customHeight="false" outlineLevel="0" collapsed="false">
      <c r="A3030" s="1" t="s">
        <v>2125</v>
      </c>
      <c r="B3030" s="6" t="s">
        <v>2126</v>
      </c>
      <c r="C3030" s="1" t="n">
        <v>43</v>
      </c>
      <c r="D3030" s="2" t="s">
        <v>243</v>
      </c>
      <c r="E3030" s="1"/>
      <c r="F3030" s="1"/>
      <c r="H3030" s="5"/>
      <c r="L3030" s="5"/>
    </row>
    <row r="3031" customFormat="false" ht="15.75" hidden="false" customHeight="false" outlineLevel="0" collapsed="false">
      <c r="A3031" s="1" t="s">
        <v>1486</v>
      </c>
      <c r="B3031" s="1" t="s">
        <v>1487</v>
      </c>
      <c r="C3031" s="1" t="n">
        <v>43</v>
      </c>
      <c r="D3031" s="2" t="s">
        <v>1881</v>
      </c>
      <c r="E3031" s="1"/>
      <c r="F3031" s="1"/>
      <c r="H3031" s="5"/>
      <c r="L3031" s="5"/>
    </row>
    <row r="3032" customFormat="false" ht="15.75" hidden="false" customHeight="false" outlineLevel="0" collapsed="false">
      <c r="A3032" s="1" t="s">
        <v>1289</v>
      </c>
      <c r="B3032" s="1" t="s">
        <v>632</v>
      </c>
      <c r="C3032" s="1" t="n">
        <v>43</v>
      </c>
      <c r="D3032" s="2" t="s">
        <v>1881</v>
      </c>
      <c r="E3032" s="1"/>
      <c r="F3032" s="1"/>
      <c r="H3032" s="5"/>
      <c r="L3032" s="5"/>
    </row>
    <row r="3033" customFormat="false" ht="15.75" hidden="false" customHeight="false" outlineLevel="0" collapsed="false">
      <c r="A3033" s="1" t="s">
        <v>1488</v>
      </c>
      <c r="B3033" s="1" t="s">
        <v>841</v>
      </c>
      <c r="C3033" s="1" t="n">
        <v>43</v>
      </c>
      <c r="D3033" s="2" t="s">
        <v>1881</v>
      </c>
      <c r="E3033" s="1"/>
      <c r="F3033" s="1"/>
      <c r="H3033" s="5"/>
      <c r="L3033" s="5"/>
    </row>
    <row r="3034" customFormat="false" ht="15.75" hidden="false" customHeight="false" outlineLevel="0" collapsed="false">
      <c r="A3034" s="1" t="s">
        <v>876</v>
      </c>
      <c r="B3034" s="1" t="s">
        <v>877</v>
      </c>
      <c r="C3034" s="1" t="n">
        <v>43</v>
      </c>
      <c r="D3034" s="2" t="s">
        <v>1881</v>
      </c>
      <c r="E3034" s="1"/>
      <c r="F3034" s="1"/>
      <c r="H3034" s="5"/>
      <c r="L3034" s="5"/>
    </row>
    <row r="3035" customFormat="false" ht="15.75" hidden="false" customHeight="false" outlineLevel="0" collapsed="false">
      <c r="A3035" s="1" t="s">
        <v>881</v>
      </c>
      <c r="B3035" s="6" t="s">
        <v>625</v>
      </c>
      <c r="C3035" s="1" t="n">
        <v>43</v>
      </c>
      <c r="D3035" s="2" t="s">
        <v>1881</v>
      </c>
      <c r="E3035" s="1"/>
      <c r="F3035" s="1"/>
      <c r="H3035" s="5"/>
      <c r="L3035" s="5"/>
    </row>
    <row r="3036" customFormat="false" ht="15.75" hidden="false" customHeight="false" outlineLevel="0" collapsed="false">
      <c r="A3036" s="1" t="s">
        <v>2068</v>
      </c>
      <c r="B3036" s="6" t="s">
        <v>2069</v>
      </c>
      <c r="C3036" s="1" t="n">
        <v>43</v>
      </c>
      <c r="D3036" s="2" t="s">
        <v>243</v>
      </c>
      <c r="E3036" s="1"/>
      <c r="F3036" s="1"/>
      <c r="H3036" s="5"/>
      <c r="L3036" s="5"/>
    </row>
    <row r="3037" customFormat="false" ht="15.75" hidden="false" customHeight="false" outlineLevel="0" collapsed="false">
      <c r="A3037" s="1" t="s">
        <v>1098</v>
      </c>
      <c r="B3037" s="1" t="s">
        <v>1099</v>
      </c>
      <c r="C3037" s="1" t="n">
        <v>43</v>
      </c>
      <c r="D3037" s="2" t="s">
        <v>243</v>
      </c>
      <c r="E3037" s="1"/>
      <c r="F3037" s="1"/>
      <c r="H3037" s="5"/>
      <c r="L3037" s="5"/>
    </row>
    <row r="3038" customFormat="false" ht="15.75" hidden="false" customHeight="false" outlineLevel="0" collapsed="false">
      <c r="A3038" s="1" t="s">
        <v>2128</v>
      </c>
      <c r="B3038" s="1" t="s">
        <v>2129</v>
      </c>
      <c r="C3038" s="1" t="n">
        <v>43</v>
      </c>
      <c r="D3038" s="2" t="s">
        <v>1881</v>
      </c>
      <c r="E3038" s="1"/>
      <c r="F3038" s="1"/>
      <c r="H3038" s="5"/>
      <c r="L3038" s="5"/>
    </row>
    <row r="3039" customFormat="false" ht="15.75" hidden="false" customHeight="false" outlineLevel="0" collapsed="false">
      <c r="A3039" s="1" t="s">
        <v>2133</v>
      </c>
      <c r="B3039" s="1" t="s">
        <v>2134</v>
      </c>
      <c r="C3039" s="1" t="n">
        <v>43</v>
      </c>
      <c r="D3039" s="2" t="s">
        <v>243</v>
      </c>
      <c r="E3039" s="1"/>
      <c r="F3039" s="1"/>
      <c r="H3039" s="5"/>
      <c r="L3039" s="5"/>
    </row>
    <row r="3040" customFormat="false" ht="15.75" hidden="false" customHeight="false" outlineLevel="0" collapsed="false">
      <c r="A3040" s="1" t="s">
        <v>1113</v>
      </c>
      <c r="B3040" s="1" t="s">
        <v>1114</v>
      </c>
      <c r="C3040" s="1" t="n">
        <v>43</v>
      </c>
      <c r="D3040" s="2" t="s">
        <v>1881</v>
      </c>
      <c r="E3040" s="1"/>
      <c r="F3040" s="1"/>
      <c r="H3040" s="5"/>
      <c r="L3040" s="5"/>
    </row>
    <row r="3041" customFormat="false" ht="15.75" hidden="false" customHeight="false" outlineLevel="0" collapsed="false">
      <c r="A3041" s="1" t="s">
        <v>2136</v>
      </c>
      <c r="B3041" s="1" t="s">
        <v>367</v>
      </c>
      <c r="C3041" s="1" t="n">
        <v>43</v>
      </c>
      <c r="D3041" s="2" t="s">
        <v>1881</v>
      </c>
      <c r="E3041" s="1"/>
      <c r="F3041" s="1"/>
      <c r="H3041" s="5"/>
      <c r="L3041" s="5"/>
    </row>
    <row r="3042" customFormat="false" ht="15.75" hidden="false" customHeight="false" outlineLevel="0" collapsed="false">
      <c r="A3042" s="1" t="s">
        <v>900</v>
      </c>
      <c r="B3042" s="1" t="s">
        <v>901</v>
      </c>
      <c r="C3042" s="1" t="n">
        <v>43</v>
      </c>
      <c r="D3042" s="2" t="s">
        <v>1881</v>
      </c>
      <c r="E3042" s="1"/>
      <c r="F3042" s="1"/>
      <c r="H3042" s="5"/>
      <c r="L3042" s="5"/>
    </row>
    <row r="3043" customFormat="false" ht="15.75" hidden="false" customHeight="false" outlineLevel="0" collapsed="false">
      <c r="A3043" s="1" t="s">
        <v>2174</v>
      </c>
      <c r="B3043" s="1" t="s">
        <v>2175</v>
      </c>
      <c r="C3043" s="1" t="n">
        <v>43</v>
      </c>
      <c r="D3043" s="2" t="s">
        <v>243</v>
      </c>
      <c r="E3043" s="1"/>
      <c r="F3043" s="1"/>
      <c r="H3043" s="5"/>
      <c r="L3043" s="5"/>
    </row>
    <row r="3044" customFormat="false" ht="15.75" hidden="false" customHeight="false" outlineLevel="0" collapsed="false">
      <c r="A3044" s="1" t="s">
        <v>682</v>
      </c>
      <c r="B3044" s="1" t="s">
        <v>683</v>
      </c>
      <c r="C3044" s="1" t="n">
        <v>43</v>
      </c>
      <c r="D3044" s="2" t="s">
        <v>1881</v>
      </c>
      <c r="E3044" s="1"/>
      <c r="F3044" s="1"/>
      <c r="H3044" s="5"/>
      <c r="L3044" s="5"/>
    </row>
    <row r="3045" customFormat="false" ht="15.75" hidden="false" customHeight="false" outlineLevel="0" collapsed="false">
      <c r="A3045" s="1" t="s">
        <v>2074</v>
      </c>
      <c r="B3045" s="1" t="s">
        <v>1159</v>
      </c>
      <c r="C3045" s="1" t="n">
        <v>43</v>
      </c>
      <c r="D3045" s="2" t="s">
        <v>243</v>
      </c>
      <c r="E3045" s="1"/>
      <c r="F3045" s="1"/>
      <c r="H3045" s="5"/>
      <c r="L3045" s="5"/>
    </row>
    <row r="3046" customFormat="false" ht="15.75" hidden="false" customHeight="false" outlineLevel="0" collapsed="false">
      <c r="A3046" s="1" t="s">
        <v>1312</v>
      </c>
      <c r="B3046" s="1" t="s">
        <v>1313</v>
      </c>
      <c r="C3046" s="1" t="n">
        <v>43</v>
      </c>
      <c r="D3046" s="2" t="s">
        <v>1881</v>
      </c>
      <c r="E3046" s="1"/>
      <c r="F3046" s="1"/>
      <c r="H3046" s="5"/>
      <c r="L3046" s="5"/>
    </row>
    <row r="3047" customFormat="false" ht="15.75" hidden="false" customHeight="false" outlineLevel="0" collapsed="false">
      <c r="A3047" s="1" t="s">
        <v>1857</v>
      </c>
      <c r="B3047" s="1" t="s">
        <v>1858</v>
      </c>
      <c r="C3047" s="1" t="n">
        <v>43</v>
      </c>
      <c r="D3047" s="2" t="s">
        <v>1881</v>
      </c>
      <c r="E3047" s="1"/>
      <c r="F3047" s="1"/>
      <c r="H3047" s="5"/>
      <c r="L3047" s="5"/>
    </row>
    <row r="3048" customFormat="false" ht="15.75" hidden="false" customHeight="false" outlineLevel="0" collapsed="false">
      <c r="A3048" s="1" t="s">
        <v>1316</v>
      </c>
      <c r="B3048" s="1" t="s">
        <v>1317</v>
      </c>
      <c r="C3048" s="1" t="n">
        <v>43</v>
      </c>
      <c r="D3048" s="2" t="s">
        <v>1881</v>
      </c>
      <c r="E3048" s="1"/>
      <c r="F3048" s="1"/>
      <c r="H3048" s="5"/>
      <c r="L3048" s="5"/>
    </row>
    <row r="3049" customFormat="false" ht="15.75" hidden="false" customHeight="false" outlineLevel="0" collapsed="false">
      <c r="A3049" s="1" t="s">
        <v>1984</v>
      </c>
      <c r="B3049" s="1" t="s">
        <v>1985</v>
      </c>
      <c r="C3049" s="1" t="n">
        <v>43</v>
      </c>
      <c r="D3049" s="2" t="s">
        <v>243</v>
      </c>
      <c r="E3049" s="1"/>
      <c r="F3049" s="1"/>
      <c r="H3049" s="5"/>
      <c r="L3049" s="5"/>
    </row>
    <row r="3050" customFormat="false" ht="15.75" hidden="false" customHeight="false" outlineLevel="0" collapsed="false">
      <c r="A3050" s="1" t="s">
        <v>910</v>
      </c>
      <c r="B3050" s="6" t="s">
        <v>911</v>
      </c>
      <c r="C3050" s="1" t="n">
        <v>43</v>
      </c>
      <c r="D3050" s="2" t="s">
        <v>1881</v>
      </c>
      <c r="E3050" s="1"/>
      <c r="F3050" s="1"/>
      <c r="H3050" s="5"/>
      <c r="L3050" s="5"/>
    </row>
    <row r="3051" customFormat="false" ht="15.75" hidden="false" customHeight="false" outlineLevel="0" collapsed="false">
      <c r="A3051" s="1" t="s">
        <v>692</v>
      </c>
      <c r="B3051" s="1" t="s">
        <v>49</v>
      </c>
      <c r="C3051" s="1" t="n">
        <v>43</v>
      </c>
      <c r="D3051" s="2" t="s">
        <v>1881</v>
      </c>
      <c r="E3051" s="1"/>
      <c r="F3051" s="1"/>
      <c r="H3051" s="5"/>
      <c r="L3051" s="5"/>
    </row>
    <row r="3052" customFormat="false" ht="15.75" hidden="false" customHeight="false" outlineLevel="0" collapsed="false">
      <c r="A3052" s="1" t="s">
        <v>1511</v>
      </c>
      <c r="B3052" s="6" t="s">
        <v>1512</v>
      </c>
      <c r="C3052" s="1" t="n">
        <v>43</v>
      </c>
      <c r="D3052" s="2" t="s">
        <v>1881</v>
      </c>
      <c r="E3052" s="1"/>
      <c r="F3052" s="1"/>
      <c r="H3052" s="5"/>
      <c r="L3052" s="5"/>
    </row>
    <row r="3053" customFormat="false" ht="15.75" hidden="false" customHeight="false" outlineLevel="0" collapsed="false">
      <c r="A3053" s="1" t="s">
        <v>2077</v>
      </c>
      <c r="B3053" s="1" t="s">
        <v>2078</v>
      </c>
      <c r="C3053" s="1" t="n">
        <v>43</v>
      </c>
      <c r="D3053" s="2" t="s">
        <v>243</v>
      </c>
      <c r="E3053" s="1"/>
      <c r="F3053" s="1"/>
      <c r="H3053" s="5"/>
      <c r="L3053" s="5"/>
    </row>
    <row r="3054" customFormat="false" ht="15.75" hidden="false" customHeight="false" outlineLevel="0" collapsed="false">
      <c r="A3054" s="1" t="s">
        <v>914</v>
      </c>
      <c r="B3054" s="1" t="s">
        <v>915</v>
      </c>
      <c r="C3054" s="1" t="n">
        <v>43</v>
      </c>
      <c r="D3054" s="2" t="s">
        <v>1881</v>
      </c>
      <c r="E3054" s="1"/>
      <c r="F3054" s="1"/>
      <c r="H3054" s="5"/>
      <c r="L3054" s="5"/>
    </row>
    <row r="3055" customFormat="false" ht="15.75" hidden="false" customHeight="false" outlineLevel="0" collapsed="false">
      <c r="A3055" s="1" t="s">
        <v>1321</v>
      </c>
      <c r="B3055" s="1" t="s">
        <v>198</v>
      </c>
      <c r="C3055" s="1" t="n">
        <v>43</v>
      </c>
      <c r="D3055" s="2" t="s">
        <v>1881</v>
      </c>
      <c r="E3055" s="1"/>
      <c r="F3055" s="1"/>
      <c r="H3055" s="5"/>
      <c r="L3055" s="5"/>
    </row>
    <row r="3056" customFormat="false" ht="15.75" hidden="false" customHeight="false" outlineLevel="0" collapsed="false">
      <c r="A3056" s="1" t="s">
        <v>1322</v>
      </c>
      <c r="B3056" s="1" t="s">
        <v>497</v>
      </c>
      <c r="C3056" s="1" t="n">
        <v>43</v>
      </c>
      <c r="D3056" s="2" t="s">
        <v>1881</v>
      </c>
      <c r="E3056" s="1"/>
      <c r="F3056" s="1"/>
      <c r="H3056" s="5"/>
      <c r="L3056" s="5"/>
    </row>
    <row r="3057" customFormat="false" ht="15.75" hidden="false" customHeight="false" outlineLevel="0" collapsed="false">
      <c r="A3057" s="1" t="s">
        <v>1127</v>
      </c>
      <c r="B3057" s="1" t="s">
        <v>1128</v>
      </c>
      <c r="C3057" s="1" t="n">
        <v>43</v>
      </c>
      <c r="D3057" s="2" t="s">
        <v>1881</v>
      </c>
      <c r="E3057" s="1"/>
      <c r="F3057" s="1"/>
      <c r="H3057" s="5"/>
      <c r="L3057" s="5"/>
    </row>
    <row r="3058" customFormat="false" ht="15.75" hidden="false" customHeight="false" outlineLevel="0" collapsed="false">
      <c r="A3058" s="1" t="s">
        <v>1693</v>
      </c>
      <c r="B3058" s="1" t="s">
        <v>1694</v>
      </c>
      <c r="C3058" s="1" t="n">
        <v>43</v>
      </c>
      <c r="D3058" s="2" t="s">
        <v>1881</v>
      </c>
      <c r="E3058" s="1"/>
      <c r="F3058" s="1"/>
      <c r="H3058" s="5"/>
      <c r="L3058" s="5"/>
    </row>
    <row r="3059" customFormat="false" ht="15.75" hidden="false" customHeight="false" outlineLevel="0" collapsed="false">
      <c r="A3059" s="1" t="s">
        <v>926</v>
      </c>
      <c r="B3059" s="1" t="s">
        <v>402</v>
      </c>
      <c r="C3059" s="1" t="n">
        <v>43</v>
      </c>
      <c r="D3059" s="2" t="s">
        <v>1881</v>
      </c>
      <c r="E3059" s="1"/>
      <c r="F3059" s="1"/>
      <c r="H3059" s="5"/>
      <c r="L3059" s="5"/>
    </row>
    <row r="3060" customFormat="false" ht="15.75" hidden="false" customHeight="false" outlineLevel="0" collapsed="false">
      <c r="A3060" s="1" t="s">
        <v>1323</v>
      </c>
      <c r="B3060" s="1" t="s">
        <v>790</v>
      </c>
      <c r="C3060" s="1" t="n">
        <v>43</v>
      </c>
      <c r="D3060" s="2" t="s">
        <v>1881</v>
      </c>
      <c r="E3060" s="1"/>
      <c r="F3060" s="1"/>
      <c r="H3060" s="5"/>
      <c r="L3060" s="5"/>
    </row>
    <row r="3061" customFormat="false" ht="15.75" hidden="false" customHeight="false" outlineLevel="0" collapsed="false">
      <c r="A3061" s="1" t="s">
        <v>1873</v>
      </c>
      <c r="B3061" s="1" t="s">
        <v>503</v>
      </c>
      <c r="C3061" s="1" t="n">
        <v>43</v>
      </c>
      <c r="D3061" s="2" t="s">
        <v>1881</v>
      </c>
      <c r="E3061" s="1"/>
      <c r="F3061" s="1"/>
      <c r="H3061" s="5"/>
      <c r="L3061" s="5"/>
    </row>
    <row r="3062" customFormat="false" ht="15.75" hidden="false" customHeight="false" outlineLevel="0" collapsed="false">
      <c r="A3062" s="1" t="s">
        <v>401</v>
      </c>
      <c r="B3062" s="1" t="s">
        <v>402</v>
      </c>
      <c r="C3062" s="1" t="n">
        <v>43</v>
      </c>
      <c r="D3062" s="2" t="s">
        <v>1881</v>
      </c>
      <c r="E3062" s="1"/>
      <c r="F3062" s="1"/>
      <c r="H3062" s="5"/>
      <c r="L3062" s="5"/>
    </row>
    <row r="3063" customFormat="false" ht="15.75" hidden="false" customHeight="false" outlineLevel="0" collapsed="false">
      <c r="A3063" s="1" t="s">
        <v>2086</v>
      </c>
      <c r="B3063" s="1" t="s">
        <v>679</v>
      </c>
      <c r="C3063" s="1" t="n">
        <v>43</v>
      </c>
      <c r="D3063" s="2" t="s">
        <v>1881</v>
      </c>
      <c r="E3063" s="1"/>
      <c r="F3063" s="1"/>
      <c r="H3063" s="5"/>
      <c r="L3063" s="5"/>
    </row>
    <row r="3064" customFormat="false" ht="15.75" hidden="false" customHeight="false" outlineLevel="0" collapsed="false">
      <c r="A3064" s="1" t="s">
        <v>1330</v>
      </c>
      <c r="B3064" s="1" t="s">
        <v>1331</v>
      </c>
      <c r="C3064" s="1" t="n">
        <v>43</v>
      </c>
      <c r="D3064" s="2" t="s">
        <v>1881</v>
      </c>
      <c r="E3064" s="1"/>
      <c r="F3064" s="1"/>
      <c r="H3064" s="5"/>
      <c r="L3064" s="5"/>
    </row>
    <row r="3065" customFormat="false" ht="15.75" hidden="false" customHeight="false" outlineLevel="0" collapsed="false">
      <c r="A3065" s="1" t="s">
        <v>713</v>
      </c>
      <c r="B3065" s="1" t="s">
        <v>683</v>
      </c>
      <c r="C3065" s="1" t="n">
        <v>43</v>
      </c>
      <c r="D3065" s="2" t="s">
        <v>1881</v>
      </c>
      <c r="E3065" s="1"/>
      <c r="F3065" s="1"/>
      <c r="H3065" s="5"/>
      <c r="L3065" s="5"/>
    </row>
    <row r="3066" customFormat="false" ht="15.75" hidden="false" customHeight="false" outlineLevel="0" collapsed="false">
      <c r="A3066" s="1" t="s">
        <v>716</v>
      </c>
      <c r="B3066" s="1" t="s">
        <v>717</v>
      </c>
      <c r="C3066" s="1" t="n">
        <v>43</v>
      </c>
      <c r="D3066" s="2" t="s">
        <v>1881</v>
      </c>
      <c r="E3066" s="1"/>
      <c r="F3066" s="1"/>
      <c r="H3066" s="5"/>
      <c r="L3066" s="5"/>
    </row>
    <row r="3067" customFormat="false" ht="15.75" hidden="false" customHeight="false" outlineLevel="0" collapsed="false">
      <c r="A3067" s="1" t="s">
        <v>1333</v>
      </c>
      <c r="B3067" s="1" t="s">
        <v>1334</v>
      </c>
      <c r="C3067" s="1" t="n">
        <v>43</v>
      </c>
      <c r="D3067" s="2" t="s">
        <v>1881</v>
      </c>
      <c r="E3067" s="1"/>
      <c r="F3067" s="1"/>
      <c r="H3067" s="5"/>
      <c r="L3067" s="5"/>
    </row>
    <row r="3068" customFormat="false" ht="15.75" hidden="false" customHeight="false" outlineLevel="0" collapsed="false">
      <c r="A3068" s="1" t="s">
        <v>1145</v>
      </c>
      <c r="B3068" s="1" t="s">
        <v>1146</v>
      </c>
      <c r="C3068" s="1" t="n">
        <v>43</v>
      </c>
      <c r="D3068" s="2" t="s">
        <v>1881</v>
      </c>
      <c r="E3068" s="1"/>
      <c r="F3068" s="1"/>
      <c r="H3068" s="5"/>
      <c r="L3068" s="5"/>
    </row>
    <row r="3069" customFormat="false" ht="15.75" hidden="false" customHeight="false" outlineLevel="0" collapsed="false">
      <c r="A3069" s="1" t="s">
        <v>1337</v>
      </c>
      <c r="B3069" s="6" t="s">
        <v>755</v>
      </c>
      <c r="C3069" s="1" t="n">
        <v>43</v>
      </c>
      <c r="D3069" s="2" t="s">
        <v>1881</v>
      </c>
      <c r="E3069" s="1"/>
      <c r="F3069" s="1"/>
      <c r="H3069" s="5"/>
      <c r="L3069" s="5"/>
    </row>
    <row r="3070" customFormat="false" ht="15.75" hidden="false" customHeight="false" outlineLevel="0" collapsed="false">
      <c r="A3070" s="1" t="s">
        <v>1533</v>
      </c>
      <c r="B3070" s="1" t="s">
        <v>1099</v>
      </c>
      <c r="C3070" s="1" t="n">
        <v>43</v>
      </c>
      <c r="D3070" s="2" t="s">
        <v>243</v>
      </c>
      <c r="E3070" s="1"/>
      <c r="F3070" s="1"/>
      <c r="H3070" s="5"/>
      <c r="L3070" s="5"/>
    </row>
    <row r="3071" customFormat="false" ht="15.75" hidden="false" customHeight="false" outlineLevel="0" collapsed="false">
      <c r="A3071" s="1" t="s">
        <v>1990</v>
      </c>
      <c r="B3071" s="1" t="s">
        <v>748</v>
      </c>
      <c r="C3071" s="1" t="n">
        <v>43</v>
      </c>
      <c r="D3071" s="2" t="s">
        <v>1881</v>
      </c>
      <c r="E3071" s="1"/>
      <c r="F3071" s="1"/>
      <c r="H3071" s="5"/>
      <c r="L3071" s="5"/>
    </row>
    <row r="3072" customFormat="false" ht="15.75" hidden="false" customHeight="false" outlineLevel="0" collapsed="false">
      <c r="A3072" s="1" t="s">
        <v>183</v>
      </c>
      <c r="B3072" s="1" t="s">
        <v>184</v>
      </c>
      <c r="C3072" s="1" t="n">
        <v>43</v>
      </c>
      <c r="D3072" s="2" t="s">
        <v>1881</v>
      </c>
      <c r="E3072" s="1"/>
      <c r="F3072" s="1"/>
      <c r="H3072" s="5"/>
      <c r="L3072" s="5"/>
    </row>
    <row r="3073" customFormat="false" ht="15.75" hidden="false" customHeight="false" outlineLevel="0" collapsed="false">
      <c r="A3073" s="1" t="s">
        <v>731</v>
      </c>
      <c r="B3073" s="1" t="s">
        <v>732</v>
      </c>
      <c r="C3073" s="1" t="n">
        <v>43</v>
      </c>
      <c r="D3073" s="2" t="s">
        <v>1881</v>
      </c>
      <c r="E3073" s="1"/>
      <c r="F3073" s="1"/>
      <c r="H3073" s="5"/>
      <c r="L3073" s="5"/>
    </row>
    <row r="3074" customFormat="false" ht="15.75" hidden="false" customHeight="false" outlineLevel="0" collapsed="false">
      <c r="A3074" s="1" t="s">
        <v>2180</v>
      </c>
      <c r="B3074" s="6" t="s">
        <v>2181</v>
      </c>
      <c r="C3074" s="1" t="n">
        <v>43</v>
      </c>
      <c r="D3074" s="2" t="s">
        <v>243</v>
      </c>
      <c r="E3074" s="1"/>
      <c r="F3074" s="1"/>
      <c r="H3074" s="5"/>
      <c r="L3074" s="5"/>
    </row>
    <row r="3075" customFormat="false" ht="15.75" hidden="false" customHeight="false" outlineLevel="0" collapsed="false">
      <c r="A3075" s="1" t="s">
        <v>1350</v>
      </c>
      <c r="B3075" s="1" t="s">
        <v>1351</v>
      </c>
      <c r="C3075" s="1" t="n">
        <v>43</v>
      </c>
      <c r="D3075" s="2" t="s">
        <v>1881</v>
      </c>
      <c r="E3075" s="1"/>
      <c r="F3075" s="1"/>
      <c r="H3075" s="5"/>
      <c r="L3075" s="5"/>
    </row>
    <row r="3076" customFormat="false" ht="15.75" hidden="false" customHeight="false" outlineLevel="0" collapsed="false">
      <c r="A3076" s="1" t="s">
        <v>1165</v>
      </c>
      <c r="B3076" s="1" t="s">
        <v>872</v>
      </c>
      <c r="C3076" s="1" t="n">
        <v>43</v>
      </c>
      <c r="D3076" s="2" t="s">
        <v>1881</v>
      </c>
      <c r="E3076" s="1"/>
      <c r="F3076" s="1"/>
      <c r="H3076" s="5"/>
      <c r="L3076" s="5"/>
    </row>
    <row r="3077" customFormat="false" ht="15.75" hidden="false" customHeight="false" outlineLevel="0" collapsed="false">
      <c r="A3077" s="1" t="s">
        <v>2094</v>
      </c>
      <c r="B3077" s="1" t="s">
        <v>2095</v>
      </c>
      <c r="C3077" s="1" t="n">
        <v>43</v>
      </c>
      <c r="D3077" s="2" t="s">
        <v>243</v>
      </c>
      <c r="E3077" s="1"/>
      <c r="F3077" s="1"/>
      <c r="H3077" s="5"/>
      <c r="L3077" s="5"/>
    </row>
    <row r="3078" customFormat="false" ht="15.75" hidden="false" customHeight="false" outlineLevel="0" collapsed="false">
      <c r="A3078" s="1" t="s">
        <v>1894</v>
      </c>
      <c r="B3078" s="1" t="s">
        <v>544</v>
      </c>
      <c r="C3078" s="1" t="n">
        <v>43</v>
      </c>
      <c r="D3078" s="2" t="s">
        <v>1881</v>
      </c>
      <c r="E3078" s="1"/>
      <c r="F3078" s="1"/>
      <c r="H3078" s="5"/>
      <c r="L3078" s="5"/>
    </row>
    <row r="3079" customFormat="false" ht="15.75" hidden="false" customHeight="false" outlineLevel="0" collapsed="false">
      <c r="A3079" s="1" t="s">
        <v>1169</v>
      </c>
      <c r="B3079" s="1" t="s">
        <v>748</v>
      </c>
      <c r="C3079" s="1" t="n">
        <v>43</v>
      </c>
      <c r="D3079" s="2" t="s">
        <v>1881</v>
      </c>
      <c r="E3079" s="1"/>
      <c r="F3079" s="1"/>
      <c r="H3079" s="5"/>
      <c r="L3079" s="5"/>
    </row>
    <row r="3080" customFormat="false" ht="15.75" hidden="false" customHeight="false" outlineLevel="0" collapsed="false">
      <c r="A3080" s="1" t="s">
        <v>1996</v>
      </c>
      <c r="B3080" s="1" t="s">
        <v>1997</v>
      </c>
      <c r="C3080" s="1" t="n">
        <v>43</v>
      </c>
      <c r="D3080" s="2" t="s">
        <v>1881</v>
      </c>
      <c r="E3080" s="1"/>
      <c r="F3080" s="1"/>
      <c r="H3080" s="5"/>
      <c r="L3080" s="5"/>
    </row>
    <row r="3081" customFormat="false" ht="15.75" hidden="false" customHeight="false" outlineLevel="0" collapsed="false">
      <c r="A3081" s="1" t="s">
        <v>2144</v>
      </c>
      <c r="B3081" s="1" t="s">
        <v>1886</v>
      </c>
      <c r="C3081" s="1" t="n">
        <v>43</v>
      </c>
      <c r="D3081" s="2" t="s">
        <v>243</v>
      </c>
      <c r="E3081" s="1"/>
      <c r="F3081" s="1"/>
      <c r="H3081" s="5"/>
      <c r="L3081" s="5"/>
    </row>
    <row r="3082" customFormat="false" ht="15.75" hidden="false" customHeight="false" outlineLevel="0" collapsed="false">
      <c r="A3082" s="1" t="s">
        <v>1718</v>
      </c>
      <c r="B3082" s="1" t="s">
        <v>1719</v>
      </c>
      <c r="C3082" s="1" t="n">
        <v>43</v>
      </c>
      <c r="D3082" s="2" t="s">
        <v>1881</v>
      </c>
      <c r="E3082" s="1"/>
      <c r="F3082" s="1"/>
      <c r="H3082" s="5"/>
      <c r="L3082" s="5"/>
    </row>
    <row r="3083" customFormat="false" ht="15.75" hidden="false" customHeight="false" outlineLevel="0" collapsed="false">
      <c r="A3083" s="1" t="s">
        <v>950</v>
      </c>
      <c r="B3083" s="1" t="s">
        <v>951</v>
      </c>
      <c r="C3083" s="1" t="n">
        <v>43</v>
      </c>
      <c r="D3083" s="2" t="s">
        <v>1881</v>
      </c>
      <c r="E3083" s="1"/>
      <c r="F3083" s="1"/>
      <c r="H3083" s="5"/>
      <c r="L3083" s="5"/>
    </row>
    <row r="3084" customFormat="false" ht="15.75" hidden="false" customHeight="false" outlineLevel="0" collapsed="false">
      <c r="A3084" s="1" t="s">
        <v>2098</v>
      </c>
      <c r="B3084" s="1" t="s">
        <v>2099</v>
      </c>
      <c r="C3084" s="1" t="n">
        <v>43</v>
      </c>
      <c r="D3084" s="2" t="s">
        <v>243</v>
      </c>
      <c r="E3084" s="1"/>
      <c r="F3084" s="1"/>
      <c r="H3084" s="5"/>
      <c r="L3084" s="5"/>
    </row>
    <row r="3085" customFormat="false" ht="15.75" hidden="false" customHeight="false" outlineLevel="0" collapsed="false">
      <c r="A3085" s="1" t="s">
        <v>1720</v>
      </c>
      <c r="B3085" s="1" t="s">
        <v>1721</v>
      </c>
      <c r="C3085" s="1" t="n">
        <v>43</v>
      </c>
      <c r="D3085" s="2" t="s">
        <v>243</v>
      </c>
      <c r="E3085" s="1"/>
      <c r="F3085" s="1"/>
      <c r="H3085" s="5"/>
      <c r="L3085" s="5"/>
    </row>
    <row r="3086" customFormat="false" ht="15.75" hidden="false" customHeight="false" outlineLevel="0" collapsed="false">
      <c r="A3086" s="1" t="s">
        <v>1361</v>
      </c>
      <c r="B3086" s="1" t="s">
        <v>381</v>
      </c>
      <c r="C3086" s="1" t="n">
        <v>43</v>
      </c>
      <c r="D3086" s="2" t="s">
        <v>1881</v>
      </c>
      <c r="E3086" s="1"/>
      <c r="F3086" s="1"/>
      <c r="H3086" s="5"/>
      <c r="L3086" s="5"/>
    </row>
    <row r="3087" customFormat="false" ht="15.75" hidden="false" customHeight="false" outlineLevel="0" collapsed="false">
      <c r="A3087" s="1" t="s">
        <v>2101</v>
      </c>
      <c r="B3087" s="1" t="s">
        <v>2102</v>
      </c>
      <c r="C3087" s="1" t="n">
        <v>43</v>
      </c>
      <c r="D3087" s="2" t="s">
        <v>243</v>
      </c>
      <c r="E3087" s="1"/>
      <c r="F3087" s="1"/>
      <c r="H3087" s="5"/>
      <c r="L3087" s="5"/>
    </row>
    <row r="3088" customFormat="false" ht="15.75" hidden="false" customHeight="false" outlineLevel="0" collapsed="false">
      <c r="A3088" s="1" t="s">
        <v>2182</v>
      </c>
      <c r="B3088" s="1" t="s">
        <v>1729</v>
      </c>
      <c r="C3088" s="1" t="n">
        <v>43</v>
      </c>
      <c r="D3088" s="2" t="s">
        <v>243</v>
      </c>
      <c r="E3088" s="1"/>
      <c r="F3088" s="1"/>
      <c r="H3088" s="5"/>
      <c r="L3088" s="5"/>
    </row>
    <row r="3089" customFormat="false" ht="15.75" hidden="false" customHeight="false" outlineLevel="0" collapsed="false">
      <c r="A3089" s="1" t="s">
        <v>953</v>
      </c>
      <c r="B3089" s="1" t="s">
        <v>313</v>
      </c>
      <c r="C3089" s="1" t="n">
        <v>43</v>
      </c>
      <c r="D3089" s="2" t="s">
        <v>1881</v>
      </c>
      <c r="E3089" s="1"/>
      <c r="F3089" s="1"/>
      <c r="H3089" s="5"/>
      <c r="L3089" s="5"/>
    </row>
    <row r="3090" customFormat="false" ht="15.75" hidden="false" customHeight="false" outlineLevel="0" collapsed="false">
      <c r="A3090" s="1" t="s">
        <v>554</v>
      </c>
      <c r="B3090" s="6" t="s">
        <v>555</v>
      </c>
      <c r="C3090" s="1" t="n">
        <v>43</v>
      </c>
      <c r="D3090" s="2" t="s">
        <v>1881</v>
      </c>
      <c r="E3090" s="1"/>
      <c r="F3090" s="1"/>
      <c r="H3090" s="5"/>
      <c r="L3090" s="5"/>
    </row>
    <row r="3091" customFormat="false" ht="15.75" hidden="false" customHeight="false" outlineLevel="0" collapsed="false">
      <c r="A3091" s="1" t="s">
        <v>1730</v>
      </c>
      <c r="B3091" s="1" t="s">
        <v>872</v>
      </c>
      <c r="C3091" s="1" t="n">
        <v>43</v>
      </c>
      <c r="D3091" s="2" t="s">
        <v>1881</v>
      </c>
      <c r="E3091" s="1"/>
      <c r="F3091" s="1"/>
      <c r="H3091" s="5"/>
      <c r="L3091" s="5"/>
    </row>
    <row r="3092" customFormat="false" ht="15.75" hidden="false" customHeight="false" outlineLevel="0" collapsed="false">
      <c r="A3092" s="1" t="s">
        <v>954</v>
      </c>
      <c r="B3092" s="1" t="s">
        <v>217</v>
      </c>
      <c r="C3092" s="1" t="n">
        <v>43</v>
      </c>
      <c r="D3092" s="2" t="s">
        <v>1881</v>
      </c>
      <c r="E3092" s="1"/>
      <c r="F3092" s="1"/>
      <c r="H3092" s="5"/>
      <c r="L3092" s="5"/>
    </row>
    <row r="3093" customFormat="false" ht="15.75" hidden="false" customHeight="false" outlineLevel="0" collapsed="false">
      <c r="A3093" s="6" t="s">
        <v>1181</v>
      </c>
      <c r="B3093" s="1" t="s">
        <v>32</v>
      </c>
      <c r="C3093" s="1" t="n">
        <v>43</v>
      </c>
      <c r="D3093" s="2" t="s">
        <v>1881</v>
      </c>
      <c r="E3093" s="1"/>
      <c r="F3093" s="1"/>
      <c r="H3093" s="5"/>
      <c r="L3093" s="5"/>
    </row>
    <row r="3094" customFormat="false" ht="15.75" hidden="false" customHeight="false" outlineLevel="0" collapsed="false">
      <c r="A3094" s="6" t="s">
        <v>561</v>
      </c>
      <c r="B3094" s="6" t="s">
        <v>67</v>
      </c>
      <c r="C3094" s="1" t="n">
        <v>43</v>
      </c>
      <c r="D3094" s="2" t="s">
        <v>1881</v>
      </c>
      <c r="E3094" s="1"/>
      <c r="F3094" s="1"/>
      <c r="H3094" s="5"/>
      <c r="L3094" s="5"/>
    </row>
    <row r="3095" customFormat="false" ht="15.75" hidden="false" customHeight="false" outlineLevel="0" collapsed="false">
      <c r="A3095" s="6" t="s">
        <v>1733</v>
      </c>
      <c r="B3095" s="1" t="s">
        <v>1734</v>
      </c>
      <c r="C3095" s="1" t="n">
        <v>43</v>
      </c>
      <c r="D3095" s="2" t="s">
        <v>1881</v>
      </c>
      <c r="E3095" s="1"/>
      <c r="F3095" s="1"/>
      <c r="H3095" s="5"/>
      <c r="L3095" s="5"/>
    </row>
    <row r="3096" customFormat="false" ht="15.75" hidden="false" customHeight="false" outlineLevel="0" collapsed="false">
      <c r="A3096" s="6" t="s">
        <v>1735</v>
      </c>
      <c r="B3096" s="1" t="s">
        <v>1736</v>
      </c>
      <c r="C3096" s="1" t="n">
        <v>43</v>
      </c>
      <c r="D3096" s="2" t="s">
        <v>1881</v>
      </c>
      <c r="E3096" s="1"/>
      <c r="F3096" s="1"/>
      <c r="H3096" s="5"/>
      <c r="L3096" s="5"/>
    </row>
    <row r="3097" customFormat="false" ht="15.75" hidden="false" customHeight="false" outlineLevel="0" collapsed="false">
      <c r="A3097" s="6" t="s">
        <v>2011</v>
      </c>
      <c r="B3097" s="6" t="s">
        <v>2012</v>
      </c>
      <c r="C3097" s="1" t="n">
        <v>43</v>
      </c>
      <c r="D3097" s="2" t="s">
        <v>1881</v>
      </c>
      <c r="E3097" s="1"/>
      <c r="F3097" s="1"/>
      <c r="H3097" s="5"/>
      <c r="L3097" s="5"/>
    </row>
    <row r="3098" customFormat="false" ht="15.75" hidden="false" customHeight="false" outlineLevel="0" collapsed="false">
      <c r="A3098" s="6" t="s">
        <v>1370</v>
      </c>
      <c r="B3098" s="6" t="s">
        <v>1371</v>
      </c>
      <c r="C3098" s="1" t="n">
        <v>43</v>
      </c>
      <c r="D3098" s="2" t="s">
        <v>1881</v>
      </c>
      <c r="E3098" s="1"/>
      <c r="F3098" s="1"/>
      <c r="H3098" s="5"/>
      <c r="L3098" s="5"/>
    </row>
    <row r="3099" customFormat="false" ht="15.75" hidden="false" customHeight="false" outlineLevel="0" collapsed="false">
      <c r="A3099" s="6" t="s">
        <v>1740</v>
      </c>
      <c r="B3099" s="6" t="s">
        <v>1660</v>
      </c>
      <c r="C3099" s="1" t="n">
        <v>43</v>
      </c>
      <c r="D3099" s="2" t="s">
        <v>243</v>
      </c>
      <c r="E3099" s="1"/>
      <c r="F3099" s="1"/>
      <c r="H3099" s="5"/>
      <c r="L3099" s="5"/>
    </row>
    <row r="3100" customFormat="false" ht="15.75" hidden="false" customHeight="false" outlineLevel="0" collapsed="false">
      <c r="A3100" s="6" t="s">
        <v>429</v>
      </c>
      <c r="B3100" s="6" t="s">
        <v>430</v>
      </c>
      <c r="C3100" s="1" t="n">
        <v>43</v>
      </c>
      <c r="D3100" s="2" t="s">
        <v>1881</v>
      </c>
      <c r="E3100" s="1"/>
      <c r="F3100" s="1"/>
      <c r="H3100" s="5"/>
      <c r="L3100" s="5"/>
    </row>
    <row r="3101" customFormat="false" ht="15.75" hidden="false" customHeight="false" outlineLevel="0" collapsed="false">
      <c r="A3101" s="6" t="s">
        <v>2015</v>
      </c>
      <c r="B3101" s="6" t="s">
        <v>190</v>
      </c>
      <c r="C3101" s="1" t="n">
        <v>43</v>
      </c>
      <c r="D3101" s="2" t="s">
        <v>1881</v>
      </c>
      <c r="E3101" s="1"/>
      <c r="F3101" s="1"/>
      <c r="H3101" s="5"/>
      <c r="L3101" s="5"/>
    </row>
    <row r="3102" customFormat="false" ht="15.75" hidden="false" customHeight="false" outlineLevel="0" collapsed="false">
      <c r="A3102" s="6" t="s">
        <v>1189</v>
      </c>
      <c r="B3102" s="1" t="s">
        <v>1190</v>
      </c>
      <c r="C3102" s="1" t="n">
        <v>43</v>
      </c>
      <c r="D3102" s="2" t="s">
        <v>1881</v>
      </c>
      <c r="E3102" s="1"/>
      <c r="F3102" s="1"/>
      <c r="H3102" s="5"/>
      <c r="L3102" s="5"/>
    </row>
    <row r="3103" customFormat="false" ht="15.75" hidden="false" customHeight="false" outlineLevel="0" collapsed="false">
      <c r="A3103" s="6" t="s">
        <v>433</v>
      </c>
      <c r="B3103" s="1" t="s">
        <v>434</v>
      </c>
      <c r="C3103" s="1" t="n">
        <v>43</v>
      </c>
      <c r="D3103" s="2" t="s">
        <v>1881</v>
      </c>
      <c r="E3103" s="1"/>
      <c r="F3103" s="1"/>
      <c r="H3103" s="5"/>
      <c r="L3103" s="5"/>
    </row>
    <row r="3104" customFormat="false" ht="15.75" hidden="false" customHeight="false" outlineLevel="0" collapsed="false">
      <c r="A3104" s="6" t="s">
        <v>1909</v>
      </c>
      <c r="B3104" s="1" t="s">
        <v>1910</v>
      </c>
      <c r="C3104" s="1" t="n">
        <v>43</v>
      </c>
      <c r="D3104" s="2" t="s">
        <v>243</v>
      </c>
      <c r="E3104" s="1"/>
      <c r="F3104" s="1"/>
      <c r="H3104" s="5"/>
      <c r="L3104" s="5"/>
    </row>
    <row r="3105" customFormat="false" ht="15.75" hidden="false" customHeight="false" outlineLevel="0" collapsed="false">
      <c r="A3105" s="6" t="s">
        <v>1571</v>
      </c>
      <c r="B3105" s="6" t="s">
        <v>1572</v>
      </c>
      <c r="C3105" s="1" t="n">
        <v>43</v>
      </c>
      <c r="D3105" s="2" t="s">
        <v>1881</v>
      </c>
      <c r="E3105" s="1"/>
      <c r="F3105" s="1"/>
      <c r="H3105" s="5"/>
      <c r="L3105" s="5"/>
    </row>
    <row r="3106" customFormat="false" ht="15.75" hidden="false" customHeight="false" outlineLevel="0" collapsed="false">
      <c r="A3106" s="6" t="s">
        <v>769</v>
      </c>
      <c r="B3106" s="1" t="s">
        <v>770</v>
      </c>
      <c r="C3106" s="1" t="n">
        <v>43</v>
      </c>
      <c r="D3106" s="2" t="s">
        <v>1881</v>
      </c>
      <c r="E3106" s="1"/>
      <c r="F3106" s="1"/>
      <c r="H3106" s="5"/>
      <c r="L3106" s="5"/>
    </row>
    <row r="3107" customFormat="false" ht="15.75" hidden="false" customHeight="false" outlineLevel="0" collapsed="false">
      <c r="A3107" s="6" t="s">
        <v>1750</v>
      </c>
      <c r="B3107" s="6" t="s">
        <v>1751</v>
      </c>
      <c r="C3107" s="1" t="n">
        <v>43</v>
      </c>
      <c r="D3107" s="2" t="s">
        <v>1881</v>
      </c>
      <c r="E3107" s="1"/>
      <c r="F3107" s="1"/>
      <c r="H3107" s="5"/>
      <c r="L3107" s="5"/>
    </row>
    <row r="3108" customFormat="false" ht="15.75" hidden="false" customHeight="false" outlineLevel="0" collapsed="false">
      <c r="A3108" s="6" t="s">
        <v>1379</v>
      </c>
      <c r="B3108" s="6" t="s">
        <v>1380</v>
      </c>
      <c r="C3108" s="1" t="n">
        <v>43</v>
      </c>
      <c r="D3108" s="2" t="s">
        <v>1881</v>
      </c>
      <c r="E3108" s="1"/>
      <c r="F3108" s="1"/>
      <c r="H3108" s="5"/>
      <c r="L3108" s="5"/>
    </row>
    <row r="3109" customFormat="false" ht="15.75" hidden="false" customHeight="false" outlineLevel="0" collapsed="false">
      <c r="A3109" s="6" t="s">
        <v>1203</v>
      </c>
      <c r="B3109" s="1" t="s">
        <v>1204</v>
      </c>
      <c r="C3109" s="1" t="n">
        <v>43</v>
      </c>
      <c r="D3109" s="2" t="s">
        <v>1881</v>
      </c>
      <c r="E3109" s="1"/>
      <c r="F3109" s="1"/>
      <c r="H3109" s="5"/>
      <c r="L3109" s="5"/>
    </row>
    <row r="3110" customFormat="false" ht="15.75" hidden="false" customHeight="false" outlineLevel="0" collapsed="false">
      <c r="A3110" s="6" t="s">
        <v>1205</v>
      </c>
      <c r="B3110" s="1" t="s">
        <v>913</v>
      </c>
      <c r="C3110" s="1" t="n">
        <v>43</v>
      </c>
      <c r="D3110" s="2" t="s">
        <v>1881</v>
      </c>
      <c r="E3110" s="1"/>
      <c r="F3110" s="1"/>
      <c r="H3110" s="5"/>
      <c r="L3110" s="5"/>
    </row>
    <row r="3111" customFormat="false" ht="15.75" hidden="false" customHeight="false" outlineLevel="0" collapsed="false">
      <c r="A3111" s="6" t="s">
        <v>982</v>
      </c>
      <c r="B3111" s="6" t="s">
        <v>983</v>
      </c>
      <c r="C3111" s="1" t="n">
        <v>43</v>
      </c>
      <c r="D3111" s="2" t="s">
        <v>1881</v>
      </c>
      <c r="E3111" s="1"/>
      <c r="F3111" s="1"/>
      <c r="H3111" s="5"/>
      <c r="L3111" s="5"/>
    </row>
    <row r="3112" customFormat="false" ht="15.75" hidden="false" customHeight="false" outlineLevel="0" collapsed="false">
      <c r="A3112" s="6" t="s">
        <v>984</v>
      </c>
      <c r="B3112" s="6" t="s">
        <v>985</v>
      </c>
      <c r="C3112" s="1" t="n">
        <v>43</v>
      </c>
      <c r="D3112" s="2" t="s">
        <v>1881</v>
      </c>
      <c r="E3112" s="1"/>
      <c r="F3112" s="1"/>
      <c r="H3112" s="5"/>
      <c r="L3112" s="5"/>
    </row>
    <row r="3113" customFormat="false" ht="15.75" hidden="false" customHeight="false" outlineLevel="0" collapsed="false">
      <c r="A3113" s="6" t="s">
        <v>1576</v>
      </c>
      <c r="B3113" s="6" t="s">
        <v>1286</v>
      </c>
      <c r="C3113" s="1" t="n">
        <v>43</v>
      </c>
      <c r="D3113" s="2" t="s">
        <v>1881</v>
      </c>
      <c r="E3113" s="1"/>
      <c r="F3113" s="1"/>
      <c r="H3113" s="5"/>
      <c r="L3113" s="5"/>
    </row>
    <row r="3114" customFormat="false" ht="15.75" hidden="false" customHeight="false" outlineLevel="0" collapsed="false">
      <c r="A3114" s="6" t="s">
        <v>2150</v>
      </c>
      <c r="B3114" s="6" t="s">
        <v>993</v>
      </c>
      <c r="C3114" s="1" t="n">
        <v>43</v>
      </c>
      <c r="D3114" s="2" t="s">
        <v>243</v>
      </c>
      <c r="E3114" s="1"/>
      <c r="F3114" s="1"/>
      <c r="H3114" s="5"/>
      <c r="L3114" s="5"/>
    </row>
    <row r="3115" customFormat="false" ht="15.75" hidden="false" customHeight="false" outlineLevel="0" collapsed="false">
      <c r="A3115" s="11" t="s">
        <v>990</v>
      </c>
      <c r="B3115" s="1" t="s">
        <v>991</v>
      </c>
      <c r="C3115" s="1" t="n">
        <v>43</v>
      </c>
      <c r="D3115" s="2" t="s">
        <v>1881</v>
      </c>
      <c r="E3115" s="1"/>
      <c r="F3115" s="1"/>
      <c r="H3115" s="5"/>
      <c r="L3115" s="5"/>
    </row>
    <row r="3116" customFormat="false" ht="15.75" hidden="false" customHeight="false" outlineLevel="0" collapsed="false">
      <c r="A3116" s="6" t="s">
        <v>1757</v>
      </c>
      <c r="B3116" s="6" t="s">
        <v>1758</v>
      </c>
      <c r="C3116" s="1" t="n">
        <v>43</v>
      </c>
      <c r="D3116" s="2" t="s">
        <v>1881</v>
      </c>
      <c r="E3116" s="1"/>
      <c r="F3116" s="1"/>
      <c r="H3116" s="5"/>
      <c r="L3116" s="5"/>
    </row>
    <row r="3117" customFormat="false" ht="15.75" hidden="false" customHeight="false" outlineLevel="0" collapsed="false">
      <c r="A3117" s="6" t="s">
        <v>1214</v>
      </c>
      <c r="B3117" s="1" t="s">
        <v>1215</v>
      </c>
      <c r="C3117" s="1" t="n">
        <v>43</v>
      </c>
      <c r="D3117" s="2" t="s">
        <v>1881</v>
      </c>
      <c r="E3117" s="1"/>
      <c r="F3117" s="1"/>
      <c r="H3117" s="5"/>
      <c r="L3117" s="5"/>
    </row>
    <row r="3118" customFormat="false" ht="15.75" hidden="false" customHeight="false" outlineLevel="0" collapsed="false">
      <c r="A3118" s="6" t="s">
        <v>1216</v>
      </c>
      <c r="B3118" s="1" t="s">
        <v>1217</v>
      </c>
      <c r="C3118" s="1" t="n">
        <v>43</v>
      </c>
      <c r="D3118" s="2" t="s">
        <v>1881</v>
      </c>
      <c r="E3118" s="1"/>
      <c r="F3118" s="1"/>
      <c r="H3118" s="5"/>
      <c r="L3118" s="5"/>
    </row>
    <row r="3119" customFormat="false" ht="15.75" hidden="false" customHeight="false" outlineLevel="0" collapsed="false">
      <c r="A3119" s="6" t="s">
        <v>1001</v>
      </c>
      <c r="B3119" s="6" t="s">
        <v>446</v>
      </c>
      <c r="C3119" s="1" t="n">
        <v>43</v>
      </c>
      <c r="D3119" s="2" t="s">
        <v>1881</v>
      </c>
      <c r="E3119" s="1"/>
      <c r="F3119" s="1"/>
      <c r="H3119" s="5"/>
      <c r="L3119" s="5"/>
    </row>
    <row r="3120" customFormat="false" ht="15.75" hidden="false" customHeight="false" outlineLevel="0" collapsed="false">
      <c r="A3120" s="6" t="s">
        <v>787</v>
      </c>
      <c r="B3120" s="6" t="s">
        <v>67</v>
      </c>
      <c r="C3120" s="1" t="n">
        <v>43</v>
      </c>
      <c r="D3120" s="2" t="s">
        <v>1881</v>
      </c>
      <c r="E3120" s="1"/>
      <c r="F3120" s="1"/>
      <c r="H3120" s="5"/>
      <c r="L3120" s="5"/>
    </row>
    <row r="3121" customFormat="false" ht="15.75" hidden="false" customHeight="false" outlineLevel="0" collapsed="false">
      <c r="A3121" s="6" t="s">
        <v>1399</v>
      </c>
      <c r="B3121" s="1" t="s">
        <v>1400</v>
      </c>
      <c r="C3121" s="1" t="n">
        <v>43</v>
      </c>
      <c r="D3121" s="2" t="s">
        <v>1881</v>
      </c>
      <c r="E3121" s="1"/>
      <c r="F3121" s="1"/>
      <c r="H3121" s="5"/>
      <c r="L3121" s="5"/>
    </row>
    <row r="3122" customFormat="false" ht="15.75" hidden="false" customHeight="false" outlineLevel="0" collapsed="false">
      <c r="A3122" s="6" t="s">
        <v>1589</v>
      </c>
      <c r="B3122" s="6" t="s">
        <v>1590</v>
      </c>
      <c r="C3122" s="1" t="n">
        <v>43</v>
      </c>
      <c r="D3122" s="2" t="s">
        <v>1881</v>
      </c>
      <c r="E3122" s="1"/>
      <c r="F3122" s="1"/>
      <c r="H3122" s="5"/>
      <c r="L3122" s="5"/>
    </row>
    <row r="3123" customFormat="false" ht="15.75" hidden="false" customHeight="false" outlineLevel="0" collapsed="false">
      <c r="A3123" s="6" t="s">
        <v>589</v>
      </c>
      <c r="B3123" s="6" t="s">
        <v>590</v>
      </c>
      <c r="C3123" s="1" t="n">
        <v>43</v>
      </c>
      <c r="D3123" s="2" t="s">
        <v>1881</v>
      </c>
      <c r="E3123" s="1"/>
      <c r="F3123" s="1"/>
      <c r="H3123" s="5"/>
      <c r="L3123" s="5"/>
    </row>
    <row r="3124" customFormat="false" ht="15.75" hidden="false" customHeight="false" outlineLevel="0" collapsed="false">
      <c r="A3124" s="1" t="s">
        <v>1005</v>
      </c>
      <c r="B3124" s="1" t="s">
        <v>49</v>
      </c>
      <c r="C3124" s="1" t="n">
        <v>44</v>
      </c>
      <c r="D3124" s="2" t="s">
        <v>1881</v>
      </c>
      <c r="E3124" s="2"/>
      <c r="F3124" s="1"/>
      <c r="H3124" s="5"/>
      <c r="L3124" s="5"/>
    </row>
    <row r="3125" customFormat="false" ht="15.75" hidden="false" customHeight="false" outlineLevel="0" collapsed="false">
      <c r="A3125" s="1" t="s">
        <v>1926</v>
      </c>
      <c r="B3125" s="1" t="s">
        <v>1927</v>
      </c>
      <c r="C3125" s="1" t="n">
        <v>44</v>
      </c>
      <c r="D3125" s="2" t="s">
        <v>1881</v>
      </c>
      <c r="E3125" s="2"/>
      <c r="F3125" s="1"/>
      <c r="H3125" s="5"/>
      <c r="L3125" s="5"/>
    </row>
    <row r="3126" customFormat="false" ht="15.75" hidden="false" customHeight="false" outlineLevel="0" collapsed="false">
      <c r="A3126" s="6" t="s">
        <v>1234</v>
      </c>
      <c r="B3126" s="6" t="s">
        <v>325</v>
      </c>
      <c r="C3126" s="1" t="n">
        <v>44</v>
      </c>
      <c r="D3126" s="2" t="s">
        <v>1881</v>
      </c>
      <c r="E3126" s="1"/>
      <c r="F3126" s="1"/>
      <c r="H3126" s="5"/>
      <c r="L3126" s="5"/>
    </row>
    <row r="3127" customFormat="false" ht="15.75" hidden="false" customHeight="false" outlineLevel="0" collapsed="false">
      <c r="A3127" s="6" t="s">
        <v>1237</v>
      </c>
      <c r="B3127" s="6" t="s">
        <v>1238</v>
      </c>
      <c r="C3127" s="1" t="n">
        <v>44</v>
      </c>
      <c r="D3127" s="2" t="s">
        <v>1881</v>
      </c>
      <c r="E3127" s="1"/>
      <c r="F3127" s="1"/>
      <c r="H3127" s="5"/>
      <c r="L3127" s="5"/>
    </row>
    <row r="3128" customFormat="false" ht="15.75" hidden="false" customHeight="false" outlineLevel="0" collapsed="false">
      <c r="A3128" s="6" t="s">
        <v>1933</v>
      </c>
      <c r="B3128" s="1" t="s">
        <v>1934</v>
      </c>
      <c r="C3128" s="1" t="n">
        <v>44</v>
      </c>
      <c r="D3128" s="2" t="s">
        <v>1881</v>
      </c>
      <c r="E3128" s="1"/>
      <c r="F3128" s="1"/>
      <c r="H3128" s="5"/>
      <c r="L3128" s="5"/>
    </row>
    <row r="3129" customFormat="false" ht="15.75" hidden="false" customHeight="false" outlineLevel="0" collapsed="false">
      <c r="A3129" s="6" t="s">
        <v>1596</v>
      </c>
      <c r="B3129" s="6" t="s">
        <v>1597</v>
      </c>
      <c r="C3129" s="1" t="n">
        <v>44</v>
      </c>
      <c r="D3129" s="2" t="s">
        <v>1881</v>
      </c>
      <c r="E3129" s="1"/>
      <c r="F3129" s="1"/>
      <c r="H3129" s="5"/>
      <c r="L3129" s="5"/>
    </row>
    <row r="3130" customFormat="false" ht="15.75" hidden="false" customHeight="false" outlineLevel="0" collapsed="false">
      <c r="A3130" s="6" t="s">
        <v>1246</v>
      </c>
      <c r="B3130" s="6" t="s">
        <v>1247</v>
      </c>
      <c r="C3130" s="1" t="n">
        <v>44</v>
      </c>
      <c r="D3130" s="2" t="s">
        <v>1881</v>
      </c>
      <c r="E3130" s="1"/>
      <c r="F3130" s="1"/>
      <c r="H3130" s="5"/>
      <c r="L3130" s="5"/>
    </row>
    <row r="3131" customFormat="false" ht="15.75" hidden="false" customHeight="false" outlineLevel="0" collapsed="false">
      <c r="A3131" s="6" t="s">
        <v>1030</v>
      </c>
      <c r="B3131" s="1" t="s">
        <v>1031</v>
      </c>
      <c r="C3131" s="1" t="n">
        <v>44</v>
      </c>
      <c r="D3131" s="2" t="s">
        <v>1881</v>
      </c>
      <c r="E3131" s="1"/>
      <c r="F3131" s="1"/>
      <c r="H3131" s="5"/>
      <c r="L3131" s="5"/>
    </row>
    <row r="3132" customFormat="false" ht="15.75" hidden="false" customHeight="false" outlineLevel="0" collapsed="false">
      <c r="A3132" s="6" t="s">
        <v>1033</v>
      </c>
      <c r="B3132" s="1" t="s">
        <v>367</v>
      </c>
      <c r="C3132" s="1" t="n">
        <v>44</v>
      </c>
      <c r="D3132" s="2" t="s">
        <v>1881</v>
      </c>
      <c r="E3132" s="1"/>
      <c r="F3132" s="1"/>
      <c r="H3132" s="5"/>
      <c r="L3132" s="5"/>
    </row>
    <row r="3133" customFormat="false" ht="15.75" hidden="false" customHeight="false" outlineLevel="0" collapsed="false">
      <c r="A3133" s="6" t="s">
        <v>197</v>
      </c>
      <c r="B3133" s="1" t="s">
        <v>198</v>
      </c>
      <c r="C3133" s="1" t="n">
        <v>44</v>
      </c>
      <c r="D3133" s="2" t="s">
        <v>1881</v>
      </c>
      <c r="E3133" s="1"/>
      <c r="F3133" s="1"/>
      <c r="H3133" s="5"/>
      <c r="L3133" s="5"/>
    </row>
    <row r="3134" customFormat="false" ht="15.75" hidden="false" customHeight="false" outlineLevel="0" collapsed="false">
      <c r="A3134" s="6" t="s">
        <v>607</v>
      </c>
      <c r="B3134" s="1" t="s">
        <v>608</v>
      </c>
      <c r="C3134" s="1" t="n">
        <v>44</v>
      </c>
      <c r="D3134" s="2" t="s">
        <v>1881</v>
      </c>
      <c r="E3134" s="1"/>
      <c r="F3134" s="1"/>
      <c r="H3134" s="5"/>
      <c r="L3134" s="5"/>
    </row>
    <row r="3135" customFormat="false" ht="15.75" hidden="false" customHeight="false" outlineLevel="0" collapsed="false">
      <c r="A3135" s="6" t="s">
        <v>817</v>
      </c>
      <c r="B3135" s="1" t="s">
        <v>818</v>
      </c>
      <c r="C3135" s="1" t="n">
        <v>44</v>
      </c>
      <c r="D3135" s="2" t="s">
        <v>1881</v>
      </c>
      <c r="E3135" s="1"/>
      <c r="F3135" s="1"/>
      <c r="H3135" s="5"/>
      <c r="L3135" s="5"/>
    </row>
    <row r="3136" customFormat="false" ht="15.75" hidden="false" customHeight="false" outlineLevel="0" collapsed="false">
      <c r="A3136" s="6" t="s">
        <v>2190</v>
      </c>
      <c r="B3136" s="1" t="s">
        <v>1261</v>
      </c>
      <c r="C3136" s="1" t="n">
        <v>44</v>
      </c>
      <c r="D3136" s="2" t="s">
        <v>243</v>
      </c>
      <c r="E3136" s="1"/>
      <c r="F3136" s="1"/>
      <c r="H3136" s="5"/>
      <c r="L3136" s="5"/>
    </row>
    <row r="3137" customFormat="false" ht="15.75" hidden="false" customHeight="false" outlineLevel="0" collapsed="false">
      <c r="A3137" s="6" t="s">
        <v>66</v>
      </c>
      <c r="B3137" s="6" t="s">
        <v>67</v>
      </c>
      <c r="C3137" s="1" t="n">
        <v>44</v>
      </c>
      <c r="D3137" s="2" t="s">
        <v>1881</v>
      </c>
      <c r="E3137" s="1"/>
      <c r="F3137" s="1"/>
      <c r="H3137" s="5"/>
      <c r="L3137" s="5"/>
    </row>
    <row r="3138" customFormat="false" ht="15.75" hidden="false" customHeight="false" outlineLevel="0" collapsed="false">
      <c r="A3138" s="6" t="s">
        <v>615</v>
      </c>
      <c r="B3138" s="6" t="s">
        <v>616</v>
      </c>
      <c r="C3138" s="1" t="n">
        <v>44</v>
      </c>
      <c r="D3138" s="2" t="s">
        <v>1881</v>
      </c>
      <c r="E3138" s="1"/>
      <c r="F3138" s="1"/>
      <c r="H3138" s="5"/>
      <c r="L3138" s="5"/>
    </row>
    <row r="3139" customFormat="false" ht="15.75" hidden="false" customHeight="false" outlineLevel="0" collapsed="false">
      <c r="A3139" s="6" t="s">
        <v>2043</v>
      </c>
      <c r="B3139" s="1" t="s">
        <v>1132</v>
      </c>
      <c r="C3139" s="1" t="n">
        <v>44</v>
      </c>
      <c r="D3139" s="2" t="s">
        <v>1881</v>
      </c>
      <c r="E3139" s="1"/>
      <c r="F3139" s="1"/>
      <c r="H3139" s="5"/>
      <c r="L3139" s="5"/>
    </row>
    <row r="3140" customFormat="false" ht="15.75" hidden="false" customHeight="false" outlineLevel="0" collapsed="false">
      <c r="A3140" s="8" t="s">
        <v>203</v>
      </c>
      <c r="B3140" s="1" t="s">
        <v>204</v>
      </c>
      <c r="C3140" s="1" t="n">
        <v>44</v>
      </c>
      <c r="D3140" s="2" t="s">
        <v>1881</v>
      </c>
      <c r="E3140" s="1"/>
      <c r="F3140" s="1"/>
      <c r="H3140" s="5"/>
      <c r="L3140" s="5"/>
    </row>
    <row r="3141" customFormat="false" ht="15.75" hidden="false" customHeight="false" outlineLevel="0" collapsed="false">
      <c r="A3141" s="6" t="s">
        <v>2208</v>
      </c>
      <c r="B3141" s="1" t="s">
        <v>196</v>
      </c>
      <c r="C3141" s="1" t="n">
        <v>44</v>
      </c>
      <c r="D3141" s="2" t="s">
        <v>243</v>
      </c>
      <c r="E3141" s="1"/>
      <c r="F3141" s="1"/>
      <c r="H3141" s="5"/>
      <c r="L3141" s="5"/>
    </row>
    <row r="3142" customFormat="false" ht="15.75" hidden="false" customHeight="false" outlineLevel="0" collapsed="false">
      <c r="A3142" s="6" t="s">
        <v>617</v>
      </c>
      <c r="B3142" s="6" t="s">
        <v>618</v>
      </c>
      <c r="C3142" s="1" t="n">
        <v>44</v>
      </c>
      <c r="D3142" s="2" t="s">
        <v>1881</v>
      </c>
      <c r="E3142" s="1"/>
      <c r="F3142" s="1"/>
      <c r="H3142" s="5"/>
      <c r="L3142" s="5"/>
    </row>
    <row r="3143" customFormat="false" ht="15.75" hidden="false" customHeight="false" outlineLevel="0" collapsed="false">
      <c r="A3143" s="6" t="s">
        <v>1786</v>
      </c>
      <c r="B3143" s="1" t="s">
        <v>217</v>
      </c>
      <c r="C3143" s="1" t="n">
        <v>44</v>
      </c>
      <c r="D3143" s="2" t="s">
        <v>1881</v>
      </c>
      <c r="E3143" s="1"/>
      <c r="F3143" s="1"/>
      <c r="H3143" s="5"/>
      <c r="L3143" s="5"/>
    </row>
    <row r="3144" customFormat="false" ht="15.75" hidden="false" customHeight="false" outlineLevel="0" collapsed="false">
      <c r="A3144" s="6" t="s">
        <v>1790</v>
      </c>
      <c r="B3144" s="6" t="s">
        <v>1791</v>
      </c>
      <c r="C3144" s="1" t="n">
        <v>44</v>
      </c>
      <c r="D3144" s="2" t="s">
        <v>1881</v>
      </c>
      <c r="E3144" s="1"/>
      <c r="F3144" s="1"/>
      <c r="H3144" s="5"/>
      <c r="L3144" s="5"/>
    </row>
    <row r="3145" customFormat="false" ht="15.75" hidden="false" customHeight="false" outlineLevel="0" collapsed="false">
      <c r="A3145" s="6" t="s">
        <v>1618</v>
      </c>
      <c r="B3145" s="6" t="s">
        <v>1619</v>
      </c>
      <c r="C3145" s="1" t="n">
        <v>44</v>
      </c>
      <c r="D3145" s="2" t="s">
        <v>1881</v>
      </c>
      <c r="E3145" s="1"/>
      <c r="F3145" s="1"/>
      <c r="H3145" s="5"/>
      <c r="L3145" s="5"/>
    </row>
    <row r="3146" customFormat="false" ht="15.75" hidden="false" customHeight="false" outlineLevel="0" collapsed="false">
      <c r="A3146" s="6" t="s">
        <v>1427</v>
      </c>
      <c r="B3146" s="1" t="s">
        <v>1428</v>
      </c>
      <c r="C3146" s="1" t="n">
        <v>44</v>
      </c>
      <c r="D3146" s="2" t="s">
        <v>243</v>
      </c>
      <c r="E3146" s="1"/>
      <c r="F3146" s="1"/>
      <c r="H3146" s="5"/>
      <c r="L3146" s="5"/>
    </row>
    <row r="3147" customFormat="false" ht="15.75" hidden="false" customHeight="false" outlineLevel="0" collapsed="false">
      <c r="A3147" s="6" t="s">
        <v>164</v>
      </c>
      <c r="B3147" s="6" t="s">
        <v>165</v>
      </c>
      <c r="C3147" s="1" t="n">
        <v>44</v>
      </c>
      <c r="D3147" s="2" t="s">
        <v>1881</v>
      </c>
      <c r="E3147" s="1"/>
      <c r="F3147" s="1"/>
      <c r="H3147" s="5"/>
      <c r="L3147" s="5"/>
    </row>
    <row r="3148" customFormat="false" ht="15.75" hidden="false" customHeight="false" outlineLevel="0" collapsed="false">
      <c r="A3148" s="6" t="s">
        <v>2160</v>
      </c>
      <c r="B3148" s="1" t="s">
        <v>2161</v>
      </c>
      <c r="C3148" s="1" t="n">
        <v>44</v>
      </c>
      <c r="D3148" s="2" t="s">
        <v>243</v>
      </c>
      <c r="E3148" s="1"/>
      <c r="F3148" s="1"/>
      <c r="H3148" s="5"/>
      <c r="L3148" s="5"/>
    </row>
    <row r="3149" customFormat="false" ht="15.75" hidden="false" customHeight="false" outlineLevel="0" collapsed="false">
      <c r="A3149" s="6" t="s">
        <v>1803</v>
      </c>
      <c r="B3149" s="6" t="s">
        <v>1804</v>
      </c>
      <c r="C3149" s="1" t="n">
        <v>44</v>
      </c>
      <c r="D3149" s="2" t="s">
        <v>243</v>
      </c>
      <c r="E3149" s="1"/>
      <c r="F3149" s="1"/>
      <c r="H3149" s="5"/>
      <c r="L3149" s="5"/>
    </row>
    <row r="3150" customFormat="false" ht="15.75" hidden="false" customHeight="false" outlineLevel="0" collapsed="false">
      <c r="A3150" s="6" t="s">
        <v>1062</v>
      </c>
      <c r="B3150" s="1" t="s">
        <v>962</v>
      </c>
      <c r="C3150" s="1" t="n">
        <v>44</v>
      </c>
      <c r="D3150" s="2" t="s">
        <v>1881</v>
      </c>
      <c r="E3150" s="1"/>
      <c r="F3150" s="1"/>
      <c r="H3150" s="5"/>
      <c r="L3150" s="5"/>
    </row>
    <row r="3151" customFormat="false" ht="15.75" hidden="false" customHeight="false" outlineLevel="0" collapsed="false">
      <c r="A3151" s="6" t="s">
        <v>1623</v>
      </c>
      <c r="B3151" s="1" t="s">
        <v>1624</v>
      </c>
      <c r="C3151" s="1" t="n">
        <v>44</v>
      </c>
      <c r="D3151" s="2" t="s">
        <v>1881</v>
      </c>
      <c r="E3151" s="1"/>
      <c r="F3151" s="1"/>
      <c r="H3151" s="5"/>
      <c r="L3151" s="5"/>
    </row>
    <row r="3152" customFormat="false" ht="15.75" hidden="false" customHeight="false" outlineLevel="0" collapsed="false">
      <c r="A3152" s="6" t="s">
        <v>635</v>
      </c>
      <c r="B3152" s="6" t="s">
        <v>636</v>
      </c>
      <c r="C3152" s="1" t="n">
        <v>44</v>
      </c>
      <c r="D3152" s="2" t="s">
        <v>1881</v>
      </c>
      <c r="E3152" s="1"/>
      <c r="F3152" s="1"/>
      <c r="H3152" s="5"/>
      <c r="L3152" s="5"/>
    </row>
    <row r="3153" customFormat="false" ht="15.75" hidden="false" customHeight="false" outlineLevel="0" collapsed="false">
      <c r="A3153" s="6" t="s">
        <v>1446</v>
      </c>
      <c r="B3153" s="6" t="s">
        <v>1447</v>
      </c>
      <c r="C3153" s="1" t="n">
        <v>44</v>
      </c>
      <c r="D3153" s="2" t="s">
        <v>1881</v>
      </c>
      <c r="E3153" s="1"/>
      <c r="F3153" s="1"/>
      <c r="H3153" s="5"/>
      <c r="L3153" s="5"/>
    </row>
    <row r="3154" customFormat="false" ht="15.75" hidden="false" customHeight="false" outlineLevel="0" collapsed="false">
      <c r="A3154" s="6" t="s">
        <v>1810</v>
      </c>
      <c r="B3154" s="1" t="s">
        <v>198</v>
      </c>
      <c r="C3154" s="1" t="n">
        <v>44</v>
      </c>
      <c r="D3154" s="2" t="s">
        <v>1881</v>
      </c>
      <c r="E3154" s="1"/>
      <c r="F3154" s="1"/>
      <c r="H3154" s="5"/>
      <c r="L3154" s="5"/>
    </row>
    <row r="3155" customFormat="false" ht="15.75" hidden="false" customHeight="false" outlineLevel="0" collapsed="false">
      <c r="A3155" s="13" t="s">
        <v>1266</v>
      </c>
      <c r="B3155" s="6" t="s">
        <v>1267</v>
      </c>
      <c r="C3155" s="1" t="n">
        <v>44</v>
      </c>
      <c r="D3155" s="2" t="s">
        <v>1881</v>
      </c>
      <c r="E3155" s="1"/>
      <c r="F3155" s="1"/>
      <c r="H3155" s="5"/>
      <c r="L3155" s="5"/>
    </row>
    <row r="3156" customFormat="false" ht="15.75" hidden="false" customHeight="false" outlineLevel="0" collapsed="false">
      <c r="A3156" s="6" t="s">
        <v>1271</v>
      </c>
      <c r="B3156" s="1" t="n">
        <v>742</v>
      </c>
      <c r="C3156" s="1" t="n">
        <v>44</v>
      </c>
      <c r="D3156" s="2" t="s">
        <v>1881</v>
      </c>
      <c r="E3156" s="1"/>
      <c r="F3156" s="1"/>
      <c r="H3156" s="5"/>
      <c r="L3156" s="5"/>
    </row>
    <row r="3157" customFormat="false" ht="15.75" hidden="false" customHeight="false" outlineLevel="0" collapsed="false">
      <c r="A3157" s="6" t="s">
        <v>1274</v>
      </c>
      <c r="B3157" s="1" t="s">
        <v>1275</v>
      </c>
      <c r="C3157" s="1" t="n">
        <v>44</v>
      </c>
      <c r="D3157" s="2" t="s">
        <v>1881</v>
      </c>
      <c r="E3157" s="1"/>
      <c r="F3157" s="1"/>
      <c r="H3157" s="5"/>
      <c r="L3157" s="5"/>
    </row>
    <row r="3158" customFormat="false" ht="15.75" hidden="false" customHeight="false" outlineLevel="0" collapsed="false">
      <c r="A3158" s="6" t="s">
        <v>848</v>
      </c>
      <c r="B3158" s="1" t="s">
        <v>849</v>
      </c>
      <c r="C3158" s="1" t="n">
        <v>44</v>
      </c>
      <c r="D3158" s="2" t="s">
        <v>1881</v>
      </c>
      <c r="E3158" s="1"/>
      <c r="F3158" s="1"/>
      <c r="H3158" s="5"/>
      <c r="L3158" s="5"/>
    </row>
    <row r="3159" customFormat="false" ht="15.75" hidden="false" customHeight="false" outlineLevel="0" collapsed="false">
      <c r="A3159" s="6" t="s">
        <v>1631</v>
      </c>
      <c r="B3159" s="1" t="s">
        <v>872</v>
      </c>
      <c r="C3159" s="1" t="n">
        <v>44</v>
      </c>
      <c r="D3159" s="2" t="s">
        <v>1881</v>
      </c>
      <c r="E3159" s="1"/>
      <c r="F3159" s="1"/>
      <c r="H3159" s="5"/>
      <c r="L3159" s="5"/>
    </row>
    <row r="3160" customFormat="false" ht="15.75" hidden="false" customHeight="false" outlineLevel="0" collapsed="false">
      <c r="A3160" s="1" t="s">
        <v>856</v>
      </c>
      <c r="B3160" s="1" t="s">
        <v>857</v>
      </c>
      <c r="C3160" s="1" t="n">
        <v>44</v>
      </c>
      <c r="D3160" s="2" t="s">
        <v>1881</v>
      </c>
      <c r="E3160" s="1"/>
      <c r="F3160" s="1"/>
      <c r="H3160" s="5"/>
      <c r="L3160" s="5"/>
    </row>
    <row r="3161" customFormat="false" ht="15.75" hidden="false" customHeight="false" outlineLevel="0" collapsed="false">
      <c r="A3161" s="1" t="s">
        <v>1820</v>
      </c>
      <c r="B3161" s="1" t="s">
        <v>1168</v>
      </c>
      <c r="C3161" s="1" t="n">
        <v>44</v>
      </c>
      <c r="D3161" s="2" t="s">
        <v>1881</v>
      </c>
      <c r="E3161" s="1"/>
      <c r="F3161" s="1"/>
      <c r="H3161" s="5"/>
      <c r="L3161" s="5"/>
    </row>
    <row r="3162" customFormat="false" ht="15.75" hidden="false" customHeight="false" outlineLevel="0" collapsed="false">
      <c r="A3162" s="1" t="s">
        <v>1821</v>
      </c>
      <c r="B3162" s="6" t="s">
        <v>1340</v>
      </c>
      <c r="C3162" s="1" t="n">
        <v>44</v>
      </c>
      <c r="D3162" s="2" t="s">
        <v>1881</v>
      </c>
      <c r="E3162" s="1"/>
      <c r="F3162" s="1"/>
      <c r="H3162" s="5"/>
      <c r="L3162" s="5"/>
    </row>
    <row r="3163" customFormat="false" ht="15.75" hidden="false" customHeight="false" outlineLevel="0" collapsed="false">
      <c r="A3163" s="1" t="s">
        <v>1966</v>
      </c>
      <c r="B3163" s="1" t="s">
        <v>501</v>
      </c>
      <c r="C3163" s="1" t="n">
        <v>44</v>
      </c>
      <c r="D3163" s="2" t="s">
        <v>1881</v>
      </c>
      <c r="E3163" s="1"/>
      <c r="F3163" s="1"/>
      <c r="H3163" s="5"/>
      <c r="L3163" s="5"/>
    </row>
    <row r="3164" customFormat="false" ht="15.75" hidden="false" customHeight="false" outlineLevel="0" collapsed="false">
      <c r="A3164" s="1" t="s">
        <v>1825</v>
      </c>
      <c r="B3164" s="1" t="s">
        <v>748</v>
      </c>
      <c r="C3164" s="1" t="n">
        <v>44</v>
      </c>
      <c r="D3164" s="2" t="s">
        <v>1881</v>
      </c>
      <c r="E3164" s="1"/>
      <c r="F3164" s="1"/>
      <c r="H3164" s="5"/>
      <c r="L3164" s="5"/>
    </row>
    <row r="3165" customFormat="false" ht="15.75" hidden="false" customHeight="false" outlineLevel="0" collapsed="false">
      <c r="A3165" s="1" t="s">
        <v>490</v>
      </c>
      <c r="B3165" s="1" t="s">
        <v>491</v>
      </c>
      <c r="C3165" s="1" t="n">
        <v>44</v>
      </c>
      <c r="D3165" s="2" t="s">
        <v>1881</v>
      </c>
      <c r="E3165" s="1"/>
      <c r="F3165" s="1"/>
      <c r="H3165" s="5"/>
      <c r="L3165" s="5"/>
    </row>
    <row r="3166" customFormat="false" ht="15.75" hidden="false" customHeight="false" outlineLevel="0" collapsed="false">
      <c r="A3166" s="1" t="s">
        <v>1968</v>
      </c>
      <c r="B3166" s="1" t="s">
        <v>1969</v>
      </c>
      <c r="C3166" s="1" t="n">
        <v>44</v>
      </c>
      <c r="D3166" s="2" t="s">
        <v>1881</v>
      </c>
      <c r="E3166" s="1"/>
      <c r="F3166" s="1"/>
      <c r="H3166" s="5"/>
      <c r="L3166" s="5"/>
    </row>
    <row r="3167" customFormat="false" ht="15.75" hidden="false" customHeight="false" outlineLevel="0" collapsed="false">
      <c r="A3167" s="1" t="s">
        <v>1468</v>
      </c>
      <c r="B3167" s="6" t="s">
        <v>161</v>
      </c>
      <c r="C3167" s="1" t="n">
        <v>44</v>
      </c>
      <c r="D3167" s="2" t="s">
        <v>1881</v>
      </c>
      <c r="E3167" s="1"/>
      <c r="F3167" s="1"/>
      <c r="H3167" s="5"/>
      <c r="L3167" s="5"/>
    </row>
    <row r="3168" customFormat="false" ht="15.75" hidden="false" customHeight="false" outlineLevel="0" collapsed="false">
      <c r="A3168" s="1" t="s">
        <v>871</v>
      </c>
      <c r="B3168" s="1" t="s">
        <v>872</v>
      </c>
      <c r="C3168" s="1" t="n">
        <v>44</v>
      </c>
      <c r="D3168" s="2" t="s">
        <v>1881</v>
      </c>
      <c r="E3168" s="1"/>
      <c r="F3168" s="1"/>
      <c r="H3168" s="5"/>
      <c r="L3168" s="5"/>
    </row>
    <row r="3169" customFormat="false" ht="15.75" hidden="false" customHeight="false" outlineLevel="0" collapsed="false">
      <c r="A3169" s="1" t="s">
        <v>1476</v>
      </c>
      <c r="B3169" s="1" t="s">
        <v>632</v>
      </c>
      <c r="C3169" s="1" t="n">
        <v>44</v>
      </c>
      <c r="D3169" s="2" t="s">
        <v>1881</v>
      </c>
      <c r="E3169" s="1"/>
      <c r="F3169" s="1"/>
      <c r="H3169" s="5"/>
      <c r="L3169" s="5"/>
    </row>
    <row r="3170" customFormat="false" ht="15.75" hidden="false" customHeight="false" outlineLevel="0" collapsed="false">
      <c r="A3170" s="1" t="s">
        <v>662</v>
      </c>
      <c r="B3170" s="1" t="s">
        <v>663</v>
      </c>
      <c r="C3170" s="1" t="n">
        <v>44</v>
      </c>
      <c r="D3170" s="2" t="s">
        <v>1881</v>
      </c>
      <c r="E3170" s="1"/>
      <c r="F3170" s="1"/>
      <c r="H3170" s="5"/>
      <c r="L3170" s="5"/>
    </row>
    <row r="3171" customFormat="false" ht="15.75" hidden="false" customHeight="false" outlineLevel="0" collapsed="false">
      <c r="A3171" s="1" t="s">
        <v>2061</v>
      </c>
      <c r="B3171" s="1" t="s">
        <v>2062</v>
      </c>
      <c r="C3171" s="1" t="n">
        <v>44</v>
      </c>
      <c r="D3171" s="2" t="s">
        <v>1881</v>
      </c>
      <c r="E3171" s="1"/>
      <c r="F3171" s="1"/>
      <c r="H3171" s="5"/>
      <c r="L3171" s="5"/>
    </row>
    <row r="3172" customFormat="false" ht="15.75" hidden="false" customHeight="false" outlineLevel="0" collapsed="false">
      <c r="A3172" s="1" t="s">
        <v>2127</v>
      </c>
      <c r="B3172" s="1" t="s">
        <v>501</v>
      </c>
      <c r="C3172" s="1" t="n">
        <v>44</v>
      </c>
      <c r="D3172" s="2" t="s">
        <v>1881</v>
      </c>
      <c r="E3172" s="1"/>
      <c r="F3172" s="1"/>
      <c r="H3172" s="5"/>
      <c r="L3172" s="5"/>
    </row>
    <row r="3173" customFormat="false" ht="15.75" hidden="false" customHeight="false" outlineLevel="0" collapsed="false">
      <c r="A3173" s="1" t="s">
        <v>2204</v>
      </c>
      <c r="B3173" s="1" t="s">
        <v>2205</v>
      </c>
      <c r="C3173" s="1" t="n">
        <v>44</v>
      </c>
      <c r="D3173" s="2" t="s">
        <v>243</v>
      </c>
      <c r="E3173" s="1"/>
      <c r="F3173" s="1"/>
      <c r="H3173" s="5"/>
      <c r="L3173" s="5"/>
    </row>
    <row r="3174" customFormat="false" ht="15.75" hidden="false" customHeight="false" outlineLevel="0" collapsed="false">
      <c r="A3174" s="1" t="s">
        <v>1491</v>
      </c>
      <c r="B3174" s="6" t="s">
        <v>1492</v>
      </c>
      <c r="C3174" s="1" t="n">
        <v>44</v>
      </c>
      <c r="D3174" s="2" t="s">
        <v>1881</v>
      </c>
      <c r="E3174" s="1"/>
      <c r="F3174" s="1"/>
      <c r="H3174" s="5"/>
      <c r="L3174" s="5"/>
    </row>
    <row r="3175" customFormat="false" ht="15.75" hidden="false" customHeight="false" outlineLevel="0" collapsed="false">
      <c r="A3175" s="1" t="s">
        <v>674</v>
      </c>
      <c r="B3175" s="1" t="s">
        <v>313</v>
      </c>
      <c r="C3175" s="1" t="n">
        <v>44</v>
      </c>
      <c r="D3175" s="2" t="s">
        <v>1881</v>
      </c>
      <c r="E3175" s="1"/>
      <c r="F3175" s="1"/>
      <c r="H3175" s="5"/>
      <c r="L3175" s="5"/>
    </row>
    <row r="3176" customFormat="false" ht="15.75" hidden="false" customHeight="false" outlineLevel="0" collapsed="false">
      <c r="A3176" s="1" t="s">
        <v>1292</v>
      </c>
      <c r="B3176" s="1" t="s">
        <v>872</v>
      </c>
      <c r="C3176" s="1" t="n">
        <v>44</v>
      </c>
      <c r="D3176" s="2" t="s">
        <v>1881</v>
      </c>
      <c r="E3176" s="1"/>
      <c r="F3176" s="1"/>
      <c r="H3176" s="5"/>
      <c r="L3176" s="5"/>
    </row>
    <row r="3177" customFormat="false" ht="15.75" hidden="false" customHeight="false" outlineLevel="0" collapsed="false">
      <c r="A3177" s="1" t="s">
        <v>878</v>
      </c>
      <c r="B3177" s="6" t="s">
        <v>161</v>
      </c>
      <c r="C3177" s="1" t="n">
        <v>44</v>
      </c>
      <c r="D3177" s="2" t="s">
        <v>1881</v>
      </c>
      <c r="E3177" s="1"/>
      <c r="F3177" s="1"/>
      <c r="H3177" s="5"/>
      <c r="L3177" s="5"/>
    </row>
    <row r="3178" customFormat="false" ht="15.75" hidden="false" customHeight="false" outlineLevel="0" collapsed="false">
      <c r="A3178" s="1" t="s">
        <v>1495</v>
      </c>
      <c r="B3178" s="6" t="s">
        <v>1496</v>
      </c>
      <c r="C3178" s="1" t="n">
        <v>44</v>
      </c>
      <c r="D3178" s="2" t="s">
        <v>1881</v>
      </c>
      <c r="E3178" s="1"/>
      <c r="F3178" s="1"/>
      <c r="H3178" s="5"/>
      <c r="L3178" s="5"/>
    </row>
    <row r="3179" customFormat="false" ht="15.75" hidden="false" customHeight="false" outlineLevel="0" collapsed="false">
      <c r="A3179" s="1" t="s">
        <v>2171</v>
      </c>
      <c r="B3179" s="1" t="s">
        <v>2067</v>
      </c>
      <c r="C3179" s="1" t="n">
        <v>44</v>
      </c>
      <c r="D3179" s="2" t="s">
        <v>243</v>
      </c>
      <c r="E3179" s="1"/>
      <c r="F3179" s="1"/>
      <c r="H3179" s="5"/>
      <c r="L3179" s="5"/>
    </row>
    <row r="3180" customFormat="false" ht="15.75" hidden="false" customHeight="false" outlineLevel="0" collapsed="false">
      <c r="A3180" s="1" t="s">
        <v>1296</v>
      </c>
      <c r="B3180" s="1" t="s">
        <v>501</v>
      </c>
      <c r="C3180" s="1" t="n">
        <v>44</v>
      </c>
      <c r="D3180" s="2" t="s">
        <v>1881</v>
      </c>
      <c r="E3180" s="1"/>
      <c r="F3180" s="1"/>
      <c r="H3180" s="5"/>
      <c r="L3180" s="5"/>
    </row>
    <row r="3181" customFormat="false" ht="15.75" hidden="false" customHeight="false" outlineLevel="0" collapsed="false">
      <c r="A3181" s="1" t="s">
        <v>1673</v>
      </c>
      <c r="B3181" s="1" t="s">
        <v>1674</v>
      </c>
      <c r="C3181" s="1" t="n">
        <v>44</v>
      </c>
      <c r="D3181" s="2" t="s">
        <v>1881</v>
      </c>
      <c r="E3181" s="1"/>
      <c r="F3181" s="1"/>
      <c r="H3181" s="5"/>
      <c r="L3181" s="5"/>
    </row>
    <row r="3182" customFormat="false" ht="15.75" hidden="false" customHeight="false" outlineLevel="0" collapsed="false">
      <c r="A3182" s="1" t="s">
        <v>1499</v>
      </c>
      <c r="B3182" s="1" t="s">
        <v>1500</v>
      </c>
      <c r="C3182" s="1" t="n">
        <v>44</v>
      </c>
      <c r="D3182" s="2" t="s">
        <v>1881</v>
      </c>
      <c r="E3182" s="1"/>
      <c r="F3182" s="1"/>
      <c r="H3182" s="5"/>
      <c r="L3182" s="5"/>
    </row>
    <row r="3183" customFormat="false" ht="15.75" hidden="false" customHeight="false" outlineLevel="0" collapsed="false">
      <c r="A3183" s="1" t="s">
        <v>1501</v>
      </c>
      <c r="B3183" s="1" t="s">
        <v>1502</v>
      </c>
      <c r="C3183" s="1" t="n">
        <v>44</v>
      </c>
      <c r="D3183" s="2" t="s">
        <v>1881</v>
      </c>
      <c r="E3183" s="1"/>
      <c r="F3183" s="1"/>
      <c r="H3183" s="5"/>
      <c r="L3183" s="5"/>
    </row>
    <row r="3184" customFormat="false" ht="15.75" hidden="false" customHeight="false" outlineLevel="0" collapsed="false">
      <c r="A3184" s="1" t="s">
        <v>889</v>
      </c>
      <c r="B3184" s="1" t="s">
        <v>890</v>
      </c>
      <c r="C3184" s="1" t="n">
        <v>44</v>
      </c>
      <c r="D3184" s="2" t="s">
        <v>1881</v>
      </c>
      <c r="E3184" s="1"/>
      <c r="F3184" s="1"/>
      <c r="H3184" s="5"/>
      <c r="L3184" s="5"/>
    </row>
    <row r="3185" customFormat="false" ht="15.75" hidden="false" customHeight="false" outlineLevel="0" collapsed="false">
      <c r="A3185" s="1" t="s">
        <v>1107</v>
      </c>
      <c r="B3185" s="1" t="s">
        <v>1108</v>
      </c>
      <c r="C3185" s="1" t="n">
        <v>44</v>
      </c>
      <c r="D3185" s="2" t="s">
        <v>1881</v>
      </c>
      <c r="E3185" s="1"/>
      <c r="F3185" s="1"/>
      <c r="H3185" s="5"/>
      <c r="L3185" s="5"/>
    </row>
    <row r="3186" customFormat="false" ht="15.75" hidden="false" customHeight="false" outlineLevel="0" collapsed="false">
      <c r="A3186" s="1" t="s">
        <v>1111</v>
      </c>
      <c r="B3186" s="1" t="s">
        <v>841</v>
      </c>
      <c r="C3186" s="1" t="n">
        <v>44</v>
      </c>
      <c r="D3186" s="2" t="s">
        <v>1881</v>
      </c>
      <c r="E3186" s="1"/>
      <c r="F3186" s="1"/>
      <c r="H3186" s="5"/>
      <c r="L3186" s="5"/>
    </row>
    <row r="3187" customFormat="false" ht="15.75" hidden="false" customHeight="false" outlineLevel="0" collapsed="false">
      <c r="A3187" s="1" t="s">
        <v>898</v>
      </c>
      <c r="B3187" s="1" t="s">
        <v>899</v>
      </c>
      <c r="C3187" s="1" t="n">
        <v>44</v>
      </c>
      <c r="D3187" s="2" t="s">
        <v>1881</v>
      </c>
      <c r="E3187" s="1"/>
      <c r="F3187" s="1"/>
      <c r="H3187" s="5"/>
      <c r="L3187" s="5"/>
    </row>
    <row r="3188" customFormat="false" ht="15.75" hidden="false" customHeight="false" outlineLevel="0" collapsed="false">
      <c r="A3188" s="1" t="s">
        <v>1679</v>
      </c>
      <c r="B3188" s="1" t="s">
        <v>1680</v>
      </c>
      <c r="C3188" s="1" t="n">
        <v>44</v>
      </c>
      <c r="D3188" s="2" t="s">
        <v>1881</v>
      </c>
      <c r="E3188" s="1"/>
      <c r="F3188" s="1"/>
      <c r="H3188" s="5"/>
      <c r="L3188" s="5"/>
    </row>
    <row r="3189" customFormat="false" ht="15.75" hidden="false" customHeight="false" outlineLevel="0" collapsed="false">
      <c r="A3189" s="1" t="s">
        <v>1865</v>
      </c>
      <c r="B3189" s="6" t="s">
        <v>1866</v>
      </c>
      <c r="C3189" s="1" t="n">
        <v>44</v>
      </c>
      <c r="D3189" s="2" t="s">
        <v>1881</v>
      </c>
      <c r="E3189" s="1"/>
      <c r="F3189" s="1"/>
      <c r="H3189" s="5"/>
      <c r="L3189" s="5"/>
    </row>
    <row r="3190" customFormat="false" ht="15.75" hidden="false" customHeight="false" outlineLevel="0" collapsed="false">
      <c r="A3190" s="1" t="s">
        <v>1686</v>
      </c>
      <c r="B3190" s="1" t="s">
        <v>1159</v>
      </c>
      <c r="C3190" s="1" t="n">
        <v>44</v>
      </c>
      <c r="D3190" s="2" t="s">
        <v>1881</v>
      </c>
      <c r="E3190" s="1"/>
      <c r="F3190" s="1"/>
      <c r="H3190" s="5"/>
      <c r="L3190" s="5"/>
    </row>
    <row r="3191" customFormat="false" ht="15.75" hidden="false" customHeight="false" outlineLevel="0" collapsed="false">
      <c r="A3191" s="1" t="s">
        <v>916</v>
      </c>
      <c r="B3191" s="6" t="s">
        <v>917</v>
      </c>
      <c r="C3191" s="1" t="n">
        <v>44</v>
      </c>
      <c r="D3191" s="2" t="s">
        <v>1881</v>
      </c>
      <c r="E3191" s="1"/>
      <c r="F3191" s="1"/>
      <c r="H3191" s="5"/>
      <c r="L3191" s="5"/>
    </row>
    <row r="3192" customFormat="false" ht="15.75" hidden="false" customHeight="false" outlineLevel="0" collapsed="false">
      <c r="A3192" s="1" t="s">
        <v>1689</v>
      </c>
      <c r="B3192" s="6" t="s">
        <v>1690</v>
      </c>
      <c r="C3192" s="1" t="n">
        <v>44</v>
      </c>
      <c r="D3192" s="2" t="s">
        <v>1881</v>
      </c>
      <c r="E3192" s="1"/>
      <c r="F3192" s="1"/>
      <c r="H3192" s="5"/>
      <c r="L3192" s="5"/>
    </row>
    <row r="3193" customFormat="false" ht="15.75" hidden="false" customHeight="false" outlineLevel="0" collapsed="false">
      <c r="A3193" s="1" t="s">
        <v>1870</v>
      </c>
      <c r="B3193" s="1" t="s">
        <v>198</v>
      </c>
      <c r="C3193" s="1" t="n">
        <v>44</v>
      </c>
      <c r="D3193" s="2" t="s">
        <v>1881</v>
      </c>
      <c r="E3193" s="1"/>
      <c r="F3193" s="1"/>
      <c r="H3193" s="5"/>
      <c r="L3193" s="5"/>
    </row>
    <row r="3194" customFormat="false" ht="15.75" hidden="false" customHeight="false" outlineLevel="0" collapsed="false">
      <c r="A3194" s="1" t="s">
        <v>1130</v>
      </c>
      <c r="B3194" s="1" t="s">
        <v>544</v>
      </c>
      <c r="C3194" s="1" t="n">
        <v>44</v>
      </c>
      <c r="D3194" s="2" t="s">
        <v>1881</v>
      </c>
      <c r="E3194" s="1"/>
      <c r="F3194" s="1"/>
      <c r="H3194" s="5"/>
      <c r="L3194" s="5"/>
    </row>
    <row r="3195" customFormat="false" ht="15.75" hidden="false" customHeight="false" outlineLevel="0" collapsed="false">
      <c r="A3195" s="1" t="s">
        <v>924</v>
      </c>
      <c r="B3195" s="1" t="s">
        <v>925</v>
      </c>
      <c r="C3195" s="1" t="n">
        <v>44</v>
      </c>
      <c r="D3195" s="2" t="s">
        <v>1881</v>
      </c>
      <c r="E3195" s="1"/>
      <c r="F3195" s="1"/>
      <c r="H3195" s="5"/>
      <c r="L3195" s="5"/>
    </row>
    <row r="3196" customFormat="false" ht="15.75" hidden="false" customHeight="false" outlineLevel="0" collapsed="false">
      <c r="A3196" s="1" t="s">
        <v>528</v>
      </c>
      <c r="B3196" s="1" t="s">
        <v>198</v>
      </c>
      <c r="C3196" s="1" t="n">
        <v>44</v>
      </c>
      <c r="D3196" s="2" t="s">
        <v>1881</v>
      </c>
      <c r="E3196" s="1"/>
      <c r="F3196" s="1"/>
      <c r="H3196" s="5"/>
      <c r="L3196" s="5"/>
    </row>
    <row r="3197" customFormat="false" ht="15.75" hidden="false" customHeight="false" outlineLevel="0" collapsed="false">
      <c r="A3197" s="1" t="s">
        <v>1134</v>
      </c>
      <c r="B3197" s="1" t="s">
        <v>1135</v>
      </c>
      <c r="C3197" s="1" t="n">
        <v>44</v>
      </c>
      <c r="D3197" s="2" t="s">
        <v>1881</v>
      </c>
      <c r="E3197" s="1"/>
      <c r="F3197" s="1"/>
      <c r="H3197" s="5"/>
      <c r="L3197" s="5"/>
    </row>
    <row r="3198" customFormat="false" ht="15.75" hidden="false" customHeight="false" outlineLevel="0" collapsed="false">
      <c r="A3198" s="1" t="s">
        <v>1326</v>
      </c>
      <c r="B3198" s="6" t="s">
        <v>1327</v>
      </c>
      <c r="C3198" s="1" t="n">
        <v>44</v>
      </c>
      <c r="D3198" s="2" t="s">
        <v>1881</v>
      </c>
      <c r="E3198" s="1"/>
      <c r="F3198" s="1"/>
      <c r="H3198" s="5"/>
      <c r="L3198" s="5"/>
    </row>
    <row r="3199" customFormat="false" ht="15.75" hidden="false" customHeight="false" outlineLevel="0" collapsed="false">
      <c r="A3199" s="1" t="s">
        <v>1328</v>
      </c>
      <c r="B3199" s="1" t="s">
        <v>1329</v>
      </c>
      <c r="C3199" s="1" t="n">
        <v>44</v>
      </c>
      <c r="D3199" s="2" t="s">
        <v>1881</v>
      </c>
      <c r="E3199" s="1"/>
      <c r="F3199" s="1"/>
      <c r="H3199" s="5"/>
      <c r="L3199" s="5"/>
    </row>
    <row r="3200" customFormat="false" ht="15.75" hidden="false" customHeight="false" outlineLevel="0" collapsed="false">
      <c r="A3200" s="1" t="s">
        <v>2137</v>
      </c>
      <c r="B3200" s="1" t="s">
        <v>1725</v>
      </c>
      <c r="C3200" s="1" t="n">
        <v>44</v>
      </c>
      <c r="D3200" s="2" t="s">
        <v>243</v>
      </c>
      <c r="E3200" s="1"/>
      <c r="F3200" s="1"/>
      <c r="H3200" s="5"/>
      <c r="L3200" s="5"/>
    </row>
    <row r="3201" customFormat="false" ht="15.75" hidden="false" customHeight="false" outlineLevel="0" collapsed="false">
      <c r="A3201" s="1" t="s">
        <v>931</v>
      </c>
      <c r="B3201" s="1" t="s">
        <v>375</v>
      </c>
      <c r="C3201" s="1" t="n">
        <v>44</v>
      </c>
      <c r="D3201" s="2" t="s">
        <v>1881</v>
      </c>
      <c r="E3201" s="1"/>
      <c r="F3201" s="1"/>
      <c r="H3201" s="5"/>
      <c r="L3201" s="5"/>
    </row>
    <row r="3202" customFormat="false" ht="15.75" hidden="false" customHeight="false" outlineLevel="0" collapsed="false">
      <c r="A3202" s="1" t="s">
        <v>1332</v>
      </c>
      <c r="B3202" s="6" t="s">
        <v>165</v>
      </c>
      <c r="C3202" s="1" t="n">
        <v>44</v>
      </c>
      <c r="D3202" s="2" t="s">
        <v>1881</v>
      </c>
      <c r="E3202" s="1"/>
      <c r="F3202" s="1"/>
      <c r="H3202" s="5"/>
      <c r="L3202" s="5"/>
    </row>
    <row r="3203" customFormat="false" ht="15.75" hidden="false" customHeight="false" outlineLevel="0" collapsed="false">
      <c r="A3203" s="1" t="s">
        <v>1143</v>
      </c>
      <c r="B3203" s="1" t="s">
        <v>1144</v>
      </c>
      <c r="C3203" s="1" t="n">
        <v>44</v>
      </c>
      <c r="D3203" s="2" t="s">
        <v>1881</v>
      </c>
      <c r="E3203" s="1"/>
      <c r="F3203" s="1"/>
      <c r="H3203" s="5"/>
      <c r="L3203" s="5"/>
    </row>
    <row r="3204" customFormat="false" ht="15.75" hidden="false" customHeight="false" outlineLevel="0" collapsed="false">
      <c r="A3204" s="1" t="s">
        <v>2089</v>
      </c>
      <c r="B3204" s="1" t="s">
        <v>2090</v>
      </c>
      <c r="C3204" s="1" t="n">
        <v>44</v>
      </c>
      <c r="D3204" s="2" t="s">
        <v>243</v>
      </c>
      <c r="E3204" s="1"/>
      <c r="F3204" s="1"/>
      <c r="H3204" s="5"/>
      <c r="L3204" s="5"/>
    </row>
    <row r="3205" customFormat="false" ht="15.75" hidden="false" customHeight="false" outlineLevel="0" collapsed="false">
      <c r="A3205" s="1" t="s">
        <v>1338</v>
      </c>
      <c r="B3205" s="1" t="s">
        <v>794</v>
      </c>
      <c r="C3205" s="1" t="n">
        <v>44</v>
      </c>
      <c r="D3205" s="2" t="s">
        <v>1881</v>
      </c>
      <c r="E3205" s="1"/>
      <c r="F3205" s="1"/>
      <c r="H3205" s="5"/>
      <c r="L3205" s="5"/>
    </row>
    <row r="3206" customFormat="false" ht="15.75" hidden="false" customHeight="false" outlineLevel="0" collapsed="false">
      <c r="A3206" s="1" t="s">
        <v>934</v>
      </c>
      <c r="B3206" s="6" t="s">
        <v>296</v>
      </c>
      <c r="C3206" s="1" t="n">
        <v>44</v>
      </c>
      <c r="D3206" s="2" t="s">
        <v>1881</v>
      </c>
      <c r="E3206" s="1"/>
      <c r="F3206" s="1"/>
      <c r="H3206" s="5"/>
      <c r="L3206" s="5"/>
    </row>
    <row r="3207" customFormat="false" ht="15.75" hidden="false" customHeight="false" outlineLevel="0" collapsed="false">
      <c r="A3207" s="1" t="s">
        <v>1534</v>
      </c>
      <c r="B3207" s="6" t="s">
        <v>161</v>
      </c>
      <c r="C3207" s="1" t="n">
        <v>44</v>
      </c>
      <c r="D3207" s="2" t="s">
        <v>1881</v>
      </c>
      <c r="E3207" s="1"/>
      <c r="F3207" s="1"/>
      <c r="H3207" s="5"/>
      <c r="L3207" s="5"/>
    </row>
    <row r="3208" customFormat="false" ht="15.75" hidden="false" customHeight="false" outlineLevel="0" collapsed="false">
      <c r="A3208" s="1" t="s">
        <v>1882</v>
      </c>
      <c r="B3208" s="1" t="s">
        <v>1883</v>
      </c>
      <c r="C3208" s="1" t="n">
        <v>44</v>
      </c>
      <c r="D3208" s="2" t="s">
        <v>1881</v>
      </c>
      <c r="E3208" s="1"/>
      <c r="F3208" s="1"/>
      <c r="H3208" s="5"/>
      <c r="L3208" s="5"/>
    </row>
    <row r="3209" customFormat="false" ht="15.75" hidden="false" customHeight="false" outlineLevel="0" collapsed="false">
      <c r="A3209" s="1" t="s">
        <v>1343</v>
      </c>
      <c r="B3209" s="1" t="s">
        <v>1344</v>
      </c>
      <c r="C3209" s="1" t="n">
        <v>44</v>
      </c>
      <c r="D3209" s="2" t="s">
        <v>1881</v>
      </c>
      <c r="E3209" s="1"/>
      <c r="F3209" s="1"/>
      <c r="H3209" s="5"/>
      <c r="L3209" s="5"/>
    </row>
    <row r="3210" customFormat="false" ht="15.75" hidden="false" customHeight="false" outlineLevel="0" collapsed="false">
      <c r="A3210" s="1" t="s">
        <v>1991</v>
      </c>
      <c r="B3210" s="1" t="s">
        <v>1992</v>
      </c>
      <c r="C3210" s="1" t="n">
        <v>44</v>
      </c>
      <c r="D3210" s="2" t="s">
        <v>1881</v>
      </c>
      <c r="E3210" s="1"/>
      <c r="F3210" s="1"/>
      <c r="H3210" s="5"/>
      <c r="L3210" s="5"/>
    </row>
    <row r="3211" customFormat="false" ht="15.75" hidden="false" customHeight="false" outlineLevel="0" collapsed="false">
      <c r="A3211" s="1" t="s">
        <v>1890</v>
      </c>
      <c r="B3211" s="1" t="s">
        <v>1891</v>
      </c>
      <c r="C3211" s="1" t="n">
        <v>44</v>
      </c>
      <c r="D3211" s="2" t="s">
        <v>243</v>
      </c>
      <c r="E3211" s="1"/>
      <c r="F3211" s="1"/>
      <c r="H3211" s="5"/>
      <c r="L3211" s="5"/>
    </row>
    <row r="3212" customFormat="false" ht="15.75" hidden="false" customHeight="false" outlineLevel="0" collapsed="false">
      <c r="A3212" s="1" t="s">
        <v>543</v>
      </c>
      <c r="B3212" s="1" t="s">
        <v>544</v>
      </c>
      <c r="C3212" s="1" t="n">
        <v>44</v>
      </c>
      <c r="D3212" s="2" t="s">
        <v>1881</v>
      </c>
      <c r="E3212" s="1"/>
      <c r="F3212" s="1"/>
      <c r="H3212" s="5"/>
      <c r="L3212" s="5"/>
    </row>
    <row r="3213" customFormat="false" ht="15.75" hidden="false" customHeight="false" outlineLevel="0" collapsed="false">
      <c r="A3213" s="1" t="s">
        <v>1715</v>
      </c>
      <c r="B3213" s="6" t="s">
        <v>1716</v>
      </c>
      <c r="C3213" s="1" t="n">
        <v>44</v>
      </c>
      <c r="D3213" s="2" t="s">
        <v>1881</v>
      </c>
      <c r="E3213" s="1"/>
      <c r="F3213" s="1"/>
      <c r="H3213" s="5"/>
      <c r="L3213" s="5"/>
    </row>
    <row r="3214" customFormat="false" ht="15.75" hidden="false" customHeight="false" outlineLevel="0" collapsed="false">
      <c r="A3214" s="1" t="s">
        <v>1542</v>
      </c>
      <c r="B3214" s="1" t="s">
        <v>1543</v>
      </c>
      <c r="C3214" s="1" t="n">
        <v>44</v>
      </c>
      <c r="D3214" s="2" t="s">
        <v>1881</v>
      </c>
      <c r="E3214" s="1"/>
      <c r="F3214" s="1"/>
      <c r="H3214" s="5"/>
      <c r="L3214" s="5"/>
    </row>
    <row r="3215" customFormat="false" ht="15.75" hidden="false" customHeight="false" outlineLevel="0" collapsed="false">
      <c r="A3215" s="1" t="s">
        <v>1544</v>
      </c>
      <c r="B3215" s="1" t="s">
        <v>1545</v>
      </c>
      <c r="C3215" s="1" t="n">
        <v>44</v>
      </c>
      <c r="D3215" s="2" t="s">
        <v>1881</v>
      </c>
      <c r="E3215" s="1"/>
      <c r="F3215" s="1"/>
      <c r="H3215" s="5"/>
      <c r="L3215" s="5"/>
    </row>
    <row r="3216" customFormat="false" ht="15.75" hidden="false" customHeight="false" outlineLevel="0" collapsed="false">
      <c r="A3216" s="1" t="s">
        <v>1717</v>
      </c>
      <c r="B3216" s="1" t="s">
        <v>534</v>
      </c>
      <c r="C3216" s="1" t="n">
        <v>44</v>
      </c>
      <c r="D3216" s="2" t="s">
        <v>1881</v>
      </c>
      <c r="E3216" s="1"/>
      <c r="F3216" s="1"/>
      <c r="H3216" s="5"/>
      <c r="L3216" s="5"/>
    </row>
    <row r="3217" customFormat="false" ht="15.75" hidden="false" customHeight="false" outlineLevel="0" collapsed="false">
      <c r="A3217" s="1" t="s">
        <v>949</v>
      </c>
      <c r="B3217" s="6" t="s">
        <v>820</v>
      </c>
      <c r="C3217" s="1" t="n">
        <v>44</v>
      </c>
      <c r="D3217" s="2" t="s">
        <v>1881</v>
      </c>
      <c r="E3217" s="1"/>
      <c r="F3217" s="1"/>
      <c r="H3217" s="5"/>
      <c r="L3217" s="5"/>
    </row>
    <row r="3218" customFormat="false" ht="15.75" hidden="false" customHeight="false" outlineLevel="0" collapsed="false">
      <c r="A3218" s="1" t="s">
        <v>1548</v>
      </c>
      <c r="B3218" s="6" t="s">
        <v>1549</v>
      </c>
      <c r="C3218" s="1" t="n">
        <v>44</v>
      </c>
      <c r="D3218" s="2" t="s">
        <v>243</v>
      </c>
      <c r="E3218" s="1"/>
      <c r="F3218" s="1"/>
      <c r="H3218" s="5"/>
      <c r="L3218" s="5"/>
    </row>
    <row r="3219" customFormat="false" ht="15.75" hidden="false" customHeight="false" outlineLevel="0" collapsed="false">
      <c r="A3219" s="1" t="s">
        <v>1177</v>
      </c>
      <c r="B3219" s="1" t="s">
        <v>1178</v>
      </c>
      <c r="C3219" s="1" t="n">
        <v>44</v>
      </c>
      <c r="D3219" s="2" t="s">
        <v>1881</v>
      </c>
      <c r="E3219" s="1"/>
      <c r="F3219" s="1"/>
      <c r="H3219" s="5"/>
      <c r="L3219" s="5"/>
    </row>
    <row r="3220" customFormat="false" ht="15.75" hidden="false" customHeight="false" outlineLevel="0" collapsed="false">
      <c r="A3220" s="1" t="s">
        <v>1364</v>
      </c>
      <c r="B3220" s="1" t="s">
        <v>732</v>
      </c>
      <c r="C3220" s="1" t="n">
        <v>44</v>
      </c>
      <c r="D3220" s="2" t="s">
        <v>1881</v>
      </c>
      <c r="E3220" s="1"/>
      <c r="F3220" s="1"/>
      <c r="H3220" s="5"/>
      <c r="L3220" s="5"/>
    </row>
    <row r="3221" customFormat="false" ht="15.75" hidden="false" customHeight="false" outlineLevel="0" collapsed="false">
      <c r="A3221" s="1" t="s">
        <v>1559</v>
      </c>
      <c r="B3221" s="1" t="s">
        <v>198</v>
      </c>
      <c r="C3221" s="1" t="n">
        <v>44</v>
      </c>
      <c r="D3221" s="2" t="s">
        <v>1881</v>
      </c>
      <c r="E3221" s="1"/>
      <c r="F3221" s="1"/>
      <c r="H3221" s="5"/>
      <c r="L3221" s="5"/>
    </row>
    <row r="3222" customFormat="false" ht="15.75" hidden="false" customHeight="false" outlineLevel="0" collapsed="false">
      <c r="A3222" s="6" t="s">
        <v>1365</v>
      </c>
      <c r="B3222" s="1" t="s">
        <v>1366</v>
      </c>
      <c r="C3222" s="1" t="n">
        <v>44</v>
      </c>
      <c r="D3222" s="2" t="s">
        <v>1881</v>
      </c>
      <c r="E3222" s="1"/>
      <c r="F3222" s="1"/>
      <c r="H3222" s="5"/>
      <c r="L3222" s="5"/>
    </row>
    <row r="3223" customFormat="false" ht="15.75" hidden="false" customHeight="false" outlineLevel="0" collapsed="false">
      <c r="A3223" s="6" t="s">
        <v>1187</v>
      </c>
      <c r="B3223" s="1" t="s">
        <v>1188</v>
      </c>
      <c r="C3223" s="1" t="n">
        <v>44</v>
      </c>
      <c r="D3223" s="2" t="s">
        <v>243</v>
      </c>
      <c r="E3223" s="1"/>
      <c r="F3223" s="1"/>
      <c r="H3223" s="5"/>
      <c r="L3223" s="5"/>
    </row>
    <row r="3224" customFormat="false" ht="15.75" hidden="false" customHeight="false" outlineLevel="0" collapsed="false">
      <c r="A3224" s="6" t="s">
        <v>1738</v>
      </c>
      <c r="B3224" s="6" t="s">
        <v>1739</v>
      </c>
      <c r="C3224" s="1" t="n">
        <v>44</v>
      </c>
      <c r="D3224" s="2" t="s">
        <v>1881</v>
      </c>
      <c r="E3224" s="1"/>
      <c r="F3224" s="1"/>
      <c r="H3224" s="5"/>
      <c r="L3224" s="5"/>
    </row>
    <row r="3225" customFormat="false" ht="15.75" hidden="false" customHeight="false" outlineLevel="0" collapsed="false">
      <c r="A3225" s="6" t="s">
        <v>961</v>
      </c>
      <c r="B3225" s="1" t="s">
        <v>962</v>
      </c>
      <c r="C3225" s="1" t="n">
        <v>44</v>
      </c>
      <c r="D3225" s="2" t="s">
        <v>1881</v>
      </c>
      <c r="E3225" s="1"/>
      <c r="F3225" s="1"/>
      <c r="H3225" s="5"/>
      <c r="L3225" s="5"/>
    </row>
    <row r="3226" customFormat="false" ht="15.75" hidden="false" customHeight="false" outlineLevel="0" collapsed="false">
      <c r="A3226" s="6" t="s">
        <v>763</v>
      </c>
      <c r="B3226" s="1" t="s">
        <v>764</v>
      </c>
      <c r="C3226" s="1" t="n">
        <v>44</v>
      </c>
      <c r="D3226" s="2" t="s">
        <v>1881</v>
      </c>
      <c r="E3226" s="1"/>
      <c r="F3226" s="1"/>
      <c r="H3226" s="5"/>
      <c r="L3226" s="5"/>
    </row>
    <row r="3227" customFormat="false" ht="15.75" hidden="false" customHeight="false" outlineLevel="0" collapsed="false">
      <c r="A3227" s="6" t="s">
        <v>16</v>
      </c>
      <c r="B3227" s="1" t="s">
        <v>17</v>
      </c>
      <c r="C3227" s="1" t="n">
        <v>44</v>
      </c>
      <c r="D3227" s="2" t="s">
        <v>1881</v>
      </c>
      <c r="E3227" s="1"/>
      <c r="F3227" s="1"/>
      <c r="H3227" s="5"/>
      <c r="L3227" s="5"/>
    </row>
    <row r="3228" customFormat="false" ht="15.75" hidden="false" customHeight="false" outlineLevel="0" collapsed="false">
      <c r="A3228" s="8" t="s">
        <v>1195</v>
      </c>
      <c r="B3228" s="1" t="s">
        <v>1196</v>
      </c>
      <c r="C3228" s="1" t="n">
        <v>44</v>
      </c>
      <c r="D3228" s="2" t="s">
        <v>1881</v>
      </c>
      <c r="E3228" s="1"/>
      <c r="F3228" s="1"/>
      <c r="H3228" s="5"/>
      <c r="L3228" s="5"/>
    </row>
    <row r="3229" customFormat="false" ht="15.75" hidden="false" customHeight="false" outlineLevel="0" collapsed="false">
      <c r="A3229" s="6" t="s">
        <v>1748</v>
      </c>
      <c r="B3229" s="6" t="s">
        <v>1749</v>
      </c>
      <c r="C3229" s="1" t="n">
        <v>44</v>
      </c>
      <c r="D3229" s="2" t="s">
        <v>1881</v>
      </c>
      <c r="E3229" s="1"/>
      <c r="F3229" s="1"/>
      <c r="H3229" s="5"/>
      <c r="L3229" s="5"/>
    </row>
    <row r="3230" customFormat="false" ht="15.75" hidden="false" customHeight="false" outlineLevel="0" collapsed="false">
      <c r="A3230" s="6" t="s">
        <v>1920</v>
      </c>
      <c r="B3230" s="1" t="s">
        <v>1921</v>
      </c>
      <c r="C3230" s="1" t="n">
        <v>44</v>
      </c>
      <c r="D3230" s="2" t="s">
        <v>1881</v>
      </c>
      <c r="E3230" s="1"/>
      <c r="F3230" s="1"/>
      <c r="H3230" s="5"/>
      <c r="L3230" s="5"/>
    </row>
    <row r="3231" customFormat="false" ht="15.75" hidden="false" customHeight="false" outlineLevel="0" collapsed="false">
      <c r="A3231" s="6" t="s">
        <v>1383</v>
      </c>
      <c r="B3231" s="1" t="s">
        <v>1384</v>
      </c>
      <c r="C3231" s="1" t="n">
        <v>44</v>
      </c>
      <c r="D3231" s="2" t="s">
        <v>1881</v>
      </c>
      <c r="E3231" s="1"/>
      <c r="F3231" s="1"/>
      <c r="H3231" s="5"/>
      <c r="L3231" s="5"/>
    </row>
    <row r="3232" customFormat="false" ht="15.75" hidden="false" customHeight="false" outlineLevel="0" collapsed="false">
      <c r="A3232" s="6" t="s">
        <v>1922</v>
      </c>
      <c r="B3232" s="6" t="s">
        <v>1923</v>
      </c>
      <c r="C3232" s="1" t="n">
        <v>44</v>
      </c>
      <c r="D3232" s="2" t="s">
        <v>1881</v>
      </c>
      <c r="E3232" s="1"/>
      <c r="F3232" s="1"/>
      <c r="H3232" s="5"/>
      <c r="L3232" s="5"/>
    </row>
    <row r="3233" customFormat="false" ht="15.75" hidden="false" customHeight="false" outlineLevel="0" collapsed="false">
      <c r="A3233" s="6" t="s">
        <v>2107</v>
      </c>
      <c r="B3233" s="1" t="s">
        <v>2108</v>
      </c>
      <c r="C3233" s="1" t="n">
        <v>44</v>
      </c>
      <c r="D3233" s="2" t="s">
        <v>243</v>
      </c>
      <c r="E3233" s="1"/>
      <c r="F3233" s="1"/>
      <c r="H3233" s="5"/>
      <c r="L3233" s="5"/>
    </row>
    <row r="3234" customFormat="false" ht="15.75" hidden="false" customHeight="false" outlineLevel="0" collapsed="false">
      <c r="A3234" s="6" t="s">
        <v>1753</v>
      </c>
      <c r="B3234" s="1" t="s">
        <v>1754</v>
      </c>
      <c r="C3234" s="1" t="n">
        <v>44</v>
      </c>
      <c r="D3234" s="2" t="s">
        <v>1881</v>
      </c>
      <c r="E3234" s="1"/>
      <c r="F3234" s="1"/>
      <c r="H3234" s="5"/>
      <c r="L3234" s="5"/>
    </row>
    <row r="3235" customFormat="false" ht="15.75" hidden="false" customHeight="false" outlineLevel="0" collapsed="false">
      <c r="A3235" s="6" t="s">
        <v>1579</v>
      </c>
      <c r="B3235" s="6" t="s">
        <v>1580</v>
      </c>
      <c r="C3235" s="1" t="n">
        <v>44</v>
      </c>
      <c r="D3235" s="2" t="s">
        <v>1881</v>
      </c>
      <c r="E3235" s="1"/>
      <c r="F3235" s="1"/>
      <c r="H3235" s="5"/>
      <c r="L3235" s="5"/>
    </row>
    <row r="3236" customFormat="false" ht="15.75" hidden="false" customHeight="false" outlineLevel="0" collapsed="false">
      <c r="A3236" s="6" t="s">
        <v>1387</v>
      </c>
      <c r="B3236" s="6" t="s">
        <v>325</v>
      </c>
      <c r="C3236" s="1" t="n">
        <v>44</v>
      </c>
      <c r="D3236" s="2" t="s">
        <v>1881</v>
      </c>
      <c r="E3236" s="1"/>
      <c r="F3236" s="1"/>
      <c r="H3236" s="5"/>
      <c r="L3236" s="5"/>
    </row>
    <row r="3237" customFormat="false" ht="15.75" hidden="false" customHeight="false" outlineLevel="0" collapsed="false">
      <c r="A3237" s="6" t="s">
        <v>1388</v>
      </c>
      <c r="B3237" s="1" t="s">
        <v>49</v>
      </c>
      <c r="C3237" s="1" t="n">
        <v>44</v>
      </c>
      <c r="D3237" s="2" t="s">
        <v>1881</v>
      </c>
      <c r="E3237" s="1"/>
      <c r="F3237" s="1"/>
      <c r="H3237" s="5"/>
      <c r="L3237" s="5"/>
    </row>
    <row r="3238" customFormat="false" ht="15.75" hidden="false" customHeight="false" outlineLevel="0" collapsed="false">
      <c r="A3238" s="6" t="s">
        <v>1762</v>
      </c>
      <c r="B3238" s="6" t="s">
        <v>1763</v>
      </c>
      <c r="C3238" s="1" t="n">
        <v>44</v>
      </c>
      <c r="D3238" s="2" t="s">
        <v>1881</v>
      </c>
      <c r="E3238" s="1"/>
      <c r="F3238" s="1"/>
      <c r="H3238" s="5"/>
      <c r="L3238" s="5"/>
    </row>
    <row r="3239" customFormat="false" ht="15.75" hidden="false" customHeight="false" outlineLevel="0" collapsed="false">
      <c r="A3239" s="6" t="s">
        <v>2026</v>
      </c>
      <c r="B3239" s="1" t="s">
        <v>184</v>
      </c>
      <c r="C3239" s="1" t="n">
        <v>44</v>
      </c>
      <c r="D3239" s="2" t="s">
        <v>1881</v>
      </c>
      <c r="E3239" s="1"/>
      <c r="F3239" s="1"/>
      <c r="H3239" s="5"/>
      <c r="L3239" s="5"/>
    </row>
    <row r="3240" customFormat="false" ht="15.75" hidden="false" customHeight="false" outlineLevel="0" collapsed="false">
      <c r="A3240" s="6" t="s">
        <v>1584</v>
      </c>
      <c r="B3240" s="6" t="s">
        <v>1585</v>
      </c>
      <c r="C3240" s="1" t="n">
        <v>44</v>
      </c>
      <c r="D3240" s="2" t="s">
        <v>1881</v>
      </c>
      <c r="E3240" s="1"/>
      <c r="F3240" s="1"/>
      <c r="H3240" s="5"/>
      <c r="L3240" s="5"/>
    </row>
    <row r="3241" customFormat="false" ht="15.75" hidden="false" customHeight="false" outlineLevel="0" collapsed="false">
      <c r="A3241" s="13" t="s">
        <v>1406</v>
      </c>
      <c r="B3241" s="6" t="s">
        <v>1407</v>
      </c>
      <c r="C3241" s="1" t="n">
        <v>44</v>
      </c>
      <c r="D3241" s="2" t="s">
        <v>1881</v>
      </c>
      <c r="E3241" s="1"/>
      <c r="F3241" s="1"/>
      <c r="H3241" s="5"/>
      <c r="L3241" s="5"/>
    </row>
    <row r="3242" customFormat="false" ht="15.75" hidden="false" customHeight="false" outlineLevel="0" collapsed="false">
      <c r="A3242" s="6" t="s">
        <v>1225</v>
      </c>
      <c r="B3242" s="1" t="s">
        <v>1226</v>
      </c>
      <c r="C3242" s="1" t="n">
        <v>44</v>
      </c>
      <c r="D3242" s="2" t="s">
        <v>1881</v>
      </c>
      <c r="E3242" s="1"/>
      <c r="F3242" s="1"/>
      <c r="H3242" s="5"/>
      <c r="L3242" s="5"/>
    </row>
    <row r="3243" customFormat="false" ht="15.75" hidden="false" customHeight="false" outlineLevel="0" collapsed="false">
      <c r="A3243" s="1" t="s">
        <v>1006</v>
      </c>
      <c r="B3243" s="6" t="s">
        <v>1007</v>
      </c>
      <c r="C3243" s="1" t="n">
        <v>45</v>
      </c>
      <c r="D3243" s="2" t="s">
        <v>1881</v>
      </c>
      <c r="E3243" s="2"/>
      <c r="F3243" s="1"/>
      <c r="H3243" s="5"/>
      <c r="L3243" s="5"/>
    </row>
    <row r="3244" customFormat="false" ht="15.75" hidden="false" customHeight="false" outlineLevel="0" collapsed="false">
      <c r="A3244" s="1" t="s">
        <v>1230</v>
      </c>
      <c r="B3244" s="6" t="s">
        <v>1231</v>
      </c>
      <c r="C3244" s="1" t="n">
        <v>45</v>
      </c>
      <c r="D3244" s="2" t="s">
        <v>1881</v>
      </c>
      <c r="E3244" s="2"/>
      <c r="F3244" s="1"/>
      <c r="H3244" s="5"/>
      <c r="L3244" s="5"/>
    </row>
    <row r="3245" customFormat="false" ht="15.75" hidden="false" customHeight="false" outlineLevel="0" collapsed="false">
      <c r="A3245" s="1" t="s">
        <v>1768</v>
      </c>
      <c r="B3245" s="6" t="s">
        <v>325</v>
      </c>
      <c r="C3245" s="1" t="n">
        <v>45</v>
      </c>
      <c r="D3245" s="2" t="s">
        <v>1881</v>
      </c>
      <c r="E3245" s="1"/>
      <c r="F3245" s="1"/>
      <c r="H3245" s="5"/>
      <c r="L3245" s="5"/>
    </row>
    <row r="3246" customFormat="false" ht="15.75" hidden="false" customHeight="false" outlineLevel="0" collapsed="false">
      <c r="A3246" s="1" t="s">
        <v>1769</v>
      </c>
      <c r="B3246" s="1" t="s">
        <v>1770</v>
      </c>
      <c r="C3246" s="1" t="n">
        <v>45</v>
      </c>
      <c r="D3246" s="2" t="s">
        <v>1881</v>
      </c>
      <c r="E3246" s="1"/>
      <c r="F3246" s="1"/>
      <c r="H3246" s="5"/>
      <c r="L3246" s="5"/>
    </row>
    <row r="3247" customFormat="false" ht="15.75" hidden="false" customHeight="false" outlineLevel="0" collapsed="false">
      <c r="A3247" s="1" t="s">
        <v>1232</v>
      </c>
      <c r="B3247" s="1" t="s">
        <v>1233</v>
      </c>
      <c r="C3247" s="1" t="n">
        <v>45</v>
      </c>
      <c r="D3247" s="2" t="s">
        <v>1881</v>
      </c>
      <c r="E3247" s="1"/>
      <c r="F3247" s="1"/>
      <c r="H3247" s="5"/>
      <c r="L3247" s="5"/>
    </row>
    <row r="3248" customFormat="false" ht="15.75" hidden="false" customHeight="false" outlineLevel="0" collapsed="false">
      <c r="A3248" s="6" t="s">
        <v>1928</v>
      </c>
      <c r="B3248" s="6" t="s">
        <v>1929</v>
      </c>
      <c r="C3248" s="1" t="n">
        <v>45</v>
      </c>
      <c r="D3248" s="2" t="s">
        <v>1881</v>
      </c>
      <c r="E3248" s="1"/>
      <c r="F3248" s="1"/>
      <c r="H3248" s="5"/>
      <c r="L3248" s="5"/>
    </row>
    <row r="3249" customFormat="false" ht="15.75" hidden="false" customHeight="false" outlineLevel="0" collapsed="false">
      <c r="A3249" s="6" t="s">
        <v>593</v>
      </c>
      <c r="B3249" s="1" t="s">
        <v>594</v>
      </c>
      <c r="C3249" s="1" t="n">
        <v>45</v>
      </c>
      <c r="D3249" s="2" t="s">
        <v>1881</v>
      </c>
      <c r="E3249" s="1"/>
      <c r="F3249" s="1"/>
      <c r="H3249" s="5"/>
      <c r="L3249" s="5"/>
    </row>
    <row r="3250" customFormat="false" ht="15.75" hidden="false" customHeight="false" outlineLevel="0" collapsed="false">
      <c r="A3250" s="6" t="s">
        <v>799</v>
      </c>
      <c r="B3250" s="6" t="s">
        <v>800</v>
      </c>
      <c r="C3250" s="1" t="n">
        <v>45</v>
      </c>
      <c r="D3250" s="2" t="s">
        <v>1881</v>
      </c>
      <c r="E3250" s="1"/>
      <c r="F3250" s="1"/>
      <c r="H3250" s="5"/>
      <c r="L3250" s="5"/>
    </row>
    <row r="3251" customFormat="false" ht="15.75" hidden="false" customHeight="false" outlineLevel="0" collapsed="false">
      <c r="A3251" s="6" t="s">
        <v>1932</v>
      </c>
      <c r="B3251" s="1" t="s">
        <v>544</v>
      </c>
      <c r="C3251" s="1" t="n">
        <v>45</v>
      </c>
      <c r="D3251" s="2" t="s">
        <v>1881</v>
      </c>
      <c r="E3251" s="1"/>
      <c r="F3251" s="1"/>
      <c r="H3251" s="5"/>
      <c r="L3251" s="5"/>
    </row>
    <row r="3252" customFormat="false" ht="15.75" hidden="false" customHeight="false" outlineLevel="0" collapsed="false">
      <c r="A3252" s="6" t="s">
        <v>2157</v>
      </c>
      <c r="B3252" s="1" t="s">
        <v>196</v>
      </c>
      <c r="C3252" s="1" t="n">
        <v>45</v>
      </c>
      <c r="D3252" s="2" t="s">
        <v>1881</v>
      </c>
      <c r="E3252" s="1"/>
      <c r="F3252" s="1"/>
      <c r="H3252" s="5"/>
      <c r="L3252" s="5"/>
    </row>
    <row r="3253" customFormat="false" ht="15.75" hidden="false" customHeight="false" outlineLevel="0" collapsed="false">
      <c r="A3253" s="6" t="s">
        <v>1598</v>
      </c>
      <c r="B3253" s="6" t="s">
        <v>719</v>
      </c>
      <c r="C3253" s="1" t="n">
        <v>45</v>
      </c>
      <c r="D3253" s="2" t="s">
        <v>1881</v>
      </c>
      <c r="E3253" s="1"/>
      <c r="F3253" s="1"/>
      <c r="H3253" s="5"/>
      <c r="L3253" s="5"/>
    </row>
    <row r="3254" customFormat="false" ht="15.75" hidden="false" customHeight="false" outlineLevel="0" collapsed="false">
      <c r="A3254" s="6" t="s">
        <v>1013</v>
      </c>
      <c r="B3254" s="6" t="s">
        <v>436</v>
      </c>
      <c r="C3254" s="1" t="n">
        <v>45</v>
      </c>
      <c r="D3254" s="2" t="s">
        <v>1881</v>
      </c>
      <c r="E3254" s="1"/>
      <c r="F3254" s="1"/>
      <c r="H3254" s="5"/>
      <c r="L3254" s="5"/>
    </row>
    <row r="3255" customFormat="false" ht="15.75" hidden="false" customHeight="false" outlineLevel="0" collapsed="false">
      <c r="A3255" s="6" t="s">
        <v>599</v>
      </c>
      <c r="B3255" s="1" t="s">
        <v>600</v>
      </c>
      <c r="C3255" s="1" t="n">
        <v>45</v>
      </c>
      <c r="D3255" s="2" t="s">
        <v>1881</v>
      </c>
      <c r="E3255" s="1"/>
      <c r="F3255" s="1"/>
      <c r="H3255" s="5"/>
      <c r="L3255" s="5"/>
    </row>
    <row r="3256" customFormat="false" ht="15.75" hidden="false" customHeight="false" outlineLevel="0" collapsed="false">
      <c r="A3256" s="6" t="s">
        <v>1602</v>
      </c>
      <c r="B3256" s="1" t="s">
        <v>1603</v>
      </c>
      <c r="C3256" s="1" t="n">
        <v>45</v>
      </c>
      <c r="D3256" s="2" t="s">
        <v>1881</v>
      </c>
      <c r="E3256" s="1"/>
      <c r="F3256" s="1"/>
      <c r="H3256" s="5"/>
      <c r="L3256" s="5"/>
    </row>
    <row r="3257" customFormat="false" ht="15.75" hidden="false" customHeight="false" outlineLevel="0" collapsed="false">
      <c r="A3257" s="6" t="s">
        <v>1242</v>
      </c>
      <c r="B3257" s="6" t="s">
        <v>1243</v>
      </c>
      <c r="C3257" s="1" t="n">
        <v>45</v>
      </c>
      <c r="D3257" s="2" t="s">
        <v>1881</v>
      </c>
      <c r="E3257" s="1"/>
      <c r="F3257" s="1"/>
      <c r="H3257" s="5"/>
      <c r="L3257" s="5"/>
    </row>
    <row r="3258" customFormat="false" ht="15.75" hidden="false" customHeight="false" outlineLevel="0" collapsed="false">
      <c r="A3258" s="6" t="s">
        <v>1032</v>
      </c>
      <c r="B3258" s="6" t="s">
        <v>325</v>
      </c>
      <c r="C3258" s="1" t="n">
        <v>45</v>
      </c>
      <c r="D3258" s="2" t="s">
        <v>1881</v>
      </c>
      <c r="E3258" s="1"/>
      <c r="F3258" s="1"/>
      <c r="H3258" s="5"/>
      <c r="L3258" s="5"/>
    </row>
    <row r="3259" customFormat="false" ht="15.75" hidden="false" customHeight="false" outlineLevel="0" collapsed="false">
      <c r="A3259" s="6" t="s">
        <v>259</v>
      </c>
      <c r="B3259" s="6" t="s">
        <v>260</v>
      </c>
      <c r="C3259" s="1" t="n">
        <v>45</v>
      </c>
      <c r="D3259" s="2" t="s">
        <v>1881</v>
      </c>
      <c r="E3259" s="1"/>
      <c r="F3259" s="1"/>
      <c r="H3259" s="5"/>
      <c r="L3259" s="5"/>
    </row>
    <row r="3260" customFormat="false" ht="15.75" hidden="false" customHeight="false" outlineLevel="0" collapsed="false">
      <c r="A3260" s="6" t="s">
        <v>1940</v>
      </c>
      <c r="B3260" s="1" t="s">
        <v>110</v>
      </c>
      <c r="C3260" s="1" t="n">
        <v>45</v>
      </c>
      <c r="D3260" s="2" t="s">
        <v>243</v>
      </c>
      <c r="E3260" s="1"/>
      <c r="F3260" s="1"/>
      <c r="H3260" s="5"/>
      <c r="L3260" s="5"/>
    </row>
    <row r="3261" customFormat="false" ht="15.75" hidden="false" customHeight="false" outlineLevel="0" collapsed="false">
      <c r="A3261" s="6" t="s">
        <v>1782</v>
      </c>
      <c r="B3261" s="6" t="s">
        <v>1783</v>
      </c>
      <c r="C3261" s="1" t="n">
        <v>45</v>
      </c>
      <c r="D3261" s="2" t="s">
        <v>1881</v>
      </c>
      <c r="E3261" s="1"/>
      <c r="F3261" s="1"/>
      <c r="H3261" s="5"/>
      <c r="L3261" s="5"/>
    </row>
    <row r="3262" customFormat="false" ht="15.75" hidden="false" customHeight="false" outlineLevel="0" collapsed="false">
      <c r="A3262" s="6" t="s">
        <v>1255</v>
      </c>
      <c r="B3262" s="1" t="s">
        <v>841</v>
      </c>
      <c r="C3262" s="1" t="n">
        <v>45</v>
      </c>
      <c r="D3262" s="2" t="s">
        <v>1881</v>
      </c>
      <c r="E3262" s="1"/>
      <c r="F3262" s="1"/>
      <c r="H3262" s="5"/>
      <c r="L3262" s="5"/>
    </row>
    <row r="3263" customFormat="false" ht="15.75" hidden="false" customHeight="false" outlineLevel="0" collapsed="false">
      <c r="A3263" s="6" t="s">
        <v>1256</v>
      </c>
      <c r="B3263" s="6" t="s">
        <v>979</v>
      </c>
      <c r="C3263" s="1" t="n">
        <v>45</v>
      </c>
      <c r="D3263" s="2" t="s">
        <v>1881</v>
      </c>
      <c r="E3263" s="1"/>
      <c r="F3263" s="1"/>
      <c r="H3263" s="5"/>
      <c r="L3263" s="5"/>
    </row>
    <row r="3264" customFormat="false" ht="15.75" hidden="false" customHeight="false" outlineLevel="0" collapsed="false">
      <c r="A3264" s="8" t="s">
        <v>1043</v>
      </c>
      <c r="B3264" s="1" t="s">
        <v>204</v>
      </c>
      <c r="C3264" s="1" t="n">
        <v>45</v>
      </c>
      <c r="D3264" s="2" t="s">
        <v>1881</v>
      </c>
      <c r="E3264" s="1"/>
      <c r="F3264" s="1"/>
      <c r="H3264" s="5"/>
      <c r="L3264" s="5"/>
    </row>
    <row r="3265" customFormat="false" ht="15.75" hidden="false" customHeight="false" outlineLevel="0" collapsed="false">
      <c r="A3265" s="6" t="s">
        <v>1789</v>
      </c>
      <c r="B3265" s="6" t="s">
        <v>161</v>
      </c>
      <c r="C3265" s="1" t="n">
        <v>45</v>
      </c>
      <c r="D3265" s="2" t="s">
        <v>1881</v>
      </c>
      <c r="E3265" s="1"/>
      <c r="F3265" s="1"/>
      <c r="H3265" s="5"/>
      <c r="L3265" s="5"/>
    </row>
    <row r="3266" customFormat="false" ht="15.75" hidden="false" customHeight="false" outlineLevel="0" collapsed="false">
      <c r="A3266" s="6" t="s">
        <v>1436</v>
      </c>
      <c r="B3266" s="1" t="s">
        <v>198</v>
      </c>
      <c r="C3266" s="1" t="n">
        <v>45</v>
      </c>
      <c r="D3266" s="2" t="s">
        <v>1881</v>
      </c>
      <c r="E3266" s="1"/>
      <c r="F3266" s="1"/>
      <c r="H3266" s="5"/>
      <c r="L3266" s="5"/>
    </row>
    <row r="3267" customFormat="false" ht="15.75" hidden="false" customHeight="false" outlineLevel="0" collapsed="false">
      <c r="A3267" s="6" t="s">
        <v>631</v>
      </c>
      <c r="B3267" s="1" t="s">
        <v>632</v>
      </c>
      <c r="C3267" s="1" t="n">
        <v>45</v>
      </c>
      <c r="D3267" s="2" t="s">
        <v>1881</v>
      </c>
      <c r="E3267" s="1"/>
      <c r="F3267" s="1"/>
      <c r="H3267" s="5"/>
      <c r="L3267" s="5"/>
    </row>
    <row r="3268" customFormat="false" ht="15.75" hidden="false" customHeight="false" outlineLevel="0" collapsed="false">
      <c r="A3268" s="6" t="s">
        <v>633</v>
      </c>
      <c r="B3268" s="1" t="s">
        <v>634</v>
      </c>
      <c r="C3268" s="1" t="n">
        <v>45</v>
      </c>
      <c r="D3268" s="2" t="s">
        <v>1881</v>
      </c>
      <c r="E3268" s="1"/>
      <c r="F3268" s="1"/>
      <c r="H3268" s="5"/>
      <c r="L3268" s="5"/>
    </row>
    <row r="3269" customFormat="false" ht="15.75" hidden="false" customHeight="false" outlineLevel="0" collapsed="false">
      <c r="A3269" s="6" t="s">
        <v>1439</v>
      </c>
      <c r="B3269" s="6" t="s">
        <v>1440</v>
      </c>
      <c r="C3269" s="1" t="n">
        <v>45</v>
      </c>
      <c r="D3269" s="2" t="s">
        <v>1881</v>
      </c>
      <c r="E3269" s="1"/>
      <c r="F3269" s="1"/>
      <c r="H3269" s="5"/>
      <c r="L3269" s="5"/>
    </row>
    <row r="3270" customFormat="false" ht="15.75" hidden="false" customHeight="false" outlineLevel="0" collapsed="false">
      <c r="A3270" s="6" t="s">
        <v>1448</v>
      </c>
      <c r="B3270" s="1" t="s">
        <v>841</v>
      </c>
      <c r="C3270" s="1" t="n">
        <v>45</v>
      </c>
      <c r="D3270" s="2" t="s">
        <v>1881</v>
      </c>
      <c r="E3270" s="1"/>
      <c r="F3270" s="1"/>
      <c r="H3270" s="5"/>
      <c r="L3270" s="5"/>
    </row>
    <row r="3271" customFormat="false" ht="15.75" hidden="false" customHeight="false" outlineLevel="0" collapsed="false">
      <c r="A3271" s="6" t="s">
        <v>845</v>
      </c>
      <c r="B3271" s="1" t="s">
        <v>846</v>
      </c>
      <c r="C3271" s="1" t="n">
        <v>45</v>
      </c>
      <c r="D3271" s="2" t="s">
        <v>1881</v>
      </c>
      <c r="E3271" s="1"/>
      <c r="F3271" s="1"/>
      <c r="H3271" s="5"/>
      <c r="L3271" s="5"/>
    </row>
    <row r="3272" customFormat="false" ht="15.75" hidden="false" customHeight="false" outlineLevel="0" collapsed="false">
      <c r="A3272" s="6" t="s">
        <v>1628</v>
      </c>
      <c r="B3272" s="1" t="n">
        <v>742</v>
      </c>
      <c r="C3272" s="1" t="n">
        <v>45</v>
      </c>
      <c r="D3272" s="2" t="s">
        <v>1881</v>
      </c>
      <c r="E3272" s="1"/>
      <c r="F3272" s="1"/>
      <c r="H3272" s="5"/>
      <c r="L3272" s="5"/>
    </row>
    <row r="3273" customFormat="false" ht="15.75" hidden="false" customHeight="false" outlineLevel="0" collapsed="false">
      <c r="A3273" s="6" t="s">
        <v>1269</v>
      </c>
      <c r="B3273" s="6" t="s">
        <v>1270</v>
      </c>
      <c r="C3273" s="1" t="n">
        <v>45</v>
      </c>
      <c r="D3273" s="2" t="s">
        <v>1881</v>
      </c>
      <c r="E3273" s="1"/>
      <c r="F3273" s="1"/>
      <c r="H3273" s="5"/>
      <c r="L3273" s="5"/>
    </row>
    <row r="3274" customFormat="false" ht="15.75" hidden="false" customHeight="false" outlineLevel="0" collapsed="false">
      <c r="A3274" s="11" t="s">
        <v>479</v>
      </c>
      <c r="B3274" s="6" t="s">
        <v>480</v>
      </c>
      <c r="C3274" s="1" t="n">
        <v>45</v>
      </c>
      <c r="D3274" s="2" t="s">
        <v>1881</v>
      </c>
      <c r="E3274" s="1"/>
      <c r="F3274" s="1"/>
      <c r="H3274" s="5"/>
      <c r="L3274" s="5"/>
    </row>
    <row r="3275" customFormat="false" ht="15.75" hidden="false" customHeight="false" outlineLevel="0" collapsed="false">
      <c r="A3275" s="6" t="s">
        <v>1277</v>
      </c>
      <c r="B3275" s="1" t="s">
        <v>1278</v>
      </c>
      <c r="C3275" s="1" t="n">
        <v>45</v>
      </c>
      <c r="D3275" s="2" t="s">
        <v>1881</v>
      </c>
      <c r="E3275" s="1"/>
      <c r="F3275" s="1"/>
      <c r="H3275" s="5"/>
      <c r="L3275" s="5"/>
    </row>
    <row r="3276" customFormat="false" ht="15.75" hidden="false" customHeight="false" outlineLevel="0" collapsed="false">
      <c r="A3276" s="1" t="s">
        <v>1962</v>
      </c>
      <c r="B3276" s="1" t="s">
        <v>1963</v>
      </c>
      <c r="C3276" s="1" t="n">
        <v>45</v>
      </c>
      <c r="D3276" s="2" t="s">
        <v>1881</v>
      </c>
      <c r="E3276" s="1"/>
      <c r="F3276" s="1"/>
      <c r="H3276" s="5"/>
      <c r="L3276" s="5"/>
    </row>
    <row r="3277" customFormat="false" ht="15.75" hidden="false" customHeight="false" outlineLevel="0" collapsed="false">
      <c r="A3277" s="1" t="s">
        <v>1964</v>
      </c>
      <c r="B3277" s="1" t="s">
        <v>1965</v>
      </c>
      <c r="C3277" s="1" t="n">
        <v>45</v>
      </c>
      <c r="D3277" s="2" t="s">
        <v>1881</v>
      </c>
      <c r="E3277" s="1"/>
      <c r="F3277" s="1"/>
      <c r="H3277" s="5"/>
      <c r="L3277" s="5"/>
    </row>
    <row r="3278" customFormat="false" ht="15.75" hidden="false" customHeight="false" outlineLevel="0" collapsed="false">
      <c r="A3278" s="1" t="s">
        <v>1074</v>
      </c>
      <c r="B3278" s="1" t="s">
        <v>503</v>
      </c>
      <c r="C3278" s="1" t="n">
        <v>45</v>
      </c>
      <c r="D3278" s="2" t="s">
        <v>1881</v>
      </c>
      <c r="E3278" s="1"/>
      <c r="F3278" s="1"/>
      <c r="H3278" s="5"/>
      <c r="L3278" s="5"/>
    </row>
    <row r="3279" customFormat="false" ht="15.75" hidden="false" customHeight="false" outlineLevel="0" collapsed="false">
      <c r="A3279" s="1" t="s">
        <v>2123</v>
      </c>
      <c r="B3279" s="1" t="s">
        <v>544</v>
      </c>
      <c r="C3279" s="1" t="n">
        <v>45</v>
      </c>
      <c r="D3279" s="2" t="s">
        <v>1881</v>
      </c>
      <c r="E3279" s="1"/>
      <c r="F3279" s="1"/>
      <c r="H3279" s="5"/>
      <c r="L3279" s="5"/>
    </row>
    <row r="3280" customFormat="false" ht="15.75" hidden="false" customHeight="false" outlineLevel="0" collapsed="false">
      <c r="A3280" s="1" t="s">
        <v>1638</v>
      </c>
      <c r="B3280" s="1" t="s">
        <v>1639</v>
      </c>
      <c r="C3280" s="1" t="n">
        <v>45</v>
      </c>
      <c r="D3280" s="2" t="s">
        <v>1881</v>
      </c>
      <c r="E3280" s="1"/>
      <c r="F3280" s="1"/>
      <c r="H3280" s="5"/>
      <c r="L3280" s="5"/>
    </row>
    <row r="3281" customFormat="false" ht="15.75" hidden="false" customHeight="false" outlineLevel="0" collapsed="false">
      <c r="A3281" s="1" t="s">
        <v>1075</v>
      </c>
      <c r="B3281" s="1" t="s">
        <v>298</v>
      </c>
      <c r="C3281" s="1" t="n">
        <v>45</v>
      </c>
      <c r="D3281" s="2" t="s">
        <v>1881</v>
      </c>
      <c r="E3281" s="1"/>
      <c r="F3281" s="1"/>
      <c r="H3281" s="5"/>
      <c r="L3281" s="5"/>
    </row>
    <row r="3282" customFormat="false" ht="15.75" hidden="false" customHeight="false" outlineLevel="0" collapsed="false">
      <c r="A3282" s="1" t="s">
        <v>1824</v>
      </c>
      <c r="B3282" s="6" t="s">
        <v>1474</v>
      </c>
      <c r="C3282" s="1" t="n">
        <v>45</v>
      </c>
      <c r="D3282" s="2" t="s">
        <v>1881</v>
      </c>
      <c r="E3282" s="1"/>
      <c r="F3282" s="1"/>
      <c r="H3282" s="5"/>
      <c r="L3282" s="5"/>
    </row>
    <row r="3283" customFormat="false" ht="15.75" hidden="false" customHeight="false" outlineLevel="0" collapsed="false">
      <c r="A3283" s="1" t="s">
        <v>1967</v>
      </c>
      <c r="B3283" s="1" t="s">
        <v>1168</v>
      </c>
      <c r="C3283" s="1" t="n">
        <v>45</v>
      </c>
      <c r="D3283" s="2" t="s">
        <v>1881</v>
      </c>
      <c r="E3283" s="1"/>
      <c r="F3283" s="1"/>
      <c r="H3283" s="5"/>
      <c r="L3283" s="5"/>
    </row>
    <row r="3284" customFormat="false" ht="15.75" hidden="false" customHeight="false" outlineLevel="0" collapsed="false">
      <c r="A3284" s="1" t="s">
        <v>658</v>
      </c>
      <c r="B3284" s="1" t="s">
        <v>287</v>
      </c>
      <c r="C3284" s="1" t="n">
        <v>45</v>
      </c>
      <c r="D3284" s="2" t="s">
        <v>1881</v>
      </c>
      <c r="E3284" s="1"/>
      <c r="F3284" s="1"/>
      <c r="H3284" s="5"/>
      <c r="L3284" s="5"/>
    </row>
    <row r="3285" customFormat="false" ht="15.75" hidden="false" customHeight="false" outlineLevel="0" collapsed="false">
      <c r="A3285" s="1" t="s">
        <v>1828</v>
      </c>
      <c r="B3285" s="1" t="s">
        <v>1829</v>
      </c>
      <c r="C3285" s="1" t="n">
        <v>45</v>
      </c>
      <c r="D3285" s="2" t="s">
        <v>1881</v>
      </c>
      <c r="E3285" s="1"/>
      <c r="F3285" s="1"/>
      <c r="H3285" s="5"/>
      <c r="L3285" s="5"/>
    </row>
    <row r="3286" customFormat="false" ht="15.75" hidden="false" customHeight="false" outlineLevel="0" collapsed="false">
      <c r="A3286" s="1" t="s">
        <v>1479</v>
      </c>
      <c r="B3286" s="6" t="s">
        <v>1480</v>
      </c>
      <c r="C3286" s="1" t="n">
        <v>45</v>
      </c>
      <c r="D3286" s="2" t="s">
        <v>1881</v>
      </c>
      <c r="E3286" s="1"/>
      <c r="F3286" s="1"/>
      <c r="H3286" s="5"/>
      <c r="L3286" s="5"/>
    </row>
    <row r="3287" customFormat="false" ht="15.75" hidden="false" customHeight="false" outlineLevel="0" collapsed="false">
      <c r="A3287" s="1" t="s">
        <v>1481</v>
      </c>
      <c r="B3287" s="1" t="s">
        <v>1482</v>
      </c>
      <c r="C3287" s="1" t="n">
        <v>45</v>
      </c>
      <c r="D3287" s="2" t="s">
        <v>1881</v>
      </c>
      <c r="E3287" s="1"/>
      <c r="F3287" s="1"/>
      <c r="H3287" s="5"/>
      <c r="L3287" s="5"/>
    </row>
    <row r="3288" customFormat="false" ht="15.75" hidden="false" customHeight="false" outlineLevel="0" collapsed="false">
      <c r="A3288" s="12" t="s">
        <v>1088</v>
      </c>
      <c r="B3288" s="1" t="s">
        <v>1089</v>
      </c>
      <c r="C3288" s="1" t="n">
        <v>45</v>
      </c>
      <c r="D3288" s="2" t="s">
        <v>1881</v>
      </c>
      <c r="E3288" s="1"/>
      <c r="F3288" s="1"/>
      <c r="H3288" s="5"/>
      <c r="L3288" s="5"/>
    </row>
    <row r="3289" customFormat="false" ht="15.75" hidden="false" customHeight="false" outlineLevel="0" collapsed="false">
      <c r="A3289" s="1" t="s">
        <v>1489</v>
      </c>
      <c r="B3289" s="1" t="s">
        <v>1490</v>
      </c>
      <c r="C3289" s="1" t="n">
        <v>45</v>
      </c>
      <c r="D3289" s="2" t="s">
        <v>1881</v>
      </c>
      <c r="E3289" s="1"/>
      <c r="F3289" s="1"/>
      <c r="H3289" s="5"/>
      <c r="L3289" s="5"/>
    </row>
    <row r="3290" customFormat="false" ht="15.75" hidden="false" customHeight="false" outlineLevel="0" collapsed="false">
      <c r="A3290" s="1" t="s">
        <v>1657</v>
      </c>
      <c r="B3290" s="1" t="s">
        <v>1658</v>
      </c>
      <c r="C3290" s="1" t="n">
        <v>45</v>
      </c>
      <c r="D3290" s="2" t="s">
        <v>1881</v>
      </c>
      <c r="E3290" s="1"/>
      <c r="F3290" s="1"/>
      <c r="H3290" s="5"/>
      <c r="L3290" s="5"/>
    </row>
    <row r="3291" customFormat="false" ht="15.75" hidden="false" customHeight="false" outlineLevel="0" collapsed="false">
      <c r="A3291" s="1" t="s">
        <v>2064</v>
      </c>
      <c r="B3291" s="1" t="s">
        <v>198</v>
      </c>
      <c r="C3291" s="1" t="n">
        <v>45</v>
      </c>
      <c r="D3291" s="2" t="s">
        <v>1881</v>
      </c>
      <c r="E3291" s="1"/>
      <c r="F3291" s="1"/>
      <c r="H3291" s="5"/>
      <c r="L3291" s="5"/>
    </row>
    <row r="3292" customFormat="false" ht="15.75" hidden="false" customHeight="false" outlineLevel="0" collapsed="false">
      <c r="A3292" s="1" t="s">
        <v>879</v>
      </c>
      <c r="B3292" s="1" t="s">
        <v>880</v>
      </c>
      <c r="C3292" s="1" t="n">
        <v>45</v>
      </c>
      <c r="D3292" s="2" t="s">
        <v>1881</v>
      </c>
      <c r="E3292" s="1"/>
      <c r="F3292" s="1"/>
      <c r="H3292" s="5"/>
      <c r="L3292" s="5"/>
    </row>
    <row r="3293" customFormat="false" ht="15.75" hidden="false" customHeight="false" outlineLevel="0" collapsed="false">
      <c r="A3293" s="1" t="s">
        <v>174</v>
      </c>
      <c r="B3293" s="6" t="s">
        <v>175</v>
      </c>
      <c r="C3293" s="1" t="n">
        <v>45</v>
      </c>
      <c r="D3293" s="2" t="s">
        <v>1881</v>
      </c>
      <c r="E3293" s="1"/>
      <c r="F3293" s="1"/>
      <c r="H3293" s="5"/>
      <c r="L3293" s="5"/>
    </row>
    <row r="3294" customFormat="false" ht="15.75" hidden="false" customHeight="false" outlineLevel="0" collapsed="false">
      <c r="A3294" s="1" t="s">
        <v>1664</v>
      </c>
      <c r="B3294" s="1" t="s">
        <v>1665</v>
      </c>
      <c r="C3294" s="1" t="n">
        <v>45</v>
      </c>
      <c r="D3294" s="2" t="s">
        <v>1881</v>
      </c>
      <c r="E3294" s="1"/>
      <c r="F3294" s="1"/>
      <c r="H3294" s="5"/>
      <c r="L3294" s="5"/>
    </row>
    <row r="3295" customFormat="false" ht="15.75" hidden="false" customHeight="false" outlineLevel="0" collapsed="false">
      <c r="A3295" s="1" t="s">
        <v>1981</v>
      </c>
      <c r="B3295" s="1" t="s">
        <v>245</v>
      </c>
      <c r="C3295" s="1" t="n">
        <v>45</v>
      </c>
      <c r="D3295" s="2" t="s">
        <v>1881</v>
      </c>
      <c r="E3295" s="1"/>
      <c r="F3295" s="1"/>
      <c r="H3295" s="5"/>
      <c r="L3295" s="5"/>
    </row>
    <row r="3296" customFormat="false" ht="15.75" hidden="false" customHeight="false" outlineLevel="0" collapsed="false">
      <c r="A3296" s="1" t="s">
        <v>1297</v>
      </c>
      <c r="B3296" s="1" t="s">
        <v>298</v>
      </c>
      <c r="C3296" s="1" t="n">
        <v>45</v>
      </c>
      <c r="D3296" s="2" t="s">
        <v>1881</v>
      </c>
      <c r="E3296" s="1"/>
      <c r="F3296" s="1"/>
      <c r="H3296" s="5"/>
      <c r="L3296" s="5"/>
    </row>
    <row r="3297" customFormat="false" ht="15.75" hidden="false" customHeight="false" outlineLevel="0" collapsed="false">
      <c r="A3297" s="1" t="s">
        <v>2172</v>
      </c>
      <c r="B3297" s="1" t="s">
        <v>217</v>
      </c>
      <c r="C3297" s="1" t="n">
        <v>45</v>
      </c>
      <c r="D3297" s="2" t="s">
        <v>1881</v>
      </c>
      <c r="E3297" s="1"/>
      <c r="F3297" s="1"/>
      <c r="H3297" s="5"/>
      <c r="L3297" s="5"/>
    </row>
    <row r="3298" customFormat="false" ht="15.75" hidden="false" customHeight="false" outlineLevel="0" collapsed="false">
      <c r="A3298" s="1" t="s">
        <v>2191</v>
      </c>
      <c r="B3298" s="1" t="s">
        <v>110</v>
      </c>
      <c r="C3298" s="1" t="n">
        <v>45</v>
      </c>
      <c r="D3298" s="2" t="s">
        <v>243</v>
      </c>
      <c r="E3298" s="1"/>
      <c r="F3298" s="1"/>
      <c r="H3298" s="5"/>
      <c r="L3298" s="5"/>
    </row>
    <row r="3299" customFormat="false" ht="15.75" hidden="false" customHeight="false" outlineLevel="0" collapsed="false">
      <c r="A3299" s="1" t="s">
        <v>1676</v>
      </c>
      <c r="B3299" s="1" t="s">
        <v>1677</v>
      </c>
      <c r="C3299" s="1" t="n">
        <v>45</v>
      </c>
      <c r="D3299" s="2" t="s">
        <v>1881</v>
      </c>
      <c r="E3299" s="1"/>
      <c r="F3299" s="1"/>
      <c r="H3299" s="5"/>
      <c r="L3299" s="5"/>
    </row>
    <row r="3300" customFormat="false" ht="15.75" hidden="false" customHeight="false" outlineLevel="0" collapsed="false">
      <c r="A3300" s="1" t="s">
        <v>1678</v>
      </c>
      <c r="B3300" s="6" t="s">
        <v>928</v>
      </c>
      <c r="C3300" s="1" t="n">
        <v>45</v>
      </c>
      <c r="D3300" s="2" t="s">
        <v>1881</v>
      </c>
      <c r="E3300" s="1"/>
      <c r="F3300" s="1"/>
      <c r="H3300" s="5"/>
      <c r="L3300" s="5"/>
    </row>
    <row r="3301" customFormat="false" ht="15.75" hidden="false" customHeight="false" outlineLevel="0" collapsed="false">
      <c r="A3301" s="1" t="s">
        <v>1854</v>
      </c>
      <c r="B3301" s="1" t="s">
        <v>1855</v>
      </c>
      <c r="C3301" s="1" t="n">
        <v>45</v>
      </c>
      <c r="D3301" s="2" t="s">
        <v>1881</v>
      </c>
      <c r="E3301" s="1"/>
      <c r="F3301" s="1"/>
      <c r="H3301" s="5"/>
      <c r="L3301" s="5"/>
    </row>
    <row r="3302" customFormat="false" ht="15.75" hidden="false" customHeight="false" outlineLevel="0" collapsed="false">
      <c r="A3302" s="1" t="s">
        <v>1310</v>
      </c>
      <c r="B3302" s="1" t="s">
        <v>551</v>
      </c>
      <c r="C3302" s="1" t="n">
        <v>45</v>
      </c>
      <c r="D3302" s="2" t="s">
        <v>1881</v>
      </c>
      <c r="E3302" s="1"/>
      <c r="F3302" s="1"/>
      <c r="H3302" s="5"/>
      <c r="L3302" s="5"/>
    </row>
    <row r="3303" customFormat="false" ht="15.75" hidden="false" customHeight="false" outlineLevel="0" collapsed="false">
      <c r="A3303" s="1" t="s">
        <v>1118</v>
      </c>
      <c r="B3303" s="6" t="s">
        <v>1119</v>
      </c>
      <c r="C3303" s="1" t="n">
        <v>45</v>
      </c>
      <c r="D3303" s="2" t="s">
        <v>1881</v>
      </c>
      <c r="E3303" s="1"/>
      <c r="F3303" s="1"/>
      <c r="H3303" s="5"/>
      <c r="L3303" s="5"/>
    </row>
    <row r="3304" customFormat="false" ht="15.75" hidden="false" customHeight="false" outlineLevel="0" collapsed="false">
      <c r="A3304" s="1" t="s">
        <v>520</v>
      </c>
      <c r="B3304" s="1" t="s">
        <v>521</v>
      </c>
      <c r="C3304" s="1" t="n">
        <v>45</v>
      </c>
      <c r="D3304" s="2" t="s">
        <v>1881</v>
      </c>
      <c r="E3304" s="1"/>
      <c r="F3304" s="1"/>
      <c r="H3304" s="5"/>
      <c r="L3304" s="5"/>
    </row>
    <row r="3305" customFormat="false" ht="15.75" hidden="false" customHeight="false" outlineLevel="0" collapsed="false">
      <c r="A3305" s="1" t="s">
        <v>2199</v>
      </c>
      <c r="B3305" s="1" t="s">
        <v>2200</v>
      </c>
      <c r="C3305" s="1" t="n">
        <v>45</v>
      </c>
      <c r="D3305" s="2" t="s">
        <v>243</v>
      </c>
      <c r="E3305" s="1"/>
      <c r="F3305" s="1"/>
      <c r="H3305" s="5"/>
      <c r="L3305" s="5"/>
    </row>
    <row r="3306" customFormat="false" ht="15.75" hidden="false" customHeight="false" outlineLevel="0" collapsed="false">
      <c r="A3306" s="1" t="s">
        <v>1314</v>
      </c>
      <c r="B3306" s="6" t="s">
        <v>1315</v>
      </c>
      <c r="C3306" s="1" t="n">
        <v>45</v>
      </c>
      <c r="D3306" s="2" t="s">
        <v>1881</v>
      </c>
      <c r="E3306" s="1"/>
      <c r="F3306" s="1"/>
      <c r="H3306" s="5"/>
      <c r="L3306" s="5"/>
    </row>
    <row r="3307" customFormat="false" ht="15.75" hidden="false" customHeight="false" outlineLevel="0" collapsed="false">
      <c r="A3307" s="1" t="s">
        <v>912</v>
      </c>
      <c r="B3307" s="1" t="s">
        <v>913</v>
      </c>
      <c r="C3307" s="1" t="n">
        <v>45</v>
      </c>
      <c r="D3307" s="2" t="s">
        <v>1881</v>
      </c>
      <c r="E3307" s="1"/>
      <c r="F3307" s="1"/>
      <c r="H3307" s="5"/>
      <c r="L3307" s="5"/>
    </row>
    <row r="3308" customFormat="false" ht="15.75" hidden="false" customHeight="false" outlineLevel="0" collapsed="false">
      <c r="A3308" s="1" t="s">
        <v>2075</v>
      </c>
      <c r="B3308" s="1" t="s">
        <v>2076</v>
      </c>
      <c r="C3308" s="1" t="n">
        <v>45</v>
      </c>
      <c r="D3308" s="2" t="s">
        <v>1881</v>
      </c>
      <c r="E3308" s="1"/>
      <c r="F3308" s="1"/>
      <c r="H3308" s="5"/>
      <c r="L3308" s="5"/>
    </row>
    <row r="3309" customFormat="false" ht="15.75" hidden="false" customHeight="false" outlineLevel="0" collapsed="false">
      <c r="A3309" s="1" t="s">
        <v>1863</v>
      </c>
      <c r="B3309" s="1" t="s">
        <v>1864</v>
      </c>
      <c r="C3309" s="1" t="n">
        <v>45</v>
      </c>
      <c r="D3309" s="2" t="s">
        <v>1881</v>
      </c>
      <c r="E3309" s="1"/>
      <c r="F3309" s="1"/>
      <c r="H3309" s="5"/>
      <c r="L3309" s="5"/>
    </row>
    <row r="3310" customFormat="false" ht="15.75" hidden="false" customHeight="false" outlineLevel="0" collapsed="false">
      <c r="A3310" s="1" t="s">
        <v>1318</v>
      </c>
      <c r="B3310" s="1" t="s">
        <v>198</v>
      </c>
      <c r="C3310" s="1" t="n">
        <v>45</v>
      </c>
      <c r="D3310" s="2" t="s">
        <v>1881</v>
      </c>
      <c r="E3310" s="1"/>
      <c r="F3310" s="1"/>
      <c r="H3310" s="5"/>
      <c r="L3310" s="5"/>
    </row>
    <row r="3311" customFormat="false" ht="15.75" hidden="false" customHeight="false" outlineLevel="0" collapsed="false">
      <c r="A3311" s="1" t="s">
        <v>1319</v>
      </c>
      <c r="B3311" s="1" t="s">
        <v>1320</v>
      </c>
      <c r="C3311" s="1" t="n">
        <v>45</v>
      </c>
      <c r="D3311" s="2" t="s">
        <v>1881</v>
      </c>
      <c r="E3311" s="1"/>
      <c r="F3311" s="1"/>
      <c r="H3311" s="5"/>
      <c r="L3311" s="5"/>
    </row>
    <row r="3312" customFormat="false" ht="15.75" hidden="false" customHeight="false" outlineLevel="0" collapsed="false">
      <c r="A3312" s="1" t="s">
        <v>1869</v>
      </c>
      <c r="B3312" s="1" t="s">
        <v>298</v>
      </c>
      <c r="C3312" s="1" t="n">
        <v>45</v>
      </c>
      <c r="D3312" s="2" t="s">
        <v>1881</v>
      </c>
      <c r="E3312" s="1"/>
      <c r="F3312" s="1"/>
      <c r="H3312" s="5"/>
      <c r="L3312" s="5"/>
    </row>
    <row r="3313" customFormat="false" ht="15.75" hidden="false" customHeight="false" outlineLevel="0" collapsed="false">
      <c r="A3313" s="1" t="s">
        <v>2079</v>
      </c>
      <c r="B3313" s="6" t="s">
        <v>563</v>
      </c>
      <c r="C3313" s="1" t="n">
        <v>45</v>
      </c>
      <c r="D3313" s="2" t="s">
        <v>1881</v>
      </c>
      <c r="E3313" s="1"/>
      <c r="F3313" s="1"/>
      <c r="H3313" s="5"/>
      <c r="L3313" s="5"/>
    </row>
    <row r="3314" customFormat="false" ht="15.75" hidden="false" customHeight="false" outlineLevel="0" collapsed="false">
      <c r="A3314" s="1" t="s">
        <v>225</v>
      </c>
      <c r="B3314" s="6" t="s">
        <v>226</v>
      </c>
      <c r="C3314" s="1" t="n">
        <v>45</v>
      </c>
      <c r="D3314" s="2" t="s">
        <v>1881</v>
      </c>
      <c r="E3314" s="1"/>
      <c r="F3314" s="1"/>
      <c r="H3314" s="5"/>
      <c r="L3314" s="5"/>
    </row>
    <row r="3315" customFormat="false" ht="15.75" hidden="false" customHeight="false" outlineLevel="0" collapsed="false">
      <c r="A3315" s="1" t="s">
        <v>2080</v>
      </c>
      <c r="B3315" s="1" t="s">
        <v>501</v>
      </c>
      <c r="C3315" s="1" t="n">
        <v>45</v>
      </c>
      <c r="D3315" s="2" t="s">
        <v>1881</v>
      </c>
      <c r="E3315" s="1"/>
      <c r="F3315" s="1"/>
      <c r="H3315" s="5"/>
      <c r="L3315" s="5"/>
    </row>
    <row r="3316" customFormat="false" ht="15.75" hidden="false" customHeight="false" outlineLevel="0" collapsed="false">
      <c r="A3316" s="1" t="s">
        <v>1697</v>
      </c>
      <c r="B3316" s="1" t="s">
        <v>1482</v>
      </c>
      <c r="C3316" s="1" t="n">
        <v>45</v>
      </c>
      <c r="D3316" s="2" t="s">
        <v>1881</v>
      </c>
      <c r="E3316" s="1"/>
      <c r="F3316" s="1"/>
      <c r="H3316" s="5"/>
      <c r="L3316" s="5"/>
    </row>
    <row r="3317" customFormat="false" ht="15.75" hidden="false" customHeight="false" outlineLevel="0" collapsed="false">
      <c r="A3317" s="1" t="s">
        <v>701</v>
      </c>
      <c r="B3317" s="6" t="s">
        <v>702</v>
      </c>
      <c r="C3317" s="1" t="n">
        <v>45</v>
      </c>
      <c r="D3317" s="2" t="s">
        <v>1881</v>
      </c>
      <c r="E3317" s="1"/>
      <c r="F3317" s="1"/>
      <c r="H3317" s="5"/>
      <c r="L3317" s="5"/>
    </row>
    <row r="3318" customFormat="false" ht="15.75" hidden="false" customHeight="false" outlineLevel="0" collapsed="false">
      <c r="A3318" s="1" t="s">
        <v>1700</v>
      </c>
      <c r="B3318" s="1" t="s">
        <v>1701</v>
      </c>
      <c r="C3318" s="1" t="n">
        <v>45</v>
      </c>
      <c r="D3318" s="2" t="s">
        <v>1881</v>
      </c>
      <c r="E3318" s="1"/>
      <c r="F3318" s="1"/>
      <c r="H3318" s="5"/>
      <c r="L3318" s="5"/>
    </row>
    <row r="3319" customFormat="false" ht="15.75" hidden="false" customHeight="false" outlineLevel="0" collapsed="false">
      <c r="A3319" s="1" t="s">
        <v>146</v>
      </c>
      <c r="B3319" s="1" t="s">
        <v>147</v>
      </c>
      <c r="C3319" s="1" t="n">
        <v>45</v>
      </c>
      <c r="D3319" s="2" t="s">
        <v>1881</v>
      </c>
      <c r="E3319" s="1"/>
      <c r="F3319" s="1"/>
      <c r="H3319" s="5"/>
      <c r="L3319" s="5"/>
    </row>
    <row r="3320" customFormat="false" ht="15.75" hidden="false" customHeight="false" outlineLevel="0" collapsed="false">
      <c r="A3320" s="1" t="s">
        <v>1140</v>
      </c>
      <c r="B3320" s="1" t="s">
        <v>375</v>
      </c>
      <c r="C3320" s="1" t="n">
        <v>45</v>
      </c>
      <c r="D3320" s="2" t="s">
        <v>1881</v>
      </c>
      <c r="E3320" s="1"/>
      <c r="F3320" s="1"/>
      <c r="H3320" s="5"/>
      <c r="L3320" s="5"/>
    </row>
    <row r="3321" customFormat="false" ht="15.75" hidden="false" customHeight="false" outlineLevel="0" collapsed="false">
      <c r="A3321" s="1" t="s">
        <v>2179</v>
      </c>
      <c r="B3321" s="1" t="s">
        <v>1261</v>
      </c>
      <c r="C3321" s="1" t="n">
        <v>45</v>
      </c>
      <c r="D3321" s="2" t="s">
        <v>243</v>
      </c>
      <c r="E3321" s="1"/>
      <c r="F3321" s="1"/>
      <c r="H3321" s="5"/>
      <c r="L3321" s="5"/>
    </row>
    <row r="3322" customFormat="false" ht="15.75" hidden="false" customHeight="false" outlineLevel="0" collapsed="false">
      <c r="A3322" s="1" t="s">
        <v>932</v>
      </c>
      <c r="B3322" s="1" t="s">
        <v>933</v>
      </c>
      <c r="C3322" s="1" t="n">
        <v>45</v>
      </c>
      <c r="D3322" s="2" t="s">
        <v>1881</v>
      </c>
      <c r="E3322" s="1"/>
      <c r="F3322" s="1"/>
      <c r="H3322" s="5"/>
      <c r="L3322" s="5"/>
    </row>
    <row r="3323" customFormat="false" ht="15.75" hidden="false" customHeight="false" outlineLevel="0" collapsed="false">
      <c r="A3323" s="1" t="s">
        <v>532</v>
      </c>
      <c r="B3323" s="1" t="s">
        <v>289</v>
      </c>
      <c r="C3323" s="1" t="n">
        <v>45</v>
      </c>
      <c r="D3323" s="2" t="s">
        <v>1881</v>
      </c>
      <c r="E3323" s="1"/>
      <c r="F3323" s="1"/>
      <c r="H3323" s="5"/>
      <c r="L3323" s="5"/>
    </row>
    <row r="3324" customFormat="false" ht="15.75" hidden="false" customHeight="false" outlineLevel="0" collapsed="false">
      <c r="A3324" s="1" t="s">
        <v>1154</v>
      </c>
      <c r="B3324" s="1" t="s">
        <v>794</v>
      </c>
      <c r="C3324" s="1" t="n">
        <v>45</v>
      </c>
      <c r="D3324" s="2" t="s">
        <v>1881</v>
      </c>
      <c r="E3324" s="1"/>
      <c r="F3324" s="1"/>
      <c r="H3324" s="5"/>
      <c r="L3324" s="5"/>
    </row>
    <row r="3325" customFormat="false" ht="15.75" hidden="false" customHeight="false" outlineLevel="0" collapsed="false">
      <c r="A3325" s="1" t="s">
        <v>1155</v>
      </c>
      <c r="B3325" s="1" t="s">
        <v>1156</v>
      </c>
      <c r="C3325" s="1" t="n">
        <v>45</v>
      </c>
      <c r="D3325" s="2" t="s">
        <v>1881</v>
      </c>
      <c r="E3325" s="1"/>
      <c r="F3325" s="1"/>
      <c r="H3325" s="5"/>
      <c r="L3325" s="5"/>
    </row>
    <row r="3326" customFormat="false" ht="15.75" hidden="false" customHeight="false" outlineLevel="0" collapsed="false">
      <c r="A3326" s="1" t="s">
        <v>1158</v>
      </c>
      <c r="B3326" s="1" t="s">
        <v>1159</v>
      </c>
      <c r="C3326" s="1" t="n">
        <v>45</v>
      </c>
      <c r="D3326" s="2" t="s">
        <v>1881</v>
      </c>
      <c r="E3326" s="1"/>
      <c r="F3326" s="1"/>
      <c r="H3326" s="5"/>
      <c r="L3326" s="5"/>
    </row>
    <row r="3327" customFormat="false" ht="15.75" hidden="false" customHeight="false" outlineLevel="0" collapsed="false">
      <c r="A3327" s="1" t="s">
        <v>726</v>
      </c>
      <c r="B3327" s="1" t="s">
        <v>727</v>
      </c>
      <c r="C3327" s="1" t="n">
        <v>45</v>
      </c>
      <c r="D3327" s="2" t="s">
        <v>1881</v>
      </c>
      <c r="E3327" s="1"/>
      <c r="F3327" s="1"/>
      <c r="H3327" s="5"/>
      <c r="L3327" s="5"/>
    </row>
    <row r="3328" customFormat="false" ht="15.75" hidden="false" customHeight="false" outlineLevel="0" collapsed="false">
      <c r="A3328" s="1" t="s">
        <v>1709</v>
      </c>
      <c r="B3328" s="1" t="s">
        <v>1710</v>
      </c>
      <c r="C3328" s="1" t="n">
        <v>45</v>
      </c>
      <c r="D3328" s="2" t="s">
        <v>1881</v>
      </c>
      <c r="E3328" s="1"/>
      <c r="F3328" s="1"/>
      <c r="H3328" s="5"/>
      <c r="L3328" s="5"/>
    </row>
    <row r="3329" customFormat="false" ht="15.75" hidden="false" customHeight="false" outlineLevel="0" collapsed="false">
      <c r="A3329" s="1" t="s">
        <v>1160</v>
      </c>
      <c r="B3329" s="1" t="s">
        <v>1161</v>
      </c>
      <c r="C3329" s="1" t="n">
        <v>45</v>
      </c>
      <c r="D3329" s="2" t="s">
        <v>1881</v>
      </c>
      <c r="E3329" s="1"/>
      <c r="F3329" s="1"/>
      <c r="H3329" s="5"/>
      <c r="L3329" s="5"/>
    </row>
    <row r="3330" customFormat="false" ht="15.75" hidden="false" customHeight="false" outlineLevel="0" collapsed="false">
      <c r="A3330" s="1" t="s">
        <v>941</v>
      </c>
      <c r="B3330" s="1" t="s">
        <v>794</v>
      </c>
      <c r="C3330" s="1" t="n">
        <v>45</v>
      </c>
      <c r="D3330" s="2" t="s">
        <v>1881</v>
      </c>
      <c r="E3330" s="1"/>
      <c r="F3330" s="1"/>
      <c r="H3330" s="5"/>
      <c r="L3330" s="5"/>
    </row>
    <row r="3331" customFormat="false" ht="15.75" hidden="false" customHeight="false" outlineLevel="0" collapsed="false">
      <c r="A3331" s="1" t="s">
        <v>1538</v>
      </c>
      <c r="B3331" s="1" t="s">
        <v>1539</v>
      </c>
      <c r="C3331" s="1" t="n">
        <v>45</v>
      </c>
      <c r="D3331" s="2" t="s">
        <v>1881</v>
      </c>
      <c r="E3331" s="1"/>
      <c r="F3331" s="1"/>
      <c r="H3331" s="5"/>
      <c r="L3331" s="5"/>
    </row>
    <row r="3332" customFormat="false" ht="15.75" hidden="false" customHeight="false" outlineLevel="0" collapsed="false">
      <c r="A3332" s="2" t="s">
        <v>1538</v>
      </c>
      <c r="B3332" s="1" t="s">
        <v>1539</v>
      </c>
      <c r="C3332" s="1" t="n">
        <v>45</v>
      </c>
      <c r="D3332" s="2" t="s">
        <v>1881</v>
      </c>
      <c r="E3332" s="1"/>
      <c r="F3332" s="1"/>
      <c r="H3332" s="5"/>
      <c r="L3332" s="5"/>
    </row>
    <row r="3333" customFormat="false" ht="15.75" hidden="false" customHeight="false" outlineLevel="0" collapsed="false">
      <c r="A3333" s="1" t="s">
        <v>1163</v>
      </c>
      <c r="B3333" s="1" t="s">
        <v>1164</v>
      </c>
      <c r="C3333" s="1" t="n">
        <v>45</v>
      </c>
      <c r="D3333" s="2" t="s">
        <v>1881</v>
      </c>
      <c r="E3333" s="1"/>
      <c r="F3333" s="1"/>
      <c r="H3333" s="5"/>
      <c r="L3333" s="5"/>
    </row>
    <row r="3334" customFormat="false" ht="15.75" hidden="false" customHeight="false" outlineLevel="0" collapsed="false">
      <c r="A3334" s="1" t="s">
        <v>1714</v>
      </c>
      <c r="B3334" s="1" t="s">
        <v>1344</v>
      </c>
      <c r="C3334" s="1" t="n">
        <v>45</v>
      </c>
      <c r="D3334" s="2" t="s">
        <v>1881</v>
      </c>
      <c r="E3334" s="1"/>
      <c r="F3334" s="1"/>
      <c r="H3334" s="5"/>
      <c r="L3334" s="5"/>
    </row>
    <row r="3335" customFormat="false" ht="15.75" hidden="false" customHeight="false" outlineLevel="0" collapsed="false">
      <c r="A3335" s="1" t="s">
        <v>1167</v>
      </c>
      <c r="B3335" s="1" t="s">
        <v>1168</v>
      </c>
      <c r="C3335" s="1" t="n">
        <v>45</v>
      </c>
      <c r="D3335" s="2" t="s">
        <v>1881</v>
      </c>
      <c r="E3335" s="1"/>
      <c r="F3335" s="1"/>
      <c r="H3335" s="5"/>
      <c r="L3335" s="5"/>
    </row>
    <row r="3336" customFormat="false" ht="15.75" hidden="false" customHeight="false" outlineLevel="0" collapsed="false">
      <c r="A3336" s="1" t="s">
        <v>1895</v>
      </c>
      <c r="B3336" s="6" t="s">
        <v>1896</v>
      </c>
      <c r="C3336" s="1" t="n">
        <v>45</v>
      </c>
      <c r="D3336" s="2" t="s">
        <v>1881</v>
      </c>
      <c r="E3336" s="1"/>
      <c r="F3336" s="1"/>
      <c r="H3336" s="5"/>
      <c r="L3336" s="5"/>
    </row>
    <row r="3337" customFormat="false" ht="15.75" hidden="false" customHeight="false" outlineLevel="0" collapsed="false">
      <c r="A3337" s="1" t="s">
        <v>1172</v>
      </c>
      <c r="B3337" s="6" t="s">
        <v>161</v>
      </c>
      <c r="C3337" s="1" t="n">
        <v>45</v>
      </c>
      <c r="D3337" s="2" t="s">
        <v>1881</v>
      </c>
      <c r="E3337" s="1"/>
      <c r="F3337" s="1"/>
      <c r="H3337" s="5"/>
      <c r="L3337" s="5"/>
    </row>
    <row r="3338" customFormat="false" ht="15.75" hidden="false" customHeight="false" outlineLevel="0" collapsed="false">
      <c r="A3338" s="1" t="s">
        <v>1360</v>
      </c>
      <c r="B3338" s="1" t="s">
        <v>632</v>
      </c>
      <c r="C3338" s="1" t="n">
        <v>45</v>
      </c>
      <c r="D3338" s="2" t="s">
        <v>1881</v>
      </c>
      <c r="E3338" s="1"/>
      <c r="F3338" s="1"/>
      <c r="H3338" s="5"/>
      <c r="L3338" s="5"/>
    </row>
    <row r="3339" customFormat="false" ht="15.75" hidden="false" customHeight="false" outlineLevel="0" collapsed="false">
      <c r="A3339" s="1" t="s">
        <v>740</v>
      </c>
      <c r="B3339" s="1" t="s">
        <v>741</v>
      </c>
      <c r="C3339" s="1" t="n">
        <v>45</v>
      </c>
      <c r="D3339" s="2" t="s">
        <v>1881</v>
      </c>
      <c r="E3339" s="1"/>
      <c r="F3339" s="1"/>
      <c r="H3339" s="5"/>
      <c r="L3339" s="5"/>
    </row>
    <row r="3340" customFormat="false" ht="15.75" hidden="false" customHeight="false" outlineLevel="0" collapsed="false">
      <c r="A3340" s="12" t="s">
        <v>1722</v>
      </c>
      <c r="B3340" s="6" t="s">
        <v>1723</v>
      </c>
      <c r="C3340" s="1" t="n">
        <v>45</v>
      </c>
      <c r="D3340" s="2" t="s">
        <v>1881</v>
      </c>
      <c r="E3340" s="1"/>
      <c r="F3340" s="1"/>
      <c r="H3340" s="5"/>
      <c r="L3340" s="5"/>
    </row>
    <row r="3341" customFormat="false" ht="15.75" hidden="false" customHeight="false" outlineLevel="0" collapsed="false">
      <c r="A3341" s="1" t="s">
        <v>2001</v>
      </c>
      <c r="B3341" s="1" t="s">
        <v>2002</v>
      </c>
      <c r="C3341" s="1" t="n">
        <v>45</v>
      </c>
      <c r="D3341" s="2" t="s">
        <v>1881</v>
      </c>
      <c r="E3341" s="1"/>
      <c r="F3341" s="1"/>
      <c r="H3341" s="5"/>
      <c r="L3341" s="5"/>
    </row>
    <row r="3342" customFormat="false" ht="15.75" hidden="false" customHeight="false" outlineLevel="0" collapsed="false">
      <c r="A3342" s="1" t="s">
        <v>1726</v>
      </c>
      <c r="B3342" s="1" t="s">
        <v>1727</v>
      </c>
      <c r="C3342" s="1" t="n">
        <v>45</v>
      </c>
      <c r="D3342" s="2" t="s">
        <v>1881</v>
      </c>
      <c r="E3342" s="1"/>
      <c r="F3342" s="1"/>
      <c r="H3342" s="5"/>
      <c r="L3342" s="5"/>
    </row>
    <row r="3343" customFormat="false" ht="15.75" hidden="false" customHeight="false" outlineLevel="0" collapsed="false">
      <c r="A3343" s="6" t="s">
        <v>1560</v>
      </c>
      <c r="B3343" s="6" t="s">
        <v>1561</v>
      </c>
      <c r="C3343" s="1" t="n">
        <v>45</v>
      </c>
      <c r="D3343" s="2" t="s">
        <v>1881</v>
      </c>
      <c r="E3343" s="1"/>
      <c r="F3343" s="1"/>
      <c r="H3343" s="5"/>
      <c r="L3343" s="5"/>
    </row>
    <row r="3344" customFormat="false" ht="15.75" hidden="false" customHeight="false" outlineLevel="0" collapsed="false">
      <c r="A3344" s="6" t="s">
        <v>1179</v>
      </c>
      <c r="B3344" s="1" t="s">
        <v>1180</v>
      </c>
      <c r="C3344" s="1" t="n">
        <v>45</v>
      </c>
      <c r="D3344" s="2" t="s">
        <v>1881</v>
      </c>
      <c r="E3344" s="1"/>
      <c r="F3344" s="1"/>
      <c r="H3344" s="5"/>
      <c r="L3344" s="5"/>
    </row>
    <row r="3345" customFormat="false" ht="15.75" hidden="false" customHeight="false" outlineLevel="0" collapsed="false">
      <c r="A3345" s="6" t="s">
        <v>1367</v>
      </c>
      <c r="B3345" s="6" t="s">
        <v>325</v>
      </c>
      <c r="C3345" s="1" t="n">
        <v>45</v>
      </c>
      <c r="D3345" s="2" t="s">
        <v>1881</v>
      </c>
      <c r="E3345" s="1"/>
      <c r="F3345" s="1"/>
      <c r="H3345" s="5"/>
      <c r="L3345" s="5"/>
    </row>
    <row r="3346" customFormat="false" ht="15.75" hidden="false" customHeight="false" outlineLevel="0" collapsed="false">
      <c r="A3346" s="6" t="s">
        <v>2146</v>
      </c>
      <c r="B3346" s="1" t="s">
        <v>375</v>
      </c>
      <c r="C3346" s="1" t="n">
        <v>45</v>
      </c>
      <c r="D3346" s="2" t="s">
        <v>1881</v>
      </c>
      <c r="E3346" s="1"/>
      <c r="F3346" s="1"/>
      <c r="H3346" s="5"/>
      <c r="L3346" s="5"/>
    </row>
    <row r="3347" customFormat="false" ht="15.75" hidden="false" customHeight="false" outlineLevel="0" collapsed="false">
      <c r="A3347" s="6" t="s">
        <v>2013</v>
      </c>
      <c r="B3347" s="1" t="s">
        <v>2014</v>
      </c>
      <c r="C3347" s="1" t="n">
        <v>45</v>
      </c>
      <c r="D3347" s="2" t="s">
        <v>1881</v>
      </c>
      <c r="E3347" s="1"/>
      <c r="F3347" s="1"/>
      <c r="H3347" s="5"/>
      <c r="L3347" s="5"/>
    </row>
    <row r="3348" customFormat="false" ht="15.75" hidden="false" customHeight="false" outlineLevel="0" collapsed="false">
      <c r="A3348" s="6" t="s">
        <v>1743</v>
      </c>
      <c r="B3348" s="10" t="s">
        <v>1744</v>
      </c>
      <c r="C3348" s="1" t="n">
        <v>45</v>
      </c>
      <c r="D3348" s="2" t="s">
        <v>1881</v>
      </c>
      <c r="E3348" s="1"/>
      <c r="F3348" s="1"/>
      <c r="H3348" s="5"/>
      <c r="L3348" s="5"/>
    </row>
    <row r="3349" customFormat="false" ht="15.75" hidden="false" customHeight="false" outlineLevel="0" collapsed="false">
      <c r="A3349" s="6" t="s">
        <v>1745</v>
      </c>
      <c r="B3349" s="6" t="s">
        <v>1746</v>
      </c>
      <c r="C3349" s="1" t="n">
        <v>45</v>
      </c>
      <c r="D3349" s="2" t="s">
        <v>1881</v>
      </c>
      <c r="E3349" s="1"/>
      <c r="F3349" s="1"/>
      <c r="H3349" s="5"/>
      <c r="L3349" s="5"/>
    </row>
    <row r="3350" customFormat="false" ht="15.75" hidden="false" customHeight="false" outlineLevel="0" collapsed="false">
      <c r="A3350" s="6" t="s">
        <v>2184</v>
      </c>
      <c r="B3350" s="1" t="s">
        <v>2185</v>
      </c>
      <c r="C3350" s="1" t="n">
        <v>45</v>
      </c>
      <c r="D3350" s="2" t="s">
        <v>243</v>
      </c>
      <c r="E3350" s="1"/>
      <c r="F3350" s="1"/>
      <c r="H3350" s="5"/>
      <c r="L3350" s="5"/>
    </row>
    <row r="3351" customFormat="false" ht="15.75" hidden="false" customHeight="false" outlineLevel="0" collapsed="false">
      <c r="A3351" s="6" t="s">
        <v>1747</v>
      </c>
      <c r="B3351" s="6" t="s">
        <v>1615</v>
      </c>
      <c r="C3351" s="1" t="n">
        <v>45</v>
      </c>
      <c r="D3351" s="2" t="s">
        <v>1881</v>
      </c>
      <c r="E3351" s="1"/>
      <c r="F3351" s="1"/>
      <c r="H3351" s="5"/>
      <c r="L3351" s="5"/>
    </row>
    <row r="3352" customFormat="false" ht="15.75" hidden="false" customHeight="false" outlineLevel="0" collapsed="false">
      <c r="A3352" s="6" t="s">
        <v>1914</v>
      </c>
      <c r="B3352" s="1" t="s">
        <v>1915</v>
      </c>
      <c r="C3352" s="1" t="n">
        <v>45</v>
      </c>
      <c r="D3352" s="2" t="s">
        <v>1881</v>
      </c>
      <c r="E3352" s="1"/>
      <c r="F3352" s="1"/>
      <c r="H3352" s="5"/>
      <c r="L3352" s="5"/>
    </row>
    <row r="3353" customFormat="false" ht="15.75" hidden="false" customHeight="false" outlineLevel="0" collapsed="false">
      <c r="A3353" s="6" t="s">
        <v>977</v>
      </c>
      <c r="B3353" s="1" t="s">
        <v>287</v>
      </c>
      <c r="C3353" s="1" t="n">
        <v>45</v>
      </c>
      <c r="D3353" s="2" t="s">
        <v>1881</v>
      </c>
      <c r="E3353" s="1"/>
      <c r="F3353" s="1"/>
      <c r="H3353" s="5"/>
      <c r="L3353" s="5"/>
    </row>
    <row r="3354" customFormat="false" ht="15.75" hidden="false" customHeight="false" outlineLevel="0" collapsed="false">
      <c r="A3354" s="6" t="s">
        <v>562</v>
      </c>
      <c r="B3354" s="6" t="s">
        <v>563</v>
      </c>
      <c r="C3354" s="1" t="n">
        <v>45</v>
      </c>
      <c r="D3354" s="2" t="s">
        <v>1881</v>
      </c>
      <c r="E3354" s="1"/>
      <c r="F3354" s="1"/>
      <c r="H3354" s="5"/>
      <c r="L3354" s="5"/>
    </row>
    <row r="3355" customFormat="false" ht="15.75" hidden="false" customHeight="false" outlineLevel="0" collapsed="false">
      <c r="A3355" s="6" t="s">
        <v>1573</v>
      </c>
      <c r="B3355" s="1" t="s">
        <v>1574</v>
      </c>
      <c r="C3355" s="1" t="n">
        <v>45</v>
      </c>
      <c r="D3355" s="2" t="s">
        <v>243</v>
      </c>
      <c r="E3355" s="1"/>
      <c r="F3355" s="1"/>
      <c r="H3355" s="5"/>
      <c r="L3355" s="5"/>
    </row>
    <row r="3356" customFormat="false" ht="15.75" hidden="false" customHeight="false" outlineLevel="0" collapsed="false">
      <c r="A3356" s="6" t="s">
        <v>1385</v>
      </c>
      <c r="B3356" s="6" t="s">
        <v>1386</v>
      </c>
      <c r="C3356" s="1" t="n">
        <v>45</v>
      </c>
      <c r="D3356" s="2" t="s">
        <v>1881</v>
      </c>
      <c r="E3356" s="1"/>
      <c r="F3356" s="1"/>
      <c r="H3356" s="5"/>
      <c r="L3356" s="5"/>
    </row>
    <row r="3357" customFormat="false" ht="15.75" hidden="false" customHeight="false" outlineLevel="0" collapsed="false">
      <c r="A3357" s="6" t="s">
        <v>1755</v>
      </c>
      <c r="B3357" s="6" t="s">
        <v>1756</v>
      </c>
      <c r="C3357" s="1" t="n">
        <v>45</v>
      </c>
      <c r="D3357" s="2" t="s">
        <v>1881</v>
      </c>
      <c r="E3357" s="1"/>
      <c r="F3357" s="1"/>
      <c r="H3357" s="5"/>
      <c r="L3357" s="5"/>
    </row>
    <row r="3358" customFormat="false" ht="15.75" hidden="false" customHeight="false" outlineLevel="0" collapsed="false">
      <c r="A3358" s="6" t="s">
        <v>1924</v>
      </c>
      <c r="B3358" s="6" t="s">
        <v>325</v>
      </c>
      <c r="C3358" s="1" t="n">
        <v>45</v>
      </c>
      <c r="D3358" s="2" t="s">
        <v>1881</v>
      </c>
      <c r="E3358" s="1"/>
      <c r="F3358" s="1"/>
      <c r="H3358" s="5"/>
      <c r="L3358" s="5"/>
    </row>
    <row r="3359" customFormat="false" ht="15.75" hidden="false" customHeight="false" outlineLevel="0" collapsed="false">
      <c r="A3359" s="6" t="s">
        <v>1581</v>
      </c>
      <c r="B3359" s="1" t="s">
        <v>1582</v>
      </c>
      <c r="C3359" s="1" t="n">
        <v>45</v>
      </c>
      <c r="D3359" s="2" t="s">
        <v>1881</v>
      </c>
      <c r="E3359" s="1"/>
      <c r="F3359" s="1"/>
      <c r="H3359" s="5"/>
      <c r="L3359" s="5"/>
    </row>
    <row r="3360" customFormat="false" ht="15.75" hidden="false" customHeight="false" outlineLevel="0" collapsed="false">
      <c r="A3360" s="6" t="s">
        <v>1760</v>
      </c>
      <c r="B3360" s="6" t="s">
        <v>1761</v>
      </c>
      <c r="C3360" s="1" t="n">
        <v>45</v>
      </c>
      <c r="D3360" s="2" t="s">
        <v>1881</v>
      </c>
      <c r="E3360" s="1"/>
      <c r="F3360" s="1"/>
      <c r="H3360" s="5"/>
      <c r="L3360" s="5"/>
    </row>
    <row r="3361" customFormat="false" ht="15.75" hidden="false" customHeight="false" outlineLevel="0" collapsed="false">
      <c r="A3361" s="6" t="s">
        <v>1405</v>
      </c>
      <c r="B3361" s="6" t="s">
        <v>831</v>
      </c>
      <c r="C3361" s="1" t="n">
        <v>45</v>
      </c>
      <c r="D3361" s="2" t="s">
        <v>1881</v>
      </c>
      <c r="E3361" s="1"/>
      <c r="F3361" s="1"/>
      <c r="H3361" s="5"/>
      <c r="L3361" s="5"/>
    </row>
    <row r="3362" customFormat="false" ht="15.75" hidden="false" customHeight="false" outlineLevel="0" collapsed="false">
      <c r="A3362" s="1" t="n">
        <v>8000000</v>
      </c>
      <c r="B3362" s="1" t="s">
        <v>748</v>
      </c>
      <c r="C3362" s="1" t="n">
        <v>46</v>
      </c>
      <c r="D3362" s="2" t="s">
        <v>1881</v>
      </c>
      <c r="E3362" s="2"/>
      <c r="F3362" s="1"/>
      <c r="H3362" s="5"/>
      <c r="L3362" s="5"/>
    </row>
    <row r="3363" customFormat="false" ht="15.75" hidden="false" customHeight="false" outlineLevel="0" collapsed="false">
      <c r="A3363" s="1" t="s">
        <v>1227</v>
      </c>
      <c r="B3363" s="1" t="s">
        <v>393</v>
      </c>
      <c r="C3363" s="1" t="n">
        <v>46</v>
      </c>
      <c r="D3363" s="2" t="s">
        <v>1881</v>
      </c>
      <c r="E3363" s="2"/>
      <c r="F3363" s="1"/>
      <c r="H3363" s="5"/>
      <c r="L3363" s="5"/>
    </row>
    <row r="3364" customFormat="false" ht="15.75" hidden="false" customHeight="false" outlineLevel="0" collapsed="false">
      <c r="A3364" s="6" t="s">
        <v>791</v>
      </c>
      <c r="B3364" s="6" t="s">
        <v>792</v>
      </c>
      <c r="C3364" s="1" t="n">
        <v>46</v>
      </c>
      <c r="D3364" s="2" t="s">
        <v>1881</v>
      </c>
      <c r="E3364" s="2"/>
      <c r="F3364" s="1"/>
      <c r="H3364" s="5"/>
      <c r="L3364" s="5"/>
    </row>
    <row r="3365" customFormat="false" ht="15.75" hidden="false" customHeight="false" outlineLevel="0" collapsed="false">
      <c r="A3365" s="6" t="s">
        <v>1408</v>
      </c>
      <c r="B3365" s="1" t="s">
        <v>1409</v>
      </c>
      <c r="C3365" s="1" t="n">
        <v>46</v>
      </c>
      <c r="D3365" s="2" t="s">
        <v>1881</v>
      </c>
      <c r="E3365" s="2"/>
      <c r="F3365" s="1"/>
      <c r="H3365" s="5"/>
      <c r="L3365" s="5"/>
    </row>
    <row r="3366" customFormat="false" ht="15.75" hidden="false" customHeight="false" outlineLevel="0" collapsed="false">
      <c r="A3366" s="6" t="s">
        <v>1592</v>
      </c>
      <c r="B3366" s="1" t="s">
        <v>1593</v>
      </c>
      <c r="C3366" s="1" t="n">
        <v>46</v>
      </c>
      <c r="D3366" s="2" t="s">
        <v>1881</v>
      </c>
      <c r="E3366" s="1"/>
      <c r="F3366" s="1"/>
      <c r="H3366" s="5"/>
      <c r="L3366" s="5"/>
    </row>
    <row r="3367" customFormat="false" ht="15.75" hidden="false" customHeight="false" outlineLevel="0" collapsed="false">
      <c r="A3367" s="6" t="s">
        <v>1240</v>
      </c>
      <c r="B3367" s="1" t="s">
        <v>1241</v>
      </c>
      <c r="C3367" s="1" t="n">
        <v>46</v>
      </c>
      <c r="D3367" s="2" t="s">
        <v>1881</v>
      </c>
      <c r="E3367" s="1"/>
      <c r="F3367" s="1"/>
      <c r="H3367" s="5"/>
      <c r="L3367" s="5"/>
    </row>
    <row r="3368" customFormat="false" ht="15.75" hidden="false" customHeight="false" outlineLevel="0" collapsed="false">
      <c r="A3368" s="6" t="s">
        <v>1594</v>
      </c>
      <c r="B3368" s="1" t="s">
        <v>1595</v>
      </c>
      <c r="C3368" s="1" t="n">
        <v>46</v>
      </c>
      <c r="D3368" s="2" t="s">
        <v>1881</v>
      </c>
      <c r="E3368" s="1"/>
      <c r="F3368" s="1"/>
      <c r="H3368" s="5"/>
      <c r="L3368" s="5"/>
    </row>
    <row r="3369" customFormat="false" ht="15.75" hidden="false" customHeight="false" outlineLevel="0" collapsed="false">
      <c r="A3369" s="6" t="s">
        <v>1777</v>
      </c>
      <c r="B3369" s="1" t="s">
        <v>1778</v>
      </c>
      <c r="C3369" s="1" t="n">
        <v>46</v>
      </c>
      <c r="D3369" s="2" t="s">
        <v>1881</v>
      </c>
      <c r="E3369" s="1"/>
      <c r="F3369" s="1"/>
      <c r="H3369" s="5"/>
      <c r="L3369" s="5"/>
    </row>
    <row r="3370" customFormat="false" ht="15.75" hidden="false" customHeight="false" outlineLevel="0" collapsed="false">
      <c r="A3370" s="6" t="s">
        <v>1014</v>
      </c>
      <c r="B3370" s="1" t="s">
        <v>1015</v>
      </c>
      <c r="C3370" s="1" t="n">
        <v>46</v>
      </c>
      <c r="D3370" s="2" t="s">
        <v>1881</v>
      </c>
      <c r="E3370" s="1"/>
      <c r="F3370" s="1"/>
      <c r="H3370" s="5"/>
      <c r="L3370" s="5"/>
    </row>
    <row r="3371" customFormat="false" ht="15.75" hidden="false" customHeight="false" outlineLevel="0" collapsed="false">
      <c r="A3371" s="6" t="s">
        <v>2158</v>
      </c>
      <c r="B3371" s="1" t="s">
        <v>2159</v>
      </c>
      <c r="C3371" s="1" t="n">
        <v>46</v>
      </c>
      <c r="D3371" s="2" t="s">
        <v>1881</v>
      </c>
      <c r="E3371" s="1"/>
      <c r="F3371" s="1"/>
      <c r="H3371" s="5"/>
      <c r="L3371" s="5"/>
    </row>
    <row r="3372" customFormat="false" ht="15.75" hidden="false" customHeight="false" outlineLevel="0" collapsed="false">
      <c r="A3372" s="6" t="s">
        <v>1016</v>
      </c>
      <c r="B3372" s="1" t="s">
        <v>841</v>
      </c>
      <c r="C3372" s="1" t="n">
        <v>46</v>
      </c>
      <c r="D3372" s="2" t="s">
        <v>1881</v>
      </c>
      <c r="E3372" s="1"/>
      <c r="F3372" s="1"/>
      <c r="H3372" s="5"/>
      <c r="L3372" s="5"/>
    </row>
    <row r="3373" customFormat="false" ht="15.75" hidden="false" customHeight="false" outlineLevel="0" collapsed="false">
      <c r="A3373" s="6" t="s">
        <v>1935</v>
      </c>
      <c r="B3373" s="6" t="s">
        <v>1761</v>
      </c>
      <c r="C3373" s="1" t="n">
        <v>46</v>
      </c>
      <c r="D3373" s="2" t="s">
        <v>1881</v>
      </c>
      <c r="E3373" s="1"/>
      <c r="F3373" s="1"/>
      <c r="H3373" s="5"/>
      <c r="L3373" s="5"/>
    </row>
    <row r="3374" customFormat="false" ht="15.75" hidden="false" customHeight="false" outlineLevel="0" collapsed="false">
      <c r="A3374" s="6" t="s">
        <v>1604</v>
      </c>
      <c r="B3374" s="6" t="s">
        <v>1605</v>
      </c>
      <c r="C3374" s="1" t="n">
        <v>46</v>
      </c>
      <c r="D3374" s="2" t="s">
        <v>1881</v>
      </c>
      <c r="E3374" s="1"/>
      <c r="F3374" s="1"/>
      <c r="H3374" s="5"/>
      <c r="L3374" s="5"/>
    </row>
    <row r="3375" customFormat="false" ht="15.75" hidden="false" customHeight="false" outlineLevel="0" collapsed="false">
      <c r="A3375" s="6" t="s">
        <v>2033</v>
      </c>
      <c r="B3375" s="6" t="s">
        <v>2034</v>
      </c>
      <c r="C3375" s="1" t="n">
        <v>46</v>
      </c>
      <c r="D3375" s="2" t="s">
        <v>1881</v>
      </c>
      <c r="E3375" s="1"/>
      <c r="F3375" s="1"/>
      <c r="H3375" s="5"/>
      <c r="L3375" s="5"/>
    </row>
    <row r="3376" customFormat="false" ht="15.75" hidden="false" customHeight="false" outlineLevel="0" collapsed="false">
      <c r="A3376" s="6" t="s">
        <v>1019</v>
      </c>
      <c r="B3376" s="1" t="s">
        <v>1020</v>
      </c>
      <c r="C3376" s="1" t="n">
        <v>46</v>
      </c>
      <c r="D3376" s="2" t="s">
        <v>1881</v>
      </c>
      <c r="E3376" s="1"/>
      <c r="F3376" s="1"/>
      <c r="H3376" s="5"/>
      <c r="L3376" s="5"/>
    </row>
    <row r="3377" customFormat="false" ht="15.75" hidden="false" customHeight="false" outlineLevel="0" collapsed="false">
      <c r="A3377" s="6" t="s">
        <v>2035</v>
      </c>
      <c r="B3377" s="1" t="n">
        <v>96</v>
      </c>
      <c r="C3377" s="1" t="n">
        <v>46</v>
      </c>
      <c r="D3377" s="2" t="s">
        <v>1881</v>
      </c>
      <c r="E3377" s="1"/>
      <c r="F3377" s="1"/>
      <c r="H3377" s="5"/>
      <c r="L3377" s="5"/>
    </row>
    <row r="3378" customFormat="false" ht="15.75" hidden="false" customHeight="false" outlineLevel="0" collapsed="false">
      <c r="A3378" s="6" t="s">
        <v>812</v>
      </c>
      <c r="B3378" s="6" t="s">
        <v>325</v>
      </c>
      <c r="C3378" s="1" t="n">
        <v>46</v>
      </c>
      <c r="D3378" s="2" t="s">
        <v>1881</v>
      </c>
      <c r="E3378" s="1"/>
      <c r="F3378" s="1"/>
      <c r="H3378" s="5"/>
      <c r="L3378" s="5"/>
    </row>
    <row r="3379" customFormat="false" ht="15.75" hidden="false" customHeight="false" outlineLevel="0" collapsed="false">
      <c r="A3379" s="6" t="s">
        <v>1780</v>
      </c>
      <c r="B3379" s="1" t="s">
        <v>1781</v>
      </c>
      <c r="C3379" s="1" t="n">
        <v>46</v>
      </c>
      <c r="D3379" s="2" t="s">
        <v>1881</v>
      </c>
      <c r="E3379" s="1"/>
      <c r="F3379" s="1"/>
      <c r="H3379" s="5"/>
      <c r="L3379" s="5"/>
    </row>
    <row r="3380" customFormat="false" ht="15.75" hidden="false" customHeight="false" outlineLevel="0" collapsed="false">
      <c r="A3380" s="6" t="s">
        <v>813</v>
      </c>
      <c r="B3380" s="6" t="s">
        <v>814</v>
      </c>
      <c r="C3380" s="1" t="n">
        <v>46</v>
      </c>
      <c r="D3380" s="2" t="s">
        <v>1881</v>
      </c>
      <c r="E3380" s="1"/>
      <c r="F3380" s="1"/>
      <c r="H3380" s="5"/>
      <c r="L3380" s="5"/>
    </row>
    <row r="3381" customFormat="false" ht="15.75" hidden="false" customHeight="false" outlineLevel="0" collapsed="false">
      <c r="A3381" s="6" t="s">
        <v>1420</v>
      </c>
      <c r="B3381" s="6" t="s">
        <v>1421</v>
      </c>
      <c r="C3381" s="1" t="n">
        <v>46</v>
      </c>
      <c r="D3381" s="2" t="s">
        <v>1881</v>
      </c>
      <c r="E3381" s="1"/>
      <c r="F3381" s="1"/>
      <c r="H3381" s="5"/>
      <c r="L3381" s="5"/>
    </row>
    <row r="3382" customFormat="false" ht="15.75" hidden="false" customHeight="false" outlineLevel="0" collapsed="false">
      <c r="A3382" s="6" t="s">
        <v>819</v>
      </c>
      <c r="B3382" s="6" t="s">
        <v>820</v>
      </c>
      <c r="C3382" s="1" t="n">
        <v>46</v>
      </c>
      <c r="D3382" s="2" t="s">
        <v>1881</v>
      </c>
      <c r="E3382" s="1"/>
      <c r="F3382" s="1"/>
      <c r="H3382" s="5"/>
      <c r="L3382" s="5"/>
    </row>
    <row r="3383" customFormat="false" ht="15.75" hidden="false" customHeight="false" outlineLevel="0" collapsed="false">
      <c r="A3383" s="6" t="s">
        <v>2116</v>
      </c>
      <c r="B3383" s="6" t="s">
        <v>163</v>
      </c>
      <c r="C3383" s="1" t="n">
        <v>46</v>
      </c>
      <c r="D3383" s="2" t="s">
        <v>1881</v>
      </c>
      <c r="E3383" s="1"/>
      <c r="F3383" s="1"/>
      <c r="H3383" s="5"/>
      <c r="L3383" s="5"/>
    </row>
    <row r="3384" customFormat="false" ht="15.75" hidden="false" customHeight="false" outlineLevel="0" collapsed="false">
      <c r="A3384" s="6" t="s">
        <v>1612</v>
      </c>
      <c r="B3384" s="6" t="s">
        <v>325</v>
      </c>
      <c r="C3384" s="1" t="n">
        <v>46</v>
      </c>
      <c r="D3384" s="2" t="s">
        <v>1881</v>
      </c>
      <c r="E3384" s="1"/>
      <c r="F3384" s="1"/>
      <c r="H3384" s="5"/>
      <c r="L3384" s="5"/>
    </row>
    <row r="3385" customFormat="false" ht="15.75" hidden="false" customHeight="false" outlineLevel="0" collapsed="false">
      <c r="A3385" s="11" t="s">
        <v>1044</v>
      </c>
      <c r="B3385" s="1" t="s">
        <v>1045</v>
      </c>
      <c r="C3385" s="1" t="n">
        <v>46</v>
      </c>
      <c r="D3385" s="2" t="s">
        <v>1881</v>
      </c>
      <c r="E3385" s="1"/>
      <c r="F3385" s="1"/>
      <c r="H3385" s="5"/>
      <c r="L3385" s="5"/>
    </row>
    <row r="3386" customFormat="false" ht="15.75" hidden="false" customHeight="false" outlineLevel="0" collapsed="false">
      <c r="A3386" s="6" t="s">
        <v>1946</v>
      </c>
      <c r="B3386" s="6" t="s">
        <v>1947</v>
      </c>
      <c r="C3386" s="1" t="n">
        <v>46</v>
      </c>
      <c r="D3386" s="2" t="s">
        <v>1881</v>
      </c>
      <c r="E3386" s="1"/>
      <c r="F3386" s="1"/>
      <c r="H3386" s="5"/>
      <c r="L3386" s="5"/>
    </row>
    <row r="3387" customFormat="false" ht="15.75" hidden="false" customHeight="false" outlineLevel="0" collapsed="false">
      <c r="A3387" s="6" t="s">
        <v>2045</v>
      </c>
      <c r="B3387" s="1" t="s">
        <v>2046</v>
      </c>
      <c r="C3387" s="1" t="n">
        <v>46</v>
      </c>
      <c r="D3387" s="2" t="s">
        <v>1881</v>
      </c>
      <c r="E3387" s="1"/>
      <c r="F3387" s="1"/>
      <c r="H3387" s="5"/>
      <c r="L3387" s="5"/>
    </row>
    <row r="3388" customFormat="false" ht="15.75" hidden="false" customHeight="false" outlineLevel="0" collapsed="false">
      <c r="A3388" s="8" t="s">
        <v>2045</v>
      </c>
      <c r="B3388" s="1" t="s">
        <v>2046</v>
      </c>
      <c r="C3388" s="1" t="n">
        <v>46</v>
      </c>
      <c r="D3388" s="2" t="s">
        <v>1881</v>
      </c>
      <c r="E3388" s="1"/>
      <c r="F3388" s="1"/>
      <c r="H3388" s="5"/>
      <c r="L3388" s="5"/>
    </row>
    <row r="3389" customFormat="false" ht="15.75" hidden="false" customHeight="false" outlineLevel="0" collapsed="false">
      <c r="A3389" s="6" t="s">
        <v>1948</v>
      </c>
      <c r="B3389" s="1" t="s">
        <v>1949</v>
      </c>
      <c r="C3389" s="1" t="n">
        <v>46</v>
      </c>
      <c r="D3389" s="2" t="s">
        <v>1881</v>
      </c>
      <c r="E3389" s="1"/>
      <c r="F3389" s="1"/>
      <c r="H3389" s="5"/>
      <c r="L3389" s="5"/>
    </row>
    <row r="3390" customFormat="false" ht="15.75" hidden="false" customHeight="false" outlineLevel="0" collapsed="false">
      <c r="A3390" s="6" t="s">
        <v>1424</v>
      </c>
      <c r="B3390" s="6" t="s">
        <v>325</v>
      </c>
      <c r="C3390" s="1" t="n">
        <v>46</v>
      </c>
      <c r="D3390" s="2" t="s">
        <v>1881</v>
      </c>
      <c r="E3390" s="1"/>
      <c r="F3390" s="1"/>
      <c r="H3390" s="5"/>
      <c r="L3390" s="5"/>
    </row>
    <row r="3391" customFormat="false" ht="15.75" hidden="false" customHeight="false" outlineLevel="0" collapsed="false">
      <c r="A3391" s="6" t="s">
        <v>1053</v>
      </c>
      <c r="B3391" s="1" t="s">
        <v>1054</v>
      </c>
      <c r="C3391" s="1" t="n">
        <v>46</v>
      </c>
      <c r="D3391" s="2" t="s">
        <v>1881</v>
      </c>
      <c r="E3391" s="1"/>
      <c r="F3391" s="1"/>
      <c r="H3391" s="5"/>
      <c r="L3391" s="5"/>
    </row>
    <row r="3392" customFormat="false" ht="15.75" hidden="false" customHeight="false" outlineLevel="0" collapsed="false">
      <c r="A3392" s="6" t="s">
        <v>1792</v>
      </c>
      <c r="B3392" s="6" t="s">
        <v>1793</v>
      </c>
      <c r="C3392" s="1" t="n">
        <v>46</v>
      </c>
      <c r="D3392" s="2" t="s">
        <v>1881</v>
      </c>
      <c r="E3392" s="1"/>
      <c r="F3392" s="1"/>
      <c r="H3392" s="5"/>
      <c r="L3392" s="5"/>
    </row>
    <row r="3393" customFormat="false" ht="15.75" hidden="false" customHeight="false" outlineLevel="0" collapsed="false">
      <c r="A3393" s="6" t="s">
        <v>1059</v>
      </c>
      <c r="B3393" s="6" t="s">
        <v>979</v>
      </c>
      <c r="C3393" s="1" t="n">
        <v>46</v>
      </c>
      <c r="D3393" s="2" t="s">
        <v>1881</v>
      </c>
      <c r="E3393" s="1"/>
      <c r="F3393" s="1"/>
      <c r="H3393" s="5"/>
      <c r="L3393" s="5"/>
    </row>
    <row r="3394" customFormat="false" ht="15.75" hidden="false" customHeight="false" outlineLevel="0" collapsed="false">
      <c r="A3394" s="6" t="s">
        <v>1801</v>
      </c>
      <c r="B3394" s="1" t="n">
        <v>742</v>
      </c>
      <c r="C3394" s="1" t="n">
        <v>46</v>
      </c>
      <c r="D3394" s="2" t="s">
        <v>1881</v>
      </c>
      <c r="E3394" s="1"/>
      <c r="F3394" s="1"/>
      <c r="H3394" s="5"/>
      <c r="L3394" s="5"/>
    </row>
    <row r="3395" customFormat="false" ht="15.75" hidden="false" customHeight="false" outlineLevel="0" collapsed="false">
      <c r="A3395" s="6" t="s">
        <v>1802</v>
      </c>
      <c r="B3395" s="1" t="s">
        <v>849</v>
      </c>
      <c r="C3395" s="1" t="n">
        <v>46</v>
      </c>
      <c r="D3395" s="2" t="s">
        <v>1881</v>
      </c>
      <c r="E3395" s="1"/>
      <c r="F3395" s="1"/>
      <c r="H3395" s="5"/>
      <c r="L3395" s="5"/>
    </row>
    <row r="3396" customFormat="false" ht="15.75" hidden="false" customHeight="false" outlineLevel="0" collapsed="false">
      <c r="A3396" s="6" t="s">
        <v>1620</v>
      </c>
      <c r="B3396" s="6" t="s">
        <v>325</v>
      </c>
      <c r="C3396" s="1" t="n">
        <v>46</v>
      </c>
      <c r="D3396" s="2" t="s">
        <v>1881</v>
      </c>
      <c r="E3396" s="1"/>
      <c r="F3396" s="1"/>
      <c r="H3396" s="5"/>
      <c r="L3396" s="5"/>
    </row>
    <row r="3397" customFormat="false" ht="15.75" hidden="false" customHeight="false" outlineLevel="0" collapsed="false">
      <c r="A3397" s="6" t="s">
        <v>1260</v>
      </c>
      <c r="B3397" s="1" t="s">
        <v>1261</v>
      </c>
      <c r="C3397" s="1" t="n">
        <v>46</v>
      </c>
      <c r="D3397" s="2" t="s">
        <v>1881</v>
      </c>
      <c r="E3397" s="1"/>
      <c r="F3397" s="1"/>
      <c r="H3397" s="5"/>
      <c r="L3397" s="5"/>
    </row>
    <row r="3398" customFormat="false" ht="15.75" hidden="false" customHeight="false" outlineLevel="0" collapsed="false">
      <c r="A3398" s="6" t="s">
        <v>838</v>
      </c>
      <c r="B3398" s="1" t="s">
        <v>839</v>
      </c>
      <c r="C3398" s="1" t="n">
        <v>46</v>
      </c>
      <c r="D3398" s="2" t="s">
        <v>1881</v>
      </c>
      <c r="E3398" s="1"/>
      <c r="F3398" s="1"/>
      <c r="H3398" s="5"/>
      <c r="L3398" s="5"/>
    </row>
    <row r="3399" customFormat="false" ht="15.75" hidden="false" customHeight="false" outlineLevel="0" collapsed="false">
      <c r="A3399" s="6" t="s">
        <v>1621</v>
      </c>
      <c r="B3399" s="1" t="s">
        <v>1146</v>
      </c>
      <c r="C3399" s="1" t="n">
        <v>46</v>
      </c>
      <c r="D3399" s="2" t="s">
        <v>1881</v>
      </c>
      <c r="E3399" s="1"/>
      <c r="F3399" s="1"/>
      <c r="H3399" s="5"/>
      <c r="L3399" s="5"/>
    </row>
    <row r="3400" customFormat="false" ht="15.75" hidden="false" customHeight="false" outlineLevel="0" collapsed="false">
      <c r="A3400" s="6" t="s">
        <v>1953</v>
      </c>
      <c r="B3400" s="6" t="s">
        <v>161</v>
      </c>
      <c r="C3400" s="1" t="n">
        <v>46</v>
      </c>
      <c r="D3400" s="2" t="s">
        <v>1881</v>
      </c>
      <c r="E3400" s="1"/>
      <c r="F3400" s="1"/>
      <c r="H3400" s="5"/>
      <c r="L3400" s="5"/>
    </row>
    <row r="3401" customFormat="false" ht="15.75" hidden="false" customHeight="false" outlineLevel="0" collapsed="false">
      <c r="A3401" s="8" t="s">
        <v>1953</v>
      </c>
      <c r="B3401" s="6" t="s">
        <v>161</v>
      </c>
      <c r="C3401" s="1" t="n">
        <v>46</v>
      </c>
      <c r="D3401" s="2" t="s">
        <v>1881</v>
      </c>
      <c r="E3401" s="1"/>
      <c r="F3401" s="1"/>
      <c r="H3401" s="5"/>
      <c r="L3401" s="5"/>
    </row>
    <row r="3402" customFormat="false" ht="15.75" hidden="false" customHeight="false" outlineLevel="0" collapsed="false">
      <c r="A3402" s="6" t="s">
        <v>2197</v>
      </c>
      <c r="B3402" s="1" t="s">
        <v>2198</v>
      </c>
      <c r="C3402" s="1" t="n">
        <v>46</v>
      </c>
      <c r="D3402" s="2" t="s">
        <v>1881</v>
      </c>
      <c r="E3402" s="1"/>
      <c r="F3402" s="1"/>
      <c r="H3402" s="5"/>
      <c r="L3402" s="5"/>
    </row>
    <row r="3403" customFormat="false" ht="15.75" hidden="false" customHeight="false" outlineLevel="0" collapsed="false">
      <c r="A3403" s="13" t="s">
        <v>1437</v>
      </c>
      <c r="B3403" s="1" t="s">
        <v>1438</v>
      </c>
      <c r="C3403" s="1" t="n">
        <v>46</v>
      </c>
      <c r="D3403" s="2" t="s">
        <v>1881</v>
      </c>
      <c r="E3403" s="1"/>
      <c r="F3403" s="1"/>
      <c r="H3403" s="5"/>
      <c r="L3403" s="5"/>
    </row>
    <row r="3404" customFormat="false" ht="15.75" hidden="false" customHeight="false" outlineLevel="0" collapsed="false">
      <c r="A3404" s="6" t="s">
        <v>1063</v>
      </c>
      <c r="B3404" s="1" t="s">
        <v>1064</v>
      </c>
      <c r="C3404" s="1" t="n">
        <v>46</v>
      </c>
      <c r="D3404" s="2" t="s">
        <v>1881</v>
      </c>
      <c r="E3404" s="1"/>
      <c r="F3404" s="1"/>
      <c r="H3404" s="5"/>
      <c r="L3404" s="5"/>
    </row>
    <row r="3405" customFormat="false" ht="15.75" hidden="false" customHeight="false" outlineLevel="0" collapsed="false">
      <c r="A3405" s="6" t="s">
        <v>1443</v>
      </c>
      <c r="B3405" s="6" t="s">
        <v>979</v>
      </c>
      <c r="C3405" s="1" t="n">
        <v>46</v>
      </c>
      <c r="D3405" s="2" t="s">
        <v>1881</v>
      </c>
      <c r="E3405" s="1"/>
      <c r="F3405" s="1"/>
      <c r="H3405" s="5"/>
      <c r="L3405" s="5"/>
    </row>
    <row r="3406" customFormat="false" ht="15.75" hidden="false" customHeight="false" outlineLevel="0" collapsed="false">
      <c r="A3406" s="6" t="s">
        <v>1453</v>
      </c>
      <c r="B3406" s="6" t="s">
        <v>1454</v>
      </c>
      <c r="C3406" s="1" t="n">
        <v>46</v>
      </c>
      <c r="D3406" s="2" t="s">
        <v>1881</v>
      </c>
      <c r="E3406" s="1"/>
      <c r="F3406" s="1"/>
      <c r="H3406" s="5"/>
      <c r="L3406" s="5"/>
    </row>
    <row r="3407" customFormat="false" ht="15.75" hidden="false" customHeight="false" outlineLevel="0" collapsed="false">
      <c r="A3407" s="6" t="s">
        <v>1630</v>
      </c>
      <c r="B3407" s="6" t="s">
        <v>905</v>
      </c>
      <c r="C3407" s="1" t="n">
        <v>46</v>
      </c>
      <c r="D3407" s="2" t="s">
        <v>1881</v>
      </c>
      <c r="E3407" s="1"/>
      <c r="F3407" s="1"/>
      <c r="H3407" s="5"/>
      <c r="L3407" s="5"/>
    </row>
    <row r="3408" customFormat="false" ht="15.75" hidden="false" customHeight="false" outlineLevel="0" collapsed="false">
      <c r="A3408" s="6" t="s">
        <v>1811</v>
      </c>
      <c r="B3408" s="11" t="s">
        <v>1812</v>
      </c>
      <c r="C3408" s="1" t="n">
        <v>46</v>
      </c>
      <c r="D3408" s="2" t="s">
        <v>1881</v>
      </c>
      <c r="E3408" s="1"/>
      <c r="F3408" s="1"/>
      <c r="H3408" s="5"/>
      <c r="L3408" s="5"/>
    </row>
    <row r="3409" customFormat="false" ht="15.75" hidden="false" customHeight="false" outlineLevel="0" collapsed="false">
      <c r="A3409" s="6" t="s">
        <v>1457</v>
      </c>
      <c r="B3409" s="6" t="s">
        <v>1458</v>
      </c>
      <c r="C3409" s="1" t="n">
        <v>46</v>
      </c>
      <c r="D3409" s="2" t="s">
        <v>1881</v>
      </c>
      <c r="E3409" s="1"/>
      <c r="F3409" s="1"/>
      <c r="H3409" s="5"/>
      <c r="L3409" s="5"/>
    </row>
    <row r="3410" customFormat="false" ht="15.75" hidden="false" customHeight="false" outlineLevel="0" collapsed="false">
      <c r="A3410" s="6" t="s">
        <v>1815</v>
      </c>
      <c r="B3410" s="1" t="s">
        <v>1816</v>
      </c>
      <c r="C3410" s="1" t="n">
        <v>46</v>
      </c>
      <c r="D3410" s="2" t="s">
        <v>1881</v>
      </c>
      <c r="E3410" s="1"/>
      <c r="F3410" s="1"/>
      <c r="H3410" s="5"/>
      <c r="L3410" s="5"/>
    </row>
    <row r="3411" customFormat="false" ht="15.75" hidden="false" customHeight="false" outlineLevel="0" collapsed="false">
      <c r="A3411" s="6" t="s">
        <v>2054</v>
      </c>
      <c r="B3411" s="6" t="s">
        <v>979</v>
      </c>
      <c r="C3411" s="1" t="n">
        <v>46</v>
      </c>
      <c r="D3411" s="2" t="s">
        <v>1881</v>
      </c>
      <c r="E3411" s="1"/>
      <c r="F3411" s="1"/>
      <c r="H3411" s="5"/>
      <c r="L3411" s="5"/>
    </row>
    <row r="3412" customFormat="false" ht="15.75" hidden="false" customHeight="false" outlineLevel="0" collapsed="false">
      <c r="A3412" s="6" t="s">
        <v>1279</v>
      </c>
      <c r="B3412" s="6" t="s">
        <v>1280</v>
      </c>
      <c r="C3412" s="1" t="n">
        <v>46</v>
      </c>
      <c r="D3412" s="2" t="s">
        <v>1881</v>
      </c>
      <c r="E3412" s="1"/>
      <c r="F3412" s="1"/>
      <c r="H3412" s="5"/>
      <c r="L3412" s="5"/>
    </row>
    <row r="3413" customFormat="false" ht="15.75" hidden="false" customHeight="false" outlineLevel="0" collapsed="false">
      <c r="A3413" s="1" t="s">
        <v>858</v>
      </c>
      <c r="B3413" s="1" t="s">
        <v>859</v>
      </c>
      <c r="C3413" s="1" t="n">
        <v>46</v>
      </c>
      <c r="D3413" s="2" t="s">
        <v>1881</v>
      </c>
      <c r="E3413" s="1"/>
      <c r="F3413" s="1"/>
      <c r="H3413" s="5"/>
      <c r="L3413" s="5"/>
    </row>
    <row r="3414" customFormat="false" ht="15.75" hidden="false" customHeight="false" outlineLevel="0" collapsed="false">
      <c r="A3414" s="1" t="s">
        <v>1634</v>
      </c>
      <c r="B3414" s="6" t="s">
        <v>1635</v>
      </c>
      <c r="C3414" s="1" t="n">
        <v>46</v>
      </c>
      <c r="D3414" s="2" t="s">
        <v>1881</v>
      </c>
      <c r="E3414" s="1"/>
      <c r="F3414" s="1"/>
      <c r="H3414" s="5"/>
      <c r="L3414" s="5"/>
    </row>
    <row r="3415" customFormat="false" ht="15.75" hidden="false" customHeight="false" outlineLevel="0" collapsed="false">
      <c r="A3415" s="1" t="s">
        <v>1818</v>
      </c>
      <c r="B3415" s="1" t="s">
        <v>1819</v>
      </c>
      <c r="C3415" s="1" t="n">
        <v>46</v>
      </c>
      <c r="D3415" s="2" t="s">
        <v>1881</v>
      </c>
      <c r="E3415" s="1"/>
      <c r="F3415" s="1"/>
      <c r="H3415" s="5"/>
      <c r="L3415" s="5"/>
    </row>
    <row r="3416" customFormat="false" ht="15.75" hidden="false" customHeight="false" outlineLevel="0" collapsed="false">
      <c r="A3416" s="1" t="s">
        <v>1461</v>
      </c>
      <c r="B3416" s="1" t="s">
        <v>1462</v>
      </c>
      <c r="C3416" s="1" t="n">
        <v>46</v>
      </c>
      <c r="D3416" s="2" t="s">
        <v>1881</v>
      </c>
      <c r="E3416" s="1"/>
      <c r="F3416" s="1"/>
      <c r="H3416" s="5"/>
      <c r="L3416" s="5"/>
    </row>
    <row r="3417" customFormat="false" ht="15.75" hidden="false" customHeight="false" outlineLevel="0" collapsed="false">
      <c r="A3417" s="1" t="s">
        <v>2209</v>
      </c>
      <c r="B3417" s="1" t="s">
        <v>1261</v>
      </c>
      <c r="C3417" s="1" t="n">
        <v>46</v>
      </c>
      <c r="D3417" s="2" t="s">
        <v>243</v>
      </c>
      <c r="E3417" s="1"/>
      <c r="F3417" s="1"/>
      <c r="H3417" s="5"/>
      <c r="L3417" s="5"/>
    </row>
    <row r="3418" customFormat="false" ht="15.75" hidden="false" customHeight="false" outlineLevel="0" collapsed="false">
      <c r="A3418" s="10" t="s">
        <v>269</v>
      </c>
      <c r="B3418" s="1" t="s">
        <v>208</v>
      </c>
      <c r="C3418" s="1" t="n">
        <v>46</v>
      </c>
      <c r="D3418" s="2" t="s">
        <v>1881</v>
      </c>
      <c r="E3418" s="1"/>
      <c r="F3418" s="1"/>
      <c r="H3418" s="5"/>
      <c r="L3418" s="5"/>
    </row>
    <row r="3419" customFormat="false" ht="15.75" hidden="false" customHeight="false" outlineLevel="0" collapsed="false">
      <c r="A3419" s="1" t="s">
        <v>1822</v>
      </c>
      <c r="B3419" s="6" t="s">
        <v>1823</v>
      </c>
      <c r="C3419" s="1" t="n">
        <v>46</v>
      </c>
      <c r="D3419" s="2" t="s">
        <v>1881</v>
      </c>
      <c r="E3419" s="1"/>
      <c r="F3419" s="1"/>
      <c r="H3419" s="5"/>
      <c r="L3419" s="5"/>
    </row>
    <row r="3420" customFormat="false" ht="15.75" hidden="false" customHeight="false" outlineLevel="0" collapsed="false">
      <c r="A3420" s="1" t="s">
        <v>657</v>
      </c>
      <c r="B3420" s="1" t="s">
        <v>198</v>
      </c>
      <c r="C3420" s="1" t="n">
        <v>46</v>
      </c>
      <c r="D3420" s="2" t="s">
        <v>1881</v>
      </c>
      <c r="E3420" s="1"/>
      <c r="F3420" s="1"/>
      <c r="H3420" s="5"/>
      <c r="L3420" s="5"/>
    </row>
    <row r="3421" customFormat="false" ht="15.75" hidden="false" customHeight="false" outlineLevel="0" collapsed="false">
      <c r="A3421" s="1" t="s">
        <v>1469</v>
      </c>
      <c r="B3421" s="1" t="s">
        <v>1470</v>
      </c>
      <c r="C3421" s="1" t="n">
        <v>46</v>
      </c>
      <c r="D3421" s="2" t="s">
        <v>1881</v>
      </c>
      <c r="E3421" s="1"/>
      <c r="F3421" s="1"/>
      <c r="H3421" s="5"/>
      <c r="L3421" s="5"/>
    </row>
    <row r="3422" customFormat="false" ht="15.75" hidden="false" customHeight="false" outlineLevel="0" collapsed="false">
      <c r="A3422" s="1" t="s">
        <v>1473</v>
      </c>
      <c r="B3422" s="6" t="s">
        <v>1474</v>
      </c>
      <c r="C3422" s="1" t="n">
        <v>46</v>
      </c>
      <c r="D3422" s="2" t="s">
        <v>1881</v>
      </c>
      <c r="E3422" s="1"/>
      <c r="F3422" s="1"/>
      <c r="H3422" s="5"/>
      <c r="L3422" s="5"/>
    </row>
    <row r="3423" customFormat="false" ht="15.75" hidden="false" customHeight="false" outlineLevel="0" collapsed="false">
      <c r="A3423" s="1" t="s">
        <v>496</v>
      </c>
      <c r="B3423" s="1" t="s">
        <v>497</v>
      </c>
      <c r="C3423" s="1" t="n">
        <v>46</v>
      </c>
      <c r="D3423" s="2" t="s">
        <v>1881</v>
      </c>
      <c r="E3423" s="1"/>
      <c r="F3423" s="1"/>
      <c r="H3423" s="5"/>
      <c r="L3423" s="5"/>
    </row>
    <row r="3424" customFormat="false" ht="15.75" hidden="false" customHeight="false" outlineLevel="0" collapsed="false">
      <c r="A3424" s="1" t="s">
        <v>1975</v>
      </c>
      <c r="B3424" s="1" t="s">
        <v>501</v>
      </c>
      <c r="C3424" s="1" t="n">
        <v>46</v>
      </c>
      <c r="D3424" s="2" t="s">
        <v>1881</v>
      </c>
      <c r="E3424" s="1"/>
      <c r="F3424" s="1"/>
      <c r="H3424" s="5"/>
      <c r="L3424" s="5"/>
    </row>
    <row r="3425" customFormat="false" ht="15.75" hidden="false" customHeight="false" outlineLevel="0" collapsed="false">
      <c r="A3425" s="1" t="s">
        <v>2124</v>
      </c>
      <c r="B3425" s="1" t="s">
        <v>1349</v>
      </c>
      <c r="C3425" s="1" t="n">
        <v>46</v>
      </c>
      <c r="D3425" s="2" t="s">
        <v>1881</v>
      </c>
      <c r="E3425" s="1"/>
      <c r="F3425" s="1"/>
      <c r="H3425" s="5"/>
      <c r="L3425" s="5"/>
    </row>
    <row r="3426" customFormat="false" ht="15.75" hidden="false" customHeight="false" outlineLevel="0" collapsed="false">
      <c r="A3426" s="1" t="s">
        <v>1838</v>
      </c>
      <c r="B3426" s="6" t="s">
        <v>820</v>
      </c>
      <c r="C3426" s="1" t="n">
        <v>46</v>
      </c>
      <c r="D3426" s="2" t="s">
        <v>1881</v>
      </c>
      <c r="E3426" s="1"/>
      <c r="F3426" s="1"/>
      <c r="H3426" s="5"/>
      <c r="L3426" s="5"/>
    </row>
    <row r="3427" customFormat="false" ht="15.75" hidden="false" customHeight="false" outlineLevel="0" collapsed="false">
      <c r="A3427" s="1" t="s">
        <v>873</v>
      </c>
      <c r="B3427" s="1" t="s">
        <v>874</v>
      </c>
      <c r="C3427" s="1" t="n">
        <v>46</v>
      </c>
      <c r="D3427" s="2" t="s">
        <v>1881</v>
      </c>
      <c r="E3427" s="1"/>
      <c r="F3427" s="1"/>
      <c r="H3427" s="5"/>
      <c r="L3427" s="5"/>
    </row>
    <row r="3428" customFormat="false" ht="15.75" hidden="false" customHeight="false" outlineLevel="0" collapsed="false">
      <c r="A3428" s="1" t="s">
        <v>1083</v>
      </c>
      <c r="B3428" s="1" t="s">
        <v>1084</v>
      </c>
      <c r="C3428" s="1" t="n">
        <v>46</v>
      </c>
      <c r="D3428" s="2" t="s">
        <v>1881</v>
      </c>
      <c r="E3428" s="1"/>
      <c r="F3428" s="1"/>
      <c r="H3428" s="5"/>
      <c r="L3428" s="5"/>
    </row>
    <row r="3429" customFormat="false" ht="15.75" hidden="false" customHeight="false" outlineLevel="0" collapsed="false">
      <c r="A3429" s="1" t="s">
        <v>1086</v>
      </c>
      <c r="B3429" s="6" t="s">
        <v>1087</v>
      </c>
      <c r="C3429" s="1" t="n">
        <v>46</v>
      </c>
      <c r="D3429" s="2" t="s">
        <v>1881</v>
      </c>
      <c r="E3429" s="1"/>
      <c r="F3429" s="1"/>
      <c r="H3429" s="5"/>
      <c r="L3429" s="5"/>
    </row>
    <row r="3430" customFormat="false" ht="15.75" hidden="false" customHeight="false" outlineLevel="0" collapsed="false">
      <c r="A3430" s="1" t="s">
        <v>1483</v>
      </c>
      <c r="B3430" s="1" t="s">
        <v>632</v>
      </c>
      <c r="C3430" s="1" t="n">
        <v>46</v>
      </c>
      <c r="D3430" s="2" t="s">
        <v>1881</v>
      </c>
      <c r="E3430" s="1"/>
      <c r="F3430" s="1"/>
      <c r="H3430" s="5"/>
      <c r="L3430" s="5"/>
    </row>
    <row r="3431" customFormat="false" ht="15.75" hidden="false" customHeight="false" outlineLevel="0" collapsed="false">
      <c r="A3431" s="1" t="s">
        <v>1090</v>
      </c>
      <c r="B3431" s="1" t="s">
        <v>1091</v>
      </c>
      <c r="C3431" s="1" t="n">
        <v>46</v>
      </c>
      <c r="D3431" s="2" t="s">
        <v>1881</v>
      </c>
      <c r="E3431" s="1"/>
      <c r="F3431" s="1"/>
      <c r="H3431" s="5"/>
      <c r="L3431" s="5"/>
    </row>
    <row r="3432" customFormat="false" ht="15.75" hidden="false" customHeight="false" outlineLevel="0" collapsed="false">
      <c r="A3432" s="1" t="s">
        <v>1977</v>
      </c>
      <c r="B3432" s="1" t="s">
        <v>1978</v>
      </c>
      <c r="C3432" s="1" t="n">
        <v>46</v>
      </c>
      <c r="D3432" s="2" t="s">
        <v>1881</v>
      </c>
      <c r="E3432" s="1"/>
      <c r="F3432" s="1"/>
      <c r="H3432" s="5"/>
      <c r="L3432" s="5"/>
    </row>
    <row r="3433" customFormat="false" ht="15.75" hidden="false" customHeight="false" outlineLevel="0" collapsed="false">
      <c r="A3433" s="1" t="s">
        <v>506</v>
      </c>
      <c r="B3433" s="6" t="s">
        <v>161</v>
      </c>
      <c r="C3433" s="1" t="n">
        <v>46</v>
      </c>
      <c r="D3433" s="2" t="s">
        <v>1881</v>
      </c>
      <c r="E3433" s="1"/>
      <c r="F3433" s="1"/>
      <c r="H3433" s="5"/>
      <c r="L3433" s="5"/>
    </row>
    <row r="3434" customFormat="false" ht="15.75" hidden="false" customHeight="false" outlineLevel="0" collapsed="false">
      <c r="A3434" s="1" t="s">
        <v>1841</v>
      </c>
      <c r="B3434" s="1" t="s">
        <v>1842</v>
      </c>
      <c r="C3434" s="1" t="n">
        <v>46</v>
      </c>
      <c r="D3434" s="2" t="s">
        <v>1881</v>
      </c>
      <c r="E3434" s="1"/>
      <c r="F3434" s="1"/>
      <c r="H3434" s="5"/>
      <c r="L3434" s="5"/>
    </row>
    <row r="3435" customFormat="false" ht="15.75" hidden="false" customHeight="false" outlineLevel="0" collapsed="false">
      <c r="A3435" s="1" t="s">
        <v>1290</v>
      </c>
      <c r="B3435" s="1" t="s">
        <v>1291</v>
      </c>
      <c r="C3435" s="1" t="n">
        <v>46</v>
      </c>
      <c r="D3435" s="2" t="s">
        <v>1881</v>
      </c>
      <c r="E3435" s="1"/>
      <c r="F3435" s="1"/>
      <c r="H3435" s="5"/>
      <c r="L3435" s="5"/>
    </row>
    <row r="3436" customFormat="false" ht="15.75" hidden="false" customHeight="false" outlineLevel="0" collapsed="false">
      <c r="A3436" s="1" t="s">
        <v>278</v>
      </c>
      <c r="B3436" s="1" t="s">
        <v>279</v>
      </c>
      <c r="C3436" s="1" t="n">
        <v>46</v>
      </c>
      <c r="D3436" s="2" t="s">
        <v>243</v>
      </c>
      <c r="E3436" s="1"/>
      <c r="F3436" s="1"/>
      <c r="H3436" s="5"/>
      <c r="L3436" s="5"/>
    </row>
    <row r="3437" customFormat="false" ht="15.75" hidden="false" customHeight="false" outlineLevel="0" collapsed="false">
      <c r="A3437" s="1" t="s">
        <v>1849</v>
      </c>
      <c r="B3437" s="1" t="s">
        <v>1850</v>
      </c>
      <c r="C3437" s="1" t="n">
        <v>46</v>
      </c>
      <c r="D3437" s="2" t="s">
        <v>1881</v>
      </c>
      <c r="E3437" s="1"/>
      <c r="F3437" s="1"/>
      <c r="H3437" s="5"/>
      <c r="L3437" s="5"/>
    </row>
    <row r="3438" customFormat="false" ht="15.75" hidden="false" customHeight="false" outlineLevel="0" collapsed="false">
      <c r="A3438" s="1" t="s">
        <v>1100</v>
      </c>
      <c r="B3438" s="6" t="s">
        <v>161</v>
      </c>
      <c r="C3438" s="1" t="n">
        <v>46</v>
      </c>
      <c r="D3438" s="2" t="s">
        <v>1881</v>
      </c>
      <c r="E3438" s="1"/>
      <c r="F3438" s="1"/>
      <c r="H3438" s="5"/>
      <c r="L3438" s="5"/>
    </row>
    <row r="3439" customFormat="false" ht="15.75" hidden="false" customHeight="false" outlineLevel="0" collapsed="false">
      <c r="A3439" s="1" t="s">
        <v>1671</v>
      </c>
      <c r="B3439" s="1" t="s">
        <v>1672</v>
      </c>
      <c r="C3439" s="1" t="n">
        <v>46</v>
      </c>
      <c r="D3439" s="2" t="s">
        <v>1881</v>
      </c>
      <c r="E3439" s="1"/>
      <c r="F3439" s="1"/>
      <c r="H3439" s="5"/>
      <c r="L3439" s="5"/>
    </row>
    <row r="3440" customFormat="false" ht="15.75" hidden="false" customHeight="false" outlineLevel="0" collapsed="false">
      <c r="A3440" s="1" t="s">
        <v>1497</v>
      </c>
      <c r="B3440" s="6" t="s">
        <v>1498</v>
      </c>
      <c r="C3440" s="1" t="n">
        <v>46</v>
      </c>
      <c r="D3440" s="2" t="s">
        <v>1881</v>
      </c>
      <c r="E3440" s="1"/>
      <c r="F3440" s="1"/>
      <c r="H3440" s="5"/>
      <c r="L3440" s="5"/>
    </row>
    <row r="3441" customFormat="false" ht="15.75" hidden="false" customHeight="false" outlineLevel="0" collapsed="false">
      <c r="A3441" s="1" t="s">
        <v>2070</v>
      </c>
      <c r="B3441" s="1" t="s">
        <v>748</v>
      </c>
      <c r="C3441" s="1" t="n">
        <v>46</v>
      </c>
      <c r="D3441" s="2" t="s">
        <v>1881</v>
      </c>
      <c r="E3441" s="1"/>
      <c r="F3441" s="1"/>
      <c r="H3441" s="5"/>
      <c r="L3441" s="5"/>
    </row>
    <row r="3442" customFormat="false" ht="15.75" hidden="false" customHeight="false" outlineLevel="0" collapsed="false">
      <c r="A3442" s="1" t="s">
        <v>1503</v>
      </c>
      <c r="B3442" s="1" t="s">
        <v>1504</v>
      </c>
      <c r="C3442" s="1" t="n">
        <v>46</v>
      </c>
      <c r="D3442" s="2" t="s">
        <v>1881</v>
      </c>
      <c r="E3442" s="1"/>
      <c r="F3442" s="1"/>
      <c r="H3442" s="5"/>
      <c r="L3442" s="5"/>
    </row>
    <row r="3443" customFormat="false" ht="15.75" hidden="false" customHeight="false" outlineLevel="0" collapsed="false">
      <c r="A3443" s="1" t="s">
        <v>1505</v>
      </c>
      <c r="B3443" s="6" t="s">
        <v>436</v>
      </c>
      <c r="C3443" s="1" t="n">
        <v>46</v>
      </c>
      <c r="D3443" s="2" t="s">
        <v>1881</v>
      </c>
      <c r="E3443" s="1"/>
      <c r="F3443" s="1"/>
      <c r="H3443" s="5"/>
      <c r="L3443" s="5"/>
    </row>
    <row r="3444" customFormat="false" ht="15.75" hidden="false" customHeight="false" outlineLevel="0" collapsed="false">
      <c r="A3444" s="1" t="s">
        <v>2173</v>
      </c>
      <c r="B3444" s="1" t="s">
        <v>245</v>
      </c>
      <c r="C3444" s="1" t="n">
        <v>46</v>
      </c>
      <c r="D3444" s="2" t="s">
        <v>1881</v>
      </c>
      <c r="E3444" s="1"/>
      <c r="F3444" s="1"/>
      <c r="H3444" s="5"/>
      <c r="L3444" s="5"/>
    </row>
    <row r="3445" customFormat="false" ht="15.75" hidden="false" customHeight="false" outlineLevel="0" collapsed="false">
      <c r="A3445" s="1" t="s">
        <v>1304</v>
      </c>
      <c r="B3445" s="1" t="s">
        <v>1305</v>
      </c>
      <c r="C3445" s="1" t="n">
        <v>46</v>
      </c>
      <c r="D3445" s="2" t="s">
        <v>1881</v>
      </c>
      <c r="E3445" s="1"/>
      <c r="F3445" s="1"/>
      <c r="H3445" s="5"/>
      <c r="L3445" s="5"/>
    </row>
    <row r="3446" customFormat="false" ht="15.75" hidden="false" customHeight="false" outlineLevel="0" collapsed="false">
      <c r="A3446" s="1" t="s">
        <v>1982</v>
      </c>
      <c r="B3446" s="1" t="s">
        <v>1983</v>
      </c>
      <c r="C3446" s="1" t="n">
        <v>46</v>
      </c>
      <c r="D3446" s="2" t="s">
        <v>1881</v>
      </c>
      <c r="E3446" s="1"/>
      <c r="F3446" s="1"/>
      <c r="H3446" s="5"/>
      <c r="L3446" s="5"/>
    </row>
    <row r="3447" customFormat="false" ht="15.75" hidden="false" customHeight="false" outlineLevel="0" collapsed="false">
      <c r="A3447" s="1" t="s">
        <v>1682</v>
      </c>
      <c r="B3447" s="1" t="s">
        <v>1683</v>
      </c>
      <c r="C3447" s="1" t="n">
        <v>46</v>
      </c>
      <c r="D3447" s="2" t="s">
        <v>1881</v>
      </c>
      <c r="E3447" s="1"/>
      <c r="F3447" s="1"/>
      <c r="H3447" s="5"/>
      <c r="L3447" s="5"/>
    </row>
    <row r="3448" customFormat="false" ht="15.75" hidden="false" customHeight="false" outlineLevel="0" collapsed="false">
      <c r="A3448" s="1" t="s">
        <v>1856</v>
      </c>
      <c r="B3448" s="1" t="s">
        <v>824</v>
      </c>
      <c r="C3448" s="1" t="n">
        <v>46</v>
      </c>
      <c r="D3448" s="2" t="s">
        <v>1881</v>
      </c>
      <c r="E3448" s="1"/>
      <c r="F3448" s="1"/>
      <c r="H3448" s="5"/>
      <c r="L3448" s="5"/>
    </row>
    <row r="3449" customFormat="false" ht="15.75" hidden="false" customHeight="false" outlineLevel="0" collapsed="false">
      <c r="A3449" s="1" t="s">
        <v>1862</v>
      </c>
      <c r="B3449" s="1" t="s">
        <v>503</v>
      </c>
      <c r="C3449" s="1" t="n">
        <v>46</v>
      </c>
      <c r="D3449" s="2" t="s">
        <v>1881</v>
      </c>
      <c r="E3449" s="1"/>
      <c r="F3449" s="1"/>
      <c r="H3449" s="5"/>
      <c r="L3449" s="5"/>
    </row>
    <row r="3450" customFormat="false" ht="15.75" hidden="false" customHeight="false" outlineLevel="0" collapsed="false">
      <c r="A3450" s="1" t="s">
        <v>1691</v>
      </c>
      <c r="B3450" s="1" t="s">
        <v>1692</v>
      </c>
      <c r="C3450" s="1" t="n">
        <v>46</v>
      </c>
      <c r="D3450" s="2" t="s">
        <v>1881</v>
      </c>
      <c r="E3450" s="1"/>
      <c r="F3450" s="1"/>
      <c r="H3450" s="5"/>
      <c r="L3450" s="5"/>
    </row>
    <row r="3451" customFormat="false" ht="15.75" hidden="false" customHeight="false" outlineLevel="0" collapsed="false">
      <c r="A3451" s="1" t="s">
        <v>2083</v>
      </c>
      <c r="B3451" s="1" t="s">
        <v>2014</v>
      </c>
      <c r="C3451" s="1" t="n">
        <v>46</v>
      </c>
      <c r="D3451" s="2" t="s">
        <v>1881</v>
      </c>
      <c r="E3451" s="1"/>
      <c r="F3451" s="1"/>
      <c r="H3451" s="5"/>
      <c r="L3451" s="5"/>
    </row>
    <row r="3452" customFormat="false" ht="15.75" hidden="false" customHeight="false" outlineLevel="0" collapsed="false">
      <c r="A3452" s="1" t="s">
        <v>1324</v>
      </c>
      <c r="B3452" s="1" t="s">
        <v>1325</v>
      </c>
      <c r="C3452" s="1" t="n">
        <v>46</v>
      </c>
      <c r="D3452" s="2" t="s">
        <v>1881</v>
      </c>
      <c r="E3452" s="1"/>
      <c r="F3452" s="1"/>
      <c r="H3452" s="5"/>
      <c r="L3452" s="5"/>
    </row>
    <row r="3453" customFormat="false" ht="15.75" hidden="false" customHeight="false" outlineLevel="0" collapsed="false">
      <c r="A3453" s="1" t="s">
        <v>1703</v>
      </c>
      <c r="B3453" s="1" t="s">
        <v>632</v>
      </c>
      <c r="C3453" s="1" t="n">
        <v>46</v>
      </c>
      <c r="D3453" s="2" t="s">
        <v>1881</v>
      </c>
      <c r="E3453" s="1"/>
      <c r="F3453" s="1"/>
      <c r="H3453" s="5"/>
      <c r="L3453" s="5"/>
    </row>
    <row r="3454" customFormat="false" ht="15.75" hidden="false" customHeight="false" outlineLevel="0" collapsed="false">
      <c r="A3454" s="1" t="s">
        <v>1141</v>
      </c>
      <c r="B3454" s="1" t="s">
        <v>313</v>
      </c>
      <c r="C3454" s="1" t="n">
        <v>46</v>
      </c>
      <c r="D3454" s="2" t="s">
        <v>1881</v>
      </c>
      <c r="E3454" s="1"/>
      <c r="F3454" s="1"/>
      <c r="H3454" s="5"/>
      <c r="L3454" s="5"/>
    </row>
    <row r="3455" customFormat="false" ht="15.75" hidden="false" customHeight="false" outlineLevel="0" collapsed="false">
      <c r="A3455" s="1" t="s">
        <v>2177</v>
      </c>
      <c r="B3455" s="1" t="s">
        <v>2178</v>
      </c>
      <c r="C3455" s="1" t="n">
        <v>46</v>
      </c>
      <c r="D3455" s="2" t="s">
        <v>1881</v>
      </c>
      <c r="E3455" s="1"/>
      <c r="F3455" s="1"/>
      <c r="H3455" s="5"/>
      <c r="L3455" s="5"/>
    </row>
    <row r="3456" customFormat="false" ht="15.75" hidden="false" customHeight="false" outlineLevel="0" collapsed="false">
      <c r="A3456" s="1" t="s">
        <v>1530</v>
      </c>
      <c r="B3456" s="1" t="s">
        <v>632</v>
      </c>
      <c r="C3456" s="1" t="n">
        <v>46</v>
      </c>
      <c r="D3456" s="2" t="s">
        <v>1881</v>
      </c>
      <c r="E3456" s="1"/>
      <c r="F3456" s="1"/>
      <c r="H3456" s="5"/>
      <c r="L3456" s="5"/>
    </row>
    <row r="3457" customFormat="false" ht="15.75" hidden="false" customHeight="false" outlineLevel="0" collapsed="false">
      <c r="A3457" s="1" t="s">
        <v>1339</v>
      </c>
      <c r="B3457" s="6" t="s">
        <v>1340</v>
      </c>
      <c r="C3457" s="1" t="n">
        <v>46</v>
      </c>
      <c r="D3457" s="2" t="s">
        <v>1881</v>
      </c>
      <c r="E3457" s="1"/>
      <c r="F3457" s="1"/>
      <c r="H3457" s="5"/>
      <c r="L3457" s="5"/>
    </row>
    <row r="3458" customFormat="false" ht="15.75" hidden="false" customHeight="false" outlineLevel="0" collapsed="false">
      <c r="A3458" s="1" t="s">
        <v>1535</v>
      </c>
      <c r="B3458" s="1" t="s">
        <v>534</v>
      </c>
      <c r="C3458" s="1" t="n">
        <v>46</v>
      </c>
      <c r="D3458" s="2" t="s">
        <v>1881</v>
      </c>
      <c r="E3458" s="1"/>
      <c r="F3458" s="1"/>
      <c r="H3458" s="5"/>
      <c r="L3458" s="5"/>
    </row>
    <row r="3459" customFormat="false" ht="15.75" hidden="false" customHeight="false" outlineLevel="0" collapsed="false">
      <c r="A3459" s="1" t="s">
        <v>2091</v>
      </c>
      <c r="B3459" s="1" t="n">
        <v>96</v>
      </c>
      <c r="C3459" s="1" t="n">
        <v>46</v>
      </c>
      <c r="D3459" s="2" t="s">
        <v>1881</v>
      </c>
      <c r="E3459" s="1"/>
      <c r="F3459" s="1"/>
      <c r="H3459" s="5"/>
      <c r="L3459" s="5"/>
    </row>
    <row r="3460" customFormat="false" ht="15.75" hidden="false" customHeight="false" outlineLevel="0" collapsed="false">
      <c r="A3460" s="1" t="s">
        <v>2092</v>
      </c>
      <c r="B3460" s="1" t="s">
        <v>2093</v>
      </c>
      <c r="C3460" s="1" t="n">
        <v>46</v>
      </c>
      <c r="D3460" s="2" t="s">
        <v>1881</v>
      </c>
      <c r="E3460" s="1"/>
      <c r="F3460" s="1"/>
      <c r="H3460" s="5"/>
      <c r="L3460" s="5"/>
    </row>
    <row r="3461" customFormat="false" ht="15.75" hidden="false" customHeight="false" outlineLevel="0" collapsed="false">
      <c r="A3461" s="1" t="s">
        <v>937</v>
      </c>
      <c r="B3461" s="6" t="s">
        <v>938</v>
      </c>
      <c r="C3461" s="1" t="n">
        <v>46</v>
      </c>
      <c r="D3461" s="2" t="s">
        <v>1881</v>
      </c>
      <c r="E3461" s="1"/>
      <c r="F3461" s="1"/>
      <c r="H3461" s="5"/>
      <c r="L3461" s="5"/>
    </row>
    <row r="3462" customFormat="false" ht="15.75" hidden="false" customHeight="false" outlineLevel="0" collapsed="false">
      <c r="A3462" s="1" t="s">
        <v>1993</v>
      </c>
      <c r="B3462" s="1" t="s">
        <v>794</v>
      </c>
      <c r="C3462" s="1" t="n">
        <v>46</v>
      </c>
      <c r="D3462" s="2" t="s">
        <v>1881</v>
      </c>
      <c r="E3462" s="1"/>
      <c r="F3462" s="1"/>
      <c r="H3462" s="5"/>
      <c r="L3462" s="5"/>
    </row>
    <row r="3463" customFormat="false" ht="15.75" hidden="false" customHeight="false" outlineLevel="0" collapsed="false">
      <c r="A3463" s="1" t="s">
        <v>1888</v>
      </c>
      <c r="B3463" s="1" t="s">
        <v>1889</v>
      </c>
      <c r="C3463" s="1" t="n">
        <v>46</v>
      </c>
      <c r="D3463" s="2" t="s">
        <v>1881</v>
      </c>
      <c r="E3463" s="1"/>
      <c r="F3463" s="1"/>
      <c r="H3463" s="5"/>
      <c r="L3463" s="5"/>
    </row>
    <row r="3464" customFormat="false" ht="15.75" hidden="false" customHeight="false" outlineLevel="0" collapsed="false">
      <c r="A3464" s="1" t="s">
        <v>1540</v>
      </c>
      <c r="B3464" s="6" t="s">
        <v>1541</v>
      </c>
      <c r="C3464" s="1" t="n">
        <v>46</v>
      </c>
      <c r="D3464" s="2" t="s">
        <v>1881</v>
      </c>
      <c r="E3464" s="1"/>
      <c r="F3464" s="1"/>
      <c r="H3464" s="5"/>
      <c r="L3464" s="5"/>
    </row>
    <row r="3465" customFormat="false" ht="15.75" hidden="false" customHeight="false" outlineLevel="0" collapsed="false">
      <c r="A3465" s="1" t="s">
        <v>1892</v>
      </c>
      <c r="B3465" s="1" t="s">
        <v>1893</v>
      </c>
      <c r="C3465" s="1" t="n">
        <v>46</v>
      </c>
      <c r="D3465" s="2" t="s">
        <v>1881</v>
      </c>
      <c r="E3465" s="1"/>
      <c r="F3465" s="1"/>
      <c r="H3465" s="5"/>
      <c r="L3465" s="5"/>
    </row>
    <row r="3466" customFormat="false" ht="15.75" hidden="false" customHeight="false" outlineLevel="0" collapsed="false">
      <c r="A3466" s="1" t="s">
        <v>1994</v>
      </c>
      <c r="B3466" s="6" t="s">
        <v>161</v>
      </c>
      <c r="C3466" s="1" t="n">
        <v>46</v>
      </c>
      <c r="D3466" s="2" t="s">
        <v>1881</v>
      </c>
      <c r="E3466" s="1"/>
      <c r="F3466" s="1"/>
      <c r="H3466" s="5"/>
      <c r="L3466" s="5"/>
    </row>
    <row r="3467" customFormat="false" ht="15.75" hidden="false" customHeight="false" outlineLevel="0" collapsed="false">
      <c r="A3467" s="1" t="s">
        <v>1995</v>
      </c>
      <c r="B3467" s="1" t="s">
        <v>861</v>
      </c>
      <c r="C3467" s="1" t="n">
        <v>46</v>
      </c>
      <c r="D3467" s="2" t="s">
        <v>1881</v>
      </c>
      <c r="E3467" s="1"/>
      <c r="F3467" s="1"/>
      <c r="H3467" s="5"/>
      <c r="L3467" s="5"/>
    </row>
    <row r="3468" customFormat="false" ht="15.75" hidden="false" customHeight="false" outlineLevel="0" collapsed="false">
      <c r="A3468" s="1" t="s">
        <v>2096</v>
      </c>
      <c r="B3468" s="1" t="s">
        <v>2097</v>
      </c>
      <c r="C3468" s="1" t="n">
        <v>46</v>
      </c>
      <c r="D3468" s="2" t="s">
        <v>1881</v>
      </c>
      <c r="E3468" s="1"/>
      <c r="F3468" s="1"/>
      <c r="H3468" s="5"/>
      <c r="L3468" s="5"/>
    </row>
    <row r="3469" customFormat="false" ht="15.75" hidden="false" customHeight="false" outlineLevel="0" collapsed="false">
      <c r="A3469" s="1" t="s">
        <v>2100</v>
      </c>
      <c r="B3469" s="1" t="s">
        <v>501</v>
      </c>
      <c r="C3469" s="1" t="n">
        <v>46</v>
      </c>
      <c r="D3469" s="2" t="s">
        <v>1881</v>
      </c>
      <c r="E3469" s="1"/>
      <c r="F3469" s="1"/>
      <c r="H3469" s="5"/>
      <c r="L3469" s="5"/>
    </row>
    <row r="3470" customFormat="false" ht="15.75" hidden="false" customHeight="false" outlineLevel="0" collapsed="false">
      <c r="A3470" s="1" t="s">
        <v>1556</v>
      </c>
      <c r="B3470" s="1" t="s">
        <v>1557</v>
      </c>
      <c r="C3470" s="1" t="n">
        <v>46</v>
      </c>
      <c r="D3470" s="2" t="s">
        <v>1881</v>
      </c>
      <c r="E3470" s="1"/>
      <c r="F3470" s="1"/>
      <c r="H3470" s="5"/>
      <c r="L3470" s="5"/>
    </row>
    <row r="3471" customFormat="false" ht="15.75" hidden="false" customHeight="false" outlineLevel="0" collapsed="false">
      <c r="A3471" s="1" t="s">
        <v>1728</v>
      </c>
      <c r="B3471" s="1" t="s">
        <v>1729</v>
      </c>
      <c r="C3471" s="1" t="n">
        <v>46</v>
      </c>
      <c r="D3471" s="2" t="s">
        <v>1881</v>
      </c>
      <c r="E3471" s="1"/>
      <c r="F3471" s="1"/>
      <c r="H3471" s="5"/>
      <c r="L3471" s="5"/>
    </row>
    <row r="3472" customFormat="false" ht="15.75" hidden="false" customHeight="false" outlineLevel="0" collapsed="false">
      <c r="A3472" s="1" t="s">
        <v>2003</v>
      </c>
      <c r="B3472" s="1" t="s">
        <v>2004</v>
      </c>
      <c r="C3472" s="1" t="n">
        <v>46</v>
      </c>
      <c r="D3472" s="2" t="s">
        <v>1881</v>
      </c>
      <c r="E3472" s="1"/>
      <c r="F3472" s="1"/>
      <c r="H3472" s="5"/>
      <c r="L3472" s="5"/>
    </row>
    <row r="3473" customFormat="false" ht="15.75" hidden="false" customHeight="false" outlineLevel="0" collapsed="false">
      <c r="A3473" s="6" t="s">
        <v>1562</v>
      </c>
      <c r="B3473" s="1" t="s">
        <v>632</v>
      </c>
      <c r="C3473" s="1" t="n">
        <v>46</v>
      </c>
      <c r="D3473" s="2" t="s">
        <v>1881</v>
      </c>
      <c r="E3473" s="1"/>
      <c r="F3473" s="1"/>
      <c r="H3473" s="5"/>
      <c r="L3473" s="5"/>
    </row>
    <row r="3474" customFormat="false" ht="15.75" hidden="false" customHeight="false" outlineLevel="0" collapsed="false">
      <c r="A3474" s="6" t="s">
        <v>1563</v>
      </c>
      <c r="B3474" s="1" t="s">
        <v>679</v>
      </c>
      <c r="C3474" s="1" t="n">
        <v>46</v>
      </c>
      <c r="D3474" s="2" t="s">
        <v>1881</v>
      </c>
      <c r="E3474" s="1"/>
      <c r="F3474" s="1"/>
      <c r="H3474" s="5"/>
      <c r="L3474" s="5"/>
    </row>
    <row r="3475" customFormat="false" ht="15.75" hidden="false" customHeight="false" outlineLevel="0" collapsed="false">
      <c r="A3475" s="6" t="s">
        <v>1568</v>
      </c>
      <c r="B3475" s="6" t="s">
        <v>325</v>
      </c>
      <c r="C3475" s="1" t="n">
        <v>46</v>
      </c>
      <c r="D3475" s="2" t="s">
        <v>1881</v>
      </c>
      <c r="E3475" s="1"/>
      <c r="F3475" s="1"/>
      <c r="H3475" s="5"/>
      <c r="L3475" s="5"/>
    </row>
    <row r="3476" customFormat="false" ht="15.75" hidden="false" customHeight="false" outlineLevel="0" collapsed="false">
      <c r="A3476" s="6" t="s">
        <v>1372</v>
      </c>
      <c r="B3476" s="6" t="s">
        <v>1373</v>
      </c>
      <c r="C3476" s="1" t="n">
        <v>46</v>
      </c>
      <c r="D3476" s="2" t="s">
        <v>1881</v>
      </c>
      <c r="E3476" s="1"/>
      <c r="F3476" s="1"/>
      <c r="H3476" s="5"/>
      <c r="L3476" s="5"/>
    </row>
    <row r="3477" customFormat="false" ht="15.75" hidden="false" customHeight="false" outlineLevel="0" collapsed="false">
      <c r="A3477" s="6" t="s">
        <v>1903</v>
      </c>
      <c r="B3477" s="6" t="s">
        <v>1904</v>
      </c>
      <c r="C3477" s="1" t="n">
        <v>46</v>
      </c>
      <c r="D3477" s="2" t="s">
        <v>1881</v>
      </c>
      <c r="E3477" s="1"/>
      <c r="F3477" s="1"/>
      <c r="H3477" s="5"/>
      <c r="L3477" s="5"/>
    </row>
    <row r="3478" customFormat="false" ht="15.75" hidden="false" customHeight="false" outlineLevel="0" collapsed="false">
      <c r="A3478" s="6" t="s">
        <v>1905</v>
      </c>
      <c r="B3478" s="6" t="s">
        <v>1906</v>
      </c>
      <c r="C3478" s="1" t="n">
        <v>46</v>
      </c>
      <c r="D3478" s="2" t="s">
        <v>1881</v>
      </c>
      <c r="E3478" s="1"/>
      <c r="F3478" s="1"/>
      <c r="H3478" s="5"/>
      <c r="L3478" s="5"/>
    </row>
    <row r="3479" customFormat="false" ht="15.75" hidden="false" customHeight="false" outlineLevel="0" collapsed="false">
      <c r="A3479" s="6" t="s">
        <v>1741</v>
      </c>
      <c r="B3479" s="1" t="s">
        <v>1742</v>
      </c>
      <c r="C3479" s="1" t="n">
        <v>46</v>
      </c>
      <c r="D3479" s="2" t="s">
        <v>1881</v>
      </c>
      <c r="E3479" s="1"/>
      <c r="F3479" s="1"/>
      <c r="H3479" s="5"/>
      <c r="L3479" s="5"/>
    </row>
    <row r="3480" customFormat="false" ht="15.75" hidden="false" customHeight="false" outlineLevel="0" collapsed="false">
      <c r="A3480" s="6" t="s">
        <v>1570</v>
      </c>
      <c r="B3480" s="6" t="s">
        <v>161</v>
      </c>
      <c r="C3480" s="1" t="n">
        <v>46</v>
      </c>
      <c r="D3480" s="2" t="s">
        <v>1881</v>
      </c>
      <c r="E3480" s="1"/>
      <c r="F3480" s="1"/>
      <c r="H3480" s="5"/>
      <c r="L3480" s="5"/>
    </row>
    <row r="3481" customFormat="false" ht="15.75" hidden="false" customHeight="false" outlineLevel="0" collapsed="false">
      <c r="A3481" s="6" t="s">
        <v>2147</v>
      </c>
      <c r="B3481" s="6" t="s">
        <v>161</v>
      </c>
      <c r="C3481" s="1" t="n">
        <v>46</v>
      </c>
      <c r="D3481" s="2" t="s">
        <v>1881</v>
      </c>
      <c r="E3481" s="1"/>
      <c r="F3481" s="1"/>
      <c r="H3481" s="5"/>
      <c r="L3481" s="5"/>
    </row>
    <row r="3482" customFormat="false" ht="15.75" hidden="false" customHeight="false" outlineLevel="0" collapsed="false">
      <c r="A3482" s="6" t="s">
        <v>2202</v>
      </c>
      <c r="B3482" s="1" t="s">
        <v>2203</v>
      </c>
      <c r="C3482" s="1" t="n">
        <v>46</v>
      </c>
      <c r="D3482" s="2" t="s">
        <v>243</v>
      </c>
      <c r="E3482" s="1"/>
      <c r="F3482" s="1"/>
      <c r="H3482" s="5"/>
      <c r="L3482" s="5"/>
    </row>
    <row r="3483" customFormat="false" ht="15.75" hidden="false" customHeight="false" outlineLevel="0" collapsed="false">
      <c r="A3483" s="6" t="s">
        <v>2016</v>
      </c>
      <c r="B3483" s="6" t="s">
        <v>2017</v>
      </c>
      <c r="C3483" s="1" t="n">
        <v>46</v>
      </c>
      <c r="D3483" s="2" t="s">
        <v>1881</v>
      </c>
      <c r="E3483" s="1"/>
      <c r="F3483" s="1"/>
      <c r="H3483" s="5"/>
      <c r="L3483" s="5"/>
    </row>
    <row r="3484" customFormat="false" ht="15.75" hidden="false" customHeight="false" outlineLevel="0" collapsed="false">
      <c r="A3484" s="6" t="s">
        <v>2104</v>
      </c>
      <c r="B3484" s="1" t="s">
        <v>2105</v>
      </c>
      <c r="C3484" s="1" t="n">
        <v>46</v>
      </c>
      <c r="D3484" s="2" t="s">
        <v>1881</v>
      </c>
      <c r="E3484" s="1"/>
      <c r="F3484" s="1"/>
      <c r="H3484" s="5"/>
      <c r="L3484" s="5"/>
    </row>
    <row r="3485" customFormat="false" ht="15.75" hidden="false" customHeight="false" outlineLevel="0" collapsed="false">
      <c r="A3485" s="6" t="s">
        <v>978</v>
      </c>
      <c r="B3485" s="6" t="s">
        <v>979</v>
      </c>
      <c r="C3485" s="1" t="n">
        <v>46</v>
      </c>
      <c r="D3485" s="2" t="s">
        <v>1881</v>
      </c>
      <c r="E3485" s="1"/>
      <c r="F3485" s="1"/>
      <c r="H3485" s="5"/>
      <c r="L3485" s="5"/>
    </row>
    <row r="3486" customFormat="false" ht="15.75" hidden="false" customHeight="false" outlineLevel="0" collapsed="false">
      <c r="A3486" s="6" t="s">
        <v>2151</v>
      </c>
      <c r="B3486" s="1" t="s">
        <v>2152</v>
      </c>
      <c r="C3486" s="1" t="n">
        <v>46</v>
      </c>
      <c r="D3486" s="2" t="s">
        <v>1881</v>
      </c>
      <c r="E3486" s="1"/>
      <c r="F3486" s="1"/>
      <c r="H3486" s="5"/>
      <c r="L3486" s="5"/>
    </row>
    <row r="3487" customFormat="false" ht="15.75" hidden="false" customHeight="false" outlineLevel="0" collapsed="false">
      <c r="A3487" s="6" t="s">
        <v>992</v>
      </c>
      <c r="B3487" s="6" t="s">
        <v>993</v>
      </c>
      <c r="C3487" s="1" t="n">
        <v>46</v>
      </c>
      <c r="D3487" s="2" t="s">
        <v>1881</v>
      </c>
      <c r="E3487" s="1"/>
      <c r="F3487" s="1"/>
      <c r="H3487" s="5"/>
      <c r="L3487" s="5"/>
    </row>
    <row r="3488" customFormat="false" ht="15.75" hidden="false" customHeight="false" outlineLevel="0" collapsed="false">
      <c r="A3488" s="6" t="s">
        <v>2153</v>
      </c>
      <c r="B3488" s="1" t="s">
        <v>2154</v>
      </c>
      <c r="C3488" s="1" t="n">
        <v>46</v>
      </c>
      <c r="D3488" s="2" t="s">
        <v>1881</v>
      </c>
      <c r="E3488" s="1"/>
      <c r="F3488" s="1"/>
      <c r="H3488" s="5"/>
      <c r="L3488" s="5"/>
    </row>
    <row r="3489" customFormat="false" ht="15.75" hidden="false" customHeight="false" outlineLevel="0" collapsed="false">
      <c r="A3489" s="6" t="s">
        <v>1759</v>
      </c>
      <c r="B3489" s="1" t="s">
        <v>849</v>
      </c>
      <c r="C3489" s="1" t="n">
        <v>46</v>
      </c>
      <c r="D3489" s="2" t="s">
        <v>1881</v>
      </c>
      <c r="E3489" s="1"/>
      <c r="F3489" s="1"/>
      <c r="H3489" s="5"/>
      <c r="L3489" s="5"/>
    </row>
    <row r="3490" customFormat="false" ht="15.75" hidden="false" customHeight="false" outlineLevel="0" collapsed="false">
      <c r="A3490" s="6" t="s">
        <v>999</v>
      </c>
      <c r="B3490" s="1" t="s">
        <v>1000</v>
      </c>
      <c r="C3490" s="1" t="n">
        <v>46</v>
      </c>
      <c r="D3490" s="2" t="s">
        <v>1881</v>
      </c>
      <c r="E3490" s="1"/>
      <c r="F3490" s="1"/>
      <c r="H3490" s="5"/>
      <c r="L3490" s="5"/>
    </row>
    <row r="3491" customFormat="false" ht="15.75" hidden="false" customHeight="false" outlineLevel="0" collapsed="false">
      <c r="A3491" s="6" t="s">
        <v>1586</v>
      </c>
      <c r="B3491" s="6" t="s">
        <v>325</v>
      </c>
      <c r="C3491" s="1" t="n">
        <v>46</v>
      </c>
      <c r="D3491" s="2" t="s">
        <v>1881</v>
      </c>
      <c r="E3491" s="1"/>
      <c r="F3491" s="1"/>
      <c r="H3491" s="5"/>
      <c r="L3491" s="5"/>
    </row>
    <row r="3492" customFormat="false" ht="15.75" hidden="false" customHeight="false" outlineLevel="0" collapsed="false">
      <c r="A3492" s="6" t="s">
        <v>2027</v>
      </c>
      <c r="B3492" s="1" t="s">
        <v>2028</v>
      </c>
      <c r="C3492" s="1" t="n">
        <v>46</v>
      </c>
      <c r="D3492" s="2" t="s">
        <v>1881</v>
      </c>
      <c r="E3492" s="1"/>
      <c r="F3492" s="1"/>
      <c r="H3492" s="5"/>
      <c r="L3492" s="5"/>
    </row>
    <row r="3493" customFormat="false" ht="15.75" hidden="false" customHeight="false" outlineLevel="0" collapsed="false">
      <c r="A3493" s="6" t="s">
        <v>2029</v>
      </c>
      <c r="B3493" s="1" t="s">
        <v>2030</v>
      </c>
      <c r="C3493" s="1" t="n">
        <v>46</v>
      </c>
      <c r="D3493" s="2" t="s">
        <v>1881</v>
      </c>
      <c r="E3493" s="1"/>
      <c r="F3493" s="1"/>
      <c r="H3493" s="5"/>
      <c r="L3493" s="5"/>
    </row>
    <row r="3494" customFormat="false" ht="15.75" hidden="false" customHeight="false" outlineLevel="0" collapsed="false">
      <c r="A3494" s="1" t="s">
        <v>1008</v>
      </c>
      <c r="B3494" s="1" t="s">
        <v>198</v>
      </c>
      <c r="C3494" s="1" t="n">
        <v>47</v>
      </c>
      <c r="D3494" s="2" t="s">
        <v>1881</v>
      </c>
      <c r="E3494" s="2"/>
      <c r="F3494" s="1"/>
      <c r="H3494" s="5"/>
      <c r="L3494" s="5"/>
    </row>
    <row r="3495" customFormat="false" ht="15.75" hidden="false" customHeight="false" outlineLevel="0" collapsed="false">
      <c r="A3495" s="1" t="s">
        <v>793</v>
      </c>
      <c r="B3495" s="1" t="s">
        <v>794</v>
      </c>
      <c r="C3495" s="1" t="n">
        <v>47</v>
      </c>
      <c r="D3495" s="2" t="s">
        <v>1881</v>
      </c>
      <c r="E3495" s="1"/>
      <c r="F3495" s="1"/>
      <c r="H3495" s="5"/>
      <c r="L3495" s="5"/>
    </row>
    <row r="3496" customFormat="false" ht="15.75" hidden="false" customHeight="false" outlineLevel="0" collapsed="false">
      <c r="A3496" s="6" t="s">
        <v>2194</v>
      </c>
      <c r="B3496" s="1" t="s">
        <v>2195</v>
      </c>
      <c r="C3496" s="1" t="n">
        <v>47</v>
      </c>
      <c r="D3496" s="2" t="s">
        <v>1881</v>
      </c>
      <c r="E3496" s="1"/>
      <c r="F3496" s="1"/>
      <c r="H3496" s="5"/>
      <c r="L3496" s="5"/>
    </row>
    <row r="3497" customFormat="false" ht="15.75" hidden="false" customHeight="false" outlineLevel="0" collapsed="false">
      <c r="A3497" s="6" t="s">
        <v>1411</v>
      </c>
      <c r="B3497" s="1" t="s">
        <v>1412</v>
      </c>
      <c r="C3497" s="1" t="n">
        <v>47</v>
      </c>
      <c r="D3497" s="2" t="s">
        <v>1881</v>
      </c>
      <c r="E3497" s="1"/>
      <c r="F3497" s="1"/>
      <c r="H3497" s="5"/>
      <c r="L3497" s="5"/>
    </row>
    <row r="3498" customFormat="false" ht="15.75" hidden="false" customHeight="false" outlineLevel="0" collapsed="false">
      <c r="A3498" s="6" t="s">
        <v>804</v>
      </c>
      <c r="B3498" s="6" t="s">
        <v>436</v>
      </c>
      <c r="C3498" s="1" t="n">
        <v>47</v>
      </c>
      <c r="D3498" s="2" t="s">
        <v>1881</v>
      </c>
      <c r="E3498" s="1"/>
      <c r="F3498" s="1"/>
      <c r="H3498" s="5"/>
      <c r="L3498" s="5"/>
    </row>
    <row r="3499" customFormat="false" ht="15.75" hidden="false" customHeight="false" outlineLevel="0" collapsed="false">
      <c r="A3499" s="6" t="s">
        <v>1599</v>
      </c>
      <c r="B3499" s="6" t="s">
        <v>979</v>
      </c>
      <c r="C3499" s="1" t="n">
        <v>47</v>
      </c>
      <c r="D3499" s="2" t="s">
        <v>1881</v>
      </c>
      <c r="E3499" s="1"/>
      <c r="F3499" s="1"/>
      <c r="H3499" s="5"/>
      <c r="L3499" s="5"/>
    </row>
    <row r="3500" customFormat="false" ht="15.75" hidden="false" customHeight="false" outlineLevel="0" collapsed="false">
      <c r="A3500" s="6" t="s">
        <v>1017</v>
      </c>
      <c r="B3500" s="6" t="s">
        <v>1018</v>
      </c>
      <c r="C3500" s="1" t="n">
        <v>47</v>
      </c>
      <c r="D3500" s="2" t="s">
        <v>1881</v>
      </c>
      <c r="E3500" s="1"/>
      <c r="F3500" s="1"/>
      <c r="H3500" s="5"/>
      <c r="L3500" s="5"/>
    </row>
    <row r="3501" customFormat="false" ht="15.75" hidden="false" customHeight="false" outlineLevel="0" collapsed="false">
      <c r="A3501" s="6" t="s">
        <v>2111</v>
      </c>
      <c r="B3501" s="6" t="s">
        <v>325</v>
      </c>
      <c r="C3501" s="1" t="n">
        <v>47</v>
      </c>
      <c r="D3501" s="2" t="s">
        <v>1881</v>
      </c>
      <c r="E3501" s="1"/>
      <c r="F3501" s="1"/>
      <c r="H3501" s="5"/>
      <c r="L3501" s="5"/>
    </row>
    <row r="3502" customFormat="false" ht="15.75" hidden="false" customHeight="false" outlineLevel="0" collapsed="false">
      <c r="A3502" s="6" t="s">
        <v>2038</v>
      </c>
      <c r="B3502" s="6" t="s">
        <v>161</v>
      </c>
      <c r="C3502" s="1" t="n">
        <v>47</v>
      </c>
      <c r="D3502" s="2" t="s">
        <v>1881</v>
      </c>
      <c r="E3502" s="1"/>
      <c r="F3502" s="1"/>
      <c r="H3502" s="5"/>
      <c r="L3502" s="5"/>
    </row>
    <row r="3503" customFormat="false" ht="15.75" hidden="false" customHeight="false" outlineLevel="0" collapsed="false">
      <c r="A3503" s="6" t="s">
        <v>609</v>
      </c>
      <c r="B3503" s="6" t="s">
        <v>610</v>
      </c>
      <c r="C3503" s="1" t="n">
        <v>47</v>
      </c>
      <c r="D3503" s="2" t="s">
        <v>1881</v>
      </c>
      <c r="E3503" s="1"/>
      <c r="F3503" s="1"/>
      <c r="H3503" s="5"/>
      <c r="L3503" s="5"/>
    </row>
    <row r="3504" customFormat="false" ht="15.75" hidden="false" customHeight="false" outlineLevel="0" collapsed="false">
      <c r="A3504" s="6" t="s">
        <v>2041</v>
      </c>
      <c r="B3504" s="6" t="s">
        <v>1615</v>
      </c>
      <c r="C3504" s="1" t="n">
        <v>47</v>
      </c>
      <c r="D3504" s="2" t="s">
        <v>1881</v>
      </c>
      <c r="E3504" s="1"/>
      <c r="F3504" s="1"/>
      <c r="H3504" s="5"/>
      <c r="L3504" s="5"/>
    </row>
    <row r="3505" customFormat="false" ht="15.75" hidden="false" customHeight="false" outlineLevel="0" collapsed="false">
      <c r="A3505" s="6" t="s">
        <v>1248</v>
      </c>
      <c r="B3505" s="6" t="s">
        <v>161</v>
      </c>
      <c r="C3505" s="1" t="n">
        <v>47</v>
      </c>
      <c r="D3505" s="2" t="s">
        <v>1881</v>
      </c>
      <c r="E3505" s="1"/>
      <c r="F3505" s="1"/>
      <c r="H3505" s="5"/>
      <c r="L3505" s="5"/>
    </row>
    <row r="3506" customFormat="false" ht="15.75" hidden="false" customHeight="false" outlineLevel="0" collapsed="false">
      <c r="A3506" s="6" t="s">
        <v>1034</v>
      </c>
      <c r="B3506" s="6" t="s">
        <v>1035</v>
      </c>
      <c r="C3506" s="1" t="n">
        <v>47</v>
      </c>
      <c r="D3506" s="2" t="s">
        <v>1881</v>
      </c>
      <c r="E3506" s="1"/>
      <c r="F3506" s="1"/>
      <c r="H3506" s="5"/>
      <c r="L3506" s="5"/>
    </row>
    <row r="3507" customFormat="false" ht="15.75" hidden="false" customHeight="false" outlineLevel="0" collapsed="false">
      <c r="A3507" s="6" t="s">
        <v>815</v>
      </c>
      <c r="B3507" s="6" t="s">
        <v>816</v>
      </c>
      <c r="C3507" s="1" t="n">
        <v>47</v>
      </c>
      <c r="D3507" s="2" t="s">
        <v>1881</v>
      </c>
      <c r="E3507" s="1"/>
      <c r="F3507" s="1"/>
      <c r="H3507" s="5"/>
      <c r="L3507" s="5"/>
    </row>
    <row r="3508" customFormat="false" ht="15.75" hidden="false" customHeight="false" outlineLevel="0" collapsed="false">
      <c r="A3508" s="6" t="s">
        <v>1422</v>
      </c>
      <c r="B3508" s="1" t="s">
        <v>308</v>
      </c>
      <c r="C3508" s="1" t="n">
        <v>47</v>
      </c>
      <c r="D3508" s="2" t="s">
        <v>1881</v>
      </c>
      <c r="E3508" s="1"/>
      <c r="F3508" s="1"/>
      <c r="H3508" s="5"/>
      <c r="L3508" s="5"/>
    </row>
    <row r="3509" customFormat="false" ht="15.75" hidden="false" customHeight="false" outlineLevel="0" collapsed="false">
      <c r="A3509" s="6" t="s">
        <v>1257</v>
      </c>
      <c r="B3509" s="6" t="s">
        <v>979</v>
      </c>
      <c r="C3509" s="1" t="n">
        <v>47</v>
      </c>
      <c r="D3509" s="2" t="s">
        <v>1881</v>
      </c>
      <c r="E3509" s="1"/>
      <c r="F3509" s="1"/>
      <c r="H3509" s="5"/>
      <c r="L3509" s="5"/>
    </row>
    <row r="3510" customFormat="false" ht="15.75" hidden="false" customHeight="false" outlineLevel="0" collapsed="false">
      <c r="A3510" s="6" t="s">
        <v>1041</v>
      </c>
      <c r="B3510" s="6" t="s">
        <v>1042</v>
      </c>
      <c r="C3510" s="1" t="n">
        <v>47</v>
      </c>
      <c r="D3510" s="2" t="s">
        <v>1881</v>
      </c>
      <c r="E3510" s="1"/>
      <c r="F3510" s="1"/>
      <c r="H3510" s="5"/>
      <c r="L3510" s="5"/>
    </row>
    <row r="3511" customFormat="false" ht="15.75" hidden="false" customHeight="false" outlineLevel="0" collapsed="false">
      <c r="A3511" s="6" t="s">
        <v>344</v>
      </c>
      <c r="B3511" s="1" t="s">
        <v>345</v>
      </c>
      <c r="C3511" s="1" t="n">
        <v>47</v>
      </c>
      <c r="D3511" s="2" t="s">
        <v>1881</v>
      </c>
      <c r="E3511" s="1"/>
      <c r="F3511" s="1"/>
      <c r="H3511" s="5"/>
      <c r="L3511" s="5"/>
    </row>
    <row r="3512" customFormat="false" ht="15.75" hidden="false" customHeight="false" outlineLevel="0" collapsed="false">
      <c r="A3512" s="6" t="s">
        <v>1787</v>
      </c>
      <c r="B3512" s="1" t="s">
        <v>1788</v>
      </c>
      <c r="C3512" s="1" t="n">
        <v>47</v>
      </c>
      <c r="D3512" s="2" t="s">
        <v>1881</v>
      </c>
      <c r="E3512" s="1"/>
      <c r="F3512" s="1"/>
      <c r="H3512" s="5"/>
      <c r="L3512" s="5"/>
    </row>
    <row r="3513" customFormat="false" ht="15.75" hidden="false" customHeight="false" outlineLevel="0" collapsed="false">
      <c r="A3513" s="6" t="s">
        <v>1423</v>
      </c>
      <c r="B3513" s="6" t="s">
        <v>979</v>
      </c>
      <c r="C3513" s="1" t="n">
        <v>47</v>
      </c>
      <c r="D3513" s="2" t="s">
        <v>1881</v>
      </c>
      <c r="E3513" s="1"/>
      <c r="F3513" s="1"/>
      <c r="H3513" s="5"/>
      <c r="L3513" s="5"/>
    </row>
    <row r="3514" customFormat="false" ht="15.75" hidden="false" customHeight="false" outlineLevel="0" collapsed="false">
      <c r="A3514" s="6" t="s">
        <v>1617</v>
      </c>
      <c r="B3514" s="6" t="s">
        <v>979</v>
      </c>
      <c r="C3514" s="1" t="n">
        <v>47</v>
      </c>
      <c r="D3514" s="2" t="s">
        <v>1881</v>
      </c>
      <c r="E3514" s="1"/>
      <c r="F3514" s="1"/>
      <c r="H3514" s="5"/>
      <c r="L3514" s="5"/>
    </row>
    <row r="3515" customFormat="false" ht="15.75" hidden="false" customHeight="false" outlineLevel="0" collapsed="false">
      <c r="A3515" s="6" t="s">
        <v>1950</v>
      </c>
      <c r="B3515" s="1" t="s">
        <v>1951</v>
      </c>
      <c r="C3515" s="1" t="n">
        <v>47</v>
      </c>
      <c r="D3515" s="2" t="s">
        <v>1881</v>
      </c>
      <c r="E3515" s="1"/>
      <c r="F3515" s="1"/>
      <c r="H3515" s="5"/>
      <c r="L3515" s="5"/>
    </row>
    <row r="3516" customFormat="false" ht="15.75" hidden="false" customHeight="false" outlineLevel="0" collapsed="false">
      <c r="A3516" s="6" t="s">
        <v>832</v>
      </c>
      <c r="B3516" s="1" t="s">
        <v>198</v>
      </c>
      <c r="C3516" s="1" t="n">
        <v>47</v>
      </c>
      <c r="D3516" s="2" t="s">
        <v>1881</v>
      </c>
      <c r="E3516" s="1"/>
      <c r="F3516" s="1"/>
      <c r="H3516" s="5"/>
      <c r="L3516" s="5"/>
    </row>
    <row r="3517" customFormat="false" ht="15.75" hidden="false" customHeight="false" outlineLevel="0" collapsed="false">
      <c r="A3517" s="6" t="s">
        <v>1796</v>
      </c>
      <c r="B3517" s="1" t="s">
        <v>1797</v>
      </c>
      <c r="C3517" s="1" t="n">
        <v>47</v>
      </c>
      <c r="D3517" s="2" t="s">
        <v>1881</v>
      </c>
      <c r="E3517" s="1"/>
      <c r="F3517" s="1"/>
      <c r="H3517" s="5"/>
      <c r="L3517" s="5"/>
    </row>
    <row r="3518" customFormat="false" ht="15.75" hidden="false" customHeight="false" outlineLevel="0" collapsed="false">
      <c r="A3518" s="6" t="s">
        <v>1798</v>
      </c>
      <c r="B3518" s="1" t="s">
        <v>1565</v>
      </c>
      <c r="C3518" s="1" t="n">
        <v>47</v>
      </c>
      <c r="D3518" s="2" t="s">
        <v>1881</v>
      </c>
      <c r="E3518" s="1"/>
      <c r="F3518" s="1"/>
      <c r="H3518" s="5"/>
      <c r="L3518" s="5"/>
    </row>
    <row r="3519" customFormat="false" ht="15.75" hidden="false" customHeight="false" outlineLevel="0" collapsed="false">
      <c r="A3519" s="6" t="s">
        <v>2047</v>
      </c>
      <c r="B3519" s="1" t="s">
        <v>1236</v>
      </c>
      <c r="C3519" s="1" t="n">
        <v>47</v>
      </c>
      <c r="D3519" s="2" t="s">
        <v>1881</v>
      </c>
      <c r="E3519" s="1"/>
      <c r="F3519" s="1"/>
      <c r="H3519" s="5"/>
      <c r="L3519" s="5"/>
    </row>
    <row r="3520" customFormat="false" ht="15.75" hidden="false" customHeight="false" outlineLevel="0" collapsed="false">
      <c r="A3520" s="6" t="s">
        <v>1952</v>
      </c>
      <c r="B3520" s="6" t="s">
        <v>979</v>
      </c>
      <c r="C3520" s="1" t="n">
        <v>47</v>
      </c>
      <c r="D3520" s="2" t="s">
        <v>1881</v>
      </c>
      <c r="E3520" s="1"/>
      <c r="F3520" s="1"/>
      <c r="H3520" s="5"/>
      <c r="L3520" s="5"/>
    </row>
    <row r="3521" customFormat="false" ht="15.75" hidden="false" customHeight="false" outlineLevel="0" collapsed="false">
      <c r="A3521" s="6" t="s">
        <v>1433</v>
      </c>
      <c r="B3521" s="1" t="s">
        <v>196</v>
      </c>
      <c r="C3521" s="1" t="n">
        <v>47</v>
      </c>
      <c r="D3521" s="2" t="s">
        <v>1881</v>
      </c>
      <c r="E3521" s="1"/>
      <c r="F3521" s="1"/>
      <c r="H3521" s="5"/>
      <c r="L3521" s="5"/>
    </row>
    <row r="3522" customFormat="false" ht="15.75" hidden="false" customHeight="false" outlineLevel="0" collapsed="false">
      <c r="A3522" s="6" t="s">
        <v>2162</v>
      </c>
      <c r="B3522" s="6" t="s">
        <v>2163</v>
      </c>
      <c r="C3522" s="1" t="n">
        <v>47</v>
      </c>
      <c r="D3522" s="2" t="s">
        <v>1881</v>
      </c>
      <c r="E3522" s="1"/>
      <c r="F3522" s="1"/>
      <c r="H3522" s="5"/>
      <c r="L3522" s="5"/>
    </row>
    <row r="3523" customFormat="false" ht="15.75" hidden="false" customHeight="false" outlineLevel="0" collapsed="false">
      <c r="A3523" s="6" t="s">
        <v>1622</v>
      </c>
      <c r="B3523" s="6" t="s">
        <v>979</v>
      </c>
      <c r="C3523" s="1" t="n">
        <v>47</v>
      </c>
      <c r="D3523" s="2" t="s">
        <v>1881</v>
      </c>
      <c r="E3523" s="1"/>
      <c r="F3523" s="1"/>
      <c r="H3523" s="5"/>
      <c r="L3523" s="5"/>
    </row>
    <row r="3524" customFormat="false" ht="15.75" hidden="false" customHeight="false" outlineLevel="0" collapsed="false">
      <c r="A3524" s="6" t="s">
        <v>1954</v>
      </c>
      <c r="B3524" s="6" t="s">
        <v>325</v>
      </c>
      <c r="C3524" s="1" t="n">
        <v>47</v>
      </c>
      <c r="D3524" s="2" t="s">
        <v>1881</v>
      </c>
      <c r="E3524" s="1"/>
      <c r="F3524" s="1"/>
      <c r="H3524" s="5"/>
      <c r="L3524" s="5"/>
    </row>
    <row r="3525" customFormat="false" ht="15.75" hidden="false" customHeight="false" outlineLevel="0" collapsed="false">
      <c r="A3525" s="6" t="s">
        <v>2119</v>
      </c>
      <c r="B3525" s="1" t="s">
        <v>1261</v>
      </c>
      <c r="C3525" s="1" t="n">
        <v>47</v>
      </c>
      <c r="D3525" s="2" t="s">
        <v>1881</v>
      </c>
      <c r="E3525" s="1"/>
      <c r="F3525" s="1"/>
      <c r="H3525" s="5"/>
      <c r="L3525" s="5"/>
    </row>
    <row r="3526" customFormat="false" ht="15.75" hidden="false" customHeight="false" outlineLevel="0" collapsed="false">
      <c r="A3526" s="6" t="s">
        <v>2120</v>
      </c>
      <c r="B3526" s="1" t="s">
        <v>1565</v>
      </c>
      <c r="C3526" s="1" t="n">
        <v>47</v>
      </c>
      <c r="D3526" s="2" t="s">
        <v>1881</v>
      </c>
      <c r="E3526" s="1"/>
      <c r="F3526" s="1"/>
      <c r="H3526" s="5"/>
      <c r="L3526" s="5"/>
    </row>
    <row r="3527" customFormat="false" ht="15.75" hidden="false" customHeight="false" outlineLevel="0" collapsed="false">
      <c r="A3527" s="6" t="s">
        <v>1959</v>
      </c>
      <c r="B3527" s="1" t="s">
        <v>841</v>
      </c>
      <c r="C3527" s="1" t="n">
        <v>47</v>
      </c>
      <c r="D3527" s="2" t="s">
        <v>1881</v>
      </c>
      <c r="E3527" s="1"/>
      <c r="F3527" s="1"/>
      <c r="H3527" s="5"/>
      <c r="L3527" s="5"/>
    </row>
    <row r="3528" customFormat="false" ht="15.75" hidden="false" customHeight="false" outlineLevel="0" collapsed="false">
      <c r="A3528" s="6" t="s">
        <v>1632</v>
      </c>
      <c r="B3528" s="1" t="s">
        <v>1633</v>
      </c>
      <c r="C3528" s="1" t="n">
        <v>47</v>
      </c>
      <c r="D3528" s="2" t="s">
        <v>1881</v>
      </c>
      <c r="E3528" s="1"/>
      <c r="F3528" s="1"/>
      <c r="H3528" s="5"/>
      <c r="L3528" s="5"/>
    </row>
    <row r="3529" customFormat="false" ht="15.75" hidden="false" customHeight="false" outlineLevel="0" collapsed="false">
      <c r="A3529" s="6" t="s">
        <v>2051</v>
      </c>
      <c r="B3529" s="6" t="s">
        <v>2052</v>
      </c>
      <c r="C3529" s="1" t="n">
        <v>47</v>
      </c>
      <c r="D3529" s="2" t="s">
        <v>1881</v>
      </c>
      <c r="E3529" s="1"/>
      <c r="F3529" s="1"/>
      <c r="H3529" s="5"/>
      <c r="L3529" s="5"/>
    </row>
    <row r="3530" customFormat="false" ht="15.75" hidden="false" customHeight="false" outlineLevel="0" collapsed="false">
      <c r="A3530" s="6" t="s">
        <v>2121</v>
      </c>
      <c r="B3530" s="1" t="s">
        <v>2122</v>
      </c>
      <c r="C3530" s="1" t="n">
        <v>47</v>
      </c>
      <c r="D3530" s="2" t="s">
        <v>1881</v>
      </c>
      <c r="E3530" s="1"/>
      <c r="F3530" s="1"/>
      <c r="H3530" s="5"/>
      <c r="L3530" s="5"/>
    </row>
    <row r="3531" customFormat="false" ht="15.75" hidden="false" customHeight="false" outlineLevel="0" collapsed="false">
      <c r="A3531" s="6" t="s">
        <v>1817</v>
      </c>
      <c r="B3531" s="6" t="s">
        <v>325</v>
      </c>
      <c r="C3531" s="1" t="n">
        <v>47</v>
      </c>
      <c r="D3531" s="2" t="s">
        <v>1881</v>
      </c>
      <c r="E3531" s="1"/>
      <c r="F3531" s="1"/>
      <c r="H3531" s="5"/>
      <c r="L3531" s="5"/>
    </row>
    <row r="3532" customFormat="false" ht="15.75" hidden="false" customHeight="false" outlineLevel="0" collapsed="false">
      <c r="A3532" s="1" t="s">
        <v>860</v>
      </c>
      <c r="B3532" s="1" t="s">
        <v>861</v>
      </c>
      <c r="C3532" s="1" t="n">
        <v>47</v>
      </c>
      <c r="D3532" s="2" t="s">
        <v>1881</v>
      </c>
      <c r="E3532" s="1"/>
      <c r="F3532" s="1"/>
      <c r="H3532" s="5"/>
      <c r="L3532" s="5"/>
    </row>
    <row r="3533" customFormat="false" ht="15.75" hidden="false" customHeight="false" outlineLevel="0" collapsed="false">
      <c r="A3533" s="1" t="s">
        <v>653</v>
      </c>
      <c r="B3533" s="1" t="n">
        <v>96</v>
      </c>
      <c r="C3533" s="1" t="n">
        <v>47</v>
      </c>
      <c r="D3533" s="2" t="s">
        <v>1881</v>
      </c>
      <c r="E3533" s="1"/>
      <c r="F3533" s="1"/>
      <c r="H3533" s="5"/>
      <c r="L3533" s="5"/>
    </row>
    <row r="3534" customFormat="false" ht="15.75" hidden="false" customHeight="false" outlineLevel="0" collapsed="false">
      <c r="A3534" s="1" t="s">
        <v>2164</v>
      </c>
      <c r="B3534" s="1" t="s">
        <v>2165</v>
      </c>
      <c r="C3534" s="1" t="n">
        <v>47</v>
      </c>
      <c r="D3534" s="2" t="s">
        <v>1881</v>
      </c>
      <c r="E3534" s="1"/>
      <c r="F3534" s="1"/>
      <c r="H3534" s="5"/>
      <c r="L3534" s="5"/>
    </row>
    <row r="3535" customFormat="false" ht="15.75" hidden="false" customHeight="false" outlineLevel="0" collapsed="false">
      <c r="A3535" s="1" t="s">
        <v>1465</v>
      </c>
      <c r="B3535" s="6" t="s">
        <v>161</v>
      </c>
      <c r="C3535" s="1" t="n">
        <v>47</v>
      </c>
      <c r="D3535" s="2" t="s">
        <v>1881</v>
      </c>
      <c r="E3535" s="1"/>
      <c r="F3535" s="1"/>
      <c r="H3535" s="5"/>
      <c r="L3535" s="5"/>
    </row>
    <row r="3536" customFormat="false" ht="15.75" hidden="false" customHeight="false" outlineLevel="0" collapsed="false">
      <c r="A3536" s="1" t="s">
        <v>1466</v>
      </c>
      <c r="B3536" s="1" t="s">
        <v>1467</v>
      </c>
      <c r="C3536" s="1" t="n">
        <v>47</v>
      </c>
      <c r="D3536" s="2" t="s">
        <v>1881</v>
      </c>
      <c r="E3536" s="1"/>
      <c r="F3536" s="1"/>
      <c r="H3536" s="5"/>
      <c r="L3536" s="5"/>
    </row>
    <row r="3537" customFormat="false" ht="15.75" hidden="false" customHeight="false" outlineLevel="0" collapsed="false">
      <c r="A3537" s="1" t="s">
        <v>1831</v>
      </c>
      <c r="B3537" s="1" t="s">
        <v>1832</v>
      </c>
      <c r="C3537" s="1" t="n">
        <v>47</v>
      </c>
      <c r="D3537" s="2" t="s">
        <v>1881</v>
      </c>
      <c r="E3537" s="1"/>
      <c r="F3537" s="1"/>
      <c r="H3537" s="5"/>
      <c r="L3537" s="5"/>
    </row>
    <row r="3538" customFormat="false" ht="15.75" hidden="false" customHeight="false" outlineLevel="0" collapsed="false">
      <c r="A3538" s="1" t="s">
        <v>1834</v>
      </c>
      <c r="B3538" s="1" t="s">
        <v>1835</v>
      </c>
      <c r="C3538" s="1" t="n">
        <v>47</v>
      </c>
      <c r="D3538" s="2" t="s">
        <v>1881</v>
      </c>
      <c r="E3538" s="1"/>
      <c r="F3538" s="1"/>
      <c r="H3538" s="5"/>
      <c r="L3538" s="5"/>
    </row>
    <row r="3539" customFormat="false" ht="15.75" hidden="false" customHeight="false" outlineLevel="0" collapsed="false">
      <c r="A3539" s="1" t="s">
        <v>1646</v>
      </c>
      <c r="B3539" s="6" t="s">
        <v>1647</v>
      </c>
      <c r="C3539" s="1" t="n">
        <v>47</v>
      </c>
      <c r="D3539" s="2" t="s">
        <v>1881</v>
      </c>
      <c r="E3539" s="1"/>
      <c r="F3539" s="1"/>
      <c r="H3539" s="5"/>
      <c r="L3539" s="5"/>
    </row>
    <row r="3540" customFormat="false" ht="15.75" hidden="false" customHeight="false" outlineLevel="0" collapsed="false">
      <c r="A3540" s="1" t="s">
        <v>1973</v>
      </c>
      <c r="B3540" s="1" t="s">
        <v>1974</v>
      </c>
      <c r="C3540" s="1" t="n">
        <v>47</v>
      </c>
      <c r="D3540" s="2" t="s">
        <v>1881</v>
      </c>
      <c r="E3540" s="1"/>
      <c r="F3540" s="1"/>
      <c r="H3540" s="5"/>
      <c r="L3540" s="5"/>
    </row>
    <row r="3541" customFormat="false" ht="15.75" hidden="false" customHeight="false" outlineLevel="0" collapsed="false">
      <c r="A3541" s="1" t="s">
        <v>1653</v>
      </c>
      <c r="B3541" s="6" t="s">
        <v>1654</v>
      </c>
      <c r="C3541" s="1" t="n">
        <v>47</v>
      </c>
      <c r="D3541" s="2" t="s">
        <v>1881</v>
      </c>
      <c r="E3541" s="1"/>
      <c r="F3541" s="1"/>
      <c r="H3541" s="5"/>
      <c r="L3541" s="5"/>
    </row>
    <row r="3542" customFormat="false" ht="15.75" hidden="false" customHeight="false" outlineLevel="0" collapsed="false">
      <c r="A3542" s="1" t="s">
        <v>1484</v>
      </c>
      <c r="B3542" s="6" t="s">
        <v>1485</v>
      </c>
      <c r="C3542" s="1" t="n">
        <v>47</v>
      </c>
      <c r="D3542" s="2" t="s">
        <v>1881</v>
      </c>
      <c r="E3542" s="1"/>
      <c r="F3542" s="1"/>
      <c r="H3542" s="5"/>
      <c r="L3542" s="5"/>
    </row>
    <row r="3543" customFormat="false" ht="15.75" hidden="false" customHeight="false" outlineLevel="0" collapsed="false">
      <c r="A3543" s="1" t="s">
        <v>1287</v>
      </c>
      <c r="B3543" s="1" t="s">
        <v>1288</v>
      </c>
      <c r="C3543" s="1" t="n">
        <v>47</v>
      </c>
      <c r="D3543" s="2" t="s">
        <v>1881</v>
      </c>
      <c r="E3543" s="1"/>
      <c r="F3543" s="1"/>
      <c r="H3543" s="5"/>
      <c r="L3543" s="5"/>
    </row>
    <row r="3544" customFormat="false" ht="15.75" hidden="false" customHeight="false" outlineLevel="0" collapsed="false">
      <c r="A3544" s="1" t="s">
        <v>1839</v>
      </c>
      <c r="B3544" s="6" t="s">
        <v>1840</v>
      </c>
      <c r="C3544" s="1" t="n">
        <v>47</v>
      </c>
      <c r="D3544" s="2" t="s">
        <v>1881</v>
      </c>
      <c r="E3544" s="1"/>
      <c r="F3544" s="1"/>
      <c r="H3544" s="5"/>
      <c r="L3544" s="5"/>
    </row>
    <row r="3545" customFormat="false" ht="15.75" hidden="false" customHeight="false" outlineLevel="0" collapsed="false">
      <c r="A3545" s="1" t="s">
        <v>1844</v>
      </c>
      <c r="B3545" s="1" t="s">
        <v>1845</v>
      </c>
      <c r="C3545" s="1" t="n">
        <v>47</v>
      </c>
      <c r="D3545" s="2" t="s">
        <v>1881</v>
      </c>
      <c r="E3545" s="1"/>
      <c r="F3545" s="1"/>
      <c r="H3545" s="5"/>
      <c r="L3545" s="5"/>
    </row>
    <row r="3546" customFormat="false" ht="15.75" hidden="false" customHeight="false" outlineLevel="0" collapsed="false">
      <c r="A3546" s="1" t="s">
        <v>1846</v>
      </c>
      <c r="B3546" s="1" t="s">
        <v>1159</v>
      </c>
      <c r="C3546" s="1" t="n">
        <v>47</v>
      </c>
      <c r="D3546" s="2" t="s">
        <v>1881</v>
      </c>
      <c r="E3546" s="1"/>
      <c r="F3546" s="1"/>
      <c r="H3546" s="5"/>
      <c r="L3546" s="5"/>
    </row>
    <row r="3547" customFormat="false" ht="15.75" hidden="false" customHeight="false" outlineLevel="0" collapsed="false">
      <c r="A3547" s="1" t="s">
        <v>1663</v>
      </c>
      <c r="B3547" s="6" t="s">
        <v>928</v>
      </c>
      <c r="C3547" s="1" t="n">
        <v>47</v>
      </c>
      <c r="D3547" s="2" t="s">
        <v>1881</v>
      </c>
      <c r="E3547" s="1"/>
      <c r="F3547" s="1"/>
      <c r="H3547" s="5"/>
      <c r="L3547" s="5"/>
    </row>
    <row r="3548" customFormat="false" ht="15.75" hidden="false" customHeight="false" outlineLevel="0" collapsed="false">
      <c r="A3548" s="1" t="s">
        <v>2065</v>
      </c>
      <c r="B3548" s="1" t="s">
        <v>501</v>
      </c>
      <c r="C3548" s="1" t="n">
        <v>47</v>
      </c>
      <c r="D3548" s="2" t="s">
        <v>1881</v>
      </c>
      <c r="E3548" s="1"/>
      <c r="F3548" s="1"/>
      <c r="H3548" s="5"/>
      <c r="L3548" s="5"/>
    </row>
    <row r="3549" customFormat="false" ht="15.75" hidden="false" customHeight="false" outlineLevel="0" collapsed="false">
      <c r="A3549" s="1" t="s">
        <v>1666</v>
      </c>
      <c r="B3549" s="1" t="s">
        <v>1667</v>
      </c>
      <c r="C3549" s="1" t="n">
        <v>47</v>
      </c>
      <c r="D3549" s="2" t="s">
        <v>1881</v>
      </c>
      <c r="E3549" s="1"/>
      <c r="F3549" s="1"/>
      <c r="H3549" s="5"/>
      <c r="L3549" s="5"/>
    </row>
    <row r="3550" customFormat="false" ht="15.75" hidden="false" customHeight="false" outlineLevel="0" collapsed="false">
      <c r="A3550" s="1" t="s">
        <v>1298</v>
      </c>
      <c r="B3550" s="1" t="s">
        <v>1099</v>
      </c>
      <c r="C3550" s="1" t="n">
        <v>47</v>
      </c>
      <c r="D3550" s="2" t="s">
        <v>1881</v>
      </c>
      <c r="E3550" s="1"/>
      <c r="F3550" s="1"/>
      <c r="H3550" s="5"/>
      <c r="L3550" s="5"/>
    </row>
    <row r="3551" customFormat="false" ht="15.75" hidden="false" customHeight="false" outlineLevel="0" collapsed="false">
      <c r="A3551" s="1" t="s">
        <v>1303</v>
      </c>
      <c r="B3551" s="1" t="s">
        <v>874</v>
      </c>
      <c r="C3551" s="1" t="n">
        <v>47</v>
      </c>
      <c r="D3551" s="2" t="s">
        <v>1881</v>
      </c>
      <c r="E3551" s="1"/>
      <c r="F3551" s="1"/>
      <c r="H3551" s="5"/>
      <c r="L3551" s="5"/>
    </row>
    <row r="3552" customFormat="false" ht="15.75" hidden="false" customHeight="false" outlineLevel="0" collapsed="false">
      <c r="A3552" s="1" t="s">
        <v>1112</v>
      </c>
      <c r="B3552" s="1" t="s">
        <v>794</v>
      </c>
      <c r="C3552" s="1" t="n">
        <v>47</v>
      </c>
      <c r="D3552" s="2" t="s">
        <v>1881</v>
      </c>
      <c r="E3552" s="1"/>
      <c r="F3552" s="1"/>
      <c r="H3552" s="5"/>
      <c r="L3552" s="5"/>
    </row>
    <row r="3553" customFormat="false" ht="15.75" hidden="false" customHeight="false" outlineLevel="0" collapsed="false">
      <c r="A3553" s="1" t="s">
        <v>2132</v>
      </c>
      <c r="B3553" s="1" t="s">
        <v>1710</v>
      </c>
      <c r="C3553" s="1" t="n">
        <v>47</v>
      </c>
      <c r="D3553" s="2" t="s">
        <v>1881</v>
      </c>
      <c r="E3553" s="1"/>
      <c r="F3553" s="1"/>
      <c r="H3553" s="5"/>
      <c r="L3553" s="5"/>
    </row>
    <row r="3554" customFormat="false" ht="15.75" hidden="false" customHeight="false" outlineLevel="0" collapsed="false">
      <c r="A3554" s="1" t="s">
        <v>1506</v>
      </c>
      <c r="B3554" s="1" t="s">
        <v>681</v>
      </c>
      <c r="C3554" s="1" t="n">
        <v>47</v>
      </c>
      <c r="D3554" s="2" t="s">
        <v>1881</v>
      </c>
      <c r="E3554" s="1"/>
      <c r="F3554" s="1"/>
      <c r="H3554" s="5"/>
      <c r="L3554" s="5"/>
    </row>
    <row r="3555" customFormat="false" ht="15.75" hidden="false" customHeight="false" outlineLevel="0" collapsed="false">
      <c r="A3555" s="1" t="s">
        <v>1852</v>
      </c>
      <c r="B3555" s="1" t="s">
        <v>1853</v>
      </c>
      <c r="C3555" s="1" t="n">
        <v>47</v>
      </c>
      <c r="D3555" s="2" t="s">
        <v>1881</v>
      </c>
      <c r="E3555" s="1"/>
      <c r="F3555" s="1"/>
      <c r="H3555" s="5"/>
      <c r="L3555" s="5"/>
    </row>
    <row r="3556" customFormat="false" ht="15.75" hidden="false" customHeight="false" outlineLevel="0" collapsed="false">
      <c r="A3556" s="1" t="s">
        <v>1120</v>
      </c>
      <c r="B3556" s="1" t="s">
        <v>683</v>
      </c>
      <c r="C3556" s="1" t="n">
        <v>47</v>
      </c>
      <c r="D3556" s="2" t="s">
        <v>1881</v>
      </c>
      <c r="E3556" s="1"/>
      <c r="F3556" s="1"/>
      <c r="H3556" s="5"/>
      <c r="L3556" s="5"/>
    </row>
    <row r="3557" customFormat="false" ht="15.75" hidden="false" customHeight="false" outlineLevel="0" collapsed="false">
      <c r="A3557" s="1" t="s">
        <v>1681</v>
      </c>
      <c r="B3557" s="6" t="s">
        <v>993</v>
      </c>
      <c r="C3557" s="1" t="n">
        <v>47</v>
      </c>
      <c r="D3557" s="2" t="s">
        <v>1881</v>
      </c>
      <c r="E3557" s="1"/>
      <c r="F3557" s="1"/>
      <c r="H3557" s="5"/>
      <c r="L3557" s="5"/>
    </row>
    <row r="3558" customFormat="false" ht="15.75" hidden="false" customHeight="false" outlineLevel="0" collapsed="false">
      <c r="A3558" s="1" t="s">
        <v>1859</v>
      </c>
      <c r="B3558" s="6" t="s">
        <v>1860</v>
      </c>
      <c r="C3558" s="1" t="n">
        <v>47</v>
      </c>
      <c r="D3558" s="2" t="s">
        <v>1881</v>
      </c>
      <c r="E3558" s="1"/>
      <c r="F3558" s="1"/>
      <c r="H3558" s="5"/>
      <c r="L3558" s="5"/>
    </row>
    <row r="3559" customFormat="false" ht="15.75" hidden="false" customHeight="false" outlineLevel="0" collapsed="false">
      <c r="A3559" s="1" t="s">
        <v>1867</v>
      </c>
      <c r="B3559" s="1" t="s">
        <v>1868</v>
      </c>
      <c r="C3559" s="1" t="n">
        <v>47</v>
      </c>
      <c r="D3559" s="2" t="s">
        <v>1881</v>
      </c>
      <c r="E3559" s="1"/>
      <c r="F3559" s="1"/>
      <c r="H3559" s="5"/>
      <c r="L3559" s="5"/>
    </row>
    <row r="3560" customFormat="false" ht="15.75" hidden="false" customHeight="false" outlineLevel="0" collapsed="false">
      <c r="A3560" s="1" t="s">
        <v>396</v>
      </c>
      <c r="B3560" s="1" t="s">
        <v>110</v>
      </c>
      <c r="C3560" s="1" t="n">
        <v>47</v>
      </c>
      <c r="D3560" s="2" t="s">
        <v>1881</v>
      </c>
      <c r="E3560" s="1"/>
      <c r="F3560" s="1"/>
      <c r="H3560" s="5"/>
      <c r="L3560" s="5"/>
    </row>
    <row r="3561" customFormat="false" ht="15.75" hidden="false" customHeight="false" outlineLevel="0" collapsed="false">
      <c r="A3561" s="1" t="s">
        <v>1695</v>
      </c>
      <c r="B3561" s="1" t="s">
        <v>1696</v>
      </c>
      <c r="C3561" s="1" t="n">
        <v>47</v>
      </c>
      <c r="D3561" s="2" t="s">
        <v>1881</v>
      </c>
      <c r="E3561" s="1"/>
      <c r="F3561" s="1"/>
      <c r="H3561" s="5"/>
      <c r="L3561" s="5"/>
    </row>
    <row r="3562" customFormat="false" ht="15.75" hidden="false" customHeight="false" outlineLevel="0" collapsed="false">
      <c r="A3562" s="1" t="s">
        <v>1871</v>
      </c>
      <c r="B3562" s="1" t="s">
        <v>1872</v>
      </c>
      <c r="C3562" s="1" t="n">
        <v>47</v>
      </c>
      <c r="D3562" s="2" t="s">
        <v>1881</v>
      </c>
      <c r="E3562" s="1"/>
      <c r="F3562" s="1"/>
      <c r="H3562" s="5"/>
      <c r="L3562" s="5"/>
    </row>
    <row r="3563" customFormat="false" ht="15.75" hidden="false" customHeight="false" outlineLevel="0" collapsed="false">
      <c r="A3563" s="1" t="s">
        <v>1986</v>
      </c>
      <c r="B3563" s="1" t="s">
        <v>1987</v>
      </c>
      <c r="C3563" s="1" t="n">
        <v>47</v>
      </c>
      <c r="D3563" s="2" t="s">
        <v>1881</v>
      </c>
      <c r="E3563" s="1"/>
      <c r="F3563" s="1"/>
      <c r="H3563" s="5"/>
      <c r="L3563" s="5"/>
    </row>
    <row r="3564" customFormat="false" ht="15.75" hidden="false" customHeight="false" outlineLevel="0" collapsed="false">
      <c r="A3564" s="1" t="s">
        <v>1136</v>
      </c>
      <c r="B3564" s="1" t="s">
        <v>1137</v>
      </c>
      <c r="C3564" s="1" t="n">
        <v>47</v>
      </c>
      <c r="D3564" s="2" t="s">
        <v>1881</v>
      </c>
      <c r="E3564" s="1"/>
      <c r="F3564" s="1"/>
      <c r="H3564" s="5"/>
      <c r="L3564" s="5"/>
    </row>
    <row r="3565" customFormat="false" ht="15.75" hidden="false" customHeight="false" outlineLevel="0" collapsed="false">
      <c r="A3565" s="1" t="s">
        <v>2084</v>
      </c>
      <c r="B3565" s="1" t="s">
        <v>2085</v>
      </c>
      <c r="C3565" s="1" t="n">
        <v>47</v>
      </c>
      <c r="D3565" s="2" t="s">
        <v>1881</v>
      </c>
      <c r="E3565" s="1"/>
      <c r="F3565" s="1"/>
      <c r="H3565" s="5"/>
      <c r="L3565" s="5"/>
    </row>
    <row r="3566" customFormat="false" ht="15.75" hidden="false" customHeight="false" outlineLevel="0" collapsed="false">
      <c r="A3566" s="1" t="s">
        <v>1525</v>
      </c>
      <c r="B3566" s="1" t="s">
        <v>1526</v>
      </c>
      <c r="C3566" s="1" t="n">
        <v>47</v>
      </c>
      <c r="D3566" s="2" t="s">
        <v>1881</v>
      </c>
      <c r="E3566" s="1"/>
      <c r="F3566" s="1"/>
      <c r="H3566" s="5"/>
      <c r="L3566" s="5"/>
    </row>
    <row r="3567" customFormat="false" ht="15.75" hidden="false" customHeight="false" outlineLevel="0" collapsed="false">
      <c r="A3567" s="1" t="s">
        <v>1702</v>
      </c>
      <c r="B3567" s="6" t="s">
        <v>1474</v>
      </c>
      <c r="C3567" s="1" t="n">
        <v>47</v>
      </c>
      <c r="D3567" s="2" t="s">
        <v>1881</v>
      </c>
      <c r="E3567" s="1"/>
      <c r="F3567" s="1"/>
      <c r="H3567" s="5"/>
      <c r="L3567" s="5"/>
    </row>
    <row r="3568" customFormat="false" ht="15.75" hidden="false" customHeight="false" outlineLevel="0" collapsed="false">
      <c r="A3568" s="1" t="s">
        <v>1704</v>
      </c>
      <c r="B3568" s="1" t="s">
        <v>544</v>
      </c>
      <c r="C3568" s="1" t="n">
        <v>47</v>
      </c>
      <c r="D3568" s="2" t="s">
        <v>1881</v>
      </c>
      <c r="E3568" s="1"/>
      <c r="F3568" s="1"/>
      <c r="H3568" s="5"/>
      <c r="L3568" s="5"/>
    </row>
    <row r="3569" customFormat="false" ht="15.75" hidden="false" customHeight="false" outlineLevel="0" collapsed="false">
      <c r="A3569" s="1" t="s">
        <v>2087</v>
      </c>
      <c r="B3569" s="1" t="s">
        <v>2088</v>
      </c>
      <c r="C3569" s="1" t="n">
        <v>47</v>
      </c>
      <c r="D3569" s="2" t="s">
        <v>1881</v>
      </c>
      <c r="E3569" s="1"/>
      <c r="F3569" s="1"/>
      <c r="H3569" s="5"/>
      <c r="L3569" s="5"/>
    </row>
    <row r="3570" customFormat="false" ht="15.75" hidden="false" customHeight="false" outlineLevel="0" collapsed="false">
      <c r="A3570" s="1" t="s">
        <v>1988</v>
      </c>
      <c r="B3570" s="1" t="s">
        <v>1989</v>
      </c>
      <c r="C3570" s="1" t="n">
        <v>47</v>
      </c>
      <c r="D3570" s="2" t="s">
        <v>1881</v>
      </c>
      <c r="E3570" s="1"/>
      <c r="F3570" s="1"/>
      <c r="H3570" s="5"/>
      <c r="L3570" s="5"/>
    </row>
    <row r="3571" customFormat="false" ht="15.75" hidden="false" customHeight="false" outlineLevel="0" collapsed="false">
      <c r="A3571" s="1" t="s">
        <v>1527</v>
      </c>
      <c r="B3571" s="6" t="s">
        <v>1528</v>
      </c>
      <c r="C3571" s="1" t="n">
        <v>47</v>
      </c>
      <c r="D3571" s="2" t="s">
        <v>1881</v>
      </c>
      <c r="E3571" s="1"/>
      <c r="F3571" s="1"/>
      <c r="H3571" s="5"/>
      <c r="L3571" s="5"/>
    </row>
    <row r="3572" customFormat="false" ht="15.75" hidden="false" customHeight="false" outlineLevel="0" collapsed="false">
      <c r="A3572" s="1" t="s">
        <v>1878</v>
      </c>
      <c r="B3572" s="1" t="s">
        <v>1879</v>
      </c>
      <c r="C3572" s="1" t="n">
        <v>47</v>
      </c>
      <c r="D3572" s="2" t="s">
        <v>1881</v>
      </c>
      <c r="E3572" s="1"/>
      <c r="F3572" s="1"/>
      <c r="H3572" s="5"/>
      <c r="L3572" s="5"/>
    </row>
    <row r="3573" customFormat="false" ht="15.75" hidden="false" customHeight="false" outlineLevel="0" collapsed="false">
      <c r="A3573" s="1" t="s">
        <v>1880</v>
      </c>
      <c r="B3573" s="1" t="s">
        <v>1261</v>
      </c>
      <c r="C3573" s="1" t="n">
        <v>47</v>
      </c>
      <c r="D3573" s="2" t="s">
        <v>1881</v>
      </c>
      <c r="E3573" s="1"/>
      <c r="F3573" s="1"/>
      <c r="H3573" s="5"/>
      <c r="L3573" s="5"/>
    </row>
    <row r="3574" customFormat="false" ht="15.75" hidden="false" customHeight="false" outlineLevel="0" collapsed="false">
      <c r="A3574" s="2" t="s">
        <v>1880</v>
      </c>
      <c r="B3574" s="1" t="s">
        <v>1261</v>
      </c>
      <c r="C3574" s="1" t="n">
        <v>47</v>
      </c>
      <c r="D3574" s="2" t="s">
        <v>1881</v>
      </c>
      <c r="E3574" s="1"/>
      <c r="F3574" s="1"/>
      <c r="H3574" s="5"/>
      <c r="L3574" s="5"/>
    </row>
    <row r="3575" customFormat="false" ht="15.75" hidden="false" customHeight="false" outlineLevel="0" collapsed="false">
      <c r="A3575" s="1" t="s">
        <v>1346</v>
      </c>
      <c r="B3575" s="1" t="s">
        <v>1347</v>
      </c>
      <c r="C3575" s="1" t="n">
        <v>47</v>
      </c>
      <c r="D3575" s="2" t="s">
        <v>1881</v>
      </c>
      <c r="E3575" s="1"/>
      <c r="F3575" s="1"/>
      <c r="H3575" s="5"/>
      <c r="L3575" s="5"/>
    </row>
    <row r="3576" customFormat="false" ht="15.75" hidden="false" customHeight="false" outlineLevel="0" collapsed="false">
      <c r="A3576" s="1" t="s">
        <v>2138</v>
      </c>
      <c r="B3576" s="1" t="s">
        <v>2139</v>
      </c>
      <c r="C3576" s="1" t="n">
        <v>47</v>
      </c>
      <c r="D3576" s="2" t="s">
        <v>1881</v>
      </c>
      <c r="E3576" s="1"/>
      <c r="F3576" s="1"/>
      <c r="H3576" s="5"/>
      <c r="L3576" s="5"/>
    </row>
    <row r="3577" customFormat="false" ht="15.75" hidden="false" customHeight="false" outlineLevel="0" collapsed="false">
      <c r="A3577" s="1" t="s">
        <v>1536</v>
      </c>
      <c r="B3577" s="1" t="s">
        <v>1537</v>
      </c>
      <c r="C3577" s="1" t="n">
        <v>47</v>
      </c>
      <c r="D3577" s="2" t="s">
        <v>1881</v>
      </c>
      <c r="E3577" s="1"/>
      <c r="F3577" s="1"/>
      <c r="H3577" s="5"/>
      <c r="L3577" s="5"/>
    </row>
    <row r="3578" customFormat="false" ht="15.75" hidden="false" customHeight="false" outlineLevel="0" collapsed="false">
      <c r="A3578" s="1" t="s">
        <v>1166</v>
      </c>
      <c r="B3578" s="1" t="s">
        <v>683</v>
      </c>
      <c r="C3578" s="1" t="n">
        <v>47</v>
      </c>
      <c r="D3578" s="2" t="s">
        <v>1881</v>
      </c>
      <c r="E3578" s="1"/>
      <c r="F3578" s="1"/>
      <c r="H3578" s="5"/>
      <c r="L3578" s="5"/>
    </row>
    <row r="3579" customFormat="false" ht="15.75" hidden="false" customHeight="false" outlineLevel="0" collapsed="false">
      <c r="A3579" s="1" t="s">
        <v>112</v>
      </c>
      <c r="B3579" s="1" t="s">
        <v>110</v>
      </c>
      <c r="C3579" s="1" t="n">
        <v>47</v>
      </c>
      <c r="D3579" s="2" t="s">
        <v>1881</v>
      </c>
      <c r="E3579" s="1"/>
      <c r="F3579" s="1"/>
      <c r="H3579" s="5"/>
      <c r="L3579" s="5"/>
    </row>
    <row r="3580" customFormat="false" ht="15.75" hidden="false" customHeight="false" outlineLevel="0" collapsed="false">
      <c r="A3580" s="1" t="s">
        <v>2101</v>
      </c>
      <c r="B3580" s="1" t="s">
        <v>2102</v>
      </c>
      <c r="C3580" s="1" t="n">
        <v>47</v>
      </c>
      <c r="D3580" s="2" t="s">
        <v>1881</v>
      </c>
      <c r="E3580" s="1"/>
      <c r="F3580" s="1"/>
      <c r="H3580" s="5"/>
      <c r="L3580" s="5"/>
    </row>
    <row r="3581" customFormat="false" ht="15.75" hidden="false" customHeight="false" outlineLevel="0" collapsed="false">
      <c r="A3581" s="1" t="s">
        <v>1897</v>
      </c>
      <c r="B3581" s="1" t="s">
        <v>1898</v>
      </c>
      <c r="C3581" s="1" t="n">
        <v>47</v>
      </c>
      <c r="D3581" s="2" t="s">
        <v>1881</v>
      </c>
      <c r="E3581" s="1"/>
      <c r="F3581" s="1"/>
      <c r="H3581" s="5"/>
      <c r="L3581" s="5"/>
    </row>
    <row r="3582" customFormat="false" ht="15.75" hidden="false" customHeight="false" outlineLevel="0" collapsed="false">
      <c r="A3582" s="1" t="s">
        <v>2000</v>
      </c>
      <c r="B3582" s="1" t="s">
        <v>933</v>
      </c>
      <c r="C3582" s="1" t="n">
        <v>47</v>
      </c>
      <c r="D3582" s="2" t="s">
        <v>1881</v>
      </c>
      <c r="E3582" s="1"/>
      <c r="F3582" s="1"/>
      <c r="H3582" s="5"/>
      <c r="L3582" s="5"/>
    </row>
    <row r="3583" customFormat="false" ht="15.75" hidden="false" customHeight="false" outlineLevel="0" collapsed="false">
      <c r="A3583" s="1" t="s">
        <v>1724</v>
      </c>
      <c r="B3583" s="1" t="s">
        <v>1725</v>
      </c>
      <c r="C3583" s="1" t="n">
        <v>47</v>
      </c>
      <c r="D3583" s="2" t="s">
        <v>1881</v>
      </c>
      <c r="E3583" s="1"/>
      <c r="F3583" s="1"/>
      <c r="H3583" s="5"/>
      <c r="L3583" s="5"/>
    </row>
    <row r="3584" customFormat="false" ht="15.75" hidden="false" customHeight="false" outlineLevel="0" collapsed="false">
      <c r="A3584" s="1" t="s">
        <v>1552</v>
      </c>
      <c r="B3584" s="1" t="s">
        <v>1553</v>
      </c>
      <c r="C3584" s="1" t="n">
        <v>47</v>
      </c>
      <c r="D3584" s="2" t="s">
        <v>1881</v>
      </c>
      <c r="E3584" s="1"/>
      <c r="F3584" s="1"/>
      <c r="H3584" s="5"/>
      <c r="L3584" s="5"/>
    </row>
    <row r="3585" customFormat="false" ht="15.75" hidden="false" customHeight="false" outlineLevel="0" collapsed="false">
      <c r="A3585" s="1" t="s">
        <v>1362</v>
      </c>
      <c r="B3585" s="1" t="s">
        <v>1363</v>
      </c>
      <c r="C3585" s="1" t="n">
        <v>47</v>
      </c>
      <c r="D3585" s="2" t="s">
        <v>1881</v>
      </c>
      <c r="E3585" s="1"/>
      <c r="F3585" s="1"/>
      <c r="H3585" s="5"/>
      <c r="L3585" s="5"/>
    </row>
    <row r="3586" customFormat="false" ht="15.75" hidden="false" customHeight="false" outlineLevel="0" collapsed="false">
      <c r="A3586" s="1" t="s">
        <v>1899</v>
      </c>
      <c r="B3586" s="1" t="s">
        <v>632</v>
      </c>
      <c r="C3586" s="1" t="n">
        <v>47</v>
      </c>
      <c r="D3586" s="2" t="s">
        <v>1881</v>
      </c>
      <c r="E3586" s="1"/>
      <c r="F3586" s="1"/>
      <c r="H3586" s="5"/>
      <c r="L3586" s="5"/>
    </row>
    <row r="3587" customFormat="false" ht="15.75" hidden="false" customHeight="false" outlineLevel="0" collapsed="false">
      <c r="A3587" s="1" t="s">
        <v>1558</v>
      </c>
      <c r="B3587" s="1" t="s">
        <v>184</v>
      </c>
      <c r="C3587" s="1" t="n">
        <v>47</v>
      </c>
      <c r="D3587" s="2" t="s">
        <v>1881</v>
      </c>
      <c r="E3587" s="1"/>
      <c r="F3587" s="1"/>
      <c r="H3587" s="5"/>
      <c r="L3587" s="5"/>
    </row>
    <row r="3588" customFormat="false" ht="15.75" hidden="false" customHeight="false" outlineLevel="0" collapsed="false">
      <c r="A3588" s="6" t="s">
        <v>2007</v>
      </c>
      <c r="B3588" s="1" t="s">
        <v>2008</v>
      </c>
      <c r="C3588" s="1" t="n">
        <v>47</v>
      </c>
      <c r="D3588" s="2" t="s">
        <v>1881</v>
      </c>
      <c r="E3588" s="1"/>
      <c r="F3588" s="1"/>
      <c r="H3588" s="5"/>
      <c r="L3588" s="5"/>
    </row>
    <row r="3589" customFormat="false" ht="15.75" hidden="false" customHeight="false" outlineLevel="0" collapsed="false">
      <c r="A3589" s="6" t="s">
        <v>1564</v>
      </c>
      <c r="B3589" s="1" t="s">
        <v>1565</v>
      </c>
      <c r="C3589" s="1" t="n">
        <v>47</v>
      </c>
      <c r="D3589" s="2" t="s">
        <v>1881</v>
      </c>
      <c r="E3589" s="1"/>
      <c r="F3589" s="1"/>
      <c r="H3589" s="5"/>
      <c r="L3589" s="5"/>
    </row>
    <row r="3590" customFormat="false" ht="15.75" hidden="false" customHeight="false" outlineLevel="0" collapsed="false">
      <c r="A3590" s="6" t="s">
        <v>1900</v>
      </c>
      <c r="B3590" s="6" t="s">
        <v>325</v>
      </c>
      <c r="C3590" s="1" t="n">
        <v>47</v>
      </c>
      <c r="D3590" s="2" t="s">
        <v>1881</v>
      </c>
      <c r="E3590" s="1"/>
      <c r="F3590" s="1"/>
      <c r="H3590" s="5"/>
      <c r="L3590" s="5"/>
    </row>
    <row r="3591" customFormat="false" ht="15.75" hidden="false" customHeight="false" outlineLevel="0" collapsed="false">
      <c r="A3591" s="6" t="s">
        <v>2009</v>
      </c>
      <c r="B3591" s="6" t="s">
        <v>2010</v>
      </c>
      <c r="C3591" s="1" t="n">
        <v>47</v>
      </c>
      <c r="D3591" s="2" t="s">
        <v>1881</v>
      </c>
      <c r="E3591" s="1"/>
      <c r="F3591" s="1"/>
      <c r="H3591" s="5"/>
      <c r="L3591" s="5"/>
    </row>
    <row r="3592" customFormat="false" ht="15.75" hidden="false" customHeight="false" outlineLevel="0" collapsed="false">
      <c r="A3592" s="11" t="s">
        <v>1368</v>
      </c>
      <c r="B3592" s="6" t="s">
        <v>1369</v>
      </c>
      <c r="C3592" s="1" t="n">
        <v>47</v>
      </c>
      <c r="D3592" s="2" t="s">
        <v>1881</v>
      </c>
      <c r="E3592" s="1"/>
      <c r="F3592" s="1"/>
      <c r="H3592" s="5"/>
      <c r="L3592" s="5"/>
    </row>
    <row r="3593" customFormat="false" ht="15.75" hidden="false" customHeight="false" outlineLevel="0" collapsed="false">
      <c r="A3593" s="6" t="s">
        <v>1187</v>
      </c>
      <c r="B3593" s="1" t="s">
        <v>1188</v>
      </c>
      <c r="C3593" s="1" t="n">
        <v>47</v>
      </c>
      <c r="D3593" s="2" t="s">
        <v>1881</v>
      </c>
      <c r="E3593" s="1"/>
      <c r="F3593" s="1"/>
      <c r="H3593" s="5"/>
      <c r="L3593" s="5"/>
    </row>
    <row r="3594" customFormat="false" ht="15.75" hidden="false" customHeight="false" outlineLevel="0" collapsed="false">
      <c r="A3594" s="6" t="s">
        <v>1911</v>
      </c>
      <c r="B3594" s="6" t="s">
        <v>979</v>
      </c>
      <c r="C3594" s="1" t="n">
        <v>47</v>
      </c>
      <c r="D3594" s="2" t="s">
        <v>1881</v>
      </c>
      <c r="E3594" s="1"/>
      <c r="F3594" s="1"/>
      <c r="H3594" s="5"/>
      <c r="L3594" s="5"/>
    </row>
    <row r="3595" customFormat="false" ht="15.75" hidden="false" customHeight="false" outlineLevel="0" collapsed="false">
      <c r="A3595" s="6" t="s">
        <v>1191</v>
      </c>
      <c r="B3595" s="1" t="n">
        <v>742</v>
      </c>
      <c r="C3595" s="1" t="n">
        <v>47</v>
      </c>
      <c r="D3595" s="2" t="s">
        <v>1881</v>
      </c>
      <c r="E3595" s="1"/>
      <c r="F3595" s="1"/>
      <c r="H3595" s="5"/>
      <c r="L3595" s="5"/>
    </row>
    <row r="3596" customFormat="false" ht="15.75" hidden="false" customHeight="false" outlineLevel="0" collapsed="false">
      <c r="A3596" s="6" t="s">
        <v>2148</v>
      </c>
      <c r="B3596" s="6" t="s">
        <v>2149</v>
      </c>
      <c r="C3596" s="1" t="n">
        <v>47</v>
      </c>
      <c r="D3596" s="2" t="s">
        <v>1881</v>
      </c>
      <c r="E3596" s="1"/>
      <c r="F3596" s="1"/>
      <c r="H3596" s="5"/>
      <c r="L3596" s="5"/>
    </row>
    <row r="3597" customFormat="false" ht="15.75" hidden="false" customHeight="false" outlineLevel="0" collapsed="false">
      <c r="A3597" s="6" t="s">
        <v>1378</v>
      </c>
      <c r="B3597" s="1" t="s">
        <v>1137</v>
      </c>
      <c r="C3597" s="1" t="n">
        <v>47</v>
      </c>
      <c r="D3597" s="2" t="s">
        <v>1881</v>
      </c>
      <c r="E3597" s="1"/>
      <c r="F3597" s="1"/>
      <c r="H3597" s="5"/>
      <c r="L3597" s="5"/>
    </row>
    <row r="3598" customFormat="false" ht="15.75" hidden="false" customHeight="false" outlineLevel="0" collapsed="false">
      <c r="A3598" s="6" t="s">
        <v>2018</v>
      </c>
      <c r="B3598" s="6" t="s">
        <v>2019</v>
      </c>
      <c r="C3598" s="1" t="n">
        <v>47</v>
      </c>
      <c r="D3598" s="2" t="s">
        <v>1881</v>
      </c>
      <c r="E3598" s="1"/>
      <c r="F3598" s="1"/>
      <c r="H3598" s="5"/>
      <c r="L3598" s="5"/>
    </row>
    <row r="3599" customFormat="false" ht="15.75" hidden="false" customHeight="false" outlineLevel="0" collapsed="false">
      <c r="A3599" s="6" t="s">
        <v>2020</v>
      </c>
      <c r="B3599" s="6" t="s">
        <v>2021</v>
      </c>
      <c r="C3599" s="1" t="n">
        <v>47</v>
      </c>
      <c r="D3599" s="2" t="s">
        <v>1881</v>
      </c>
      <c r="E3599" s="1"/>
      <c r="F3599" s="1"/>
      <c r="H3599" s="5"/>
      <c r="L3599" s="5"/>
    </row>
    <row r="3600" customFormat="false" ht="15.75" hidden="false" customHeight="false" outlineLevel="0" collapsed="false">
      <c r="A3600" s="6" t="s">
        <v>1918</v>
      </c>
      <c r="B3600" s="6" t="s">
        <v>1430</v>
      </c>
      <c r="C3600" s="1" t="n">
        <v>47</v>
      </c>
      <c r="D3600" s="2" t="s">
        <v>1881</v>
      </c>
      <c r="E3600" s="1"/>
      <c r="F3600" s="1"/>
      <c r="H3600" s="5"/>
      <c r="L3600" s="5"/>
    </row>
    <row r="3601" customFormat="false" ht="15.75" hidden="false" customHeight="false" outlineLevel="0" collapsed="false">
      <c r="A3601" s="6" t="s">
        <v>1919</v>
      </c>
      <c r="B3601" s="6" t="s">
        <v>325</v>
      </c>
      <c r="C3601" s="1" t="n">
        <v>47</v>
      </c>
      <c r="D3601" s="2" t="s">
        <v>1881</v>
      </c>
      <c r="E3601" s="1"/>
      <c r="F3601" s="1"/>
      <c r="H3601" s="5"/>
      <c r="L3601" s="5"/>
    </row>
    <row r="3602" customFormat="false" ht="15.75" hidden="false" customHeight="false" outlineLevel="0" collapsed="false">
      <c r="A3602" s="6" t="s">
        <v>980</v>
      </c>
      <c r="B3602" s="1" t="s">
        <v>534</v>
      </c>
      <c r="C3602" s="1" t="n">
        <v>47</v>
      </c>
      <c r="D3602" s="2" t="s">
        <v>1881</v>
      </c>
      <c r="E3602" s="1"/>
      <c r="F3602" s="1"/>
      <c r="H3602" s="5"/>
      <c r="L3602" s="5"/>
    </row>
    <row r="3603" customFormat="false" ht="15.75" hidden="false" customHeight="false" outlineLevel="0" collapsed="false">
      <c r="A3603" s="6" t="s">
        <v>2022</v>
      </c>
      <c r="B3603" s="1" t="s">
        <v>2023</v>
      </c>
      <c r="C3603" s="1" t="n">
        <v>47</v>
      </c>
      <c r="D3603" s="2" t="s">
        <v>1881</v>
      </c>
      <c r="E3603" s="1"/>
      <c r="F3603" s="1"/>
      <c r="H3603" s="5"/>
      <c r="L3603" s="5"/>
    </row>
    <row r="3604" customFormat="false" ht="15.75" hidden="false" customHeight="false" outlineLevel="0" collapsed="false">
      <c r="A3604" s="6" t="s">
        <v>1199</v>
      </c>
      <c r="B3604" s="6" t="s">
        <v>1200</v>
      </c>
      <c r="C3604" s="1" t="n">
        <v>47</v>
      </c>
      <c r="D3604" s="2" t="s">
        <v>1881</v>
      </c>
      <c r="E3604" s="1"/>
      <c r="F3604" s="1"/>
      <c r="H3604" s="5"/>
      <c r="L3604" s="5"/>
    </row>
    <row r="3605" customFormat="false" ht="15.75" hidden="false" customHeight="false" outlineLevel="0" collapsed="false">
      <c r="A3605" s="6" t="s">
        <v>1575</v>
      </c>
      <c r="B3605" s="1" t="s">
        <v>184</v>
      </c>
      <c r="C3605" s="1" t="n">
        <v>47</v>
      </c>
      <c r="D3605" s="2" t="s">
        <v>1881</v>
      </c>
      <c r="E3605" s="1"/>
      <c r="F3605" s="1"/>
      <c r="H3605" s="5"/>
      <c r="L3605" s="5"/>
    </row>
    <row r="3606" customFormat="false" ht="15.75" hidden="false" customHeight="false" outlineLevel="0" collapsed="false">
      <c r="A3606" s="6" t="s">
        <v>2186</v>
      </c>
      <c r="B3606" s="1" t="s">
        <v>2187</v>
      </c>
      <c r="C3606" s="1" t="n">
        <v>47</v>
      </c>
      <c r="D3606" s="2" t="s">
        <v>1881</v>
      </c>
      <c r="E3606" s="1"/>
      <c r="F3606" s="1"/>
      <c r="H3606" s="5"/>
      <c r="L3606" s="5"/>
    </row>
    <row r="3607" customFormat="false" ht="15.75" hidden="false" customHeight="false" outlineLevel="0" collapsed="false">
      <c r="A3607" s="8" t="s">
        <v>2186</v>
      </c>
      <c r="B3607" s="1" t="s">
        <v>2187</v>
      </c>
      <c r="C3607" s="1" t="n">
        <v>47</v>
      </c>
      <c r="D3607" s="2" t="s">
        <v>1881</v>
      </c>
      <c r="E3607" s="1"/>
      <c r="F3607" s="1"/>
      <c r="H3607" s="5"/>
      <c r="L3607" s="5"/>
    </row>
    <row r="3608" customFormat="false" ht="15.75" hidden="false" customHeight="false" outlineLevel="0" collapsed="false">
      <c r="A3608" s="6" t="s">
        <v>780</v>
      </c>
      <c r="B3608" s="6" t="s">
        <v>781</v>
      </c>
      <c r="C3608" s="1" t="n">
        <v>47</v>
      </c>
      <c r="D3608" s="2" t="s">
        <v>1881</v>
      </c>
      <c r="E3608" s="1"/>
      <c r="F3608" s="1"/>
      <c r="H3608" s="5"/>
      <c r="L3608" s="5"/>
    </row>
    <row r="3609" customFormat="false" ht="15.75" hidden="false" customHeight="false" outlineLevel="0" collapsed="false">
      <c r="A3609" s="6" t="s">
        <v>2109</v>
      </c>
      <c r="B3609" s="1" t="s">
        <v>1188</v>
      </c>
      <c r="C3609" s="1" t="n">
        <v>47</v>
      </c>
      <c r="D3609" s="2" t="s">
        <v>1881</v>
      </c>
      <c r="E3609" s="1"/>
      <c r="F3609" s="1"/>
      <c r="H3609" s="5"/>
      <c r="L3609" s="5"/>
    </row>
    <row r="3610" customFormat="false" ht="15.75" hidden="false" customHeight="false" outlineLevel="0" collapsed="false">
      <c r="A3610" s="6" t="s">
        <v>1583</v>
      </c>
      <c r="B3610" s="6" t="s">
        <v>325</v>
      </c>
      <c r="C3610" s="1" t="n">
        <v>47</v>
      </c>
      <c r="D3610" s="2" t="s">
        <v>1881</v>
      </c>
      <c r="E3610" s="1"/>
      <c r="F3610" s="1"/>
      <c r="H3610" s="5"/>
      <c r="L3610" s="5"/>
    </row>
    <row r="3611" customFormat="false" ht="15.75" hidden="false" customHeight="false" outlineLevel="0" collapsed="false">
      <c r="A3611" s="6" t="s">
        <v>1389</v>
      </c>
      <c r="B3611" s="1" t="s">
        <v>1390</v>
      </c>
      <c r="C3611" s="1" t="n">
        <v>47</v>
      </c>
      <c r="D3611" s="2" t="s">
        <v>1881</v>
      </c>
      <c r="E3611" s="1"/>
      <c r="F3611" s="1"/>
      <c r="H3611" s="5"/>
      <c r="L3611" s="5"/>
    </row>
    <row r="3612" customFormat="false" ht="15.75" hidden="false" customHeight="false" outlineLevel="0" collapsed="false">
      <c r="A3612" s="13" t="s">
        <v>1925</v>
      </c>
      <c r="B3612" s="6" t="s">
        <v>1626</v>
      </c>
      <c r="C3612" s="1" t="n">
        <v>47</v>
      </c>
      <c r="D3612" s="2" t="s">
        <v>1881</v>
      </c>
      <c r="E3612" s="1"/>
      <c r="F3612" s="1"/>
      <c r="H3612" s="5"/>
      <c r="L3612" s="5"/>
    </row>
    <row r="3613" customFormat="false" ht="15.75" hidden="false" customHeight="false" outlineLevel="0" collapsed="false">
      <c r="A3613" s="6" t="s">
        <v>2024</v>
      </c>
      <c r="B3613" s="1" t="s">
        <v>2025</v>
      </c>
      <c r="C3613" s="1" t="n">
        <v>47</v>
      </c>
      <c r="D3613" s="2" t="s">
        <v>1881</v>
      </c>
      <c r="E3613" s="1"/>
      <c r="F3613" s="1"/>
      <c r="H3613" s="5"/>
      <c r="L3613" s="5"/>
    </row>
    <row r="3614" customFormat="false" ht="15.75" hidden="false" customHeight="false" outlineLevel="0" collapsed="false">
      <c r="A3614" s="6" t="s">
        <v>2155</v>
      </c>
      <c r="B3614" s="6" t="s">
        <v>2156</v>
      </c>
      <c r="C3614" s="1" t="n">
        <v>47</v>
      </c>
      <c r="D3614" s="2" t="s">
        <v>1881</v>
      </c>
      <c r="E3614" s="1"/>
      <c r="F3614" s="1"/>
      <c r="H3614" s="5"/>
      <c r="L3614" s="5"/>
    </row>
    <row r="3615" customFormat="false" ht="15.75" hidden="false" customHeight="false" outlineLevel="0" collapsed="false">
      <c r="A3615" s="6" t="s">
        <v>1930</v>
      </c>
      <c r="B3615" s="6" t="s">
        <v>1931</v>
      </c>
      <c r="C3615" s="1" t="n">
        <v>48</v>
      </c>
      <c r="D3615" s="2" t="s">
        <v>1881</v>
      </c>
      <c r="E3615" s="1"/>
      <c r="F3615" s="1"/>
      <c r="H3615" s="5"/>
      <c r="L3615" s="5"/>
    </row>
    <row r="3616" customFormat="false" ht="15.75" hidden="false" customHeight="false" outlineLevel="0" collapsed="false">
      <c r="A3616" s="13" t="s">
        <v>1773</v>
      </c>
      <c r="B3616" s="6" t="s">
        <v>1407</v>
      </c>
      <c r="C3616" s="1" t="n">
        <v>48</v>
      </c>
      <c r="D3616" s="2" t="s">
        <v>1881</v>
      </c>
      <c r="E3616" s="1"/>
      <c r="F3616" s="1"/>
      <c r="H3616" s="5"/>
      <c r="L3616" s="5"/>
    </row>
    <row r="3617" customFormat="false" ht="15.75" hidden="false" customHeight="false" outlineLevel="0" collapsed="false">
      <c r="A3617" s="6" t="s">
        <v>1776</v>
      </c>
      <c r="B3617" s="6" t="s">
        <v>1018</v>
      </c>
      <c r="C3617" s="1" t="n">
        <v>48</v>
      </c>
      <c r="D3617" s="2" t="s">
        <v>1881</v>
      </c>
      <c r="E3617" s="1"/>
      <c r="F3617" s="1"/>
      <c r="H3617" s="5"/>
      <c r="L3617" s="5"/>
    </row>
    <row r="3618" customFormat="false" ht="15.75" hidden="false" customHeight="false" outlineLevel="0" collapsed="false">
      <c r="A3618" s="6" t="s">
        <v>2032</v>
      </c>
      <c r="B3618" s="1" t="s">
        <v>841</v>
      </c>
      <c r="C3618" s="1" t="n">
        <v>48</v>
      </c>
      <c r="D3618" s="2" t="s">
        <v>1881</v>
      </c>
      <c r="E3618" s="1"/>
      <c r="F3618" s="1"/>
      <c r="H3618" s="5"/>
      <c r="L3618" s="5"/>
    </row>
    <row r="3619" customFormat="false" ht="15.75" hidden="false" customHeight="false" outlineLevel="0" collapsed="false">
      <c r="A3619" s="6" t="s">
        <v>1027</v>
      </c>
      <c r="B3619" s="6" t="s">
        <v>979</v>
      </c>
      <c r="C3619" s="1" t="n">
        <v>48</v>
      </c>
      <c r="D3619" s="2" t="s">
        <v>1881</v>
      </c>
      <c r="E3619" s="1"/>
      <c r="F3619" s="1"/>
      <c r="H3619" s="5"/>
      <c r="L3619" s="5"/>
    </row>
    <row r="3620" customFormat="false" ht="15.75" hidden="false" customHeight="false" outlineLevel="0" collapsed="false">
      <c r="A3620" s="6" t="s">
        <v>2036</v>
      </c>
      <c r="B3620" s="6" t="s">
        <v>2037</v>
      </c>
      <c r="C3620" s="1" t="n">
        <v>48</v>
      </c>
      <c r="D3620" s="2" t="s">
        <v>1881</v>
      </c>
      <c r="E3620" s="1"/>
      <c r="F3620" s="1"/>
      <c r="H3620" s="5"/>
      <c r="L3620" s="5"/>
    </row>
    <row r="3621" customFormat="false" ht="15.75" hidden="false" customHeight="false" outlineLevel="0" collapsed="false">
      <c r="A3621" s="6" t="s">
        <v>1938</v>
      </c>
      <c r="B3621" s="6" t="s">
        <v>1939</v>
      </c>
      <c r="C3621" s="1" t="n">
        <v>48</v>
      </c>
      <c r="D3621" s="2" t="s">
        <v>1881</v>
      </c>
      <c r="E3621" s="1"/>
      <c r="F3621" s="1"/>
      <c r="H3621" s="5"/>
      <c r="L3621" s="5"/>
    </row>
    <row r="3622" customFormat="false" ht="15.75" hidden="false" customHeight="false" outlineLevel="0" collapsed="false">
      <c r="A3622" s="6" t="s">
        <v>2112</v>
      </c>
      <c r="B3622" s="1" t="s">
        <v>2113</v>
      </c>
      <c r="C3622" s="1" t="n">
        <v>48</v>
      </c>
      <c r="D3622" s="2" t="s">
        <v>1881</v>
      </c>
      <c r="E3622" s="1"/>
      <c r="F3622" s="1"/>
      <c r="H3622" s="5"/>
      <c r="L3622" s="5"/>
    </row>
    <row r="3623" customFormat="false" ht="15.75" hidden="false" customHeight="false" outlineLevel="0" collapsed="false">
      <c r="A3623" s="6" t="s">
        <v>1249</v>
      </c>
      <c r="B3623" s="6" t="s">
        <v>993</v>
      </c>
      <c r="C3623" s="1" t="n">
        <v>48</v>
      </c>
      <c r="D3623" s="2" t="s">
        <v>1881</v>
      </c>
      <c r="E3623" s="1"/>
      <c r="F3623" s="1"/>
      <c r="H3623" s="5"/>
      <c r="L3623" s="5"/>
    </row>
    <row r="3624" customFormat="false" ht="15.75" hidden="false" customHeight="false" outlineLevel="0" collapsed="false">
      <c r="A3624" s="6" t="s">
        <v>2042</v>
      </c>
      <c r="B3624" s="1" t="s">
        <v>1168</v>
      </c>
      <c r="C3624" s="1" t="n">
        <v>48</v>
      </c>
      <c r="D3624" s="2" t="s">
        <v>1881</v>
      </c>
      <c r="E3624" s="1"/>
      <c r="F3624" s="1"/>
      <c r="H3624" s="5"/>
      <c r="L3624" s="5"/>
    </row>
    <row r="3625" customFormat="false" ht="15.75" hidden="false" customHeight="false" outlineLevel="0" collapsed="false">
      <c r="A3625" s="6" t="s">
        <v>1250</v>
      </c>
      <c r="B3625" s="6" t="s">
        <v>979</v>
      </c>
      <c r="C3625" s="1" t="n">
        <v>48</v>
      </c>
      <c r="D3625" s="2" t="s">
        <v>1881</v>
      </c>
      <c r="E3625" s="1"/>
      <c r="F3625" s="1"/>
      <c r="H3625" s="5"/>
      <c r="L3625" s="5"/>
    </row>
    <row r="3626" customFormat="false" ht="15.75" hidden="false" customHeight="false" outlineLevel="0" collapsed="false">
      <c r="A3626" s="6" t="s">
        <v>1251</v>
      </c>
      <c r="B3626" s="6" t="s">
        <v>1252</v>
      </c>
      <c r="C3626" s="1" t="n">
        <v>48</v>
      </c>
      <c r="D3626" s="2" t="s">
        <v>1881</v>
      </c>
      <c r="E3626" s="1"/>
      <c r="F3626" s="1"/>
      <c r="H3626" s="5"/>
      <c r="L3626" s="5"/>
    </row>
    <row r="3627" customFormat="false" ht="15.75" hidden="false" customHeight="false" outlineLevel="0" collapsed="false">
      <c r="A3627" s="6" t="s">
        <v>1253</v>
      </c>
      <c r="B3627" s="1" t="s">
        <v>1254</v>
      </c>
      <c r="C3627" s="1" t="n">
        <v>48</v>
      </c>
      <c r="D3627" s="2" t="s">
        <v>1881</v>
      </c>
      <c r="E3627" s="1"/>
      <c r="F3627" s="1"/>
      <c r="H3627" s="5"/>
      <c r="L3627" s="5"/>
    </row>
    <row r="3628" customFormat="false" ht="15.75" hidden="false" customHeight="false" outlineLevel="0" collapsed="false">
      <c r="A3628" s="6" t="s">
        <v>2196</v>
      </c>
      <c r="B3628" s="1" t="s">
        <v>2195</v>
      </c>
      <c r="C3628" s="1" t="n">
        <v>48</v>
      </c>
      <c r="D3628" s="2" t="s">
        <v>1881</v>
      </c>
      <c r="E3628" s="1"/>
      <c r="F3628" s="1"/>
      <c r="H3628" s="5"/>
      <c r="L3628" s="5"/>
    </row>
    <row r="3629" customFormat="false" ht="15.75" hidden="false" customHeight="false" outlineLevel="0" collapsed="false">
      <c r="A3629" s="6" t="s">
        <v>2208</v>
      </c>
      <c r="B3629" s="1" t="s">
        <v>196</v>
      </c>
      <c r="C3629" s="1" t="n">
        <v>48</v>
      </c>
      <c r="D3629" s="2" t="s">
        <v>1881</v>
      </c>
      <c r="E3629" s="1"/>
      <c r="F3629" s="1"/>
      <c r="H3629" s="5"/>
      <c r="L3629" s="5"/>
    </row>
    <row r="3630" customFormat="false" ht="15.75" hidden="false" customHeight="false" outlineLevel="0" collapsed="false">
      <c r="A3630" s="6" t="s">
        <v>2044</v>
      </c>
      <c r="B3630" s="6" t="s">
        <v>993</v>
      </c>
      <c r="C3630" s="1" t="n">
        <v>48</v>
      </c>
      <c r="D3630" s="2" t="s">
        <v>1881</v>
      </c>
      <c r="E3630" s="1"/>
      <c r="F3630" s="1"/>
      <c r="H3630" s="5"/>
      <c r="L3630" s="5"/>
    </row>
    <row r="3631" customFormat="false" ht="15.75" hidden="false" customHeight="false" outlineLevel="0" collapsed="false">
      <c r="A3631" s="6" t="s">
        <v>1784</v>
      </c>
      <c r="B3631" s="6" t="s">
        <v>1785</v>
      </c>
      <c r="C3631" s="1" t="n">
        <v>48</v>
      </c>
      <c r="D3631" s="2" t="s">
        <v>1881</v>
      </c>
      <c r="E3631" s="1"/>
      <c r="F3631" s="1"/>
      <c r="H3631" s="5"/>
      <c r="L3631" s="5"/>
    </row>
    <row r="3632" customFormat="false" ht="15.75" hidden="false" customHeight="false" outlineLevel="0" collapsed="false">
      <c r="A3632" s="6" t="s">
        <v>2117</v>
      </c>
      <c r="B3632" s="6" t="s">
        <v>2118</v>
      </c>
      <c r="C3632" s="1" t="n">
        <v>48</v>
      </c>
      <c r="D3632" s="2" t="s">
        <v>1881</v>
      </c>
      <c r="E3632" s="1"/>
      <c r="F3632" s="1"/>
      <c r="H3632" s="5"/>
      <c r="L3632" s="5"/>
    </row>
    <row r="3633" customFormat="false" ht="15.75" hidden="false" customHeight="false" outlineLevel="0" collapsed="false">
      <c r="A3633" s="6" t="s">
        <v>1427</v>
      </c>
      <c r="B3633" s="1" t="s">
        <v>1428</v>
      </c>
      <c r="C3633" s="1" t="n">
        <v>48</v>
      </c>
      <c r="D3633" s="2" t="s">
        <v>1881</v>
      </c>
      <c r="E3633" s="1"/>
      <c r="F3633" s="1"/>
      <c r="H3633" s="5"/>
      <c r="L3633" s="5"/>
    </row>
    <row r="3634" customFormat="false" ht="15.75" hidden="false" customHeight="false" outlineLevel="0" collapsed="false">
      <c r="A3634" s="6" t="s">
        <v>1794</v>
      </c>
      <c r="B3634" s="1" t="s">
        <v>1795</v>
      </c>
      <c r="C3634" s="1" t="n">
        <v>48</v>
      </c>
      <c r="D3634" s="2" t="s">
        <v>1881</v>
      </c>
      <c r="E3634" s="1"/>
      <c r="F3634" s="1"/>
      <c r="H3634" s="5"/>
      <c r="L3634" s="5"/>
    </row>
    <row r="3635" customFormat="false" ht="15.75" hidden="false" customHeight="false" outlineLevel="0" collapsed="false">
      <c r="A3635" s="6" t="s">
        <v>1803</v>
      </c>
      <c r="B3635" s="6" t="s">
        <v>1804</v>
      </c>
      <c r="C3635" s="1" t="n">
        <v>48</v>
      </c>
      <c r="D3635" s="2" t="s">
        <v>1881</v>
      </c>
      <c r="E3635" s="1"/>
      <c r="F3635" s="1"/>
      <c r="H3635" s="5"/>
      <c r="L3635" s="5"/>
    </row>
    <row r="3636" customFormat="false" ht="15.75" hidden="false" customHeight="false" outlineLevel="0" collapsed="false">
      <c r="A3636" s="6" t="s">
        <v>836</v>
      </c>
      <c r="B3636" s="1" t="s">
        <v>837</v>
      </c>
      <c r="C3636" s="1" t="n">
        <v>48</v>
      </c>
      <c r="D3636" s="2" t="s">
        <v>1881</v>
      </c>
      <c r="E3636" s="1"/>
      <c r="F3636" s="1"/>
      <c r="H3636" s="5"/>
      <c r="L3636" s="5"/>
    </row>
    <row r="3637" customFormat="false" ht="15.75" hidden="false" customHeight="false" outlineLevel="0" collapsed="false">
      <c r="A3637" s="6" t="s">
        <v>1807</v>
      </c>
      <c r="B3637" s="1" t="n">
        <v>96</v>
      </c>
      <c r="C3637" s="1" t="n">
        <v>48</v>
      </c>
      <c r="D3637" s="2" t="s">
        <v>1881</v>
      </c>
      <c r="E3637" s="1"/>
      <c r="F3637" s="1"/>
      <c r="H3637" s="5"/>
      <c r="L3637" s="5"/>
    </row>
    <row r="3638" customFormat="false" ht="15.75" hidden="false" customHeight="false" outlineLevel="0" collapsed="false">
      <c r="A3638" s="6" t="s">
        <v>1955</v>
      </c>
      <c r="B3638" s="6" t="s">
        <v>1956</v>
      </c>
      <c r="C3638" s="1" t="n">
        <v>48</v>
      </c>
      <c r="D3638" s="2" t="s">
        <v>1881</v>
      </c>
      <c r="E3638" s="1"/>
      <c r="F3638" s="1"/>
      <c r="H3638" s="5"/>
      <c r="L3638" s="5"/>
    </row>
    <row r="3639" customFormat="false" ht="15.75" hidden="false" customHeight="false" outlineLevel="0" collapsed="false">
      <c r="A3639" s="6" t="s">
        <v>1444</v>
      </c>
      <c r="B3639" s="1" t="s">
        <v>1445</v>
      </c>
      <c r="C3639" s="1" t="n">
        <v>48</v>
      </c>
      <c r="D3639" s="2" t="s">
        <v>1881</v>
      </c>
      <c r="E3639" s="1"/>
      <c r="F3639" s="1"/>
      <c r="H3639" s="5"/>
      <c r="L3639" s="5"/>
    </row>
    <row r="3640" customFormat="false" ht="15.75" hidden="false" customHeight="false" outlineLevel="0" collapsed="false">
      <c r="A3640" s="6" t="s">
        <v>1808</v>
      </c>
      <c r="B3640" s="1" t="s">
        <v>1809</v>
      </c>
      <c r="C3640" s="1" t="n">
        <v>48</v>
      </c>
      <c r="D3640" s="2" t="s">
        <v>1881</v>
      </c>
      <c r="E3640" s="1"/>
      <c r="F3640" s="1"/>
      <c r="H3640" s="5"/>
      <c r="L3640" s="5"/>
    </row>
    <row r="3641" customFormat="false" ht="15.75" hidden="false" customHeight="false" outlineLevel="0" collapsed="false">
      <c r="A3641" s="6" t="s">
        <v>1625</v>
      </c>
      <c r="B3641" s="6" t="s">
        <v>1626</v>
      </c>
      <c r="C3641" s="1" t="n">
        <v>48</v>
      </c>
      <c r="D3641" s="2" t="s">
        <v>1881</v>
      </c>
      <c r="E3641" s="1"/>
      <c r="F3641" s="1"/>
      <c r="H3641" s="5"/>
      <c r="L3641" s="5"/>
    </row>
    <row r="3642" customFormat="false" ht="15.75" hidden="false" customHeight="false" outlineLevel="0" collapsed="false">
      <c r="A3642" s="6" t="s">
        <v>1957</v>
      </c>
      <c r="B3642" s="6" t="s">
        <v>1958</v>
      </c>
      <c r="C3642" s="1" t="n">
        <v>48</v>
      </c>
      <c r="D3642" s="2" t="s">
        <v>1881</v>
      </c>
      <c r="E3642" s="1"/>
      <c r="F3642" s="1"/>
      <c r="H3642" s="5"/>
      <c r="L3642" s="5"/>
    </row>
    <row r="3643" customFormat="false" ht="15.75" hidden="false" customHeight="false" outlineLevel="0" collapsed="false">
      <c r="A3643" s="6" t="s">
        <v>2050</v>
      </c>
      <c r="B3643" s="1" t="s">
        <v>196</v>
      </c>
      <c r="C3643" s="1" t="n">
        <v>48</v>
      </c>
      <c r="D3643" s="2" t="s">
        <v>1881</v>
      </c>
      <c r="E3643" s="1"/>
      <c r="F3643" s="1"/>
      <c r="H3643" s="5"/>
      <c r="L3643" s="5"/>
    </row>
    <row r="3644" customFormat="false" ht="15.75" hidden="false" customHeight="false" outlineLevel="0" collapsed="false">
      <c r="A3644" s="6" t="s">
        <v>2053</v>
      </c>
      <c r="B3644" s="6" t="s">
        <v>979</v>
      </c>
      <c r="C3644" s="1" t="n">
        <v>48</v>
      </c>
      <c r="D3644" s="2" t="s">
        <v>1881</v>
      </c>
      <c r="E3644" s="1"/>
      <c r="F3644" s="1"/>
      <c r="H3644" s="5"/>
      <c r="L3644" s="5"/>
    </row>
    <row r="3645" customFormat="false" ht="15.75" hidden="false" customHeight="false" outlineLevel="0" collapsed="false">
      <c r="A3645" s="1" t="s">
        <v>2055</v>
      </c>
      <c r="B3645" s="6" t="s">
        <v>2056</v>
      </c>
      <c r="C3645" s="1" t="n">
        <v>48</v>
      </c>
      <c r="D3645" s="2" t="s">
        <v>1881</v>
      </c>
      <c r="E3645" s="1"/>
      <c r="F3645" s="1"/>
      <c r="H3645" s="5"/>
      <c r="L3645" s="5"/>
    </row>
    <row r="3646" customFormat="false" ht="15.75" hidden="false" customHeight="false" outlineLevel="0" collapsed="false">
      <c r="A3646" s="1" t="s">
        <v>864</v>
      </c>
      <c r="B3646" s="1" t="s">
        <v>865</v>
      </c>
      <c r="C3646" s="1" t="n">
        <v>48</v>
      </c>
      <c r="D3646" s="2" t="s">
        <v>1881</v>
      </c>
      <c r="E3646" s="1"/>
      <c r="F3646" s="1"/>
      <c r="H3646" s="5"/>
      <c r="L3646" s="5"/>
    </row>
    <row r="3647" customFormat="false" ht="15.75" hidden="false" customHeight="false" outlineLevel="0" collapsed="false">
      <c r="A3647" s="1" t="s">
        <v>1836</v>
      </c>
      <c r="B3647" s="1" t="s">
        <v>1517</v>
      </c>
      <c r="C3647" s="1" t="n">
        <v>48</v>
      </c>
      <c r="D3647" s="2" t="s">
        <v>1881</v>
      </c>
      <c r="E3647" s="1"/>
      <c r="F3647" s="1"/>
      <c r="H3647" s="5"/>
      <c r="L3647" s="5"/>
    </row>
    <row r="3648" customFormat="false" ht="15.75" hidden="false" customHeight="false" outlineLevel="0" collapsed="false">
      <c r="A3648" s="1" t="s">
        <v>2166</v>
      </c>
      <c r="B3648" s="1" t="s">
        <v>2167</v>
      </c>
      <c r="C3648" s="1" t="n">
        <v>48</v>
      </c>
      <c r="D3648" s="2" t="s">
        <v>1881</v>
      </c>
      <c r="E3648" s="1"/>
      <c r="F3648" s="1"/>
      <c r="H3648" s="5"/>
      <c r="L3648" s="5"/>
    </row>
    <row r="3649" customFormat="false" ht="15.75" hidden="false" customHeight="false" outlineLevel="0" collapsed="false">
      <c r="A3649" s="1" t="s">
        <v>1475</v>
      </c>
      <c r="B3649" s="1" t="s">
        <v>110</v>
      </c>
      <c r="C3649" s="1" t="n">
        <v>48</v>
      </c>
      <c r="D3649" s="2" t="s">
        <v>243</v>
      </c>
      <c r="E3649" s="1"/>
      <c r="F3649" s="1"/>
      <c r="H3649" s="5"/>
      <c r="L3649" s="5"/>
    </row>
    <row r="3650" customFormat="false" ht="15.75" hidden="false" customHeight="false" outlineLevel="0" collapsed="false">
      <c r="A3650" s="1" t="s">
        <v>2170</v>
      </c>
      <c r="B3650" s="6" t="s">
        <v>1430</v>
      </c>
      <c r="C3650" s="1" t="n">
        <v>48</v>
      </c>
      <c r="D3650" s="2" t="s">
        <v>1881</v>
      </c>
      <c r="E3650" s="1"/>
      <c r="F3650" s="1"/>
      <c r="H3650" s="5"/>
      <c r="L3650" s="5"/>
    </row>
    <row r="3651" customFormat="false" ht="15.75" hidden="false" customHeight="false" outlineLevel="0" collapsed="false">
      <c r="A3651" s="1" t="s">
        <v>1477</v>
      </c>
      <c r="B3651" s="1" t="s">
        <v>1478</v>
      </c>
      <c r="C3651" s="1" t="n">
        <v>48</v>
      </c>
      <c r="D3651" s="2" t="s">
        <v>1881</v>
      </c>
      <c r="E3651" s="1"/>
      <c r="F3651" s="1"/>
      <c r="H3651" s="5"/>
      <c r="L3651" s="5"/>
    </row>
    <row r="3652" customFormat="false" ht="15.75" hidden="false" customHeight="false" outlineLevel="0" collapsed="false">
      <c r="A3652" s="1" t="s">
        <v>1976</v>
      </c>
      <c r="B3652" s="1" t="s">
        <v>1236</v>
      </c>
      <c r="C3652" s="1" t="n">
        <v>48</v>
      </c>
      <c r="D3652" s="2" t="s">
        <v>1881</v>
      </c>
      <c r="E3652" s="1"/>
      <c r="F3652" s="1"/>
      <c r="H3652" s="5"/>
      <c r="L3652" s="5"/>
    </row>
    <row r="3653" customFormat="false" ht="15.75" hidden="false" customHeight="false" outlineLevel="0" collapsed="false">
      <c r="A3653" s="1" t="s">
        <v>668</v>
      </c>
      <c r="B3653" s="1" t="s">
        <v>110</v>
      </c>
      <c r="C3653" s="1" t="n">
        <v>48</v>
      </c>
      <c r="D3653" s="2" t="s">
        <v>1881</v>
      </c>
      <c r="E3653" s="1"/>
      <c r="F3653" s="1"/>
      <c r="H3653" s="5"/>
      <c r="L3653" s="5"/>
    </row>
    <row r="3654" customFormat="false" ht="15.75" hidden="false" customHeight="false" outlineLevel="0" collapsed="false">
      <c r="A3654" s="1" t="s">
        <v>2063</v>
      </c>
      <c r="B3654" s="1" t="s">
        <v>245</v>
      </c>
      <c r="C3654" s="1" t="n">
        <v>48</v>
      </c>
      <c r="D3654" s="2" t="s">
        <v>1881</v>
      </c>
      <c r="E3654" s="1"/>
      <c r="F3654" s="1"/>
      <c r="H3654" s="5"/>
      <c r="L3654" s="5"/>
    </row>
    <row r="3655" customFormat="false" ht="15.75" hidden="false" customHeight="false" outlineLevel="0" collapsed="false">
      <c r="A3655" s="1" t="s">
        <v>1659</v>
      </c>
      <c r="B3655" s="6" t="s">
        <v>1660</v>
      </c>
      <c r="C3655" s="1" t="n">
        <v>48</v>
      </c>
      <c r="D3655" s="2" t="s">
        <v>1881</v>
      </c>
      <c r="E3655" s="1"/>
      <c r="F3655" s="1"/>
      <c r="H3655" s="5"/>
      <c r="L3655" s="5"/>
    </row>
    <row r="3656" customFormat="false" ht="15.75" hidden="false" customHeight="false" outlineLevel="0" collapsed="false">
      <c r="A3656" s="1" t="s">
        <v>1843</v>
      </c>
      <c r="B3656" s="1" t="s">
        <v>1159</v>
      </c>
      <c r="C3656" s="1" t="n">
        <v>48</v>
      </c>
      <c r="D3656" s="2" t="s">
        <v>1881</v>
      </c>
      <c r="E3656" s="1"/>
      <c r="F3656" s="1"/>
      <c r="H3656" s="5"/>
      <c r="L3656" s="5"/>
    </row>
    <row r="3657" customFormat="false" ht="15.75" hidden="false" customHeight="false" outlineLevel="0" collapsed="false">
      <c r="A3657" s="1" t="s">
        <v>2066</v>
      </c>
      <c r="B3657" s="1" t="s">
        <v>2067</v>
      </c>
      <c r="C3657" s="1" t="n">
        <v>48</v>
      </c>
      <c r="D3657" s="2" t="s">
        <v>1881</v>
      </c>
      <c r="E3657" s="1"/>
      <c r="F3657" s="1"/>
      <c r="H3657" s="5"/>
      <c r="L3657" s="5"/>
    </row>
    <row r="3658" customFormat="false" ht="15.75" hidden="false" customHeight="false" outlineLevel="0" collapsed="false">
      <c r="A3658" s="1" t="s">
        <v>2171</v>
      </c>
      <c r="B3658" s="1" t="s">
        <v>2067</v>
      </c>
      <c r="C3658" s="1" t="n">
        <v>48</v>
      </c>
      <c r="D3658" s="2" t="s">
        <v>1881</v>
      </c>
      <c r="E3658" s="1"/>
      <c r="F3658" s="1"/>
      <c r="H3658" s="5"/>
      <c r="L3658" s="5"/>
    </row>
    <row r="3659" customFormat="false" ht="15.75" hidden="false" customHeight="false" outlineLevel="0" collapsed="false">
      <c r="A3659" s="1" t="s">
        <v>2068</v>
      </c>
      <c r="B3659" s="6" t="s">
        <v>2069</v>
      </c>
      <c r="C3659" s="1" t="n">
        <v>48</v>
      </c>
      <c r="D3659" s="2" t="s">
        <v>1881</v>
      </c>
      <c r="E3659" s="1"/>
      <c r="F3659" s="1"/>
      <c r="H3659" s="5"/>
      <c r="L3659" s="5"/>
    </row>
    <row r="3660" customFormat="false" ht="15.75" hidden="false" customHeight="false" outlineLevel="0" collapsed="false">
      <c r="A3660" s="1" t="s">
        <v>2130</v>
      </c>
      <c r="B3660" s="1" t="s">
        <v>2131</v>
      </c>
      <c r="C3660" s="1" t="n">
        <v>48</v>
      </c>
      <c r="D3660" s="2" t="s">
        <v>1881</v>
      </c>
      <c r="E3660" s="1"/>
      <c r="F3660" s="1"/>
      <c r="H3660" s="5"/>
      <c r="L3660" s="5"/>
    </row>
    <row r="3661" customFormat="false" ht="15.75" hidden="false" customHeight="false" outlineLevel="0" collapsed="false">
      <c r="A3661" s="1" t="s">
        <v>1299</v>
      </c>
      <c r="B3661" s="1" t="s">
        <v>1300</v>
      </c>
      <c r="C3661" s="1" t="n">
        <v>48</v>
      </c>
      <c r="D3661" s="2" t="s">
        <v>1881</v>
      </c>
      <c r="E3661" s="1"/>
      <c r="F3661" s="1"/>
      <c r="H3661" s="5"/>
      <c r="L3661" s="5"/>
    </row>
    <row r="3662" customFormat="false" ht="15.75" hidden="false" customHeight="false" outlineLevel="0" collapsed="false">
      <c r="A3662" s="1" t="s">
        <v>2133</v>
      </c>
      <c r="B3662" s="1" t="s">
        <v>2134</v>
      </c>
      <c r="C3662" s="1" t="n">
        <v>48</v>
      </c>
      <c r="D3662" s="2" t="s">
        <v>1881</v>
      </c>
      <c r="E3662" s="1"/>
      <c r="F3662" s="1"/>
      <c r="H3662" s="5"/>
      <c r="L3662" s="5"/>
    </row>
    <row r="3663" customFormat="false" ht="15.75" hidden="false" customHeight="false" outlineLevel="0" collapsed="false">
      <c r="A3663" s="1" t="s">
        <v>2074</v>
      </c>
      <c r="B3663" s="1" t="s">
        <v>1159</v>
      </c>
      <c r="C3663" s="1" t="n">
        <v>48</v>
      </c>
      <c r="D3663" s="2" t="s">
        <v>1881</v>
      </c>
      <c r="E3663" s="1"/>
      <c r="F3663" s="1"/>
      <c r="H3663" s="5"/>
      <c r="L3663" s="5"/>
    </row>
    <row r="3664" customFormat="false" ht="15.75" hidden="false" customHeight="false" outlineLevel="0" collapsed="false">
      <c r="A3664" s="1" t="s">
        <v>525</v>
      </c>
      <c r="B3664" s="1" t="s">
        <v>245</v>
      </c>
      <c r="C3664" s="1" t="n">
        <v>48</v>
      </c>
      <c r="D3664" s="2" t="s">
        <v>1881</v>
      </c>
      <c r="E3664" s="1"/>
      <c r="F3664" s="1"/>
      <c r="H3664" s="5"/>
      <c r="L3664" s="5"/>
    </row>
    <row r="3665" customFormat="false" ht="15.75" hidden="false" customHeight="false" outlineLevel="0" collapsed="false">
      <c r="A3665" s="1" t="s">
        <v>2077</v>
      </c>
      <c r="B3665" s="1" t="s">
        <v>2078</v>
      </c>
      <c r="C3665" s="1" t="n">
        <v>48</v>
      </c>
      <c r="D3665" s="2" t="s">
        <v>1881</v>
      </c>
      <c r="E3665" s="1"/>
      <c r="F3665" s="1"/>
      <c r="H3665" s="5"/>
      <c r="L3665" s="5"/>
    </row>
    <row r="3666" customFormat="false" ht="15.75" hidden="false" customHeight="false" outlineLevel="0" collapsed="false">
      <c r="A3666" s="1" t="s">
        <v>2176</v>
      </c>
      <c r="B3666" s="1" t="s">
        <v>1091</v>
      </c>
      <c r="C3666" s="1" t="n">
        <v>48</v>
      </c>
      <c r="D3666" s="2" t="s">
        <v>1881</v>
      </c>
      <c r="E3666" s="1"/>
      <c r="F3666" s="1"/>
      <c r="H3666" s="5"/>
      <c r="L3666" s="5"/>
    </row>
    <row r="3667" customFormat="false" ht="15.75" hidden="false" customHeight="false" outlineLevel="0" collapsed="false">
      <c r="A3667" s="1" t="s">
        <v>1516</v>
      </c>
      <c r="B3667" s="1" t="s">
        <v>1517</v>
      </c>
      <c r="C3667" s="1" t="n">
        <v>48</v>
      </c>
      <c r="D3667" s="2" t="s">
        <v>1881</v>
      </c>
      <c r="E3667" s="1"/>
      <c r="F3667" s="1"/>
      <c r="H3667" s="5"/>
      <c r="L3667" s="5"/>
    </row>
    <row r="3668" customFormat="false" ht="15.75" hidden="false" customHeight="false" outlineLevel="0" collapsed="false">
      <c r="A3668" s="1" t="s">
        <v>1519</v>
      </c>
      <c r="B3668" s="6" t="s">
        <v>1520</v>
      </c>
      <c r="C3668" s="1" t="n">
        <v>48</v>
      </c>
      <c r="D3668" s="2" t="s">
        <v>1881</v>
      </c>
      <c r="E3668" s="1"/>
      <c r="F3668" s="1"/>
      <c r="H3668" s="5"/>
      <c r="L3668" s="5"/>
    </row>
    <row r="3669" customFormat="false" ht="15.75" hidden="false" customHeight="false" outlineLevel="0" collapsed="false">
      <c r="A3669" s="1" t="s">
        <v>1698</v>
      </c>
      <c r="B3669" s="1" t="s">
        <v>1699</v>
      </c>
      <c r="C3669" s="1" t="n">
        <v>48</v>
      </c>
      <c r="D3669" s="2" t="s">
        <v>1881</v>
      </c>
      <c r="E3669" s="1"/>
      <c r="F3669" s="1"/>
      <c r="H3669" s="5"/>
      <c r="L3669" s="5"/>
    </row>
    <row r="3670" customFormat="false" ht="15.75" hidden="false" customHeight="false" outlineLevel="0" collapsed="false">
      <c r="A3670" s="1" t="s">
        <v>1529</v>
      </c>
      <c r="B3670" s="1" t="s">
        <v>679</v>
      </c>
      <c r="C3670" s="1" t="n">
        <v>48</v>
      </c>
      <c r="D3670" s="2" t="s">
        <v>1881</v>
      </c>
      <c r="E3670" s="1"/>
      <c r="F3670" s="1"/>
      <c r="H3670" s="5"/>
      <c r="L3670" s="5"/>
    </row>
    <row r="3671" customFormat="false" ht="15.75" hidden="false" customHeight="false" outlineLevel="0" collapsed="false">
      <c r="A3671" s="1" t="s">
        <v>1533</v>
      </c>
      <c r="B3671" s="1" t="s">
        <v>1099</v>
      </c>
      <c r="C3671" s="1" t="n">
        <v>48</v>
      </c>
      <c r="D3671" s="2" t="s">
        <v>1881</v>
      </c>
      <c r="E3671" s="1"/>
      <c r="F3671" s="1"/>
      <c r="H3671" s="5"/>
      <c r="L3671" s="5"/>
    </row>
    <row r="3672" customFormat="false" ht="15.75" hidden="false" customHeight="false" outlineLevel="0" collapsed="false">
      <c r="A3672" s="1" t="s">
        <v>1885</v>
      </c>
      <c r="B3672" s="1" t="s">
        <v>1886</v>
      </c>
      <c r="C3672" s="1" t="n">
        <v>48</v>
      </c>
      <c r="D3672" s="2" t="s">
        <v>1881</v>
      </c>
      <c r="E3672" s="1"/>
      <c r="F3672" s="1"/>
      <c r="H3672" s="5"/>
      <c r="L3672" s="5"/>
    </row>
    <row r="3673" customFormat="false" ht="15.75" hidden="false" customHeight="false" outlineLevel="0" collapsed="false">
      <c r="A3673" s="1" t="s">
        <v>1890</v>
      </c>
      <c r="B3673" s="1" t="s">
        <v>1891</v>
      </c>
      <c r="C3673" s="1" t="n">
        <v>48</v>
      </c>
      <c r="D3673" s="2" t="s">
        <v>1881</v>
      </c>
      <c r="E3673" s="1"/>
      <c r="F3673" s="1"/>
      <c r="H3673" s="5"/>
      <c r="L3673" s="5"/>
    </row>
    <row r="3674" customFormat="false" ht="15.75" hidden="false" customHeight="false" outlineLevel="0" collapsed="false">
      <c r="A3674" s="1" t="s">
        <v>2094</v>
      </c>
      <c r="B3674" s="1" t="s">
        <v>2095</v>
      </c>
      <c r="C3674" s="1" t="n">
        <v>48</v>
      </c>
      <c r="D3674" s="2" t="s">
        <v>1881</v>
      </c>
      <c r="E3674" s="1"/>
      <c r="F3674" s="1"/>
      <c r="H3674" s="5"/>
      <c r="L3674" s="5"/>
    </row>
    <row r="3675" customFormat="false" ht="15.75" hidden="false" customHeight="false" outlineLevel="0" collapsed="false">
      <c r="A3675" s="1" t="s">
        <v>945</v>
      </c>
      <c r="B3675" s="1" t="s">
        <v>946</v>
      </c>
      <c r="C3675" s="1" t="n">
        <v>48</v>
      </c>
      <c r="D3675" s="2" t="s">
        <v>1881</v>
      </c>
      <c r="E3675" s="1"/>
      <c r="F3675" s="1"/>
      <c r="H3675" s="5"/>
      <c r="L3675" s="5"/>
    </row>
    <row r="3676" customFormat="false" ht="15.75" hidden="false" customHeight="false" outlineLevel="0" collapsed="false">
      <c r="A3676" s="1" t="s">
        <v>2144</v>
      </c>
      <c r="B3676" s="1" t="s">
        <v>1886</v>
      </c>
      <c r="C3676" s="1" t="n">
        <v>48</v>
      </c>
      <c r="D3676" s="2" t="s">
        <v>1881</v>
      </c>
      <c r="E3676" s="1"/>
      <c r="F3676" s="1"/>
      <c r="H3676" s="5"/>
      <c r="L3676" s="5"/>
    </row>
    <row r="3677" customFormat="false" ht="15.75" hidden="false" customHeight="false" outlineLevel="0" collapsed="false">
      <c r="A3677" s="1" t="s">
        <v>1998</v>
      </c>
      <c r="B3677" s="1" t="s">
        <v>1999</v>
      </c>
      <c r="C3677" s="1" t="n">
        <v>48</v>
      </c>
      <c r="D3677" s="2" t="s">
        <v>1881</v>
      </c>
      <c r="E3677" s="1"/>
      <c r="F3677" s="1"/>
      <c r="H3677" s="5"/>
      <c r="L3677" s="5"/>
    </row>
    <row r="3678" customFormat="false" ht="15.75" hidden="false" customHeight="false" outlineLevel="0" collapsed="false">
      <c r="A3678" s="1" t="s">
        <v>1720</v>
      </c>
      <c r="B3678" s="1" t="s">
        <v>1721</v>
      </c>
      <c r="C3678" s="1" t="n">
        <v>48</v>
      </c>
      <c r="D3678" s="2" t="s">
        <v>1881</v>
      </c>
      <c r="E3678" s="1"/>
      <c r="F3678" s="1"/>
      <c r="H3678" s="5"/>
      <c r="L3678" s="5"/>
    </row>
    <row r="3679" customFormat="false" ht="15.75" hidden="false" customHeight="false" outlineLevel="0" collapsed="false">
      <c r="A3679" s="1" t="s">
        <v>1548</v>
      </c>
      <c r="B3679" s="6" t="s">
        <v>1549</v>
      </c>
      <c r="C3679" s="1" t="n">
        <v>48</v>
      </c>
      <c r="D3679" s="2" t="s">
        <v>1881</v>
      </c>
      <c r="E3679" s="1"/>
      <c r="F3679" s="1"/>
      <c r="H3679" s="5"/>
      <c r="L3679" s="5"/>
    </row>
    <row r="3680" customFormat="false" ht="15.75" hidden="false" customHeight="false" outlineLevel="0" collapsed="false">
      <c r="A3680" s="1" t="s">
        <v>2182</v>
      </c>
      <c r="B3680" s="1" t="s">
        <v>1729</v>
      </c>
      <c r="C3680" s="1" t="n">
        <v>48</v>
      </c>
      <c r="D3680" s="2" t="s">
        <v>1881</v>
      </c>
      <c r="E3680" s="1"/>
      <c r="F3680" s="1"/>
      <c r="H3680" s="5"/>
      <c r="L3680" s="5"/>
    </row>
    <row r="3681" customFormat="false" ht="15.75" hidden="false" customHeight="false" outlineLevel="0" collapsed="false">
      <c r="A3681" s="1" t="s">
        <v>2201</v>
      </c>
      <c r="B3681" s="1" t="s">
        <v>2141</v>
      </c>
      <c r="C3681" s="1" t="n">
        <v>48</v>
      </c>
      <c r="D3681" s="2" t="s">
        <v>1881</v>
      </c>
      <c r="E3681" s="1"/>
      <c r="F3681" s="1"/>
      <c r="H3681" s="5"/>
      <c r="L3681" s="5"/>
    </row>
    <row r="3682" customFormat="false" ht="15.75" hidden="false" customHeight="false" outlineLevel="0" collapsed="false">
      <c r="A3682" s="1" t="s">
        <v>2183</v>
      </c>
      <c r="B3682" s="1" t="s">
        <v>1168</v>
      </c>
      <c r="C3682" s="1" t="n">
        <v>48</v>
      </c>
      <c r="D3682" s="2" t="s">
        <v>1881</v>
      </c>
      <c r="E3682" s="1"/>
      <c r="F3682" s="1"/>
      <c r="H3682" s="5"/>
      <c r="L3682" s="5"/>
    </row>
    <row r="3683" customFormat="false" ht="15.75" hidden="false" customHeight="false" outlineLevel="0" collapsed="false">
      <c r="A3683" s="6" t="s">
        <v>2005</v>
      </c>
      <c r="B3683" s="1" t="s">
        <v>2006</v>
      </c>
      <c r="C3683" s="1" t="n">
        <v>48</v>
      </c>
      <c r="D3683" s="2" t="s">
        <v>1881</v>
      </c>
      <c r="E3683" s="1"/>
      <c r="F3683" s="1"/>
      <c r="H3683" s="5"/>
      <c r="L3683" s="5"/>
    </row>
    <row r="3684" customFormat="false" ht="15.75" hidden="false" customHeight="false" outlineLevel="0" collapsed="false">
      <c r="A3684" s="6" t="s">
        <v>1566</v>
      </c>
      <c r="B3684" s="6" t="s">
        <v>1567</v>
      </c>
      <c r="C3684" s="1" t="n">
        <v>48</v>
      </c>
      <c r="D3684" s="2" t="s">
        <v>1881</v>
      </c>
      <c r="E3684" s="1"/>
      <c r="F3684" s="1"/>
      <c r="H3684" s="5"/>
      <c r="L3684" s="5"/>
    </row>
    <row r="3685" customFormat="false" ht="15.75" hidden="false" customHeight="false" outlineLevel="0" collapsed="false">
      <c r="A3685" s="6" t="s">
        <v>1901</v>
      </c>
      <c r="B3685" s="6" t="s">
        <v>1902</v>
      </c>
      <c r="C3685" s="1" t="n">
        <v>48</v>
      </c>
      <c r="D3685" s="2" t="s">
        <v>1881</v>
      </c>
      <c r="E3685" s="1"/>
      <c r="F3685" s="1"/>
      <c r="H3685" s="5"/>
      <c r="L3685" s="5"/>
    </row>
    <row r="3686" customFormat="false" ht="15.75" hidden="false" customHeight="false" outlineLevel="0" collapsed="false">
      <c r="A3686" s="6" t="s">
        <v>1740</v>
      </c>
      <c r="B3686" s="6" t="s">
        <v>1660</v>
      </c>
      <c r="C3686" s="1" t="n">
        <v>48</v>
      </c>
      <c r="D3686" s="2" t="s">
        <v>1881</v>
      </c>
      <c r="E3686" s="1"/>
      <c r="F3686" s="1"/>
      <c r="H3686" s="5"/>
      <c r="L3686" s="5"/>
    </row>
    <row r="3687" customFormat="false" ht="15.75" hidden="false" customHeight="false" outlineLevel="0" collapsed="false">
      <c r="A3687" s="6" t="s">
        <v>1909</v>
      </c>
      <c r="B3687" s="1" t="s">
        <v>1910</v>
      </c>
      <c r="C3687" s="1" t="n">
        <v>48</v>
      </c>
      <c r="D3687" s="2" t="s">
        <v>1881</v>
      </c>
      <c r="E3687" s="1"/>
      <c r="F3687" s="1"/>
      <c r="H3687" s="5"/>
      <c r="L3687" s="5"/>
    </row>
    <row r="3688" customFormat="false" ht="15.75" hidden="false" customHeight="false" outlineLevel="0" collapsed="false">
      <c r="A3688" s="6" t="s">
        <v>2106</v>
      </c>
      <c r="B3688" s="6" t="s">
        <v>993</v>
      </c>
      <c r="C3688" s="1" t="n">
        <v>48</v>
      </c>
      <c r="D3688" s="2" t="s">
        <v>1881</v>
      </c>
      <c r="E3688" s="1"/>
      <c r="F3688" s="1"/>
      <c r="H3688" s="5"/>
      <c r="L3688" s="5"/>
    </row>
    <row r="3689" customFormat="false" ht="15.75" hidden="false" customHeight="false" outlineLevel="0" collapsed="false">
      <c r="A3689" s="6" t="s">
        <v>2110</v>
      </c>
      <c r="B3689" s="6" t="s">
        <v>993</v>
      </c>
      <c r="C3689" s="1" t="n">
        <v>49</v>
      </c>
      <c r="D3689" s="2" t="s">
        <v>1881</v>
      </c>
      <c r="E3689" s="1"/>
      <c r="F3689" s="1"/>
      <c r="H3689" s="5"/>
      <c r="L3689" s="5"/>
    </row>
    <row r="3690" customFormat="false" ht="15.75" hidden="false" customHeight="false" outlineLevel="0" collapsed="false">
      <c r="A3690" s="6" t="s">
        <v>1940</v>
      </c>
      <c r="B3690" s="1" t="s">
        <v>110</v>
      </c>
      <c r="C3690" s="1" t="n">
        <v>49</v>
      </c>
      <c r="D3690" s="2" t="s">
        <v>1881</v>
      </c>
      <c r="E3690" s="1"/>
      <c r="F3690" s="1"/>
      <c r="H3690" s="5"/>
      <c r="L3690" s="5"/>
    </row>
    <row r="3691" customFormat="false" ht="15.75" hidden="false" customHeight="false" outlineLevel="0" collapsed="false">
      <c r="A3691" s="6" t="s">
        <v>2114</v>
      </c>
      <c r="B3691" s="1" t="s">
        <v>2115</v>
      </c>
      <c r="C3691" s="1" t="n">
        <v>49</v>
      </c>
      <c r="D3691" s="2" t="s">
        <v>1881</v>
      </c>
      <c r="E3691" s="1"/>
      <c r="F3691" s="1"/>
      <c r="H3691" s="5"/>
      <c r="L3691" s="5"/>
    </row>
    <row r="3692" customFormat="false" ht="15.75" hidden="false" customHeight="false" outlineLevel="0" collapsed="false">
      <c r="A3692" s="6" t="s">
        <v>2160</v>
      </c>
      <c r="B3692" s="1" t="s">
        <v>2161</v>
      </c>
      <c r="C3692" s="1" t="n">
        <v>49</v>
      </c>
      <c r="D3692" s="2" t="s">
        <v>1881</v>
      </c>
      <c r="E3692" s="1"/>
      <c r="F3692" s="1"/>
      <c r="H3692" s="5"/>
      <c r="L3692" s="5"/>
    </row>
    <row r="3693" customFormat="false" ht="15.75" hidden="false" customHeight="false" outlineLevel="0" collapsed="false">
      <c r="A3693" s="6" t="s">
        <v>2048</v>
      </c>
      <c r="B3693" s="1" t="s">
        <v>2049</v>
      </c>
      <c r="C3693" s="1" t="n">
        <v>49</v>
      </c>
      <c r="D3693" s="2" t="s">
        <v>1881</v>
      </c>
      <c r="E3693" s="1"/>
      <c r="F3693" s="1"/>
      <c r="H3693" s="5"/>
      <c r="L3693" s="5"/>
    </row>
    <row r="3694" customFormat="false" ht="15.75" hidden="false" customHeight="false" outlineLevel="0" collapsed="false">
      <c r="A3694" s="6" t="s">
        <v>1960</v>
      </c>
      <c r="B3694" s="6" t="s">
        <v>1961</v>
      </c>
      <c r="C3694" s="1" t="n">
        <v>49</v>
      </c>
      <c r="D3694" s="2" t="s">
        <v>1881</v>
      </c>
      <c r="E3694" s="1"/>
      <c r="F3694" s="1"/>
      <c r="H3694" s="5"/>
      <c r="L3694" s="5"/>
    </row>
    <row r="3695" customFormat="false" ht="15.75" hidden="false" customHeight="false" outlineLevel="0" collapsed="false">
      <c r="A3695" s="1" t="s">
        <v>2209</v>
      </c>
      <c r="B3695" s="1" t="s">
        <v>1261</v>
      </c>
      <c r="C3695" s="1" t="n">
        <v>49</v>
      </c>
      <c r="D3695" s="2" t="s">
        <v>1881</v>
      </c>
      <c r="E3695" s="1"/>
      <c r="F3695" s="1"/>
      <c r="H3695" s="5"/>
      <c r="L3695" s="5"/>
    </row>
    <row r="3696" customFormat="false" ht="15.75" hidden="false" customHeight="false" outlineLevel="0" collapsed="false">
      <c r="A3696" s="1" t="s">
        <v>1640</v>
      </c>
      <c r="B3696" s="1" t="s">
        <v>1641</v>
      </c>
      <c r="C3696" s="1" t="n">
        <v>49</v>
      </c>
      <c r="D3696" s="2" t="s">
        <v>1881</v>
      </c>
      <c r="E3696" s="1"/>
      <c r="F3696" s="1"/>
      <c r="H3696" s="5"/>
      <c r="L3696" s="5"/>
    </row>
    <row r="3697" customFormat="false" ht="15.75" hidden="false" customHeight="false" outlineLevel="0" collapsed="false">
      <c r="A3697" s="12" t="s">
        <v>2059</v>
      </c>
      <c r="B3697" s="1" t="s">
        <v>2060</v>
      </c>
      <c r="C3697" s="1" t="n">
        <v>49</v>
      </c>
      <c r="D3697" s="2" t="s">
        <v>1881</v>
      </c>
      <c r="E3697" s="1"/>
      <c r="F3697" s="1"/>
      <c r="H3697" s="5"/>
      <c r="L3697" s="5"/>
    </row>
    <row r="3698" customFormat="false" ht="15.75" hidden="false" customHeight="false" outlineLevel="0" collapsed="false">
      <c r="A3698" s="1" t="s">
        <v>1970</v>
      </c>
      <c r="B3698" s="6" t="s">
        <v>1971</v>
      </c>
      <c r="C3698" s="1" t="n">
        <v>49</v>
      </c>
      <c r="D3698" s="2" t="s">
        <v>1881</v>
      </c>
      <c r="E3698" s="1"/>
      <c r="F3698" s="1"/>
      <c r="H3698" s="5"/>
      <c r="L3698" s="5"/>
    </row>
    <row r="3699" customFormat="false" ht="15.75" hidden="false" customHeight="false" outlineLevel="0" collapsed="false">
      <c r="A3699" s="1" t="s">
        <v>2125</v>
      </c>
      <c r="B3699" s="6" t="s">
        <v>2126</v>
      </c>
      <c r="C3699" s="1" t="n">
        <v>49</v>
      </c>
      <c r="D3699" s="2" t="s">
        <v>1881</v>
      </c>
      <c r="E3699" s="1"/>
      <c r="F3699" s="1"/>
      <c r="H3699" s="5"/>
      <c r="L3699" s="5"/>
    </row>
    <row r="3700" customFormat="false" ht="15.75" hidden="false" customHeight="false" outlineLevel="0" collapsed="false">
      <c r="A3700" s="1" t="s">
        <v>1979</v>
      </c>
      <c r="B3700" s="1" t="s">
        <v>1980</v>
      </c>
      <c r="C3700" s="1" t="n">
        <v>49</v>
      </c>
      <c r="D3700" s="2" t="s">
        <v>1881</v>
      </c>
      <c r="E3700" s="1"/>
      <c r="F3700" s="1"/>
      <c r="H3700" s="5"/>
      <c r="L3700" s="5"/>
    </row>
    <row r="3701" customFormat="false" ht="15.75" hidden="false" customHeight="false" outlineLevel="0" collapsed="false">
      <c r="A3701" s="1" t="s">
        <v>2204</v>
      </c>
      <c r="B3701" s="1" t="s">
        <v>2205</v>
      </c>
      <c r="C3701" s="1" t="n">
        <v>49</v>
      </c>
      <c r="D3701" s="2" t="s">
        <v>1881</v>
      </c>
      <c r="E3701" s="1"/>
      <c r="F3701" s="1"/>
      <c r="H3701" s="5"/>
      <c r="L3701" s="5"/>
    </row>
    <row r="3702" customFormat="false" ht="15.75" hidden="false" customHeight="false" outlineLevel="0" collapsed="false">
      <c r="A3702" s="1" t="s">
        <v>278</v>
      </c>
      <c r="B3702" s="1" t="s">
        <v>279</v>
      </c>
      <c r="C3702" s="1" t="n">
        <v>49</v>
      </c>
      <c r="D3702" s="2" t="s">
        <v>1881</v>
      </c>
      <c r="E3702" s="1"/>
      <c r="F3702" s="1"/>
      <c r="H3702" s="5"/>
      <c r="L3702" s="5"/>
    </row>
    <row r="3703" customFormat="false" ht="15.75" hidden="false" customHeight="false" outlineLevel="0" collapsed="false">
      <c r="A3703" s="1" t="s">
        <v>1098</v>
      </c>
      <c r="B3703" s="1" t="s">
        <v>1099</v>
      </c>
      <c r="C3703" s="1" t="n">
        <v>49</v>
      </c>
      <c r="D3703" s="2" t="s">
        <v>1881</v>
      </c>
      <c r="E3703" s="1"/>
      <c r="F3703" s="1"/>
      <c r="H3703" s="5"/>
      <c r="L3703" s="5"/>
    </row>
    <row r="3704" customFormat="false" ht="15.75" hidden="false" customHeight="false" outlineLevel="0" collapsed="false">
      <c r="A3704" s="1" t="s">
        <v>2191</v>
      </c>
      <c r="B3704" s="1" t="s">
        <v>110</v>
      </c>
      <c r="C3704" s="1" t="n">
        <v>49</v>
      </c>
      <c r="D3704" s="2" t="s">
        <v>1881</v>
      </c>
      <c r="E3704" s="1"/>
      <c r="F3704" s="1"/>
      <c r="H3704" s="5"/>
      <c r="L3704" s="5"/>
    </row>
    <row r="3705" customFormat="false" ht="15.75" hidden="false" customHeight="false" outlineLevel="0" collapsed="false">
      <c r="A3705" s="1" t="s">
        <v>2135</v>
      </c>
      <c r="B3705" s="1" t="s">
        <v>1706</v>
      </c>
      <c r="C3705" s="1" t="n">
        <v>49</v>
      </c>
      <c r="D3705" s="2" t="s">
        <v>1881</v>
      </c>
      <c r="E3705" s="1"/>
      <c r="F3705" s="1"/>
      <c r="H3705" s="5"/>
      <c r="L3705" s="5"/>
    </row>
    <row r="3706" customFormat="false" ht="15.75" hidden="false" customHeight="false" outlineLevel="0" collapsed="false">
      <c r="A3706" s="1" t="s">
        <v>2174</v>
      </c>
      <c r="B3706" s="1" t="s">
        <v>2175</v>
      </c>
      <c r="C3706" s="1" t="n">
        <v>49</v>
      </c>
      <c r="D3706" s="2" t="s">
        <v>1881</v>
      </c>
      <c r="E3706" s="1"/>
      <c r="F3706" s="1"/>
      <c r="H3706" s="5"/>
      <c r="L3706" s="5"/>
    </row>
    <row r="3707" customFormat="false" ht="15.75" hidden="false" customHeight="false" outlineLevel="0" collapsed="false">
      <c r="A3707" s="1" t="s">
        <v>2081</v>
      </c>
      <c r="B3707" s="6" t="s">
        <v>2082</v>
      </c>
      <c r="C3707" s="1" t="n">
        <v>49</v>
      </c>
      <c r="D3707" s="2" t="s">
        <v>1881</v>
      </c>
      <c r="E3707" s="1"/>
      <c r="F3707" s="1"/>
      <c r="H3707" s="5"/>
      <c r="L3707" s="5"/>
    </row>
    <row r="3708" customFormat="false" ht="15.75" hidden="false" customHeight="false" outlineLevel="0" collapsed="false">
      <c r="A3708" s="1" t="s">
        <v>2137</v>
      </c>
      <c r="B3708" s="1" t="s">
        <v>1725</v>
      </c>
      <c r="C3708" s="1" t="n">
        <v>49</v>
      </c>
      <c r="D3708" s="2" t="s">
        <v>1881</v>
      </c>
      <c r="E3708" s="1"/>
      <c r="F3708" s="1"/>
      <c r="H3708" s="5"/>
      <c r="L3708" s="5"/>
    </row>
    <row r="3709" customFormat="false" ht="15.75" hidden="false" customHeight="false" outlineLevel="0" collapsed="false">
      <c r="A3709" s="1" t="s">
        <v>2179</v>
      </c>
      <c r="B3709" s="1" t="s">
        <v>1261</v>
      </c>
      <c r="C3709" s="1" t="n">
        <v>49</v>
      </c>
      <c r="D3709" s="2" t="s">
        <v>1881</v>
      </c>
      <c r="E3709" s="1"/>
      <c r="F3709" s="1"/>
      <c r="H3709" s="5"/>
      <c r="L3709" s="5"/>
    </row>
    <row r="3710" customFormat="false" ht="15.75" hidden="false" customHeight="false" outlineLevel="0" collapsed="false">
      <c r="A3710" s="1" t="s">
        <v>1705</v>
      </c>
      <c r="B3710" s="1" t="s">
        <v>1706</v>
      </c>
      <c r="C3710" s="1" t="n">
        <v>49</v>
      </c>
      <c r="D3710" s="2" t="s">
        <v>1881</v>
      </c>
      <c r="E3710" s="1"/>
      <c r="F3710" s="1"/>
      <c r="H3710" s="5"/>
      <c r="L3710" s="5"/>
    </row>
    <row r="3711" customFormat="false" ht="15.75" hidden="false" customHeight="false" outlineLevel="0" collapsed="false">
      <c r="A3711" s="1" t="s">
        <v>2089</v>
      </c>
      <c r="B3711" s="1" t="s">
        <v>2090</v>
      </c>
      <c r="C3711" s="1" t="n">
        <v>49</v>
      </c>
      <c r="D3711" s="2" t="s">
        <v>1881</v>
      </c>
      <c r="E3711" s="1"/>
      <c r="F3711" s="1"/>
      <c r="H3711" s="5"/>
      <c r="L3711" s="5"/>
    </row>
    <row r="3712" customFormat="false" ht="15.75" hidden="false" customHeight="false" outlineLevel="0" collapsed="false">
      <c r="A3712" s="1" t="s">
        <v>2180</v>
      </c>
      <c r="B3712" s="6" t="s">
        <v>2181</v>
      </c>
      <c r="C3712" s="1" t="n">
        <v>49</v>
      </c>
      <c r="D3712" s="2" t="s">
        <v>1881</v>
      </c>
      <c r="E3712" s="1"/>
      <c r="F3712" s="1"/>
      <c r="H3712" s="5"/>
      <c r="L3712" s="5"/>
    </row>
    <row r="3713" customFormat="false" ht="15.75" hidden="false" customHeight="false" outlineLevel="0" collapsed="false">
      <c r="A3713" s="1" t="s">
        <v>2140</v>
      </c>
      <c r="B3713" s="1" t="s">
        <v>2141</v>
      </c>
      <c r="C3713" s="1" t="n">
        <v>49</v>
      </c>
      <c r="D3713" s="2" t="s">
        <v>1881</v>
      </c>
      <c r="E3713" s="1"/>
      <c r="F3713" s="1"/>
      <c r="H3713" s="5"/>
      <c r="L3713" s="5"/>
    </row>
    <row r="3714" customFormat="false" ht="15.75" hidden="false" customHeight="false" outlineLevel="0" collapsed="false">
      <c r="A3714" s="1" t="s">
        <v>2142</v>
      </c>
      <c r="B3714" s="1" t="s">
        <v>2143</v>
      </c>
      <c r="C3714" s="1" t="n">
        <v>49</v>
      </c>
      <c r="D3714" s="2" t="s">
        <v>1881</v>
      </c>
      <c r="E3714" s="1"/>
      <c r="F3714" s="1"/>
      <c r="H3714" s="5"/>
      <c r="L3714" s="5"/>
    </row>
    <row r="3715" customFormat="false" ht="15.75" hidden="false" customHeight="false" outlineLevel="0" collapsed="false">
      <c r="A3715" s="1" t="s">
        <v>2098</v>
      </c>
      <c r="B3715" s="1" t="s">
        <v>2099</v>
      </c>
      <c r="C3715" s="1" t="n">
        <v>49</v>
      </c>
      <c r="D3715" s="2" t="s">
        <v>1881</v>
      </c>
      <c r="E3715" s="1"/>
      <c r="F3715" s="1"/>
      <c r="H3715" s="5"/>
      <c r="L3715" s="5"/>
    </row>
    <row r="3716" customFormat="false" ht="15.75" hidden="false" customHeight="false" outlineLevel="0" collapsed="false">
      <c r="A3716" s="1" t="s">
        <v>2145</v>
      </c>
      <c r="B3716" s="6" t="s">
        <v>2082</v>
      </c>
      <c r="C3716" s="1" t="n">
        <v>49</v>
      </c>
      <c r="D3716" s="2" t="s">
        <v>1881</v>
      </c>
      <c r="E3716" s="1"/>
      <c r="F3716" s="1"/>
      <c r="H3716" s="5"/>
      <c r="L3716" s="5"/>
    </row>
    <row r="3717" customFormat="false" ht="15.75" hidden="false" customHeight="false" outlineLevel="0" collapsed="false">
      <c r="A3717" s="1" t="s">
        <v>2103</v>
      </c>
      <c r="B3717" s="1" t="s">
        <v>1725</v>
      </c>
      <c r="C3717" s="1" t="n">
        <v>49</v>
      </c>
      <c r="D3717" s="2" t="s">
        <v>1881</v>
      </c>
      <c r="E3717" s="1"/>
      <c r="F3717" s="1"/>
      <c r="H3717" s="5"/>
      <c r="L3717" s="5"/>
    </row>
    <row r="3718" customFormat="false" ht="15.75" hidden="false" customHeight="false" outlineLevel="0" collapsed="false">
      <c r="A3718" s="6" t="s">
        <v>2202</v>
      </c>
      <c r="B3718" s="1" t="s">
        <v>2203</v>
      </c>
      <c r="C3718" s="1" t="n">
        <v>49</v>
      </c>
      <c r="D3718" s="2" t="s">
        <v>1881</v>
      </c>
      <c r="E3718" s="1"/>
      <c r="F3718" s="1"/>
      <c r="H3718" s="5"/>
      <c r="L3718" s="5"/>
    </row>
    <row r="3719" customFormat="false" ht="15.75" hidden="false" customHeight="false" outlineLevel="0" collapsed="false">
      <c r="A3719" s="6" t="s">
        <v>2150</v>
      </c>
      <c r="B3719" s="6" t="s">
        <v>993</v>
      </c>
      <c r="C3719" s="1" t="n">
        <v>49</v>
      </c>
      <c r="D3719" s="2" t="s">
        <v>1881</v>
      </c>
      <c r="E3719" s="1"/>
      <c r="F3719" s="1"/>
      <c r="H3719" s="5"/>
      <c r="L3719" s="5"/>
    </row>
    <row r="3720" customFormat="false" ht="15.75" hidden="false" customHeight="false" outlineLevel="0" collapsed="false">
      <c r="A3720" s="6" t="s">
        <v>2188</v>
      </c>
      <c r="B3720" s="1" t="s">
        <v>2189</v>
      </c>
      <c r="C3720" s="1" t="n">
        <v>50</v>
      </c>
      <c r="D3720" s="2" t="s">
        <v>1881</v>
      </c>
      <c r="E3720" s="1"/>
      <c r="F3720" s="1"/>
      <c r="H3720" s="5"/>
      <c r="L3720" s="5"/>
    </row>
    <row r="3721" customFormat="false" ht="15.75" hidden="false" customHeight="false" outlineLevel="0" collapsed="false">
      <c r="A3721" s="6" t="s">
        <v>2190</v>
      </c>
      <c r="B3721" s="1" t="s">
        <v>1261</v>
      </c>
      <c r="C3721" s="1" t="n">
        <v>50</v>
      </c>
      <c r="D3721" s="2" t="s">
        <v>1881</v>
      </c>
      <c r="E3721" s="1"/>
      <c r="F3721" s="1"/>
      <c r="H3721" s="5"/>
      <c r="L3721" s="5"/>
    </row>
    <row r="3722" customFormat="false" ht="15.75" hidden="false" customHeight="false" outlineLevel="0" collapsed="false">
      <c r="A3722" s="6" t="s">
        <v>1425</v>
      </c>
      <c r="B3722" s="6" t="s">
        <v>1426</v>
      </c>
      <c r="C3722" s="1" t="n">
        <v>50</v>
      </c>
      <c r="D3722" s="2" t="s">
        <v>1881</v>
      </c>
      <c r="E3722" s="1"/>
      <c r="F3722" s="1"/>
      <c r="H3722" s="5"/>
      <c r="L3722" s="5"/>
    </row>
    <row r="3723" customFormat="false" ht="15.75" hidden="false" customHeight="false" outlineLevel="0" collapsed="false">
      <c r="A3723" s="1" t="s">
        <v>2199</v>
      </c>
      <c r="B3723" s="1" t="s">
        <v>2200</v>
      </c>
      <c r="C3723" s="1" t="n">
        <v>50</v>
      </c>
      <c r="D3723" s="2" t="s">
        <v>1881</v>
      </c>
      <c r="E3723" s="1"/>
      <c r="F3723" s="1"/>
      <c r="H3723" s="5"/>
      <c r="L3723" s="5"/>
    </row>
    <row r="3724" customFormat="false" ht="15.75" hidden="false" customHeight="false" outlineLevel="0" collapsed="false">
      <c r="A3724" s="6" t="s">
        <v>2184</v>
      </c>
      <c r="B3724" s="1" t="s">
        <v>2185</v>
      </c>
      <c r="C3724" s="1" t="n">
        <v>50</v>
      </c>
      <c r="D3724" s="2" t="s">
        <v>1881</v>
      </c>
      <c r="E3724" s="1"/>
      <c r="F3724" s="1"/>
      <c r="H3724" s="5"/>
      <c r="L3724" s="5"/>
    </row>
    <row r="3725" customFormat="false" ht="15.75" hidden="false" customHeight="false" outlineLevel="0" collapsed="false">
      <c r="A3725" s="6" t="s">
        <v>2107</v>
      </c>
      <c r="B3725" s="1" t="s">
        <v>2108</v>
      </c>
      <c r="C3725" s="1" t="n">
        <v>50</v>
      </c>
      <c r="D3725" s="2" t="s">
        <v>1881</v>
      </c>
      <c r="E3725" s="1"/>
      <c r="F3725" s="1"/>
      <c r="H3725" s="5"/>
      <c r="L372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2017-11-09T16:44:05Z</dcterms:modified>
  <cp:revision>1</cp:revision>
  <dc:subject/>
  <dc:title/>
</cp:coreProperties>
</file>