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240" windowWidth="20730" windowHeight="8955" activeTab="1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Propuestas!$C$1:$F$1</definedName>
  </definedNames>
  <calcPr calcId="144525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<sst xmlns="http://schemas.openxmlformats.org/spreadsheetml/2006/main" count="933" uniqueCount="857">
  <si>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</si>
  <si>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</si>
  <si>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</si>
  <si>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</si>
  <si>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</si>
  <si>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</si>
  <si>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</si>
  <si>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</si>
  <si>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</si>
  <si>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</si>
  <si>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</si>
  <si>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</si>
  <si>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</si>
  <si>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</si>
  <si>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</si>
  <si>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</si>
  <si>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</si>
  <si>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</si>
  <si>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</si>
  <si>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</si>
  <si>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</si>
  <si>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</si>
  <si>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</si>
  <si>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</si>
  <si>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</si>
  <si>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</si>
  <si>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</si>
  <si>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</si>
  <si>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</si>
  <si>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</si>
  <si>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</si>
  <si>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</si>
  <si>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</si>
  <si>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</si>
  <si>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</si>
  <si>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</si>
  <si>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</si>
  <si>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</si>
  <si>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</si>
  <si>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</si>
  <si>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</si>
  <si>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</si>
  <si>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</si>
  <si>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</si>
  <si>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</si>
  <si>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</si>
  <si>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</si>
  <si>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</si>
  <si>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</si>
  <si>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</si>
  <si>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</si>
  <si>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</si>
  <si>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</si>
  <si>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</si>
  <si>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</si>
  <si>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</si>
  <si>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</si>
  <si>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</si>
  <si>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</si>
  <si>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</si>
  <si>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</si>
  <si>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</si>
  <si>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</si>
  <si>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</si>
  <si>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</si>
  <si>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</si>
  <si>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</si>
  <si>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</si>
  <si>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</si>
  <si>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</si>
  <si>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</si>
  <si>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</si>
  <si>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</si>
  <si>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</si>
  <si>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</si>
  <si>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</si>
  <si>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</si>
  <si>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</si>
  <si>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</si>
  <si>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</si>
  <si>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</si>
  <si>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</si>
  <si>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</si>
  <si>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</si>
  <si>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</si>
  <si>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</si>
  <si>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</si>
  <si>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</si>
  <si>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</si>
  <si>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</si>
  <si>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</si>
  <si>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</si>
  <si>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</si>
  <si>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</si>
  <si>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</si>
  <si>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</si>
  <si>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</si>
  <si>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</si>
  <si>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</si>
  <si>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</si>
  <si>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</si>
  <si>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</si>
  <si>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</si>
  <si>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</si>
  <si>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</si>
  <si>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</si>
  <si>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</si>
  <si>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</si>
  <si>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</si>
  <si>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</si>
  <si>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</si>
  <si>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</si>
  <si>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</si>
  <si>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</si>
  <si>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</si>
  <si>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</si>
  <si>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</si>
  <si>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</si>
  <si>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</si>
  <si>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</si>
  <si>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</si>
  <si>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</si>
  <si>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</si>
  <si>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</si>
  <si>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</si>
  <si>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</si>
  <si>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</si>
  <si>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</si>
  <si>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</si>
  <si>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</si>
  <si>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</si>
  <si>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</si>
  <si>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</si>
  <si>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</si>
  <si>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</si>
  <si>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</si>
  <si>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</si>
  <si>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</si>
  <si>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</si>
  <si>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</si>
  <si>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</si>
  <si>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</si>
  <si>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</si>
  <si>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</si>
  <si>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</si>
  <si>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</si>
  <si>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</si>
  <si>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</si>
  <si>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</si>
  <si>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</si>
  <si>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</si>
  <si>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</si>
  <si>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</si>
  <si>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</si>
  <si>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</si>
  <si>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</si>
  <si>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</si>
  <si>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</si>
  <si>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</si>
  <si>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</si>
  <si>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</si>
  <si>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</si>
  <si>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</si>
  <si>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</si>
  <si>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</si>
  <si>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</si>
  <si>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</si>
  <si>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</si>
  <si>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</si>
  <si>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</si>
  <si>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</si>
  <si>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</si>
  <si>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</si>
  <si>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</si>
  <si>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</si>
  <si>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</si>
  <si>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</si>
  <si>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</si>
  <si>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</si>
  <si>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</si>
  <si>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</si>
  <si>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</si>
  <si>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</si>
  <si>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</si>
  <si>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</si>
  <si>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</si>
  <si>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</si>
  <si>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</si>
  <si>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</si>
  <si>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</si>
  <si>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</si>
  <si>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</si>
  <si>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</si>
  <si>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</si>
  <si>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</si>
  <si>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</si>
  <si>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</si>
  <si>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</si>
  <si>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</si>
  <si>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</si>
  <si>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</si>
  <si>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</si>
  <si>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</si>
  <si>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</si>
  <si>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</si>
  <si>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</si>
  <si>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</si>
  <si>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</si>
  <si>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</si>
  <si>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</si>
  <si>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</si>
  <si>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</si>
  <si>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</si>
  <si>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</si>
  <si>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</si>
  <si>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</si>
  <si>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</si>
  <si>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</si>
  <si>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</si>
  <si>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</si>
  <si>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</si>
  <si>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</si>
  <si>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</si>
  <si>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</si>
  <si>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</si>
  <si>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</si>
  <si>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</si>
  <si>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</si>
  <si>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</si>
  <si>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</si>
  <si>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</si>
  <si>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</si>
  <si>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</si>
  <si>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</si>
  <si>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</si>
  <si>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</si>
  <si>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</si>
  <si>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</si>
  <si>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</si>
  <si>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</si>
  <si>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</si>
  <si>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</si>
  <si>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</si>
  <si>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</si>
  <si>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</si>
  <si>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</si>
  <si>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</si>
  <si>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</si>
  <si>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</si>
  <si>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</si>
  <si>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</si>
  <si>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</si>
  <si>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</si>
  <si>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</si>
  <si>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</si>
  <si>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</si>
  <si>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</si>
  <si>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</si>
  <si>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</si>
  <si>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</si>
  <si>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</si>
  <si>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</si>
  <si>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</si>
  <si>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</si>
  <si>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</si>
  <si>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</si>
  <si>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</si>
  <si>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</si>
  <si>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</si>
  <si>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</si>
  <si>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</si>
  <si>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</si>
  <si>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</si>
  <si>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</si>
  <si>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</si>
  <si>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</si>
  <si>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</si>
  <si>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</si>
  <si>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</si>
  <si>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</si>
  <si>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</si>
  <si>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</si>
  <si>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</si>
  <si>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</si>
  <si>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</si>
  <si>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</si>
  <si>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</si>
  <si>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</si>
  <si>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</si>
  <si>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</si>
  <si>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</si>
  <si>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</si>
  <si>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</si>
  <si>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</si>
  <si>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</si>
  <si>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</si>
  <si>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</si>
  <si>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</si>
  <si>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</si>
  <si>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</si>
  <si>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</si>
  <si>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</si>
  <si>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</si>
  <si>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</si>
  <si>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</si>
  <si>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</si>
  <si>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</si>
  <si>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</si>
  <si>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</si>
  <si>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</si>
  <si>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</si>
  <si>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</si>
  <si>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</si>
  <si>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</si>
  <si>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</si>
  <si>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</si>
  <si>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</si>
  <si>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</si>
  <si>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</si>
  <si>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</si>
  <si>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</si>
  <si>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</si>
  <si>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</si>
  <si>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</si>
  <si>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</si>
  <si>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</si>
  <si>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</si>
  <si>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</si>
  <si>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</si>
  <si>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</si>
  <si>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</si>
  <si>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</si>
  <si>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</si>
  <si>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</si>
  <si>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</si>
  <si>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</si>
  <si>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</si>
  <si>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</si>
  <si>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</si>
  <si>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</si>
  <si>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</si>
  <si>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</si>
  <si>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</si>
  <si>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</si>
  <si>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</si>
  <si>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</si>
  <si>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</si>
  <si>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</si>
  <si>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</si>
  <si>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</si>
  <si>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</si>
  <si>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</si>
  <si>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</si>
  <si>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</si>
  <si>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</si>
  <si>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</si>
  <si>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</si>
  <si>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</si>
  <si>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</si>
  <si>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</si>
  <si>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</si>
  <si>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</si>
  <si>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</si>
  <si>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</si>
  <si>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</si>
  <si>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</si>
  <si>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</si>
  <si>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</si>
  <si>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</si>
  <si>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</si>
  <si>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</si>
  <si>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</si>
  <si>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</si>
  <si>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</si>
  <si>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</si>
  <si>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</si>
  <si>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</si>
  <si>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</si>
  <si>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</si>
  <si>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</si>
  <si>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</si>
  <si>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</si>
  <si>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</si>
  <si>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</si>
  <si>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</si>
  <si>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</si>
  <si>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</si>
  <si>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</si>
  <si>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</si>
  <si>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</si>
  <si>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</si>
  <si>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</si>
  <si>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</si>
  <si>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</si>
  <si>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</si>
  <si>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</si>
  <si>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</si>
  <si>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</si>
  <si>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</si>
  <si>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</si>
  <si>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</si>
  <si>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</si>
  <si>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</si>
  <si>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</si>
  <si>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</si>
  <si>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</si>
  <si>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</si>
  <si>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</si>
  <si>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</si>
  <si>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</si>
  <si>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</si>
  <si>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</si>
  <si>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</si>
  <si>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</si>
  <si>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</si>
  <si>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</si>
  <si>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</si>
  <si>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</si>
  <si>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</si>
  <si>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</si>
  <si>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</si>
  <si>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</si>
  <si>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</si>
  <si>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</si>
  <si>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</si>
  <si>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</si>
  <si>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</si>
  <si>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</si>
  <si>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</si>
  <si>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</si>
  <si>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</si>
  <si>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</si>
  <si>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</si>
  <si>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</si>
  <si>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</si>
  <si>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</si>
  <si>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</si>
  <si>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</si>
  <si>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</si>
  <si>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</si>
  <si>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</si>
  <si>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</si>
  <si>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</si>
  <si>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</si>
  <si>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</si>
  <si>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</si>
  <si>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</si>
  <si>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</si>
  <si>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</si>
  <si>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</si>
  <si>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</si>
  <si>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</si>
  <si>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</si>
  <si>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</si>
  <si>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</si>
  <si>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</si>
  <si>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</si>
  <si>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</si>
  <si>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</si>
  <si>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</si>
  <si>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</si>
  <si>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</si>
  <si>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</si>
  <si>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</si>
  <si>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</si>
  <si>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</si>
  <si>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</si>
  <si>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</si>
  <si>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</si>
  <si>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</si>
  <si>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</si>
  <si>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</si>
  <si>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</si>
  <si>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</si>
  <si>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</si>
  <si>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</si>
  <si>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</si>
  <si>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</si>
  <si>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</si>
  <si>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</si>
  <si>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</si>
  <si>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</si>
  <si>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</si>
  <si>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</si>
  <si>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</si>
  <si>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</si>
  <si>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</si>
  <si>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</si>
  <si>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</si>
  <si>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</si>
  <si>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</si>
  <si>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</si>
  <si>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</si>
  <si>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</si>
  <si>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</si>
  <si>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</si>
  <si>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</si>
  <si>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</si>
  <si>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</si>
  <si>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</si>
  <si>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</si>
  <si>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</si>
  <si>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</si>
  <si>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</si>
  <si>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</si>
  <si>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</si>
  <si>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</si>
  <si>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</si>
  <si>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</si>
  <si>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</si>
  <si>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</si>
  <si>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</si>
  <si>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</si>
  <si>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</si>
  <si>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</si>
  <si>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</si>
  <si>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</si>
  <si>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</si>
  <si>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</si>
  <si>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</si>
  <si>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</si>
  <si>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</si>
  <si>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</si>
  <si>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</si>
  <si>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</si>
  <si>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</si>
  <si>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</si>
  <si>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</si>
  <si>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</si>
  <si>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</si>
  <si>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</si>
  <si>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</si>
  <si>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</si>
  <si>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</si>
  <si>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</si>
  <si>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</si>
  <si>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</si>
  <si>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</si>
  <si>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</si>
  <si>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</si>
  <si>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</si>
  <si>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</si>
  <si>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</si>
  <si>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</si>
  <si>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</si>
  <si>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</si>
  <si>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</si>
  <si>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</si>
  <si>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</si>
  <si>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</si>
  <si>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</si>
  <si>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</si>
  <si>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</si>
  <si>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</si>
  <si>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</si>
  <si>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</si>
  <si>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</si>
  <si>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</si>
  <si>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</si>
  <si>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</si>
  <si>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</si>
  <si>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</si>
  <si>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</si>
  <si>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</si>
  <si>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</si>
  <si>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</si>
  <si>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</si>
  <si>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</si>
  <si>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</si>
  <si>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</si>
  <si>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</si>
  <si>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</si>
  <si>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</si>
  <si>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</si>
  <si>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</si>
  <si>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</si>
  <si>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</si>
  <si>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</si>
  <si>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</si>
  <si>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</si>
  <si>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</si>
  <si>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</si>
  <si>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</si>
  <si>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</si>
  <si>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</si>
  <si>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</si>
  <si>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</si>
  <si>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</si>
  <si>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</si>
  <si>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</si>
  <si>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</si>
  <si>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</si>
  <si>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</si>
  <si>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</si>
  <si>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</si>
  <si>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</si>
  <si>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</si>
  <si>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</si>
  <si>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</si>
  <si>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</si>
  <si>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</si>
  <si>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</si>
  <si>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</si>
  <si>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</si>
  <si>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</si>
  <si>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</si>
  <si>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</si>
  <si>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</si>
  <si>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</si>
  <si>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</si>
  <si>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</si>
  <si>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</si>
  <si>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</si>
  <si>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</si>
  <si>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</si>
  <si>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</si>
  <si>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</si>
  <si>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</si>
  <si>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</si>
  <si>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</si>
  <si>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</si>
  <si>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</si>
  <si>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</si>
  <si>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</si>
  <si>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</si>
  <si>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</si>
  <si>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</si>
  <si>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</si>
  <si>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</si>
  <si>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</si>
  <si>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</si>
  <si>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</si>
  <si>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</si>
  <si>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</si>
  <si>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</si>
  <si>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</si>
  <si>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</si>
  <si>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</si>
  <si>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</si>
  <si>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</si>
  <si>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</si>
  <si>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</si>
  <si>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</si>
  <si>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</si>
  <si>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</si>
  <si>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</si>
  <si>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</si>
  <si>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</si>
  <si>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</si>
  <si>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</si>
  <si>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</si>
  <si>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</si>
  <si>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</si>
  <si>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</si>
  <si>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</si>
  <si>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</si>
  <si>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</si>
  <si>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</si>
  <si>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</si>
  <si>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</si>
  <si>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</si>
  <si>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</si>
  <si>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</si>
  <si>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</si>
  <si>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</si>
  <si>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</si>
  <si>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</si>
  <si>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</si>
  <si>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</si>
  <si>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</si>
  <si>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</si>
  <si>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</si>
  <si>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</si>
  <si>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</si>
  <si>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</si>
  <si>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</si>
  <si>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</si>
  <si>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</si>
  <si>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</si>
  <si>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</si>
  <si>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</si>
  <si>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</si>
  <si>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</si>
  <si>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</si>
  <si>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</si>
  <si>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</si>
  <si>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</si>
  <si>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</si>
  <si>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</si>
  <si>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</si>
  <si>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</si>
  <si>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</si>
  <si>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</si>
  <si>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</si>
  <si>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</si>
  <si>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</si>
  <si>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</si>
  <si>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</si>
  <si>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</si>
  <si>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</si>
  <si>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</si>
  <si>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</si>
  <si>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</si>
  <si>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</si>
  <si>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</si>
  <si>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</si>
  <si>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</si>
  <si>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</si>
  <si>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</si>
  <si>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</si>
  <si>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</si>
  <si>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</si>
  <si>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</si>
  <si>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</si>
  <si>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</si>
  <si>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</si>
  <si>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</si>
  <si>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</si>
  <si>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</si>
  <si>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</si>
  <si>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</si>
  <si>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</si>
  <si>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</si>
  <si>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</si>
  <si>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</si>
  <si>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</si>
  <si>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</si>
  <si>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</si>
  <si>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</si>
  <si>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</si>
  <si>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</si>
  <si>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</si>
  <si>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</si>
  <si>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</si>
  <si>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</si>
  <si>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</si>
  <si>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</si>
  <si>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</si>
  <si>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</si>
  <si>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</si>
  <si>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</si>
  <si>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</si>
  <si>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</si>
  <si>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</si>
  <si>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</si>
  <si>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</si>
  <si>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</si>
  <si>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</si>
  <si>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</si>
  <si>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</si>
  <si>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</si>
  <si>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</si>
  <si>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</si>
  <si>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</si>
  <si>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</si>
  <si>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</si>
  <si>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</si>
  <si>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</si>
  <si>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</si>
  <si>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</si>
  <si>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</si>
  <si>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</si>
  <si>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</si>
  <si>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</si>
  <si>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</si>
  <si>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</si>
  <si>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</si>
  <si>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</si>
  <si>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</si>
  <si>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</si>
  <si>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</si>
  <si>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</si>
  <si>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</si>
  <si>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</si>
  <si>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</si>
  <si>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</si>
  <si>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</si>
  <si>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</si>
  <si>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</si>
  <si>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</si>
  <si>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</si>
  <si>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</si>
  <si>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</si>
  <si>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</si>
  <si>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</si>
  <si>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</si>
  <si>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</si>
  <si>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</si>
  <si>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</si>
  <si>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</si>
  <si>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</si>
  <si>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</si>
  <si>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</si>
  <si>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</si>
  <si>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</si>
  <si>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</si>
  <si>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</si>
  <si>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</si>
  <si>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</si>
  <si>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</si>
  <si>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</si>
  <si>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</si>
  <si>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</si>
  <si>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</si>
  <si>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</si>
  <si>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</si>
  <si>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</si>
  <si>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</si>
  <si>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</si>
  <si>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</si>
  <si>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</si>
  <si>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</si>
  <si>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</si>
  <si>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</si>
  <si>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</si>
  <si>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</si>
  <si>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</si>
  <si>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</si>
  <si>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</si>
  <si>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</si>
  <si>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</si>
  <si>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</si>
  <si>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</si>
  <si>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</si>
  <si>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</si>
  <si>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</si>
  <si>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</si>
  <si>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</si>
  <si>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</si>
  <si>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</si>
  <si>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</si>
  <si>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</si>
  <si>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</si>
  <si>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</si>
  <si>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</si>
  <si>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</si>
  <si>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</si>
  <si>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</si>
  <si>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</si>
  <si>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</si>
  <si>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</si>
  <si>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</si>
  <si>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>Corto</t>
  </si>
  <si>
    <t xml:space="preserve">PONDERACION/ PRIORIZACION </t>
  </si>
  <si>
    <t>Agenda Sector Externo</t>
  </si>
  <si>
    <t>Comercio Exterior, Inversión y Desarrollo</t>
  </si>
  <si>
    <t>Promoción Turística</t>
  </si>
  <si>
    <t>Ferias que posicionen al país: cultura, paisajes y productos</t>
  </si>
  <si>
    <t>Evelyn  Rendón</t>
  </si>
  <si>
    <t>Guayas</t>
  </si>
  <si>
    <t>ZONA</t>
  </si>
  <si>
    <t>LUGAR</t>
  </si>
  <si>
    <t xml:space="preserve">FECHA </t>
  </si>
  <si>
    <t>Participar en  ferias que posicionen al país como destino turístico a nivel internacional: cultura, paisajes y productos</t>
  </si>
  <si>
    <t>Política Exterior</t>
  </si>
  <si>
    <t>otro</t>
  </si>
  <si>
    <t>Consejo Sectorial de Politica Exterior y Promoción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</si>
</sst>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9" fillId="0" borderId="1" xfId="0" applyFont="1" applyFill="1" applyBorder="1" applyAlignment="1" applyProtection="1">
      <alignment horizontal="left" vertical="top" wrapText="1"/>
    </xf>
    <xf numFmtId="0" fontId="9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9" fillId="0" borderId="2" xfId="0" applyFont="1" applyFill="1" applyBorder="1" applyAlignment="1" applyProtection="1">
      <alignment horizontal="left" vertical="top" wrapText="1"/>
    </xf>
    <xf numFmtId="0" fontId="9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1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10" fillId="0" borderId="0" xfId="0" applyFont="1" applyAlignment="1"/>
    <xf numFmtId="0" fontId="0" fillId="0" borderId="1" xfId="0" applyBorder="1" applyAlignment="1">
      <alignment horizontal="left" vertical="center" wrapText="1"/>
    </xf>
    <xf numFmtId="0" fontId="11" fillId="0" borderId="1" xfId="0" applyFont="1" applyFill="1" applyBorder="1" applyAlignment="1" applyProtection="1">
      <alignment horizontal="left" vertical="top" wrapText="1"/>
    </xf>
    <xf numFmtId="0" fontId="4" fillId="6" borderId="1" xfId="0" applyFont="1" applyFill="1" applyBorder="1" applyAlignment="1">
      <alignment horizontal="justify" vertical="center"/>
    </xf>
    <xf numFmtId="0" fontId="0" fillId="6" borderId="1" xfId="0" applyFill="1" applyBorder="1"/>
    <xf numFmtId="14" fontId="0" fillId="0" borderId="1" xfId="0" applyNumberForma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vertical="top" wrapText="1"/>
    </xf>
    <xf numFmtId="0" fontId="2" fillId="4" borderId="0" xfId="0" applyFont="1" applyFill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4" t="s">
        <v>809</v>
      </c>
      <c r="B2" s="44"/>
      <c r="C2" s="44"/>
      <c r="D2" s="44"/>
      <c r="E2" s="44"/>
    </row>
    <row r="4" spans="1:5" x14ac:dyDescent="0.25">
      <c r="A4" s="1" t="s">
        <v>820</v>
      </c>
    </row>
    <row r="6" spans="1:5" x14ac:dyDescent="0.25">
      <c r="A6" s="44" t="s">
        <v>819</v>
      </c>
      <c r="B6" s="44"/>
      <c r="C6" s="44"/>
      <c r="D6" s="44"/>
      <c r="E6" s="44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4" t="s">
        <v>810</v>
      </c>
      <c r="B15" s="44"/>
      <c r="C15" s="44"/>
      <c r="D15" s="44"/>
      <c r="E15" s="44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4" t="s">
        <v>817</v>
      </c>
      <c r="B24" s="44"/>
      <c r="C24" s="44"/>
      <c r="D24" s="44"/>
      <c r="E24" s="44"/>
    </row>
    <row r="26" spans="1:5" ht="30" x14ac:dyDescent="0.25">
      <c r="A26" s="1" t="s">
        <v>818</v>
      </c>
    </row>
    <row r="28" spans="1:5" x14ac:dyDescent="0.25">
      <c r="A28" s="44" t="s">
        <v>821</v>
      </c>
      <c r="B28" s="44"/>
      <c r="C28" s="44"/>
      <c r="D28" s="44"/>
      <c r="E28" s="44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4" t="s">
        <v>829</v>
      </c>
      <c r="B40" s="44"/>
      <c r="C40" s="44"/>
      <c r="D40" s="44"/>
      <c r="E40" s="44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6" sqref="B16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844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636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856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t="s">
        <v>848</v>
      </c>
      <c r="C7" s="29" t="s">
        <v>832</v>
      </c>
    </row>
    <row r="8" spans="1:5" x14ac:dyDescent="0.25">
      <c r="A8" s="18" t="s">
        <v>87</v>
      </c>
      <c r="B8" s="19">
        <v>9</v>
      </c>
      <c r="C8" s="29" t="s">
        <v>833</v>
      </c>
    </row>
    <row r="9" spans="1:5" x14ac:dyDescent="0.25">
      <c r="A9" s="18" t="s">
        <v>0</v>
      </c>
      <c r="B9" s="19" t="s">
        <v>849</v>
      </c>
      <c r="C9" s="29" t="s">
        <v>833</v>
      </c>
    </row>
    <row r="10" spans="1:5" x14ac:dyDescent="0.25">
      <c r="A10" s="18" t="s">
        <v>88</v>
      </c>
      <c r="B10" s="19" t="s">
        <v>193</v>
      </c>
      <c r="C10" s="29" t="s">
        <v>833</v>
      </c>
    </row>
    <row r="11" spans="1:5" x14ac:dyDescent="0.25">
      <c r="A11" s="18" t="s">
        <v>89</v>
      </c>
      <c r="B11" s="19" t="s">
        <v>855</v>
      </c>
      <c r="C11" s="29" t="s">
        <v>833</v>
      </c>
    </row>
    <row r="12" spans="1:5" x14ac:dyDescent="0.25">
      <c r="A12" s="18" t="s">
        <v>101</v>
      </c>
      <c r="B12" s="32" t="s">
        <v>855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19"/>
      <c r="C13" s="29" t="s">
        <v>832</v>
      </c>
    </row>
    <row r="14" spans="1:5" x14ac:dyDescent="0.25">
      <c r="A14" s="18" t="s">
        <v>5</v>
      </c>
      <c r="B14" s="38">
        <v>42948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32" t="s">
        <v>854</v>
      </c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D1" zoomScale="95" zoomScaleNormal="95" workbookViewId="0">
      <pane ySplit="1" topLeftCell="A2" activePane="bottomLeft" state="frozen"/>
      <selection pane="bottomLeft" activeCell="E3" sqref="E3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7" width="11.7109375" style="2" bestFit="1" customWidth="1"/>
    <col min="18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843</v>
      </c>
      <c r="O1" s="9" t="s">
        <v>850</v>
      </c>
      <c r="P1" s="9" t="s">
        <v>851</v>
      </c>
      <c r="Q1" s="9" t="s">
        <v>852</v>
      </c>
    </row>
    <row r="2" spans="1:17" s="5" customFormat="1" ht="50.25" customHeight="1" x14ac:dyDescent="0.25">
      <c r="A2" s="39" t="s">
        <v>91</v>
      </c>
      <c r="B2" s="39" t="s">
        <v>93</v>
      </c>
      <c r="C2" s="40" t="s">
        <v>92</v>
      </c>
      <c r="D2" s="40" t="s">
        <v>92</v>
      </c>
      <c r="E2" s="40" t="s">
        <v>92</v>
      </c>
      <c r="F2" s="40" t="s">
        <v>92</v>
      </c>
      <c r="G2" s="40" t="s">
        <v>93</v>
      </c>
      <c r="H2" s="40" t="s">
        <v>92</v>
      </c>
      <c r="I2" s="41" t="s">
        <v>93</v>
      </c>
      <c r="J2" s="41" t="s">
        <v>93</v>
      </c>
      <c r="K2" s="41" t="s">
        <v>93</v>
      </c>
      <c r="L2" s="41" t="s">
        <v>93</v>
      </c>
      <c r="M2" s="41" t="s">
        <v>93</v>
      </c>
      <c r="N2" s="41" t="s">
        <v>93</v>
      </c>
      <c r="O2" s="41" t="s">
        <v>93</v>
      </c>
      <c r="P2" s="41" t="s">
        <v>93</v>
      </c>
      <c r="Q2" s="41" t="s">
        <v>93</v>
      </c>
    </row>
    <row r="3" spans="1:17" s="15" customFormat="1" ht="57.75" customHeight="1" x14ac:dyDescent="0.2">
      <c r="A3" s="35" t="s">
        <v>855</v>
      </c>
      <c r="B3" s="16"/>
      <c r="C3" s="35" t="s">
        <v>853</v>
      </c>
      <c r="D3" s="35" t="s">
        <v>847</v>
      </c>
      <c r="E3" s="35" t="s">
        <v>846</v>
      </c>
      <c r="F3" s="35" t="s">
        <v>845</v>
      </c>
      <c r="G3" s="35"/>
      <c r="H3" s="35" t="s">
        <v>639</v>
      </c>
      <c r="I3" s="35"/>
      <c r="J3" s="35"/>
      <c r="K3" s="35" t="s">
        <v>842</v>
      </c>
      <c r="L3" s="17"/>
      <c r="M3" s="17"/>
      <c r="N3" s="42">
        <v>100</v>
      </c>
      <c r="O3" s="42">
        <v>9</v>
      </c>
      <c r="P3" s="42" t="s">
        <v>193</v>
      </c>
      <c r="Q3" s="43">
        <v>42948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5" t="s">
        <v>64</v>
      </c>
      <c r="C2" s="46"/>
      <c r="D2" s="46"/>
      <c r="E2" s="46"/>
      <c r="F2" s="46"/>
      <c r="G2" s="46"/>
      <c r="H2" s="46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7" t="s">
        <v>59</v>
      </c>
      <c r="G4" s="36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7" t="s">
        <v>60</v>
      </c>
      <c r="G5" s="36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7" t="s">
        <v>61</v>
      </c>
      <c r="G6" s="36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7" t="s">
        <v>63</v>
      </c>
      <c r="G7" s="36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7" t="s">
        <v>9</v>
      </c>
      <c r="G8" s="36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7" t="s">
        <v>10</v>
      </c>
      <c r="G9" s="36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7" t="s">
        <v>69</v>
      </c>
      <c r="G10" s="36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7"/>
      <c r="G11" s="36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6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6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6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6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6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6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7" t="s">
        <v>111</v>
      </c>
      <c r="C2" s="47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2018-06-19T20:58:02Z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