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240" windowWidth="20730" windowHeight="895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<sst xmlns="http://schemas.openxmlformats.org/spreadsheetml/2006/main" count="977" uniqueCount="875">
  <si>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</si>
  <si>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</si>
  <si>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</si>
  <si>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</si>
  <si>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</si>
  <si>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</si>
  <si>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</si>
  <si>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</si>
  <si>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</si>
  <si>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</si>
  <si>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</si>
  <si>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</si>
  <si>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</si>
  <si>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</si>
  <si>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</si>
  <si>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</si>
  <si>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</si>
  <si>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</si>
  <si>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</si>
  <si>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</si>
  <si>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</si>
  <si>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</si>
  <si>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</si>
  <si>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</si>
  <si>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</si>
  <si>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</si>
  <si>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</si>
  <si>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</si>
  <si>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</si>
  <si>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</si>
  <si>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</si>
  <si>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</si>
  <si>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</si>
  <si>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</si>
  <si>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</si>
  <si>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</si>
  <si>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</si>
  <si>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</si>
  <si>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</si>
  <si>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</si>
  <si>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</si>
  <si>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</si>
  <si>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</si>
  <si>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</si>
  <si>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</si>
  <si>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</si>
  <si>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</si>
  <si>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</si>
  <si>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</si>
  <si>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</si>
  <si>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</si>
  <si>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</si>
  <si>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</si>
  <si>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</si>
  <si>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</si>
  <si>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</si>
  <si>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</si>
  <si>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</si>
  <si>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</si>
  <si>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</si>
  <si>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</si>
  <si>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</si>
  <si>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</si>
  <si>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</si>
  <si>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</si>
  <si>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</si>
  <si>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</si>
  <si>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</si>
  <si>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</si>
  <si>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</si>
  <si>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</si>
  <si>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</si>
  <si>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</si>
  <si>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</si>
  <si>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</si>
  <si>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</si>
  <si>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</si>
  <si>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</si>
  <si>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</si>
  <si>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</si>
  <si>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</si>
  <si>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</si>
  <si>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</si>
  <si>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</si>
  <si>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</si>
  <si>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</si>
  <si>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</si>
  <si>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</si>
  <si>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</si>
  <si>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</si>
  <si>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</si>
  <si>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</si>
  <si>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</si>
  <si>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</si>
  <si>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</si>
  <si>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</si>
  <si>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</si>
  <si>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</si>
  <si>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</si>
  <si>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</si>
  <si>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</si>
  <si>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</si>
  <si>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</si>
  <si>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</si>
  <si>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</si>
  <si>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</si>
  <si>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</si>
  <si>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</si>
  <si>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</si>
  <si>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</si>
  <si>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</si>
  <si>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</si>
  <si>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</si>
  <si>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</si>
  <si>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</si>
  <si>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</si>
  <si>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</si>
  <si>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</si>
  <si>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</si>
  <si>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</si>
  <si>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</si>
  <si>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</si>
  <si>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</si>
  <si>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</si>
  <si>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</si>
  <si>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</si>
  <si>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</si>
  <si>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</si>
  <si>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</si>
  <si>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</si>
  <si>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</si>
  <si>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</si>
  <si>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</si>
  <si>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</si>
  <si>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</si>
  <si>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</si>
  <si>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</si>
  <si>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</si>
  <si>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</si>
  <si>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</si>
  <si>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</si>
  <si>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</si>
  <si>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</si>
  <si>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</si>
  <si>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</si>
  <si>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</si>
  <si>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</si>
  <si>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</si>
  <si>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</si>
  <si>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</si>
  <si>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</si>
  <si>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</si>
  <si>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</si>
  <si>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</si>
  <si>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</si>
  <si>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</si>
  <si>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</si>
  <si>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</si>
  <si>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</si>
  <si>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</si>
  <si>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</si>
  <si>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</si>
  <si>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</si>
  <si>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</si>
  <si>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</si>
  <si>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</si>
  <si>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</si>
  <si>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</si>
  <si>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</si>
  <si>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</si>
  <si>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</si>
  <si>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</si>
  <si>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</si>
  <si>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</si>
  <si>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</si>
  <si>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</si>
  <si>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</si>
  <si>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</si>
  <si>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</si>
  <si>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</si>
  <si>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</si>
  <si>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</si>
  <si>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</si>
  <si>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</si>
  <si>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</si>
  <si>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</si>
  <si>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</si>
  <si>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</si>
  <si>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</si>
  <si>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</si>
  <si>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</si>
  <si>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</si>
  <si>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</si>
  <si>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</si>
  <si>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</si>
  <si>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</si>
  <si>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</si>
  <si>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</si>
  <si>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</si>
  <si>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</si>
  <si>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</si>
  <si>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</si>
  <si>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</si>
  <si>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</si>
  <si>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</si>
  <si>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</si>
  <si>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</si>
  <si>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</si>
  <si>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</si>
  <si>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</si>
  <si>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</si>
  <si>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</si>
  <si>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</si>
  <si>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</si>
  <si>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</si>
  <si>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</si>
  <si>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</si>
  <si>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</si>
  <si>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</si>
  <si>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</si>
  <si>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</si>
  <si>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</si>
  <si>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</si>
  <si>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</si>
  <si>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</si>
  <si>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</si>
  <si>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</si>
  <si>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</si>
  <si>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</si>
  <si>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</si>
  <si>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</si>
  <si>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</si>
  <si>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</si>
  <si>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</si>
  <si>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</si>
  <si>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</si>
  <si>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</si>
  <si>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</si>
  <si>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</si>
  <si>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</si>
  <si>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</si>
  <si>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</si>
  <si>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</si>
  <si>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</si>
  <si>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</si>
  <si>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</si>
  <si>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</si>
  <si>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</si>
  <si>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</si>
  <si>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</si>
  <si>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</si>
  <si>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</si>
  <si>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</si>
  <si>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</si>
  <si>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</si>
  <si>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</si>
  <si>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</si>
  <si>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</si>
  <si>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</si>
  <si>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</si>
  <si>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</si>
  <si>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</si>
  <si>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</si>
  <si>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</si>
  <si>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</si>
  <si>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</si>
  <si>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</si>
  <si>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</si>
  <si>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</si>
  <si>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</si>
  <si>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</si>
  <si>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</si>
  <si>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</si>
  <si>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</si>
  <si>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</si>
  <si>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</si>
  <si>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</si>
  <si>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</si>
  <si>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</si>
  <si>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</si>
  <si>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</si>
  <si>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</si>
  <si>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</si>
  <si>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</si>
  <si>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</si>
  <si>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</si>
  <si>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</si>
  <si>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</si>
  <si>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</si>
  <si>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</si>
  <si>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</si>
  <si>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</si>
  <si>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</si>
  <si>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</si>
  <si>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</si>
  <si>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</si>
  <si>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</si>
  <si>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</si>
  <si>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</si>
  <si>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</si>
  <si>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</si>
  <si>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</si>
  <si>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</si>
  <si>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</si>
  <si>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</si>
  <si>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</si>
  <si>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</si>
  <si>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</si>
  <si>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</si>
  <si>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</si>
  <si>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</si>
  <si>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</si>
  <si>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</si>
  <si>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</si>
  <si>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</si>
  <si>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</si>
  <si>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</si>
  <si>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</si>
  <si>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</si>
  <si>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</si>
  <si>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</si>
  <si>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</si>
  <si>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</si>
  <si>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</si>
  <si>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</si>
  <si>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</si>
  <si>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</si>
  <si>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</si>
  <si>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</si>
  <si>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</si>
  <si>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</si>
  <si>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</si>
  <si>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</si>
  <si>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</si>
  <si>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</si>
  <si>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</si>
  <si>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</si>
  <si>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</si>
  <si>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</si>
  <si>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</si>
  <si>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</si>
  <si>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</si>
  <si>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</si>
  <si>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</si>
  <si>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</si>
  <si>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</si>
  <si>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</si>
  <si>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</si>
  <si>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</si>
  <si>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</si>
  <si>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</si>
  <si>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</si>
  <si>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</si>
  <si>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</si>
  <si>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</si>
  <si>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</si>
  <si>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</si>
  <si>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</si>
  <si>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</si>
  <si>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</si>
  <si>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</si>
  <si>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</si>
  <si>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</si>
  <si>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</si>
  <si>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</si>
  <si>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</si>
  <si>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</si>
  <si>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</si>
  <si>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</si>
  <si>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</si>
  <si>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</si>
  <si>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</si>
  <si>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</si>
  <si>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</si>
  <si>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</si>
  <si>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</si>
  <si>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</si>
  <si>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</si>
  <si>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</si>
  <si>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</si>
  <si>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</si>
  <si>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</si>
  <si>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</si>
  <si>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</si>
  <si>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</si>
  <si>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</si>
  <si>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</si>
  <si>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</si>
  <si>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</si>
  <si>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</si>
  <si>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</si>
  <si>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</si>
  <si>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</si>
  <si>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</si>
  <si>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</si>
  <si>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</si>
  <si>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</si>
  <si>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</si>
  <si>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</si>
  <si>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</si>
  <si>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</si>
  <si>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</si>
  <si>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</si>
  <si>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</si>
  <si>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</si>
  <si>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</si>
  <si>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</si>
  <si>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</si>
  <si>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</si>
  <si>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</si>
  <si>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</si>
  <si>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</si>
  <si>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</si>
  <si>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</si>
  <si>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</si>
  <si>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</si>
  <si>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</si>
  <si>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</si>
  <si>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</si>
  <si>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</si>
  <si>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</si>
  <si>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</si>
  <si>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</si>
  <si>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</si>
  <si>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</si>
  <si>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</si>
  <si>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</si>
  <si>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</si>
  <si>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</si>
  <si>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</si>
  <si>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</si>
  <si>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</si>
  <si>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</si>
  <si>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</si>
  <si>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</si>
  <si>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</si>
  <si>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</si>
  <si>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</si>
  <si>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</si>
  <si>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</si>
  <si>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</si>
  <si>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</si>
  <si>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</si>
  <si>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</si>
  <si>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</si>
  <si>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</si>
  <si>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</si>
  <si>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</si>
  <si>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</si>
  <si>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</si>
  <si>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</si>
  <si>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</si>
  <si>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</si>
  <si>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</si>
  <si>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</si>
  <si>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</si>
  <si>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</si>
  <si>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</si>
  <si>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</si>
  <si>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</si>
  <si>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</si>
  <si>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</si>
  <si>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</si>
  <si>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</si>
  <si>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</si>
  <si>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</si>
  <si>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</si>
  <si>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</si>
  <si>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</si>
  <si>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</si>
  <si>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</si>
  <si>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</si>
  <si>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</si>
  <si>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</si>
  <si>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</si>
  <si>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</si>
  <si>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</si>
  <si>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</si>
  <si>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</si>
  <si>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</si>
  <si>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</si>
  <si>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</si>
  <si>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</si>
  <si>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</si>
  <si>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</si>
  <si>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</si>
  <si>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</si>
  <si>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</si>
  <si>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</si>
  <si>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</si>
  <si>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</si>
  <si>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</si>
  <si>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</si>
  <si>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</si>
  <si>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</si>
  <si>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</si>
  <si>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</si>
  <si>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</si>
  <si>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</si>
  <si>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</si>
  <si>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</si>
  <si>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</si>
  <si>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</si>
  <si>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</si>
  <si>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</si>
  <si>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</si>
  <si>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</si>
  <si>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</si>
  <si>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</si>
  <si>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</si>
  <si>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</si>
  <si>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</si>
  <si>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</si>
  <si>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</si>
  <si>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</si>
  <si>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</si>
  <si>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</si>
  <si>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</si>
  <si>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</si>
  <si>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</si>
  <si>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</si>
  <si>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</si>
  <si>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</si>
  <si>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</si>
  <si>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</si>
  <si>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</si>
  <si>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</si>
  <si>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</si>
  <si>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</si>
  <si>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</si>
  <si>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</si>
  <si>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</si>
  <si>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</si>
  <si>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</si>
  <si>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</si>
  <si>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</si>
  <si>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</si>
  <si>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</si>
  <si>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</si>
  <si>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</si>
  <si>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</si>
  <si>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</si>
  <si>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</si>
  <si>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</si>
  <si>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</si>
  <si>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</si>
  <si>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</si>
  <si>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</si>
  <si>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</si>
  <si>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</si>
  <si>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</si>
  <si>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</si>
  <si>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</si>
  <si>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</si>
  <si>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</si>
  <si>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</si>
  <si>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</si>
  <si>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</si>
  <si>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</si>
  <si>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</si>
  <si>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</si>
  <si>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</si>
  <si>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</si>
  <si>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</si>
  <si>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</si>
  <si>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</si>
  <si>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</si>
  <si>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</si>
  <si>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</si>
  <si>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</si>
  <si>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</si>
  <si>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</si>
  <si>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</si>
  <si>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</si>
  <si>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</si>
  <si>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</si>
  <si>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</si>
  <si>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</si>
  <si>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</si>
  <si>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</si>
  <si>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</si>
  <si>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</si>
  <si>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</si>
  <si>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</si>
  <si>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</si>
  <si>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</si>
  <si>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</si>
  <si>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</si>
  <si>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</si>
  <si>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</si>
  <si>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</si>
  <si>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</si>
  <si>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</si>
  <si>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</si>
  <si>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</si>
  <si>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</si>
  <si>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</si>
  <si>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</si>
  <si>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</si>
  <si>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</si>
  <si>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</si>
  <si>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</si>
  <si>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</si>
  <si>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</si>
  <si>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</si>
  <si>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</si>
  <si>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</si>
  <si>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</si>
  <si>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</si>
  <si>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</si>
  <si>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</si>
  <si>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</si>
  <si>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</si>
  <si>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</si>
  <si>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</si>
  <si>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</si>
  <si>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</si>
  <si>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</si>
  <si>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</si>
  <si>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</si>
  <si>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</si>
  <si>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</si>
  <si>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</si>
  <si>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</si>
  <si>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</si>
  <si>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</si>
  <si>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</si>
  <si>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</si>
  <si>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</si>
  <si>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</si>
  <si>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</si>
  <si>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</si>
  <si>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</si>
  <si>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</si>
  <si>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</si>
  <si>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</si>
  <si>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</si>
  <si>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</si>
  <si>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</si>
  <si>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</si>
  <si>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</si>
  <si>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</si>
  <si>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</si>
  <si>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</si>
  <si>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</si>
  <si>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</si>
  <si>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</si>
  <si>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</si>
  <si>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</si>
  <si>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</si>
  <si>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</si>
  <si>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</si>
  <si>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</si>
  <si>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</si>
  <si>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</si>
  <si>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</si>
  <si>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</si>
  <si>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</si>
  <si>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</si>
  <si>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</si>
  <si>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</si>
  <si>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</si>
  <si>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</si>
  <si>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</si>
  <si>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</si>
  <si>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</si>
  <si>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</si>
  <si>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</si>
  <si>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</si>
  <si>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</si>
  <si>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</si>
  <si>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</si>
  <si>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</si>
  <si>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</si>
  <si>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</si>
  <si>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</si>
  <si>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</si>
  <si>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</si>
  <si>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</si>
  <si>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</si>
  <si>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</si>
  <si>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</si>
  <si>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</si>
  <si>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</si>
  <si>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</si>
  <si>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</si>
  <si>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</si>
  <si>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</si>
  <si>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</si>
  <si>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</si>
  <si>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</si>
  <si>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</si>
  <si>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</si>
  <si>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</si>
  <si>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</si>
  <si>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</si>
  <si>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</si>
  <si>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</si>
  <si>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</si>
  <si>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</si>
  <si>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</si>
  <si>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</si>
  <si>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</si>
  <si>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</si>
  <si>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</si>
  <si>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</si>
  <si>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</si>
  <si>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</si>
  <si>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</si>
  <si>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</si>
  <si>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</si>
  <si>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</si>
  <si>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</si>
  <si>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</si>
  <si>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</si>
  <si>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</si>
  <si>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</si>
  <si>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</si>
  <si>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</si>
  <si>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</si>
  <si>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</si>
  <si>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</si>
  <si>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</si>
  <si>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</si>
  <si>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</si>
  <si>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</si>
  <si>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</si>
  <si>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</si>
  <si>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</si>
  <si>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</si>
  <si>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</si>
  <si>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</si>
  <si>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</si>
  <si>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</si>
  <si>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</si>
  <si>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</si>
  <si>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</si>
  <si>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</si>
  <si>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</si>
  <si>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</si>
  <si>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</si>
  <si>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</si>
  <si>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</si>
  <si>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</si>
  <si>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</si>
  <si>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</si>
  <si>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</si>
  <si>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</si>
  <si>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</si>
  <si>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</si>
  <si>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</si>
  <si>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</si>
  <si>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</si>
  <si>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</si>
  <si>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</si>
  <si>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</si>
  <si>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</si>
  <si>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</si>
  <si>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</si>
  <si>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</si>
  <si>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</si>
  <si>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</si>
  <si>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</si>
  <si>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</si>
  <si>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</si>
  <si>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</si>
  <si>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</si>
  <si>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</si>
  <si>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</si>
  <si>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</si>
  <si>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</si>
  <si>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</si>
  <si>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</si>
  <si>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</si>
  <si>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</si>
  <si>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</si>
  <si>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</si>
  <si>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</si>
  <si>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</si>
  <si>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</si>
  <si>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</si>
  <si>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</si>
  <si>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</si>
  <si>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</si>
  <si>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</si>
  <si>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</si>
  <si>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</si>
  <si>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</si>
  <si>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</si>
  <si>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</si>
  <si>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</si>
  <si>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</si>
  <si>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</si>
  <si>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</si>
  <si>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</si>
  <si>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</si>
  <si>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</si>
  <si>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</si>
  <si>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</si>
  <si>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</si>
  <si>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</si>
  <si>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</si>
  <si>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</si>
  <si>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</si>
  <si>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</si>
  <si>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</si>
  <si>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</si>
  <si>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</si>
  <si>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</si>
  <si>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</si>
  <si>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</si>
  <si>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</si>
  <si>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</si>
  <si>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</si>
  <si>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</si>
  <si>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</si>
  <si>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</si>
  <si>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</si>
  <si>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</si>
  <si>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</si>
  <si>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</si>
  <si>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</si>
  <si>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</si>
  <si>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</si>
  <si>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</si>
  <si>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</si>
  <si>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</si>
  <si>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</si>
  <si>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</si>
  <si>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</si>
  <si>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</si>
  <si>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</si>
  <si>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</si>
  <si>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</si>
  <si>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</si>
  <si>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</si>
  <si>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</si>
  <si>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</si>
  <si>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</si>
  <si>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</si>
  <si>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</si>
  <si>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</si>
  <si>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</si>
  <si>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Crear e incentivar ferias internacionales de arte promovidas por la marca país e involucrar a toda la institucionalidad pública</t>
  </si>
  <si>
    <t>Promocionar las obras literarias ecuatorianas en diferentes países, para difundir en los puntos de ventas</t>
  </si>
  <si>
    <t>Generar un fondo para la circulación de colecciones (obras de arte) y de actores culturales (para financiar la movilidad humana), para facilitar el acceso en la participación de eventos locales, nacionales e internacionales, con énfasis en el ámbito binacional con Perú</t>
  </si>
  <si>
    <t>Incluir material literario de autores locales en vitrinas internacionales</t>
  </si>
  <si>
    <t>Promover la vinculación del Estado y el sector privado para la creación de emprendimientos e industrias culturales</t>
  </si>
  <si>
    <t>Apoyo para la producción y venta de productos creados en las comunidades, en espacios como el Festival de Artes Vivas</t>
  </si>
  <si>
    <t>Facilitar  el  acceso  de la materia prima para la elaboración del producto artístico</t>
  </si>
  <si>
    <t>Artes Plásticas</t>
  </si>
  <si>
    <t>Artes Literarias</t>
  </si>
  <si>
    <t>Artes Plásticas y Artes Aplicadas</t>
  </si>
  <si>
    <t>Patrimonio Cultural y Social</t>
  </si>
  <si>
    <t>MT, PROECUADOR</t>
  </si>
  <si>
    <t xml:space="preserve">Largo </t>
  </si>
  <si>
    <t>Largo</t>
  </si>
  <si>
    <t>Promover las artes en ferias internacionales con la marca país</t>
  </si>
  <si>
    <t>Promocionar las obras literarias en diversos países de Latinoamérica</t>
  </si>
  <si>
    <t>Generar un fondo para la circulación de colecciones  y de actores culturales para la participacion en eventos locales, nacionales e internacionales</t>
  </si>
  <si>
    <t xml:space="preserve"> El Estado tiene que vincularse con el sector privado para promover la creación de emprendimientos e industrias culturales</t>
  </si>
  <si>
    <t>Facilitar el  acceso a materia prima para la elaboración del producto artístico</t>
  </si>
  <si>
    <t>Loja, Provincia de Loja</t>
  </si>
  <si>
    <t>Teatro Benjamín Carrión Mora</t>
  </si>
  <si>
    <t>Tena - Napo</t>
  </si>
  <si>
    <t>Pablo Alvear</t>
  </si>
  <si>
    <t>ZONA</t>
  </si>
  <si>
    <t>LUGAR</t>
  </si>
  <si>
    <t>FECHA</t>
  </si>
  <si>
    <t xml:space="preserve">Loja </t>
  </si>
  <si>
    <t>El Centro Cultural Libertador Simón Bolívar- Guayaquil</t>
  </si>
  <si>
    <t>Diálogos por la Cultura-CSPEYP</t>
  </si>
  <si>
    <t>otro</t>
  </si>
  <si>
    <t>Consejo Sectorial de Política Exterior y Promoción</t>
  </si>
  <si>
    <t>Cultural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</si>
</sst>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/>
    <xf numFmtId="0" fontId="10" fillId="0" borderId="1" xfId="0" applyFont="1" applyBorder="1" applyAlignment="1"/>
    <xf numFmtId="0" fontId="10" fillId="0" borderId="1" xfId="0" applyFont="1" applyFill="1" applyBorder="1" applyAlignment="1"/>
    <xf numFmtId="0" fontId="9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51" t="s">
        <v>809</v>
      </c>
      <c r="B2" s="51"/>
      <c r="C2" s="51"/>
      <c r="D2" s="51"/>
      <c r="E2" s="51"/>
    </row>
    <row r="4" spans="1:5" x14ac:dyDescent="0.25">
      <c r="A4" s="1" t="s">
        <v>820</v>
      </c>
    </row>
    <row r="6" spans="1:5" x14ac:dyDescent="0.25">
      <c r="A6" s="51" t="s">
        <v>819</v>
      </c>
      <c r="B6" s="51"/>
      <c r="C6" s="51"/>
      <c r="D6" s="51"/>
      <c r="E6" s="51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51" t="s">
        <v>810</v>
      </c>
      <c r="B15" s="51"/>
      <c r="C15" s="51"/>
      <c r="D15" s="51"/>
      <c r="E15" s="51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51" t="s">
        <v>817</v>
      </c>
      <c r="B24" s="51"/>
      <c r="C24" s="51"/>
      <c r="D24" s="51"/>
      <c r="E24" s="51"/>
    </row>
    <row r="26" spans="1:5" ht="30" x14ac:dyDescent="0.25">
      <c r="A26" s="1" t="s">
        <v>818</v>
      </c>
    </row>
    <row r="28" spans="1:5" x14ac:dyDescent="0.25">
      <c r="A28" s="51" t="s">
        <v>821</v>
      </c>
      <c r="B28" s="51"/>
      <c r="C28" s="51"/>
      <c r="D28" s="51"/>
      <c r="E28" s="51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51" t="s">
        <v>829</v>
      </c>
      <c r="B40" s="51"/>
      <c r="C40" s="51"/>
      <c r="D40" s="51"/>
      <c r="E40" s="51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5" sqref="B15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871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605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873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865</v>
      </c>
      <c r="C7" s="29" t="s">
        <v>832</v>
      </c>
    </row>
    <row r="8" spans="1:5" x14ac:dyDescent="0.25">
      <c r="A8" s="18" t="s">
        <v>87</v>
      </c>
      <c r="B8" s="19">
        <v>7</v>
      </c>
      <c r="C8" s="29" t="s">
        <v>833</v>
      </c>
    </row>
    <row r="9" spans="1:5" x14ac:dyDescent="0.25">
      <c r="A9" s="18" t="s">
        <v>0</v>
      </c>
      <c r="B9" s="19" t="s">
        <v>869</v>
      </c>
      <c r="C9" s="29" t="s">
        <v>833</v>
      </c>
    </row>
    <row r="10" spans="1:5" x14ac:dyDescent="0.25">
      <c r="A10" s="18" t="s">
        <v>88</v>
      </c>
      <c r="B10" s="19" t="s">
        <v>869</v>
      </c>
      <c r="C10" s="29" t="s">
        <v>833</v>
      </c>
    </row>
    <row r="11" spans="1:5" x14ac:dyDescent="0.25">
      <c r="A11" s="18" t="s">
        <v>89</v>
      </c>
      <c r="B11" s="19" t="s">
        <v>872</v>
      </c>
      <c r="C11" s="29" t="s">
        <v>833</v>
      </c>
    </row>
    <row r="12" spans="1:5" x14ac:dyDescent="0.25">
      <c r="A12" s="18" t="s">
        <v>101</v>
      </c>
      <c r="B12" s="2" t="s">
        <v>862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40">
        <v>42951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874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="130" zoomScaleNormal="130" workbookViewId="0">
      <pane ySplit="1" topLeftCell="A2" activePane="bottomLeft" state="frozen"/>
      <selection pane="bottomLeft" activeCell="A2" sqref="A2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24.5703125" style="2" customWidth="1"/>
    <col min="17" max="17" width="11.570312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866</v>
      </c>
      <c r="P1" s="9" t="s">
        <v>867</v>
      </c>
      <c r="Q1" s="9" t="s">
        <v>868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22.5" x14ac:dyDescent="0.25">
      <c r="A3" s="34" t="s">
        <v>872</v>
      </c>
      <c r="B3" s="42"/>
      <c r="C3" s="37" t="s">
        <v>843</v>
      </c>
      <c r="D3" s="37" t="s">
        <v>857</v>
      </c>
      <c r="E3" s="39"/>
      <c r="F3" s="37" t="s">
        <v>850</v>
      </c>
      <c r="G3" s="42"/>
      <c r="H3" s="37" t="s">
        <v>605</v>
      </c>
      <c r="I3" s="37" t="s">
        <v>854</v>
      </c>
      <c r="J3" s="43"/>
      <c r="K3" s="41" t="s">
        <v>855</v>
      </c>
      <c r="L3" s="43"/>
      <c r="M3" s="43"/>
      <c r="N3" s="45">
        <v>100</v>
      </c>
      <c r="O3" s="49">
        <v>8</v>
      </c>
      <c r="P3" s="37" t="s">
        <v>870</v>
      </c>
      <c r="Q3" s="46">
        <v>42957</v>
      </c>
    </row>
    <row r="4" spans="1:17" ht="22.5" x14ac:dyDescent="0.25">
      <c r="A4" s="34" t="s">
        <v>872</v>
      </c>
      <c r="B4" s="42"/>
      <c r="C4" s="37" t="s">
        <v>844</v>
      </c>
      <c r="D4" s="37" t="s">
        <v>858</v>
      </c>
      <c r="E4" s="39"/>
      <c r="F4" s="37" t="s">
        <v>851</v>
      </c>
      <c r="G4" s="42"/>
      <c r="H4" s="37" t="s">
        <v>605</v>
      </c>
      <c r="I4" s="37" t="s">
        <v>636</v>
      </c>
      <c r="J4" s="42"/>
      <c r="K4" s="41" t="s">
        <v>855</v>
      </c>
      <c r="L4" s="42"/>
      <c r="M4" s="42"/>
      <c r="N4" s="47">
        <v>100</v>
      </c>
      <c r="O4" s="49">
        <v>1</v>
      </c>
      <c r="P4" s="47" t="s">
        <v>117</v>
      </c>
      <c r="Q4" s="46">
        <v>42964</v>
      </c>
    </row>
    <row r="5" spans="1:17" ht="45" x14ac:dyDescent="0.25">
      <c r="A5" s="34" t="s">
        <v>872</v>
      </c>
      <c r="B5" s="42"/>
      <c r="C5" s="37" t="s">
        <v>845</v>
      </c>
      <c r="D5" s="37" t="s">
        <v>859</v>
      </c>
      <c r="E5" s="44"/>
      <c r="F5" s="37" t="s">
        <v>852</v>
      </c>
      <c r="G5" s="42"/>
      <c r="H5" s="37" t="s">
        <v>605</v>
      </c>
      <c r="I5" s="37"/>
      <c r="J5" s="42"/>
      <c r="K5" s="41" t="s">
        <v>855</v>
      </c>
      <c r="L5" s="42"/>
      <c r="M5" s="42"/>
      <c r="N5" s="47">
        <v>25</v>
      </c>
      <c r="O5" s="49">
        <v>7</v>
      </c>
      <c r="P5" s="47" t="s">
        <v>862</v>
      </c>
      <c r="Q5" s="46">
        <v>42951</v>
      </c>
    </row>
    <row r="6" spans="1:17" ht="22.5" x14ac:dyDescent="0.25">
      <c r="A6" s="34" t="s">
        <v>872</v>
      </c>
      <c r="B6" s="42"/>
      <c r="C6" s="37" t="s">
        <v>846</v>
      </c>
      <c r="D6" s="37" t="s">
        <v>846</v>
      </c>
      <c r="E6" s="44"/>
      <c r="F6" s="37" t="s">
        <v>851</v>
      </c>
      <c r="G6" s="42"/>
      <c r="H6" s="37" t="s">
        <v>605</v>
      </c>
      <c r="I6" s="37" t="s">
        <v>636</v>
      </c>
      <c r="J6" s="42"/>
      <c r="K6" s="41" t="s">
        <v>855</v>
      </c>
      <c r="L6" s="42"/>
      <c r="M6" s="42"/>
      <c r="N6" s="47">
        <v>100</v>
      </c>
      <c r="O6" s="49">
        <v>7</v>
      </c>
      <c r="P6" s="47" t="s">
        <v>862</v>
      </c>
      <c r="Q6" s="46">
        <v>42951</v>
      </c>
    </row>
    <row r="7" spans="1:17" ht="45" x14ac:dyDescent="0.25">
      <c r="A7" s="34" t="s">
        <v>872</v>
      </c>
      <c r="B7" s="42"/>
      <c r="C7" s="37" t="s">
        <v>847</v>
      </c>
      <c r="D7" s="38" t="s">
        <v>860</v>
      </c>
      <c r="E7" s="44"/>
      <c r="F7" s="37" t="s">
        <v>850</v>
      </c>
      <c r="G7" s="42"/>
      <c r="H7" s="37" t="s">
        <v>605</v>
      </c>
      <c r="I7" s="38"/>
      <c r="J7" s="42"/>
      <c r="K7" s="41" t="s">
        <v>855</v>
      </c>
      <c r="L7" s="42"/>
      <c r="M7" s="42"/>
      <c r="N7" s="48">
        <v>100</v>
      </c>
      <c r="O7" s="50">
        <v>7</v>
      </c>
      <c r="P7" s="47" t="s">
        <v>863</v>
      </c>
      <c r="Q7" s="46">
        <v>42951</v>
      </c>
    </row>
    <row r="8" spans="1:17" ht="45" x14ac:dyDescent="0.25">
      <c r="A8" s="34" t="s">
        <v>872</v>
      </c>
      <c r="B8" s="42"/>
      <c r="C8" s="37" t="s">
        <v>848</v>
      </c>
      <c r="D8" s="38" t="s">
        <v>848</v>
      </c>
      <c r="E8" s="44"/>
      <c r="F8" s="37" t="s">
        <v>853</v>
      </c>
      <c r="G8" s="42"/>
      <c r="H8" s="37" t="s">
        <v>605</v>
      </c>
      <c r="I8" s="38"/>
      <c r="J8" s="42"/>
      <c r="K8" s="41" t="s">
        <v>855</v>
      </c>
      <c r="L8" s="42"/>
      <c r="M8" s="42"/>
      <c r="N8" s="48">
        <v>50</v>
      </c>
      <c r="O8" s="50">
        <v>7</v>
      </c>
      <c r="P8" s="47" t="s">
        <v>862</v>
      </c>
      <c r="Q8" s="46">
        <v>42951</v>
      </c>
    </row>
    <row r="9" spans="1:17" ht="33.75" x14ac:dyDescent="0.25">
      <c r="A9" s="34" t="s">
        <v>872</v>
      </c>
      <c r="B9" s="42"/>
      <c r="C9" s="37" t="s">
        <v>849</v>
      </c>
      <c r="D9" s="37" t="s">
        <v>861</v>
      </c>
      <c r="E9" s="44"/>
      <c r="F9" s="37" t="s">
        <v>850</v>
      </c>
      <c r="G9" s="42"/>
      <c r="H9" s="37" t="s">
        <v>605</v>
      </c>
      <c r="I9" s="37"/>
      <c r="J9" s="42"/>
      <c r="K9" s="41" t="s">
        <v>856</v>
      </c>
      <c r="L9" s="42"/>
      <c r="M9" s="42"/>
      <c r="N9" s="48">
        <v>50</v>
      </c>
      <c r="O9" s="49">
        <v>2</v>
      </c>
      <c r="P9" s="47" t="s">
        <v>864</v>
      </c>
      <c r="Q9" s="46">
        <v>42949</v>
      </c>
    </row>
  </sheetData>
  <autoFilter ref="A1:O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52" t="s">
        <v>64</v>
      </c>
      <c r="C2" s="53"/>
      <c r="D2" s="53"/>
      <c r="E2" s="53"/>
      <c r="F2" s="53"/>
      <c r="G2" s="53"/>
      <c r="H2" s="53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54" t="s">
        <v>111</v>
      </c>
      <c r="C2" s="54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