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cola\Documents\FatorX\Etinerante ShRpT\VÍDEOS PUBLICADOS\Excel 2016\Intermediário\13 - Função SES\"/>
    </mc:Choice>
  </mc:AlternateContent>
  <bookViews>
    <workbookView xWindow="360" yWindow="120" windowWidth="11295" windowHeight="5520" activeTab="1"/>
  </bookViews>
  <sheets>
    <sheet name="Formatação Condicional" sheetId="9" r:id="rId1"/>
    <sheet name="Plan1" sheetId="12" r:id="rId2"/>
    <sheet name="Gráfico de Gantt (2)" sheetId="11" state="hidden" r:id="rId3"/>
  </sheets>
  <definedNames>
    <definedName name="a" localSheetId="2" hidden="1">{"azul",#N/A,FALSE,"geral";"verde",#N/A,FALSE,"geral";"vermelho",#N/A,FALSE,"geral"}</definedName>
    <definedName name="a" hidden="1">{"azul",#N/A,FALSE,"geral";"verde",#N/A,FALSE,"geral";"vermelho",#N/A,FALSE,"geral"}</definedName>
    <definedName name="aLUNOS" localSheetId="2">#REF!</definedName>
    <definedName name="aLUNOS">#REF!</definedName>
    <definedName name="anscount" hidden="1">5</definedName>
    <definedName name="b" localSheetId="2" hidden="1">{"azul",#N/A,FALSE,"geral";"verde",#N/A,FALSE,"geral";"vermelho",#N/A,FALSE,"geral"}</definedName>
    <definedName name="b" hidden="1">{"azul",#N/A,FALSE,"geral";"verde",#N/A,FALSE,"geral";"vermelho",#N/A,FALSE,"geral"}</definedName>
    <definedName name="ba" localSheetId="2" hidden="1">{"azul",#N/A,FALSE,"geral";"verde",#N/A,FALSE,"geral";"vermelho",#N/A,FALSE,"geral"}</definedName>
    <definedName name="ba" hidden="1">{"azul",#N/A,FALSE,"geral";"verde",#N/A,FALSE,"geral";"vermelho",#N/A,FALSE,"geral"}</definedName>
    <definedName name="conf" localSheetId="2" hidden="1">{"azul",#N/A,FALSE,"geral";"verde",#N/A,FALSE,"geral";"vermelho",#N/A,FALSE,"geral"}</definedName>
    <definedName name="conf" hidden="1">{"azul",#N/A,FALSE,"geral";"verde",#N/A,FALSE,"geral";"vermelho",#N/A,FALSE,"geral"}</definedName>
    <definedName name="conf1" localSheetId="2" hidden="1">{"azul",#N/A,FALSE,"geral";"verde",#N/A,FALSE,"geral";"vermelho",#N/A,FALSE,"geral"}</definedName>
    <definedName name="conf1" hidden="1">{"azul",#N/A,FALSE,"geral";"verde",#N/A,FALSE,"geral";"vermelho",#N/A,FALSE,"geral"}</definedName>
    <definedName name="d" localSheetId="2" hidden="1">{"azul",#N/A,FALSE,"geral";"verde",#N/A,FALSE,"geral";"vermelho",#N/A,FALSE,"geral"}</definedName>
    <definedName name="d" hidden="1">{"azul",#N/A,FALSE,"geral";"verde",#N/A,FALSE,"geral";"vermelho",#N/A,FALSE,"geral"}</definedName>
    <definedName name="da" localSheetId="2" hidden="1">{"azul",#N/A,FALSE,"geral";"verde",#N/A,FALSE,"geral";"vermelho",#N/A,FALSE,"geral"}</definedName>
    <definedName name="da" hidden="1">{"azul",#N/A,FALSE,"geral";"verde",#N/A,FALSE,"geral";"vermelho",#N/A,FALSE,"geral"}</definedName>
    <definedName name="e" localSheetId="2" hidden="1">{"azul",#N/A,FALSE,"geral";"verde",#N/A,FALSE,"geral";"vermelho",#N/A,FALSE,"geral"}</definedName>
    <definedName name="e" hidden="1">{"azul",#N/A,FALSE,"geral";"verde",#N/A,FALSE,"geral";"vermelho",#N/A,FALSE,"geral"}</definedName>
    <definedName name="ea" localSheetId="2" hidden="1">{"azul",#N/A,FALSE,"geral";"verde",#N/A,FALSE,"geral";"vermelho",#N/A,FALSE,"geral"}</definedName>
    <definedName name="ea" hidden="1">{"azul",#N/A,FALSE,"geral";"verde",#N/A,FALSE,"geral";"vermelho",#N/A,FALSE,"geral"}</definedName>
    <definedName name="exercicio2" localSheetId="2" hidden="1">{"azul",#N/A,FALSE,"geral";"verde",#N/A,FALSE,"geral";"vermelho",#N/A,FALSE,"geral"}</definedName>
    <definedName name="exercicio2" hidden="1">{"azul",#N/A,FALSE,"geral";"verde",#N/A,FALSE,"geral";"vermelho",#N/A,FALSE,"geral"}</definedName>
    <definedName name="fr" hidden="1">#REF!</definedName>
    <definedName name="g" localSheetId="2" hidden="1">{"normal","argentina",FALSE,"cenários e solver";#N/A,#N/A,FALSE,"banco de dados"}</definedName>
    <definedName name="g" hidden="1">{"normal","argentina",FALSE,"cenários e solver";#N/A,#N/A,FALSE,"banco de dados"}</definedName>
    <definedName name="limcount" hidden="1">1</definedName>
    <definedName name="Resumo" localSheetId="2" hidden="1">{"azul",#N/A,FALSE,"geral";"verde",#N/A,FALSE,"geral";"vermelho",#N/A,FALSE,"geral"}</definedName>
    <definedName name="Resumo" hidden="1">{"azul",#N/A,FALSE,"geral";"verde",#N/A,FALSE,"geral";"vermelho",#N/A,FALSE,"geral"}</definedName>
    <definedName name="resumoa" localSheetId="2" hidden="1">{"azul",#N/A,FALSE,"geral";"verde",#N/A,FALSE,"geral";"vermelho",#N/A,FALSE,"geral"}</definedName>
    <definedName name="resumoa" hidden="1">{"azul",#N/A,FALSE,"geral";"verde",#N/A,FALSE,"geral";"vermelho",#N/A,FALSE,"geral"}</definedName>
    <definedName name="sencount" hidden="1">1</definedName>
    <definedName name="solver_lhs0" localSheetId="2" hidden="1">#REF!</definedName>
    <definedName name="solver_lhs0" hidden="1">#REF!</definedName>
    <definedName name="solver_lhs10" localSheetId="2" hidden="1">#REF!</definedName>
    <definedName name="solver_lhs10" hidden="1">#REF!</definedName>
    <definedName name="solver_lhs11" localSheetId="2" hidden="1">#REF!</definedName>
    <definedName name="solver_lhs11" hidden="1">#REF!</definedName>
    <definedName name="solver_lhs12" localSheetId="2" hidden="1">#REF!</definedName>
    <definedName name="solver_lhs12" hidden="1">#REF!</definedName>
    <definedName name="solver_lhs7" localSheetId="2" hidden="1">#REF!</definedName>
    <definedName name="solver_lhs7" hidden="1">#REF!</definedName>
    <definedName name="solver_lhs8" localSheetId="2" hidden="1">#REF!</definedName>
    <definedName name="solver_lhs8" hidden="1">#REF!</definedName>
    <definedName name="solver_lhs9" localSheetId="2" hidden="1">#REF!</definedName>
    <definedName name="solver_lhs9" hidden="1">#REF!</definedName>
    <definedName name="solver_rel0" hidden="1">2</definedName>
    <definedName name="solver_rel10" hidden="1">3</definedName>
    <definedName name="solver_rel11" hidden="1">4</definedName>
    <definedName name="solver_rel12" hidden="1">4</definedName>
    <definedName name="solver_rel7" hidden="1">3</definedName>
    <definedName name="solver_rel8" hidden="1">3</definedName>
    <definedName name="solver_rel9" hidden="1">3</definedName>
    <definedName name="solver_rhs10" localSheetId="2" hidden="1">#REF!</definedName>
    <definedName name="solver_rhs10" hidden="1">#REF!</definedName>
    <definedName name="solver_rhs11" localSheetId="2" hidden="1">número</definedName>
    <definedName name="solver_rhs11" hidden="1">número</definedName>
    <definedName name="solver_rhs12" localSheetId="2" hidden="1">número</definedName>
    <definedName name="solver_rhs12" hidden="1">número</definedName>
    <definedName name="solver_rhs7" localSheetId="2" hidden="1">#REF!</definedName>
    <definedName name="solver_rhs7" hidden="1">#REF!</definedName>
    <definedName name="solver_rhs8" localSheetId="2" hidden="1">#REF!</definedName>
    <definedName name="solver_rhs8" hidden="1">#REF!</definedName>
    <definedName name="solver_rhs9" localSheetId="2" hidden="1">#REF!</definedName>
    <definedName name="solver_rhs9" hidden="1">#REF!</definedName>
    <definedName name="solver_tmp" hidden="1">0</definedName>
    <definedName name="teste" localSheetId="2" hidden="1">{"normal","argentina",FALSE,"cenários e solver";#N/A,#N/A,FALSE,"banco de dados"}</definedName>
    <definedName name="teste" hidden="1">{"normal","argentina",FALSE,"cenários e solver";#N/A,#N/A,FALSE,"banco de dados"}</definedName>
    <definedName name="v" localSheetId="2" hidden="1">{"normal","argentina",FALSE,"cenários e solver";#N/A,#N/A,FALSE,"banco de dados"}</definedName>
    <definedName name="v" hidden="1">{"normal","argentina",FALSE,"cenários e solver";#N/A,#N/A,FALSE,"banco de dados"}</definedName>
    <definedName name="vandasa" localSheetId="2" hidden="1">{"Normal","receita baixa",TRUE,"CENÁRIO ATUAL";"Linhas de Totais","despesa alta",TRUE,"CENÁRIO ATUAL";"Primeiros Meses","despesa baixa",TRUE,"CENÁRIO ATUAL";"Últimos Meses","receita alta",TRUE,"CENÁRIO ATUAL"}</definedName>
    <definedName name="vandasa" hidden="1">{"Normal","receita baixa",TRUE,"CENÁRIO ATUAL";"Linhas de Totais","despesa alta",TRUE,"CENÁRIO ATUAL";"Primeiros Meses","despesa baixa",TRUE,"CENÁRIO ATUAL";"Últimos Meses","receita alta",TRUE,"CENÁRIO ATUAL"}</definedName>
    <definedName name="Vendas" localSheetId="2" hidden="1">{"Normal","receita baixa",TRUE,"CENÁRIO ATUAL";"Linhas de Totais","despesa alta",TRUE,"CENÁRIO ATUAL";"Primeiros Meses","despesa baixa",TRUE,"CENÁRIO ATUAL";"Últimos Meses","receita alta",TRUE,"CENÁRIO ATUAL"}</definedName>
    <definedName name="Vendas" hidden="1">{"Normal","receita baixa",TRUE,"CENÁRIO ATUAL";"Linhas de Totais","despesa alta",TRUE,"CENÁRIO ATUAL";"Primeiros Meses","despesa baixa",TRUE,"CENÁRIO ATUAL";"Últimos Meses","receita alta",TRUE,"CENÁRIO ATUAL"}</definedName>
    <definedName name="wrf" localSheetId="2" hidden="1">{"Normal","receita baixa",TRUE,"CENÁRIO ATUAL";"Linhas de Totais","despesa alta",TRUE,"CENÁRIO ATUAL";"Primeiros Meses","despesa baixa",TRUE,"CENÁRIO ATUAL";"Últimos Meses","receita alta",TRUE,"CENÁRIO ATUAL"}</definedName>
    <definedName name="wrf" hidden="1">{"Normal","receita baixa",TRUE,"CENÁRIO ATUAL";"Linhas de Totais","despesa alta",TRUE,"CENÁRIO ATUAL";"Primeiros Meses","despesa baixa",TRUE,"CENÁRIO ATUAL";"Últimos Meses","receita alta",TRUE,"CENÁRIO ATUAL"}</definedName>
    <definedName name="wrn.Alfa." localSheetId="2" hidden="1">{#N/A,"Médio",TRUE,"Plan30";"3º Trimestre Geral",#N/A,TRUE,"1º Trimestre"}</definedName>
    <definedName name="wrn.Alfa." hidden="1">{#N/A,"Médio",TRUE,"Plan30";"3º Trimestre Geral",#N/A,TRUE,"1º Trimestre"}</definedName>
    <definedName name="wrn.aula." localSheetId="2" hidden="1">{"azul",#N/A,FALSE,"geral";"verde",#N/A,FALSE,"geral";"vermelho",#N/A,FALSE,"geral"}</definedName>
    <definedName name="wrn.aula." hidden="1">{"azul",#N/A,FALSE,"geral";"verde",#N/A,FALSE,"geral";"vermelho",#N/A,FALSE,"geral"}</definedName>
    <definedName name="wrn.aulaa" localSheetId="2" hidden="1">{"azul",#N/A,FALSE,"geral";"verde",#N/A,FALSE,"geral";"vermelho",#N/A,FALSE,"geral"}</definedName>
    <definedName name="wrn.aulaa" hidden="1">{"azul",#N/A,FALSE,"geral";"verde",#N/A,FALSE,"geral";"vermelho",#N/A,FALSE,"geral"}</definedName>
    <definedName name="wrn.fluxo._.de._.caixa." localSheetId="2" hidden="1">{"normal","argentina",FALSE,"cenários e solver";#N/A,#N/A,FALSE,"banco de dados"}</definedName>
    <definedName name="wrn.fluxo._.de._.caixa." hidden="1">{"normal","argentina",FALSE,"cenários e solver";#N/A,#N/A,FALSE,"banco de dados"}</definedName>
    <definedName name="wrn.Mensal." localSheetId="2" hidden="1">{"Integral",#N/A,FALSE,"Plan1"}</definedName>
    <definedName name="wrn.Mensal." hidden="1">{"Integral",#N/A,FALSE,"Plan1"}</definedName>
    <definedName name="wrn.Relat." localSheetId="2" hidden="1">{"Normal","Despesa Alta",TRUE,"Planejamento (sol)";"Primeiros Trimestres","Receita Alta",TRUE,"Planejamento (sol)";"Últimos trimestres","Receita Baixa",TRUE,"Planejamento (sol)";"Totais","Despesa Baixa",TRUE,"Planejamento (sol)"}</definedName>
    <definedName name="wrn.Relat." hidden="1">{"Normal","Despesa Alta",TRUE,"Planejamento (sol)";"Primeiros Trimestres","Receita Alta",TRUE,"Planejamento (sol)";"Últimos trimestres","Receita Baixa",TRUE,"Planejamento (sol)";"Totais","Despesa Baixa",TRUE,"Planejamento (sol)"}</definedName>
    <definedName name="wrn.Relat._.Final." localSheetId="2" hidden="1">{"Normal","receita baixa",TRUE,"CENÁRIO ATUAL";"Linhas de Totais","despesa alta",TRUE,"CENÁRIO ATUAL";"Primeiros Meses","despesa baixa",TRUE,"CENÁRIO ATUAL";"Últimos Meses","receita alta",TRUE,"CENÁRIO ATUAL"}</definedName>
    <definedName name="wrn.Relat._.Final." hidden="1">{"Normal","receita baixa",TRUE,"CENÁRIO ATUAL";"Linhas de Totais","despesa alta",TRUE,"CENÁRIO ATUAL";"Primeiros Meses","despesa baixa",TRUE,"CENÁRIO ATUAL";"Últimos Meses","receita alta",TRUE,"CENÁRIO ATUAL"}</definedName>
    <definedName name="wrn.relata" localSheetId="2" hidden="1">{"Normal","Despesa Alta",TRUE,"Planejamento (sol)";"Primeiros Trimestres","Receita Alta",TRUE,"Planejamento (sol)";"Últimos trimestres","Receita Baixa",TRUE,"Planejamento (sol)";"Totais","Despesa Baixa",TRUE,"Planejamento (sol)"}</definedName>
    <definedName name="wrn.relata" hidden="1">{"Normal","Despesa Alta",TRUE,"Planejamento (sol)";"Primeiros Trimestres","Receita Alta",TRUE,"Planejamento (sol)";"Últimos trimestres","Receita Baixa",TRUE,"Planejamento (sol)";"Totais","Despesa Baixa",TRUE,"Planejamento (sol)"}</definedName>
    <definedName name="wrn.Relatório._.Mensal." localSheetId="2" hidden="1">{"Modo1","Otimista",FALSE,"Orçamento Pessoal"}</definedName>
    <definedName name="wrn.Relatório._.Mensal." hidden="1">{"Modo1","Otimista",FALSE,"Orçamento Pessoal"}</definedName>
    <definedName name="yu" localSheetId="2" hidden="1">{"normal","argentina",FALSE,"cenários e solver";#N/A,#N/A,FALSE,"banco de dados"}</definedName>
    <definedName name="yu" hidden="1">{"normal","argentina",FALSE,"cenários e solver";#N/A,#N/A,FALSE,"banco de dados"}</definedName>
  </definedNames>
  <calcPr calcId="162913"/>
</workbook>
</file>

<file path=xl/calcChain.xml><?xml version="1.0" encoding="utf-8"?>
<calcChain xmlns="http://schemas.openxmlformats.org/spreadsheetml/2006/main">
  <c r="B4" i="11" l="1"/>
  <c r="C4" i="11" s="1"/>
  <c r="B5" i="11" s="1"/>
  <c r="C5" i="11" s="1"/>
  <c r="B6" i="11" s="1"/>
  <c r="C6" i="11" s="1"/>
  <c r="B7" i="11" s="1"/>
  <c r="C7" i="11" s="1"/>
  <c r="B8" i="11" s="1"/>
  <c r="C8" i="11" s="1"/>
  <c r="B9" i="11" s="1"/>
  <c r="C9" i="11" s="1"/>
  <c r="B10" i="11" s="1"/>
  <c r="C10" i="11" s="1"/>
  <c r="D3" i="11"/>
  <c r="E3" i="11" s="1"/>
  <c r="F3" i="11" s="1"/>
  <c r="G3" i="11" s="1"/>
  <c r="H3" i="11" s="1"/>
  <c r="I3" i="11" s="1"/>
  <c r="J3" i="11" s="1"/>
  <c r="K3" i="11" s="1"/>
  <c r="L3" i="11" s="1"/>
  <c r="M3" i="11" s="1"/>
  <c r="N3" i="11" s="1"/>
  <c r="O3" i="11" s="1"/>
  <c r="P3" i="11" s="1"/>
  <c r="Q3" i="11" s="1"/>
  <c r="R3" i="11" s="1"/>
  <c r="S3" i="11" s="1"/>
  <c r="T3" i="11" s="1"/>
  <c r="U3" i="11" s="1"/>
  <c r="V3" i="11" s="1"/>
  <c r="W3" i="11" s="1"/>
  <c r="X3" i="11" s="1"/>
  <c r="Y3" i="11" s="1"/>
  <c r="Z3" i="11" s="1"/>
  <c r="AA3" i="11" s="1"/>
  <c r="AB3" i="11" s="1"/>
  <c r="AC3" i="11" s="1"/>
  <c r="AD3" i="11" s="1"/>
  <c r="AE3" i="11" s="1"/>
</calcChain>
</file>

<file path=xl/sharedStrings.xml><?xml version="1.0" encoding="utf-8"?>
<sst xmlns="http://schemas.openxmlformats.org/spreadsheetml/2006/main" count="55" uniqueCount="53">
  <si>
    <t>Gráfico de Gantt</t>
  </si>
  <si>
    <t>Fases</t>
  </si>
  <si>
    <t>Data Início</t>
  </si>
  <si>
    <t>Data Final</t>
  </si>
  <si>
    <t>Planejamento</t>
  </si>
  <si>
    <t>Orçamento</t>
  </si>
  <si>
    <t>Produção</t>
  </si>
  <si>
    <t>Montagem</t>
  </si>
  <si>
    <t>Conferência</t>
  </si>
  <si>
    <t>Embalagem</t>
  </si>
  <si>
    <t>Entrega</t>
  </si>
  <si>
    <t>Formatação:</t>
  </si>
  <si>
    <t>Formatar o intervalo D4.AE10, de acordo com as datas de cada fase do projeto, aplicando uma cor de preenchimento apenas quando houver uma intersecção dos dados entre as datas digitadas na linha 3 e as datas estabelecidas nas fases do projeto.</t>
  </si>
  <si>
    <t>Tabela de Desempenho</t>
  </si>
  <si>
    <t>Desempenho</t>
  </si>
  <si>
    <t>Referência</t>
  </si>
  <si>
    <t>Ruim</t>
  </si>
  <si>
    <t>Regular</t>
  </si>
  <si>
    <t>Bom</t>
  </si>
  <si>
    <t xml:space="preserve">Otimo </t>
  </si>
  <si>
    <t>Excelente</t>
  </si>
  <si>
    <t>Produto</t>
  </si>
  <si>
    <t>Comprar em:</t>
  </si>
  <si>
    <t>Antonio Marque</t>
  </si>
  <si>
    <t>Rafael Tomas</t>
  </si>
  <si>
    <t>Amadeu Buarque</t>
  </si>
  <si>
    <t>Beatriz Correia</t>
  </si>
  <si>
    <t>Carla Damião</t>
  </si>
  <si>
    <t>Damázio Elvis</t>
  </si>
  <si>
    <t>Elena Franco</t>
  </si>
  <si>
    <t>Fatima Garcia</t>
  </si>
  <si>
    <t>Gloria Heliar</t>
  </si>
  <si>
    <t>Helena Ilmar</t>
  </si>
  <si>
    <t>Isabel Junqueira</t>
  </si>
  <si>
    <t>Janaina Karla</t>
  </si>
  <si>
    <t>Katia Lima</t>
  </si>
  <si>
    <t>Leonardo</t>
  </si>
  <si>
    <t>Tatiana Ubaldo</t>
  </si>
  <si>
    <t>Peças Produzidas</t>
  </si>
  <si>
    <t>Desempenho de Colaboradores</t>
  </si>
  <si>
    <t>Colaborador</t>
  </si>
  <si>
    <t>Mouse</t>
  </si>
  <si>
    <t>Pen Drive</t>
  </si>
  <si>
    <t>HD Externo</t>
  </si>
  <si>
    <t>Teclado</t>
  </si>
  <si>
    <t>Joy Stick</t>
  </si>
  <si>
    <t>Monitor</t>
  </si>
  <si>
    <t>Câmera</t>
  </si>
  <si>
    <t>Leitor DVD</t>
  </si>
  <si>
    <t>Comp +</t>
  </si>
  <si>
    <t>Mega Info</t>
  </si>
  <si>
    <t>Total Soft</t>
  </si>
  <si>
    <t xml:space="preserve">Acima de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</si>
</sst>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-* #,##0.00_-;\-* #,##0.00_-;_-* &quot;-&quot;??_-;_-@_-"/>
    <numFmt numFmtId="164" formatCode="&quot;$&quot;#,##0;[Red]\-&quot;$&quot;#,##0"/>
    <numFmt numFmtId="165" formatCode="&quot;$&quot;#,##0.00_);[Red]\(&quot;$&quot;#,##0.00\)"/>
    <numFmt numFmtId="166" formatCode="_([$€-2]* #,##0.00_);_([$€-2]* \(#,##0.00\);_([$€-2]* &quot;-&quot;??_)"/>
    <numFmt numFmtId="167" formatCode="_(&quot;R$ &quot;* #,##0.00_);_(&quot;R$ &quot;* \(#,##0.00\);_(&quot;R$ &quot;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2"/>
      <color indexed="56"/>
      <name val="Arial"/>
      <family val="2"/>
    </font>
    <font>
      <b/>
      <i/>
      <sz val="10"/>
      <color indexed="56"/>
      <name val="Arial"/>
      <family val="2"/>
    </font>
    <font>
      <sz val="14"/>
      <color theme="1"/>
      <name val="Calibri"/>
      <family val="2"/>
      <scheme val="minor"/>
    </font>
    <font>
      <sz val="10"/>
      <name val="Arial"/>
      <family val="2"/>
    </font>
    <font>
      <b/>
      <sz val="24"/>
      <color indexed="10"/>
      <name val="Arial"/>
      <family val="2"/>
    </font>
    <font>
      <b/>
      <sz val="16"/>
      <name val="Wide Latin"/>
      <family val="1"/>
    </font>
    <font>
      <sz val="8"/>
      <name val="Helv"/>
    </font>
    <font>
      <b/>
      <sz val="10"/>
      <name val="MS Sans Serif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indexed="9"/>
      <name val="Arial"/>
      <family val="2"/>
    </font>
    <font>
      <i/>
      <sz val="10"/>
      <name val="Arial"/>
      <family val="2"/>
    </font>
    <font>
      <i/>
      <sz val="11"/>
      <color theme="1"/>
      <name val="Calibri"/>
      <family val="2"/>
      <scheme val="minor"/>
    </font>
    <font>
      <b/>
      <i/>
      <sz val="11"/>
      <color theme="3" tint="-0.249977111117893"/>
      <name val="Arial"/>
      <family val="2"/>
    </font>
    <font>
      <b/>
      <sz val="11"/>
      <color rgb="FF00206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-0.249977111117893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16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1">
    <xf numFmtId="0" fontId="0" fillId="0" borderId="0"/>
    <xf numFmtId="0" fontId="7" fillId="0" borderId="0"/>
    <xf numFmtId="0" fontId="9" fillId="4" borderId="12">
      <alignment horizontal="left"/>
    </xf>
    <xf numFmtId="38" fontId="3" fillId="0" borderId="0" applyFont="0" applyFill="0" applyBorder="0" applyAlignment="0" applyProtection="0"/>
    <xf numFmtId="4" fontId="10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10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11" fillId="0" borderId="0" applyNumberFormat="0" applyFill="0" applyBorder="0" applyAlignment="0" applyProtection="0"/>
    <xf numFmtId="167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55">
    <xf numFmtId="0" fontId="0" fillId="0" borderId="0" xfId="0"/>
    <xf numFmtId="0" fontId="0" fillId="0" borderId="0" xfId="0" applyBorder="1"/>
    <xf numFmtId="0" fontId="4" fillId="0" borderId="0" xfId="0" applyFont="1" applyBorder="1" applyAlignment="1">
      <alignment horizontal="centerContinuous"/>
    </xf>
    <xf numFmtId="0" fontId="5" fillId="0" borderId="0" xfId="0" applyFont="1" applyBorder="1" applyAlignment="1">
      <alignment horizontal="centerContinuous"/>
    </xf>
    <xf numFmtId="0" fontId="4" fillId="0" borderId="0" xfId="0" applyFont="1" applyAlignment="1">
      <alignment horizontal="centerContinuous"/>
    </xf>
    <xf numFmtId="0" fontId="4" fillId="0" borderId="0" xfId="0" applyFont="1" applyBorder="1" applyAlignment="1">
      <alignment horizontal="center" vertical="center" wrapText="1"/>
    </xf>
    <xf numFmtId="0" fontId="7" fillId="0" borderId="0" xfId="1"/>
    <xf numFmtId="0" fontId="7" fillId="0" borderId="2" xfId="1" applyBorder="1"/>
    <xf numFmtId="0" fontId="2" fillId="0" borderId="2" xfId="1" applyFont="1" applyBorder="1" applyAlignment="1">
      <alignment horizontal="center" textRotation="90"/>
    </xf>
    <xf numFmtId="14" fontId="2" fillId="0" borderId="2" xfId="1" applyNumberFormat="1" applyFont="1" applyBorder="1" applyAlignment="1">
      <alignment horizontal="center" textRotation="90"/>
    </xf>
    <xf numFmtId="14" fontId="7" fillId="0" borderId="2" xfId="1" applyNumberFormat="1" applyBorder="1"/>
    <xf numFmtId="0" fontId="7" fillId="0" borderId="2" xfId="1" applyFill="1" applyBorder="1"/>
    <xf numFmtId="0" fontId="7" fillId="0" borderId="0" xfId="1" applyFill="1"/>
    <xf numFmtId="0" fontId="2" fillId="2" borderId="3" xfId="1" applyFont="1" applyFill="1" applyBorder="1"/>
    <xf numFmtId="0" fontId="6" fillId="0" borderId="0" xfId="0" applyFont="1" applyBorder="1" applyAlignment="1">
      <alignment horizontal="center" vertical="center"/>
    </xf>
    <xf numFmtId="0" fontId="12" fillId="5" borderId="13" xfId="0" applyFont="1" applyFill="1" applyBorder="1" applyAlignment="1">
      <alignment horizontal="centerContinuous"/>
    </xf>
    <xf numFmtId="0" fontId="0" fillId="5" borderId="14" xfId="0" applyFill="1" applyBorder="1" applyAlignment="1">
      <alignment horizontal="centerContinuous"/>
    </xf>
    <xf numFmtId="0" fontId="0" fillId="5" borderId="15" xfId="0" applyFill="1" applyBorder="1" applyAlignment="1">
      <alignment horizontal="centerContinuous"/>
    </xf>
    <xf numFmtId="0" fontId="12" fillId="5" borderId="4" xfId="0" applyFont="1" applyFill="1" applyBorder="1" applyAlignment="1">
      <alignment horizontal="centerContinuous"/>
    </xf>
    <xf numFmtId="0" fontId="0" fillId="5" borderId="4" xfId="0" applyFill="1" applyBorder="1" applyAlignment="1">
      <alignment horizontal="centerContinuous"/>
    </xf>
    <xf numFmtId="0" fontId="0" fillId="5" borderId="3" xfId="0" applyFill="1" applyBorder="1" applyAlignment="1">
      <alignment horizontal="centerContinuous"/>
    </xf>
    <xf numFmtId="0" fontId="13" fillId="6" borderId="16" xfId="0" applyFont="1" applyFill="1" applyBorder="1"/>
    <xf numFmtId="0" fontId="13" fillId="6" borderId="13" xfId="0" applyFont="1" applyFill="1" applyBorder="1" applyAlignment="1">
      <alignment horizontal="centerContinuous"/>
    </xf>
    <xf numFmtId="0" fontId="0" fillId="7" borderId="17" xfId="0" applyFill="1" applyBorder="1"/>
    <xf numFmtId="0" fontId="0" fillId="7" borderId="19" xfId="0" applyFill="1" applyBorder="1" applyAlignment="1">
      <alignment horizontal="center"/>
    </xf>
    <xf numFmtId="0" fontId="0" fillId="7" borderId="20" xfId="0" applyFill="1" applyBorder="1"/>
    <xf numFmtId="0" fontId="0" fillId="7" borderId="21" xfId="0" applyFill="1" applyBorder="1" applyAlignment="1">
      <alignment horizontal="center"/>
    </xf>
    <xf numFmtId="0" fontId="0" fillId="7" borderId="22" xfId="0" applyFill="1" applyBorder="1" applyAlignment="1">
      <alignment horizontal="center"/>
    </xf>
    <xf numFmtId="1" fontId="0" fillId="7" borderId="17" xfId="10" applyNumberFormat="1" applyFont="1" applyFill="1" applyBorder="1" applyAlignment="1">
      <alignment horizontal="center"/>
    </xf>
    <xf numFmtId="1" fontId="0" fillId="7" borderId="18" xfId="10" applyNumberFormat="1" applyFont="1" applyFill="1" applyBorder="1" applyAlignment="1">
      <alignment horizontal="center"/>
    </xf>
    <xf numFmtId="1" fontId="0" fillId="7" borderId="20" xfId="10" applyNumberFormat="1" applyFont="1" applyFill="1" applyBorder="1" applyAlignment="1">
      <alignment horizontal="center"/>
    </xf>
    <xf numFmtId="1" fontId="0" fillId="7" borderId="1" xfId="10" applyNumberFormat="1" applyFont="1" applyFill="1" applyBorder="1" applyAlignment="1">
      <alignment horizontal="center"/>
    </xf>
    <xf numFmtId="0" fontId="0" fillId="7" borderId="17" xfId="0" applyFill="1" applyBorder="1" applyAlignment="1">
      <alignment horizontal="center"/>
    </xf>
    <xf numFmtId="0" fontId="0" fillId="7" borderId="20" xfId="0" applyFill="1" applyBorder="1" applyAlignment="1">
      <alignment horizontal="center"/>
    </xf>
    <xf numFmtId="0" fontId="17" fillId="3" borderId="1" xfId="0" applyFont="1" applyFill="1" applyBorder="1" applyAlignment="1">
      <alignment horizontal="left"/>
    </xf>
    <xf numFmtId="0" fontId="17" fillId="3" borderId="18" xfId="0" applyFont="1" applyFill="1" applyBorder="1" applyAlignment="1">
      <alignment horizontal="left"/>
    </xf>
    <xf numFmtId="0" fontId="14" fillId="8" borderId="23" xfId="0" applyFont="1" applyFill="1" applyBorder="1" applyAlignment="1">
      <alignment horizontal="center"/>
    </xf>
    <xf numFmtId="0" fontId="14" fillId="8" borderId="24" xfId="0" applyFont="1" applyFill="1" applyBorder="1" applyAlignment="1">
      <alignment horizontal="center"/>
    </xf>
    <xf numFmtId="0" fontId="14" fillId="8" borderId="25" xfId="0" applyFont="1" applyFill="1" applyBorder="1" applyAlignment="1">
      <alignment horizontal="center"/>
    </xf>
    <xf numFmtId="167" fontId="15" fillId="2" borderId="18" xfId="9" applyFont="1" applyFill="1" applyBorder="1" applyProtection="1">
      <protection locked="0"/>
    </xf>
    <xf numFmtId="167" fontId="16" fillId="2" borderId="18" xfId="0" applyNumberFormat="1" applyFont="1" applyFill="1" applyBorder="1" applyProtection="1">
      <protection locked="0"/>
    </xf>
    <xf numFmtId="167" fontId="15" fillId="2" borderId="1" xfId="9" applyFont="1" applyFill="1" applyBorder="1" applyProtection="1">
      <protection locked="0"/>
    </xf>
    <xf numFmtId="167" fontId="16" fillId="2" borderId="1" xfId="0" applyNumberFormat="1" applyFont="1" applyFill="1" applyBorder="1" applyProtection="1">
      <protection locked="0"/>
    </xf>
    <xf numFmtId="0" fontId="18" fillId="2" borderId="18" xfId="0" applyFont="1" applyFill="1" applyBorder="1" applyProtection="1">
      <protection hidden="1"/>
    </xf>
    <xf numFmtId="0" fontId="13" fillId="6" borderId="15" xfId="0" applyFont="1" applyFill="1" applyBorder="1" applyAlignment="1">
      <alignment horizontal="centerContinuous"/>
    </xf>
    <xf numFmtId="0" fontId="8" fillId="0" borderId="0" xfId="1" applyFont="1" applyBorder="1" applyAlignment="1">
      <alignment horizontal="center" vertical="center"/>
    </xf>
    <xf numFmtId="0" fontId="2" fillId="3" borderId="4" xfId="1" applyFont="1" applyFill="1" applyBorder="1" applyAlignment="1">
      <alignment horizontal="justify" wrapText="1"/>
    </xf>
    <xf numFmtId="0" fontId="2" fillId="3" borderId="5" xfId="1" applyFont="1" applyFill="1" applyBorder="1" applyAlignment="1">
      <alignment horizontal="justify" wrapText="1"/>
    </xf>
    <xf numFmtId="0" fontId="2" fillId="3" borderId="6" xfId="1" applyFont="1" applyFill="1" applyBorder="1" applyAlignment="1">
      <alignment horizontal="justify" wrapText="1"/>
    </xf>
    <xf numFmtId="0" fontId="2" fillId="3" borderId="7" xfId="1" applyFont="1" applyFill="1" applyBorder="1" applyAlignment="1">
      <alignment horizontal="justify" wrapText="1"/>
    </xf>
    <xf numFmtId="0" fontId="2" fillId="3" borderId="0" xfId="1" applyFont="1" applyFill="1" applyBorder="1" applyAlignment="1">
      <alignment horizontal="justify" wrapText="1"/>
    </xf>
    <xf numFmtId="0" fontId="2" fillId="3" borderId="8" xfId="1" applyFont="1" applyFill="1" applyBorder="1" applyAlignment="1">
      <alignment horizontal="justify" wrapText="1"/>
    </xf>
    <xf numFmtId="0" fontId="2" fillId="3" borderId="9" xfId="1" applyFont="1" applyFill="1" applyBorder="1" applyAlignment="1">
      <alignment horizontal="justify" wrapText="1"/>
    </xf>
    <xf numFmtId="0" fontId="2" fillId="3" borderId="10" xfId="1" applyFont="1" applyFill="1" applyBorder="1" applyAlignment="1">
      <alignment horizontal="justify" wrapText="1"/>
    </xf>
    <xf numFmtId="0" fontId="2" fillId="3" borderId="11" xfId="1" applyFont="1" applyFill="1" applyBorder="1" applyAlignment="1">
      <alignment horizontal="justify" wrapText="1"/>
    </xf>
  </cellXfs>
  <cellStyles count="11">
    <cellStyle name="beterraba" xfId="2"/>
    <cellStyle name="Comma [0]" xfId="3"/>
    <cellStyle name="Comma_SOLVER1" xfId="4"/>
    <cellStyle name="Currency [0]" xfId="5"/>
    <cellStyle name="Currency_SOLVER1" xfId="6"/>
    <cellStyle name="Euro" xfId="7"/>
    <cellStyle name="Heading" xfId="8"/>
    <cellStyle name="Moeda 2" xfId="9"/>
    <cellStyle name="Normal" xfId="0" builtinId="0"/>
    <cellStyle name="Normal 2" xfId="1"/>
    <cellStyle name="Vírgula" xfId="10" builtinId="3"/>
  </cellStyles>
  <dxfs count="1">
    <dxf>
      <fill>
        <patternFill>
          <bgColor theme="3" tint="0.59996337778862885"/>
        </patternFill>
      </fill>
    </dxf>
  </dxfs>
  <tableStyles count="0" defaultTableStyle="TableStyleMedium9" defaultPivotStyle="PivotStyleLight16"/>
  <colors>
    <mruColors>
      <color rgb="FFFFCC99"/>
      <color rgb="FF4B517D"/>
      <color rgb="FFFF33CC"/>
      <color rgb="FF33CC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24</xdr:col>
      <xdr:colOff>190050</xdr:colOff>
      <xdr:row>0</xdr:row>
      <xdr:rowOff>952500</xdr:rowOff>
    </xdr:to>
    <xdr:pic>
      <xdr:nvPicPr>
        <xdr:cNvPr id="3" name="Imagem 2" descr="Abstract Yellow Wave background 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duotone>
            <a:schemeClr val="accent1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"/>
          <a:ext cx="18015857" cy="952499"/>
        </a:xfrm>
        <a:prstGeom prst="rect">
          <a:avLst/>
        </a:prstGeom>
        <a:noFill/>
        <a:effectLst>
          <a:outerShdw blurRad="50800" dist="38100" dir="5400000" algn="t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303961</xdr:colOff>
      <xdr:row>0</xdr:row>
      <xdr:rowOff>0</xdr:rowOff>
    </xdr:from>
    <xdr:to>
      <xdr:col>4</xdr:col>
      <xdr:colOff>381000</xdr:colOff>
      <xdr:row>0</xdr:row>
      <xdr:rowOff>952500</xdr:rowOff>
    </xdr:to>
    <xdr:sp macro="" textlink="">
      <xdr:nvSpPr>
        <xdr:cNvPr id="4" name="Paralelogram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303961" y="0"/>
          <a:ext cx="3862191" cy="952500"/>
        </a:xfrm>
        <a:prstGeom prst="parallelogram">
          <a:avLst/>
        </a:prstGeom>
        <a:solidFill>
          <a:srgbClr val="5B9BD5">
            <a:alpha val="60000"/>
          </a:srgb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0</xdr:col>
      <xdr:colOff>422720</xdr:colOff>
      <xdr:row>0</xdr:row>
      <xdr:rowOff>174900</xdr:rowOff>
    </xdr:from>
    <xdr:ext cx="3622723" cy="593304"/>
    <xdr:sp macro="" textlink="">
      <xdr:nvSpPr>
        <xdr:cNvPr id="5" name="Retângulo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422720" y="174900"/>
          <a:ext cx="3622723" cy="593304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pt-BR" sz="3200" b="1" cap="none" spc="50">
              <a:ln w="0"/>
              <a:solidFill>
                <a:schemeClr val="accent1">
                  <a:lumMod val="20000"/>
                  <a:lumOff val="80000"/>
                </a:schemeClr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Excel</a:t>
          </a:r>
          <a:r>
            <a:rPr lang="pt-BR" sz="3200" b="1" cap="none" spc="50" baseline="0">
              <a:ln w="0"/>
              <a:solidFill>
                <a:schemeClr val="accent1">
                  <a:lumMod val="20000"/>
                  <a:lumOff val="80000"/>
                </a:schemeClr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 Intermediário</a:t>
          </a:r>
          <a:endParaRPr lang="pt-BR" sz="3200" b="1" cap="none" spc="50">
            <a:ln w="0"/>
            <a:solidFill>
              <a:schemeClr val="accent1">
                <a:lumMod val="20000"/>
                <a:lumOff val="80000"/>
              </a:schemeClr>
            </a:solidFill>
            <a:effectLst>
              <a:innerShdw blurRad="63500" dist="50800" dir="13500000">
                <a:srgbClr val="000000">
                  <a:alpha val="50000"/>
                </a:srgbClr>
              </a:innerShdw>
            </a:effectLst>
          </a:endParaRPr>
        </a:p>
      </xdr:txBody>
    </xdr:sp>
    <xdr:clientData/>
  </xdr:oneCellAnchor>
  <xdr:oneCellAnchor>
    <xdr:from>
      <xdr:col>6</xdr:col>
      <xdr:colOff>249226</xdr:colOff>
      <xdr:row>0</xdr:row>
      <xdr:rowOff>93739</xdr:rowOff>
    </xdr:from>
    <xdr:ext cx="2867452" cy="781111"/>
    <xdr:sp macro="" textlink="">
      <xdr:nvSpPr>
        <xdr:cNvPr id="6" name="Retângulo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5287951" y="93739"/>
          <a:ext cx="2867452" cy="781111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pt-BR" sz="4400" b="1" cap="none" spc="50">
              <a:ln w="9525" cmpd="sng">
                <a:solidFill>
                  <a:schemeClr val="accent1"/>
                </a:solidFill>
                <a:prstDash val="solid"/>
              </a:ln>
              <a:solidFill>
                <a:srgbClr val="70AD47">
                  <a:tint val="1000"/>
                </a:srgbClr>
              </a:solidFill>
              <a:effectLst>
                <a:glow rad="38100">
                  <a:schemeClr val="accent1">
                    <a:alpha val="40000"/>
                  </a:schemeClr>
                </a:glow>
                <a:innerShdw blurRad="63500" dist="50800" dir="13500000">
                  <a:prstClr val="black">
                    <a:alpha val="50000"/>
                  </a:prstClr>
                </a:innerShdw>
              </a:effectLst>
            </a:rPr>
            <a:t>Função</a:t>
          </a:r>
          <a:r>
            <a:rPr lang="pt-BR" sz="4400" b="1" cap="none" spc="50" baseline="0">
              <a:ln w="9525" cmpd="sng">
                <a:solidFill>
                  <a:schemeClr val="accent1"/>
                </a:solidFill>
                <a:prstDash val="solid"/>
              </a:ln>
              <a:solidFill>
                <a:srgbClr val="70AD47">
                  <a:tint val="1000"/>
                </a:srgbClr>
              </a:solidFill>
              <a:effectLst>
                <a:glow rad="38100">
                  <a:schemeClr val="accent1">
                    <a:alpha val="40000"/>
                  </a:schemeClr>
                </a:glow>
                <a:innerShdw blurRad="63500" dist="50800" dir="13500000">
                  <a:prstClr val="black">
                    <a:alpha val="50000"/>
                  </a:prstClr>
                </a:innerShdw>
              </a:effectLst>
            </a:rPr>
            <a:t> SES</a:t>
          </a:r>
          <a:endParaRPr lang="pt-BR" sz="4400" b="1" cap="none" spc="50">
            <a:ln w="9525" cmpd="sng">
              <a:solidFill>
                <a:schemeClr val="accent1"/>
              </a:solidFill>
              <a:prstDash val="solid"/>
            </a:ln>
            <a:solidFill>
              <a:srgbClr val="70AD47">
                <a:tint val="1000"/>
              </a:srgbClr>
            </a:solidFill>
            <a:effectLst>
              <a:glow rad="38100">
                <a:schemeClr val="accent1">
                  <a:alpha val="40000"/>
                </a:schemeClr>
              </a:glow>
              <a:innerShdw blurRad="63500" dist="50800" dir="13500000">
                <a:prstClr val="black">
                  <a:alpha val="50000"/>
                </a:prstClr>
              </a:innerShdw>
            </a:effectLst>
          </a:endParaRPr>
        </a:p>
      </xdr:txBody>
    </xdr:sp>
    <xdr:clientData/>
  </xdr:oneCellAnchor>
  <xdr:twoCellAnchor>
    <xdr:from>
      <xdr:col>1</xdr:col>
      <xdr:colOff>0</xdr:colOff>
      <xdr:row>1</xdr:row>
      <xdr:rowOff>190500</xdr:rowOff>
    </xdr:from>
    <xdr:to>
      <xdr:col>8</xdr:col>
      <xdr:colOff>238125</xdr:colOff>
      <xdr:row>4</xdr:row>
      <xdr:rowOff>57150</xdr:rowOff>
    </xdr:to>
    <xdr:sp macro="" textlink="">
      <xdr:nvSpPr>
        <xdr:cNvPr id="16" name="Pentágono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/>
      </xdr:nvSpPr>
      <xdr:spPr>
        <a:xfrm>
          <a:off x="742950" y="1152525"/>
          <a:ext cx="6229350" cy="504825"/>
        </a:xfrm>
        <a:prstGeom prst="homePlate">
          <a:avLst/>
        </a:prstGeom>
        <a:gradFill flip="none" rotWithShape="1">
          <a:gsLst>
            <a:gs pos="43000">
              <a:schemeClr val="accent1">
                <a:lumMod val="5000"/>
                <a:lumOff val="95000"/>
              </a:schemeClr>
            </a:gs>
            <a:gs pos="0">
              <a:schemeClr val="accent6">
                <a:lumMod val="75000"/>
              </a:schemeClr>
            </a:gs>
            <a:gs pos="100000">
              <a:schemeClr val="accent6">
                <a:lumMod val="75000"/>
              </a:schemeClr>
            </a:gs>
            <a:gs pos="73000">
              <a:schemeClr val="accent6">
                <a:lumMod val="60000"/>
                <a:lumOff val="40000"/>
              </a:schemeClr>
            </a:gs>
          </a:gsLst>
          <a:path path="circle">
            <a:fillToRect l="100000" t="100000"/>
          </a:path>
          <a:tileRect r="-100000" b="-100000"/>
        </a:gradFill>
        <a:effectLst>
          <a:innerShdw blurRad="63500" dist="50800" dir="13500000">
            <a:prstClr val="black">
              <a:alpha val="50000"/>
            </a:prstClr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800" b="1" i="1" cap="none" spc="50">
              <a:ln w="0"/>
              <a:solidFill>
                <a:schemeClr val="accent6">
                  <a:lumMod val="75000"/>
                </a:schemeClr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MANUFATURA</a:t>
          </a:r>
          <a:r>
            <a:rPr lang="pt-BR" sz="2800" b="1" i="1" cap="none" spc="50" baseline="0">
              <a:ln w="0"/>
              <a:solidFill>
                <a:schemeClr val="accent6">
                  <a:lumMod val="75000"/>
                </a:schemeClr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 PEIXOTO</a:t>
          </a:r>
          <a:endParaRPr lang="pt-BR" sz="2800" b="1" i="1" cap="none" spc="50">
            <a:ln w="0"/>
            <a:solidFill>
              <a:schemeClr val="accent6">
                <a:lumMod val="75000"/>
              </a:schemeClr>
            </a:solidFill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24</xdr:col>
      <xdr:colOff>277917</xdr:colOff>
      <xdr:row>0</xdr:row>
      <xdr:rowOff>960438</xdr:rowOff>
    </xdr:to>
    <xdr:pic>
      <xdr:nvPicPr>
        <xdr:cNvPr id="6" name="Imagem 5" descr="Abstract Yellow Wave background 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duotone>
            <a:schemeClr val="accent1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"/>
          <a:ext cx="17993103" cy="962024"/>
        </a:xfrm>
        <a:prstGeom prst="rect">
          <a:avLst/>
        </a:prstGeom>
        <a:noFill/>
        <a:effectLst>
          <a:outerShdw blurRad="50800" dist="38100" dir="5400000" algn="t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303961</xdr:colOff>
      <xdr:row>0</xdr:row>
      <xdr:rowOff>0</xdr:rowOff>
    </xdr:from>
    <xdr:to>
      <xdr:col>5</xdr:col>
      <xdr:colOff>137949</xdr:colOff>
      <xdr:row>0</xdr:row>
      <xdr:rowOff>952500</xdr:rowOff>
    </xdr:to>
    <xdr:sp macro="" textlink="">
      <xdr:nvSpPr>
        <xdr:cNvPr id="7" name="Paralelogramo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/>
      </xdr:nvSpPr>
      <xdr:spPr>
        <a:xfrm>
          <a:off x="303961" y="0"/>
          <a:ext cx="3788505" cy="952500"/>
        </a:xfrm>
        <a:prstGeom prst="parallelogram">
          <a:avLst/>
        </a:prstGeom>
        <a:solidFill>
          <a:srgbClr val="5B9BD5">
            <a:alpha val="60000"/>
          </a:srgb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0</xdr:col>
      <xdr:colOff>413195</xdr:colOff>
      <xdr:row>0</xdr:row>
      <xdr:rowOff>174900</xdr:rowOff>
    </xdr:from>
    <xdr:ext cx="3622723" cy="593304"/>
    <xdr:sp macro="" textlink="">
      <xdr:nvSpPr>
        <xdr:cNvPr id="8" name="Retângulo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/>
      </xdr:nvSpPr>
      <xdr:spPr>
        <a:xfrm>
          <a:off x="413195" y="174900"/>
          <a:ext cx="3622723" cy="593304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pt-BR" sz="3200" b="1" cap="none" spc="50">
              <a:ln w="0"/>
              <a:solidFill>
                <a:schemeClr val="accent1">
                  <a:lumMod val="20000"/>
                  <a:lumOff val="80000"/>
                </a:schemeClr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Excel</a:t>
          </a:r>
          <a:r>
            <a:rPr lang="pt-BR" sz="3200" b="1" cap="none" spc="50" baseline="0">
              <a:ln w="0"/>
              <a:solidFill>
                <a:schemeClr val="accent1">
                  <a:lumMod val="20000"/>
                  <a:lumOff val="80000"/>
                </a:schemeClr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 Intermediário</a:t>
          </a:r>
          <a:endParaRPr lang="pt-BR" sz="3200" b="1" cap="none" spc="50">
            <a:ln w="0"/>
            <a:solidFill>
              <a:schemeClr val="accent1">
                <a:lumMod val="20000"/>
                <a:lumOff val="80000"/>
              </a:schemeClr>
            </a:solidFill>
            <a:effectLst>
              <a:innerShdw blurRad="63500" dist="50800" dir="13500000">
                <a:srgbClr val="000000">
                  <a:alpha val="50000"/>
                </a:srgbClr>
              </a:innerShdw>
            </a:effectLst>
          </a:endParaRPr>
        </a:p>
      </xdr:txBody>
    </xdr:sp>
    <xdr:clientData/>
  </xdr:oneCellAnchor>
  <xdr:oneCellAnchor>
    <xdr:from>
      <xdr:col>5</xdr:col>
      <xdr:colOff>590813</xdr:colOff>
      <xdr:row>0</xdr:row>
      <xdr:rowOff>93739</xdr:rowOff>
    </xdr:from>
    <xdr:ext cx="2867452" cy="781111"/>
    <xdr:sp macro="" textlink="">
      <xdr:nvSpPr>
        <xdr:cNvPr id="9" name="Retângulo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/>
      </xdr:nvSpPr>
      <xdr:spPr>
        <a:xfrm>
          <a:off x="4545330" y="93739"/>
          <a:ext cx="2867452" cy="781111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pt-BR" sz="4400" b="1" cap="none" spc="50">
              <a:ln w="9525" cmpd="sng">
                <a:solidFill>
                  <a:schemeClr val="accent1"/>
                </a:solidFill>
                <a:prstDash val="solid"/>
              </a:ln>
              <a:solidFill>
                <a:srgbClr val="70AD47">
                  <a:tint val="1000"/>
                </a:srgbClr>
              </a:solidFill>
              <a:effectLst>
                <a:glow rad="38100">
                  <a:schemeClr val="accent1">
                    <a:alpha val="40000"/>
                  </a:schemeClr>
                </a:glow>
                <a:innerShdw blurRad="63500" dist="50800" dir="13500000">
                  <a:prstClr val="black">
                    <a:alpha val="50000"/>
                  </a:prstClr>
                </a:innerShdw>
              </a:effectLst>
            </a:rPr>
            <a:t>Função</a:t>
          </a:r>
          <a:r>
            <a:rPr lang="pt-BR" sz="4400" b="1" cap="none" spc="50" baseline="0">
              <a:ln w="9525" cmpd="sng">
                <a:solidFill>
                  <a:schemeClr val="accent1"/>
                </a:solidFill>
                <a:prstDash val="solid"/>
              </a:ln>
              <a:solidFill>
                <a:srgbClr val="70AD47">
                  <a:tint val="1000"/>
                </a:srgbClr>
              </a:solidFill>
              <a:effectLst>
                <a:glow rad="38100">
                  <a:schemeClr val="accent1">
                    <a:alpha val="40000"/>
                  </a:schemeClr>
                </a:glow>
                <a:innerShdw blurRad="63500" dist="50800" dir="13500000">
                  <a:prstClr val="black">
                    <a:alpha val="50000"/>
                  </a:prstClr>
                </a:innerShdw>
              </a:effectLst>
            </a:rPr>
            <a:t> SES</a:t>
          </a:r>
          <a:endParaRPr lang="pt-BR" sz="4400" b="1" cap="none" spc="50">
            <a:ln w="9525" cmpd="sng">
              <a:solidFill>
                <a:schemeClr val="accent1"/>
              </a:solidFill>
              <a:prstDash val="solid"/>
            </a:ln>
            <a:solidFill>
              <a:srgbClr val="70AD47">
                <a:tint val="1000"/>
              </a:srgbClr>
            </a:solidFill>
            <a:effectLst>
              <a:glow rad="38100">
                <a:schemeClr val="accent1">
                  <a:alpha val="40000"/>
                </a:schemeClr>
              </a:glow>
              <a:innerShdw blurRad="63500" dist="50800" dir="13500000">
                <a:prstClr val="black">
                  <a:alpha val="50000"/>
                </a:prstClr>
              </a:innerShdw>
            </a:effectLst>
          </a:endParaRPr>
        </a:p>
      </xdr:txBody>
    </xdr:sp>
    <xdr:clientData/>
  </xdr:oneCellAnchor>
  <xdr:twoCellAnchor>
    <xdr:from>
      <xdr:col>1</xdr:col>
      <xdr:colOff>6569</xdr:colOff>
      <xdr:row>2</xdr:row>
      <xdr:rowOff>19707</xdr:rowOff>
    </xdr:from>
    <xdr:to>
      <xdr:col>5</xdr:col>
      <xdr:colOff>1044466</xdr:colOff>
      <xdr:row>3</xdr:row>
      <xdr:rowOff>177362</xdr:rowOff>
    </xdr:to>
    <xdr:sp macro="" textlink="">
      <xdr:nvSpPr>
        <xdr:cNvPr id="2" name="Arredondar Retângulo no Mesmo Canto Lateral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748862" y="1208690"/>
          <a:ext cx="4250121" cy="348155"/>
        </a:xfrm>
        <a:prstGeom prst="round2SameRect">
          <a:avLst/>
        </a:prstGeom>
        <a:solidFill>
          <a:schemeClr val="accent3">
            <a:lumMod val="75000"/>
          </a:schemeClr>
        </a:solidFill>
        <a:ln>
          <a:solidFill>
            <a:schemeClr val="tx1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 cap="none" spc="50">
              <a:ln w="0"/>
              <a:solidFill>
                <a:schemeClr val="bg2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PRODUTO MAIS BARATO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showGridLines="0" zoomScale="105" zoomScaleNormal="105" workbookViewId="0">
      <pane ySplit="1" topLeftCell="A2" activePane="bottomLeft" state="frozen"/>
      <selection pane="bottomLeft" activeCell="D9" sqref="D9:D24"/>
    </sheetView>
  </sheetViews>
  <sheetFormatPr defaultRowHeight="15" x14ac:dyDescent="0.25"/>
  <cols>
    <col min="1" max="1" width="11.140625" bestFit="1" customWidth="1"/>
    <col min="2" max="2" width="16.42578125" customWidth="1"/>
    <col min="3" max="3" width="16.28515625" customWidth="1"/>
    <col min="4" max="4" width="12.85546875" bestFit="1" customWidth="1"/>
    <col min="5" max="5" width="7.140625" customWidth="1"/>
    <col min="6" max="7" width="12.42578125" bestFit="1" customWidth="1"/>
    <col min="8" max="8" width="12.28515625" customWidth="1"/>
    <col min="9" max="9" width="13.140625" bestFit="1" customWidth="1"/>
    <col min="10" max="10" width="12.7109375" bestFit="1" customWidth="1"/>
    <col min="11" max="11" width="10.85546875" customWidth="1"/>
    <col min="12" max="12" width="13.140625" bestFit="1" customWidth="1"/>
    <col min="13" max="13" width="15.5703125" bestFit="1" customWidth="1"/>
  </cols>
  <sheetData>
    <row r="1" spans="1:13" ht="75.75" customHeight="1" x14ac:dyDescent="0.25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</row>
    <row r="2" spans="1:13" ht="15.75" x14ac:dyDescent="0.25">
      <c r="A2" s="3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ht="15.75" x14ac:dyDescent="0.25">
      <c r="A3" s="3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1:13" ht="18.75" x14ac:dyDescent="0.25">
      <c r="A4" s="5"/>
      <c r="B4" s="14"/>
      <c r="C4" s="2"/>
      <c r="D4" s="2"/>
      <c r="E4" s="2"/>
      <c r="F4" s="2"/>
      <c r="G4" s="2"/>
      <c r="H4" s="2"/>
      <c r="I4" s="2"/>
      <c r="J4" s="2"/>
      <c r="K4" s="2"/>
      <c r="L4" s="2"/>
      <c r="M4" s="2"/>
    </row>
    <row r="5" spans="1:13" ht="7.5" customHeight="1" thickBot="1" x14ac:dyDescent="0.3">
      <c r="A5" s="3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</row>
    <row r="6" spans="1:13" hidden="1" x14ac:dyDescent="0.25">
      <c r="D6" s="1"/>
    </row>
    <row r="7" spans="1:13" ht="15.75" thickBot="1" x14ac:dyDescent="0.3">
      <c r="B7" s="15" t="s">
        <v>39</v>
      </c>
      <c r="C7" s="16"/>
      <c r="D7" s="17"/>
      <c r="F7" s="18" t="s">
        <v>13</v>
      </c>
      <c r="G7" s="19"/>
      <c r="H7" s="20"/>
    </row>
    <row r="8" spans="1:13" ht="15.75" thickBot="1" x14ac:dyDescent="0.3">
      <c r="B8" s="21" t="s">
        <v>40</v>
      </c>
      <c r="C8" s="21" t="s">
        <v>38</v>
      </c>
      <c r="D8" s="21" t="s">
        <v>14</v>
      </c>
      <c r="F8" s="22" t="s">
        <v>15</v>
      </c>
      <c r="G8" s="44"/>
      <c r="H8" s="21" t="s">
        <v>14</v>
      </c>
    </row>
    <row r="9" spans="1:13" x14ac:dyDescent="0.25">
      <c r="B9" s="23" t="s">
        <v>23</v>
      </c>
      <c r="C9" s="32">
        <v>2560</v>
      </c>
      <c r="D9" s="23"/>
      <c r="F9" s="28">
        <v>0</v>
      </c>
      <c r="G9" s="29">
        <v>499</v>
      </c>
      <c r="H9" s="24" t="s">
        <v>16</v>
      </c>
    </row>
    <row r="10" spans="1:13" x14ac:dyDescent="0.25">
      <c r="B10" s="25" t="s">
        <v>24</v>
      </c>
      <c r="C10" s="33">
        <v>254</v>
      </c>
      <c r="D10" s="23"/>
      <c r="F10" s="30">
        <v>500</v>
      </c>
      <c r="G10" s="31">
        <v>999</v>
      </c>
      <c r="H10" s="26" t="s">
        <v>17</v>
      </c>
    </row>
    <row r="11" spans="1:13" x14ac:dyDescent="0.25">
      <c r="B11" s="25" t="s">
        <v>25</v>
      </c>
      <c r="C11" s="33">
        <v>1245</v>
      </c>
      <c r="D11" s="23"/>
      <c r="F11" s="30">
        <v>1000</v>
      </c>
      <c r="G11" s="31">
        <v>4999</v>
      </c>
      <c r="H11" s="26" t="s">
        <v>18</v>
      </c>
    </row>
    <row r="12" spans="1:13" x14ac:dyDescent="0.25">
      <c r="B12" s="25" t="s">
        <v>26</v>
      </c>
      <c r="C12" s="33">
        <v>5647</v>
      </c>
      <c r="D12" s="23"/>
      <c r="F12" s="30">
        <v>5000</v>
      </c>
      <c r="G12" s="31">
        <v>6999</v>
      </c>
      <c r="H12" s="26" t="s">
        <v>19</v>
      </c>
    </row>
    <row r="13" spans="1:13" ht="15.75" thickBot="1" x14ac:dyDescent="0.3">
      <c r="B13" s="25" t="s">
        <v>27</v>
      </c>
      <c r="C13" s="33">
        <v>560</v>
      </c>
      <c r="D13" s="23"/>
      <c r="F13" s="30" t="s">
        <v>52</v>
      </c>
      <c r="G13" s="31">
        <v>7000</v>
      </c>
      <c r="H13" s="27" t="s">
        <v>20</v>
      </c>
    </row>
    <row r="14" spans="1:13" x14ac:dyDescent="0.25">
      <c r="B14" s="25" t="s">
        <v>28</v>
      </c>
      <c r="C14" s="33">
        <v>562</v>
      </c>
      <c r="D14" s="23"/>
    </row>
    <row r="15" spans="1:13" x14ac:dyDescent="0.25">
      <c r="B15" s="25" t="s">
        <v>29</v>
      </c>
      <c r="C15" s="33">
        <v>4200</v>
      </c>
      <c r="D15" s="23"/>
    </row>
    <row r="16" spans="1:13" x14ac:dyDescent="0.25">
      <c r="B16" s="25" t="s">
        <v>30</v>
      </c>
      <c r="C16" s="33">
        <v>800</v>
      </c>
      <c r="D16" s="23"/>
    </row>
    <row r="17" spans="2:4" x14ac:dyDescent="0.25">
      <c r="B17" s="25" t="s">
        <v>31</v>
      </c>
      <c r="C17" s="33">
        <v>3000</v>
      </c>
      <c r="D17" s="23"/>
    </row>
    <row r="18" spans="2:4" x14ac:dyDescent="0.25">
      <c r="B18" s="25" t="s">
        <v>32</v>
      </c>
      <c r="C18" s="33">
        <v>1254</v>
      </c>
      <c r="D18" s="23"/>
    </row>
    <row r="19" spans="2:4" x14ac:dyDescent="0.25">
      <c r="B19" s="25" t="s">
        <v>33</v>
      </c>
      <c r="C19" s="33">
        <v>2653</v>
      </c>
      <c r="D19" s="23"/>
    </row>
    <row r="20" spans="2:4" x14ac:dyDescent="0.25">
      <c r="B20" s="25" t="s">
        <v>34</v>
      </c>
      <c r="C20" s="33">
        <v>5896</v>
      </c>
      <c r="D20" s="23"/>
    </row>
    <row r="21" spans="2:4" x14ac:dyDescent="0.25">
      <c r="B21" s="25" t="s">
        <v>35</v>
      </c>
      <c r="C21" s="33">
        <v>856</v>
      </c>
      <c r="D21" s="23"/>
    </row>
    <row r="22" spans="2:4" x14ac:dyDescent="0.25">
      <c r="B22" s="23" t="s">
        <v>36</v>
      </c>
      <c r="C22" s="32">
        <v>4000</v>
      </c>
      <c r="D22" s="23"/>
    </row>
    <row r="23" spans="2:4" x14ac:dyDescent="0.25">
      <c r="B23" s="25" t="s">
        <v>24</v>
      </c>
      <c r="C23" s="33">
        <v>3652</v>
      </c>
      <c r="D23" s="23"/>
    </row>
    <row r="24" spans="2:4" x14ac:dyDescent="0.25">
      <c r="B24" s="25" t="s">
        <v>37</v>
      </c>
      <c r="C24" s="33">
        <v>7451</v>
      </c>
      <c r="D24" s="23"/>
    </row>
  </sheetData>
  <pageMargins left="0.51181102362204722" right="0.51181102362204722" top="0.78740157480314965" bottom="0.78740157480314965" header="0.31496062992125984" footer="0.31496062992125984"/>
  <pageSetup paperSize="9" orientation="landscape" cellComments="atEnd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showGridLines="0" tabSelected="1" zoomScale="150" zoomScaleNormal="150" workbookViewId="0">
      <pane ySplit="1" topLeftCell="A2" activePane="bottomLeft" state="frozen"/>
      <selection pane="bottomLeft" activeCell="F6" sqref="F6:F13"/>
    </sheetView>
  </sheetViews>
  <sheetFormatPr defaultRowHeight="15" x14ac:dyDescent="0.25"/>
  <cols>
    <col min="1" max="1" width="11.140625" bestFit="1" customWidth="1"/>
    <col min="2" max="2" width="13.140625" customWidth="1"/>
    <col min="3" max="3" width="11.5703125" customWidth="1"/>
    <col min="4" max="4" width="11.85546875" customWidth="1"/>
    <col min="5" max="5" width="11.7109375" bestFit="1" customWidth="1"/>
    <col min="6" max="6" width="15.7109375" bestFit="1" customWidth="1"/>
    <col min="7" max="7" width="12.42578125" bestFit="1" customWidth="1"/>
    <col min="8" max="8" width="12.28515625" customWidth="1"/>
    <col min="9" max="9" width="13.140625" bestFit="1" customWidth="1"/>
    <col min="10" max="10" width="12.7109375" bestFit="1" customWidth="1"/>
    <col min="11" max="11" width="10.85546875" customWidth="1"/>
    <col min="12" max="12" width="13.140625" bestFit="1" customWidth="1"/>
    <col min="13" max="13" width="15.5703125" bestFit="1" customWidth="1"/>
  </cols>
  <sheetData>
    <row r="1" spans="1:13" ht="78.75" customHeight="1" x14ac:dyDescent="0.25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</row>
    <row r="4" spans="1:13" ht="15.75" thickBot="1" x14ac:dyDescent="0.3"/>
    <row r="5" spans="1:13" ht="16.5" thickBot="1" x14ac:dyDescent="0.3">
      <c r="B5" s="36" t="s">
        <v>21</v>
      </c>
      <c r="C5" s="37" t="s">
        <v>49</v>
      </c>
      <c r="D5" s="37" t="s">
        <v>50</v>
      </c>
      <c r="E5" s="37" t="s">
        <v>51</v>
      </c>
      <c r="F5" s="38" t="s">
        <v>22</v>
      </c>
    </row>
    <row r="6" spans="1:13" x14ac:dyDescent="0.25">
      <c r="B6" s="35" t="s">
        <v>41</v>
      </c>
      <c r="C6" s="39">
        <v>25</v>
      </c>
      <c r="D6" s="39">
        <v>32</v>
      </c>
      <c r="E6" s="40">
        <v>45</v>
      </c>
      <c r="F6" s="43"/>
    </row>
    <row r="7" spans="1:13" x14ac:dyDescent="0.25">
      <c r="B7" s="34" t="s">
        <v>42</v>
      </c>
      <c r="C7" s="41">
        <v>60</v>
      </c>
      <c r="D7" s="41">
        <v>89</v>
      </c>
      <c r="E7" s="42">
        <v>32</v>
      </c>
      <c r="F7" s="43"/>
    </row>
    <row r="8" spans="1:13" x14ac:dyDescent="0.25">
      <c r="B8" s="34" t="s">
        <v>43</v>
      </c>
      <c r="C8" s="41">
        <v>400</v>
      </c>
      <c r="D8" s="41">
        <v>550</v>
      </c>
      <c r="E8" s="42">
        <v>300</v>
      </c>
      <c r="F8" s="43"/>
    </row>
    <row r="9" spans="1:13" x14ac:dyDescent="0.25">
      <c r="B9" s="34" t="s">
        <v>44</v>
      </c>
      <c r="C9" s="41">
        <v>60</v>
      </c>
      <c r="D9" s="41">
        <v>45</v>
      </c>
      <c r="E9" s="42">
        <v>72</v>
      </c>
      <c r="F9" s="43"/>
    </row>
    <row r="10" spans="1:13" x14ac:dyDescent="0.25">
      <c r="B10" s="34" t="s">
        <v>45</v>
      </c>
      <c r="C10" s="41">
        <v>45</v>
      </c>
      <c r="D10" s="41">
        <v>86</v>
      </c>
      <c r="E10" s="42">
        <v>74</v>
      </c>
      <c r="F10" s="43"/>
    </row>
    <row r="11" spans="1:13" x14ac:dyDescent="0.25">
      <c r="B11" s="34" t="s">
        <v>46</v>
      </c>
      <c r="C11" s="41">
        <v>120</v>
      </c>
      <c r="D11" s="41">
        <v>75</v>
      </c>
      <c r="E11" s="42">
        <v>89</v>
      </c>
      <c r="F11" s="43"/>
    </row>
    <row r="12" spans="1:13" x14ac:dyDescent="0.25">
      <c r="B12" s="34" t="s">
        <v>47</v>
      </c>
      <c r="C12" s="41">
        <v>250</v>
      </c>
      <c r="D12" s="41">
        <v>120</v>
      </c>
      <c r="E12" s="42">
        <v>280</v>
      </c>
      <c r="F12" s="43"/>
    </row>
    <row r="13" spans="1:13" x14ac:dyDescent="0.25">
      <c r="B13" s="34" t="s">
        <v>48</v>
      </c>
      <c r="C13" s="41">
        <v>300</v>
      </c>
      <c r="D13" s="41">
        <v>250</v>
      </c>
      <c r="E13" s="42">
        <v>450</v>
      </c>
      <c r="F13" s="43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6"/>
  <sheetViews>
    <sheetView showGridLines="0" workbookViewId="0">
      <selection activeCell="D4" sqref="D4:AE10"/>
    </sheetView>
  </sheetViews>
  <sheetFormatPr defaultRowHeight="12.75" x14ac:dyDescent="0.2"/>
  <cols>
    <col min="1" max="1" width="12.85546875" style="6" customWidth="1"/>
    <col min="2" max="3" width="10.5703125" style="6" bestFit="1" customWidth="1"/>
    <col min="4" max="31" width="4.7109375" style="6" customWidth="1"/>
    <col min="32" max="16384" width="9.140625" style="6"/>
  </cols>
  <sheetData>
    <row r="1" spans="1:31" ht="30" x14ac:dyDescent="0.2">
      <c r="A1" s="45" t="s">
        <v>0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</row>
    <row r="3" spans="1:31" ht="56.25" x14ac:dyDescent="0.2">
      <c r="A3" s="7" t="s">
        <v>1</v>
      </c>
      <c r="B3" s="8" t="s">
        <v>2</v>
      </c>
      <c r="C3" s="8" t="s">
        <v>3</v>
      </c>
      <c r="D3" s="9">
        <f ca="1">TODAY()</f>
        <v>43259</v>
      </c>
      <c r="E3" s="9">
        <f ca="1">D3+1</f>
        <v>43260</v>
      </c>
      <c r="F3" s="9">
        <f t="shared" ref="F3:AE3" ca="1" si="0">E3+1</f>
        <v>43261</v>
      </c>
      <c r="G3" s="9">
        <f t="shared" ca="1" si="0"/>
        <v>43262</v>
      </c>
      <c r="H3" s="9">
        <f t="shared" ca="1" si="0"/>
        <v>43263</v>
      </c>
      <c r="I3" s="9">
        <f t="shared" ca="1" si="0"/>
        <v>43264</v>
      </c>
      <c r="J3" s="9">
        <f t="shared" ca="1" si="0"/>
        <v>43265</v>
      </c>
      <c r="K3" s="9">
        <f t="shared" ca="1" si="0"/>
        <v>43266</v>
      </c>
      <c r="L3" s="9">
        <f t="shared" ca="1" si="0"/>
        <v>43267</v>
      </c>
      <c r="M3" s="9">
        <f t="shared" ca="1" si="0"/>
        <v>43268</v>
      </c>
      <c r="N3" s="9">
        <f t="shared" ca="1" si="0"/>
        <v>43269</v>
      </c>
      <c r="O3" s="9">
        <f t="shared" ca="1" si="0"/>
        <v>43270</v>
      </c>
      <c r="P3" s="9">
        <f t="shared" ca="1" si="0"/>
        <v>43271</v>
      </c>
      <c r="Q3" s="9">
        <f t="shared" ca="1" si="0"/>
        <v>43272</v>
      </c>
      <c r="R3" s="9">
        <f t="shared" ca="1" si="0"/>
        <v>43273</v>
      </c>
      <c r="S3" s="9">
        <f t="shared" ca="1" si="0"/>
        <v>43274</v>
      </c>
      <c r="T3" s="9">
        <f t="shared" ca="1" si="0"/>
        <v>43275</v>
      </c>
      <c r="U3" s="9">
        <f t="shared" ca="1" si="0"/>
        <v>43276</v>
      </c>
      <c r="V3" s="9">
        <f t="shared" ca="1" si="0"/>
        <v>43277</v>
      </c>
      <c r="W3" s="9">
        <f t="shared" ca="1" si="0"/>
        <v>43278</v>
      </c>
      <c r="X3" s="9">
        <f t="shared" ca="1" si="0"/>
        <v>43279</v>
      </c>
      <c r="Y3" s="9">
        <f ca="1">X3+1</f>
        <v>43280</v>
      </c>
      <c r="Z3" s="9">
        <f t="shared" ca="1" si="0"/>
        <v>43281</v>
      </c>
      <c r="AA3" s="9">
        <f t="shared" ca="1" si="0"/>
        <v>43282</v>
      </c>
      <c r="AB3" s="9">
        <f t="shared" ca="1" si="0"/>
        <v>43283</v>
      </c>
      <c r="AC3" s="9">
        <f ca="1">AB3+1</f>
        <v>43284</v>
      </c>
      <c r="AD3" s="9">
        <f t="shared" ca="1" si="0"/>
        <v>43285</v>
      </c>
      <c r="AE3" s="9">
        <f t="shared" ca="1" si="0"/>
        <v>43286</v>
      </c>
    </row>
    <row r="4" spans="1:31" x14ac:dyDescent="0.2">
      <c r="A4" s="7" t="s">
        <v>4</v>
      </c>
      <c r="B4" s="10">
        <f ca="1">TODAY()</f>
        <v>43259</v>
      </c>
      <c r="C4" s="10">
        <f ca="1">B4+3</f>
        <v>43262</v>
      </c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</row>
    <row r="5" spans="1:31" x14ac:dyDescent="0.2">
      <c r="A5" s="7" t="s">
        <v>5</v>
      </c>
      <c r="B5" s="10">
        <f t="shared" ref="B5:B10" ca="1" si="1">C4+1</f>
        <v>43263</v>
      </c>
      <c r="C5" s="10">
        <f t="shared" ref="C5:C10" ca="1" si="2">B5+3</f>
        <v>43266</v>
      </c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</row>
    <row r="6" spans="1:31" x14ac:dyDescent="0.2">
      <c r="A6" s="7" t="s">
        <v>6</v>
      </c>
      <c r="B6" s="10">
        <f t="shared" ca="1" si="1"/>
        <v>43267</v>
      </c>
      <c r="C6" s="10">
        <f t="shared" ca="1" si="2"/>
        <v>43270</v>
      </c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</row>
    <row r="7" spans="1:31" x14ac:dyDescent="0.2">
      <c r="A7" s="7" t="s">
        <v>7</v>
      </c>
      <c r="B7" s="10">
        <f t="shared" ca="1" si="1"/>
        <v>43271</v>
      </c>
      <c r="C7" s="10">
        <f t="shared" ca="1" si="2"/>
        <v>43274</v>
      </c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</row>
    <row r="8" spans="1:31" x14ac:dyDescent="0.2">
      <c r="A8" s="7" t="s">
        <v>8</v>
      </c>
      <c r="B8" s="10">
        <f t="shared" ca="1" si="1"/>
        <v>43275</v>
      </c>
      <c r="C8" s="10">
        <f t="shared" ca="1" si="2"/>
        <v>43278</v>
      </c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</row>
    <row r="9" spans="1:31" x14ac:dyDescent="0.2">
      <c r="A9" s="7" t="s">
        <v>9</v>
      </c>
      <c r="B9" s="10">
        <f t="shared" ca="1" si="1"/>
        <v>43279</v>
      </c>
      <c r="C9" s="10">
        <f t="shared" ca="1" si="2"/>
        <v>43282</v>
      </c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</row>
    <row r="10" spans="1:31" x14ac:dyDescent="0.2">
      <c r="A10" s="7" t="s">
        <v>10</v>
      </c>
      <c r="B10" s="10">
        <f t="shared" ca="1" si="1"/>
        <v>43283</v>
      </c>
      <c r="C10" s="10">
        <f t="shared" ca="1" si="2"/>
        <v>43286</v>
      </c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</row>
    <row r="11" spans="1:31" x14ac:dyDescent="0.2"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</row>
    <row r="12" spans="1:31" ht="13.5" thickBot="1" x14ac:dyDescent="0.25"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</row>
    <row r="13" spans="1:31" ht="13.5" thickBot="1" x14ac:dyDescent="0.25">
      <c r="A13" s="13" t="s">
        <v>11</v>
      </c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</row>
    <row r="14" spans="1:31" x14ac:dyDescent="0.2">
      <c r="A14" s="46" t="s">
        <v>12</v>
      </c>
      <c r="B14" s="47"/>
      <c r="C14" s="47"/>
      <c r="D14" s="47"/>
      <c r="E14" s="47"/>
      <c r="F14" s="47"/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8"/>
    </row>
    <row r="15" spans="1:31" x14ac:dyDescent="0.2">
      <c r="A15" s="49"/>
      <c r="B15" s="50"/>
      <c r="C15" s="50"/>
      <c r="D15" s="50"/>
      <c r="E15" s="50"/>
      <c r="F15" s="50"/>
      <c r="G15" s="50"/>
      <c r="H15" s="50"/>
      <c r="I15" s="50"/>
      <c r="J15" s="50"/>
      <c r="K15" s="50"/>
      <c r="L15" s="50"/>
      <c r="M15" s="50"/>
      <c r="N15" s="50"/>
      <c r="O15" s="50"/>
      <c r="P15" s="50"/>
      <c r="Q15" s="51"/>
    </row>
    <row r="16" spans="1:31" ht="13.5" thickBot="1" x14ac:dyDescent="0.25">
      <c r="A16" s="52"/>
      <c r="B16" s="53"/>
      <c r="C16" s="53"/>
      <c r="D16" s="53"/>
      <c r="E16" s="53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4"/>
    </row>
  </sheetData>
  <mergeCells count="2">
    <mergeCell ref="A1:AE1"/>
    <mergeCell ref="A14:Q16"/>
  </mergeCells>
  <conditionalFormatting sqref="D4:AE10">
    <cfRule type="expression" dxfId="0" priority="1">
      <formula>AND(D$3&gt;=$B4,D$3&lt;=$C4)</formula>
    </cfRule>
  </conditionalFormatting>
  <pageMargins left="0.78740157499999996" right="0.78740157499999996" top="0.984251969" bottom="0.984251969" header="0.49212598499999999" footer="0.49212598499999999"/>
  <pageSetup paperSize="9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Formatação Condicional</vt:lpstr>
      <vt:lpstr>Plan1</vt:lpstr>
      <vt:lpstr>Gráfico de Gantt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SLM</dc:creator>
  <cp:lastModifiedBy>Marcola</cp:lastModifiedBy>
  <dcterms:created xsi:type="dcterms:W3CDTF">2009-07-05T17:40:38Z</dcterms:created>
  <dcterms:modified xsi:type="dcterms:W3CDTF">2018-06-08T07:58:02Z</dcterms:modified>
</cp:coreProperties>
</file>