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rco\BACKUP DE EMERGENCIA\FatorX\Etinerante ShRpT\Excel 2016\Dashboard\26 - Dash com Tabela Dinâmica\"/>
    </mc:Choice>
  </mc:AlternateContent>
  <xr:revisionPtr revIDLastSave="0" documentId="13_ncr:1_{0987EBC3-F1B8-4E36-AD31-65DDF3154BE8}" xr6:coauthVersionLast="45" xr6:coauthVersionMax="45" xr10:uidLastSave="{00000000-0000-0000-0000-000000000000}"/>
  <bookViews>
    <workbookView xWindow="-120" yWindow="-120" windowWidth="19440" windowHeight="11640" activeTab="3" xr2:uid="{00000000-000D-0000-FFFF-FFFF00000000}"/>
  </bookViews>
  <sheets>
    <sheet name="Tabela Dinâmica" sheetId="3" r:id="rId1"/>
    <sheet name="Conteúdo" sheetId="4" r:id="rId2"/>
    <sheet name="Base de Dados" sheetId="1" r:id="rId3"/>
    <sheet name="Painel" sheetId="2" r:id="rId4"/>
  </sheets>
  <definedNames>
    <definedName name="_xlnm._FilterDatabase" localSheetId="2" hidden="1">'Base de Dados'!$B$5:$I$370</definedName>
    <definedName name="aa" localSheetId="2" hidden="1">{"Teste2","Excelente",FALSE,"Cenários"}</definedName>
    <definedName name="aa" hidden="1">{"Teste2","Excelente",FALSE,"Cenários"}</definedName>
    <definedName name="asasq66" localSheetId="2" hidden="1">{"Teste2","Excelente",FALSE,"Cenários"}</definedName>
    <definedName name="asasq66" hidden="1">{"Teste2","Excelente",FALSE,"Cenários"}</definedName>
    <definedName name="asaw453asq" localSheetId="2" hidden="1">{"Teste2","Excelente",FALSE,"Cenários"}</definedName>
    <definedName name="asaw453asq" hidden="1">{"Teste2","Excelente",FALSE,"Cenários"}</definedName>
    <definedName name="bas" localSheetId="2" hidden="1">{"Teste2","Excelente",FALSE,"Cenários"}</definedName>
    <definedName name="bas" hidden="1">{"Teste2","Excelente",FALSE,"Cenários"}</definedName>
    <definedName name="Base">'Base de Dados'!$B$5:$I$113</definedName>
    <definedName name="beleza" localSheetId="2" hidden="1">{"Teste2","Excelente",FALSE,"Cenários"}</definedName>
    <definedName name="beleza" hidden="1">{"Teste2","Excelente",FALSE,"Cenários"}</definedName>
    <definedName name="brplço02" localSheetId="2" hidden="1">{"Teste2","Excelente",FALSE,"Cenários"}</definedName>
    <definedName name="brplço02" hidden="1">{"Teste2","Excelente",FALSE,"Cenários"}</definedName>
    <definedName name="bv" localSheetId="2" hidden="1">{"Teste2","Excelente",FALSE,"Cenários"}</definedName>
    <definedName name="bv" hidden="1">{"Teste2","Excelente",FALSE,"Cenários"}</definedName>
    <definedName name="ca" localSheetId="2" hidden="1">{"Teste2","Excelente",FALSE,"Cenários"}</definedName>
    <definedName name="ca" hidden="1">{"Teste2","Excelente",FALSE,"Cenários"}</definedName>
    <definedName name="CATEGORIA">'Base de Dados'!$F$6:$F$113</definedName>
    <definedName name="CLIENTE">'Base de Dados'!$D$6:$D$113</definedName>
    <definedName name="CÓDIGO">'Base de Dados'!$B$6:$B$113</definedName>
    <definedName name="Con" localSheetId="2" hidden="1">{"Teste2","Excelente",FALSE,"Cenários"}</definedName>
    <definedName name="Con" hidden="1">{"Teste2","Excelente",FALSE,"Cenários"}</definedName>
    <definedName name="ewewe" localSheetId="2" hidden="1">{"Teste2","Excelente",FALSE,"Cenários"}</definedName>
    <definedName name="ewewe" hidden="1">{"Teste2","Excelente",FALSE,"Cenários"}</definedName>
    <definedName name="fdfdg" localSheetId="2" hidden="1">{"Teste2","Excelente",FALSE,"Cenários"}</definedName>
    <definedName name="fdfdg" hidden="1">{"Teste2","Excelente",FALSE,"Cenários"}</definedName>
    <definedName name="FGFHFFGWWE" localSheetId="2" hidden="1">{"Teste2","Excelente",FALSE,"Cenários"}</definedName>
    <definedName name="FGFHFFGWWE" hidden="1">{"Teste2","Excelente",FALSE,"Cenários"}</definedName>
    <definedName name="fgsd45" localSheetId="2" hidden="1">{"Teste2","Excelente",FALSE,"Cenários"}</definedName>
    <definedName name="fgsd45" hidden="1">{"Teste2","Excelente",FALSE,"Cenários"}</definedName>
    <definedName name="FORBES" localSheetId="2" hidden="1">{"Teste2","Excelente",FALSE,"Cenários"}</definedName>
    <definedName name="FORBES" hidden="1">{"Teste2","Excelente",FALSE,"Cenários"}</definedName>
    <definedName name="FRGONG" localSheetId="2" hidden="1">{"Teste2","Excelente",FALSE,"Cenários"}</definedName>
    <definedName name="FRGONG" hidden="1">{"Teste2","Excelente",FALSE,"Cenários"}</definedName>
    <definedName name="GGFGF" localSheetId="2" hidden="1">{"Teste2","Excelente",FALSE,"Cenários"}</definedName>
    <definedName name="GGFGF" hidden="1">{"Teste2","Excelente",FALSE,"Cenários"}</definedName>
    <definedName name="hghgh" localSheetId="2" hidden="1">{"Teste2","Excelente",FALSE,"Cenários"}</definedName>
    <definedName name="hghgh" hidden="1">{"Teste2","Excelente",FALSE,"Cenários"}</definedName>
    <definedName name="ida" localSheetId="2" hidden="1">{"Teste2","Excelente",FALSE,"Cenários"}</definedName>
    <definedName name="ida" hidden="1">{"Teste2","Excelente",FALSE,"Cenários"}</definedName>
    <definedName name="JKJKJKUIIK" localSheetId="2" hidden="1">{"Teste2","Excelente",FALSE,"Cenários"}</definedName>
    <definedName name="JKJKJKUIIK" hidden="1">{"Teste2","Excelente",FALSE,"Cenários"}</definedName>
    <definedName name="lepfgk6" localSheetId="2" hidden="1">{"Teste2","Excelente",FALSE,"Cenários"}</definedName>
    <definedName name="lepfgk6" hidden="1">{"Teste2","Excelente",FALSE,"Cenários"}</definedName>
    <definedName name="lope" localSheetId="2" hidden="1">{"Teste2","Excelente",FALSE,"Cenários"}</definedName>
    <definedName name="lope" hidden="1">{"Teste2","Excelente",FALSE,"Cenários"}</definedName>
    <definedName name="LOPIU" localSheetId="2" hidden="1">{"Teste2","Excelente",FALSE,"Cenários"}</definedName>
    <definedName name="LOPIU" hidden="1">{"Teste2","Excelente",FALSE,"Cenários"}</definedName>
    <definedName name="Nota_Fiscal">'Base de Dados'!$H$6:$H$113</definedName>
    <definedName name="popi" localSheetId="2" hidden="1">{"Teste2","Excelente",FALSE,"Cenários"}</definedName>
    <definedName name="popi" hidden="1">{"Teste2","Excelente",FALSE,"Cenários"}</definedName>
    <definedName name="pr" localSheetId="2" hidden="1">{"Teste2","Excelente",FALSE,"Cenários"}</definedName>
    <definedName name="pr" hidden="1">{"Teste2","Excelente",FALSE,"Cenários"}</definedName>
    <definedName name="QUANTIDADE">'Base de Dados'!$E$6:$E$113</definedName>
    <definedName name="sdsd787s2d" localSheetId="2" hidden="1">{"Teste2","Excelente",FALSE,"Cenários"}</definedName>
    <definedName name="sdsd787s2d" hidden="1">{"Teste2","Excelente",FALSE,"Cenários"}</definedName>
    <definedName name="sdswewdsdsd" localSheetId="2" hidden="1">{"Teste2","Excelente",FALSE,"Cenários"}</definedName>
    <definedName name="sdswewdsdsd" hidden="1">{"Teste2","Excelente",FALSE,"Cenários"}</definedName>
    <definedName name="SegmentaçãodeDados_Data">#N/A</definedName>
    <definedName name="SegmentaçãodeDados_Data1">#N/A</definedName>
    <definedName name="SegmentaçãodeDados_VENDEDOR">#N/A</definedName>
    <definedName name="SegmentaçãodeDados_VENDEDOR1">#N/A</definedName>
    <definedName name="ss" localSheetId="2" hidden="1">{"Teste2","Excelente",FALSE,"Cenários"}</definedName>
    <definedName name="ss" hidden="1">{"Teste2","Excelente",FALSE,"Cenários"}</definedName>
    <definedName name="Trasnportadora">'Base de Dados'!$I$6:$I$113</definedName>
    <definedName name="VALOR_UNITARIO">'Base de Dados'!$G$6:$G$113</definedName>
    <definedName name="VENDEDOR">'Base de Dados'!$C$6:$C$113</definedName>
    <definedName name="weewwe" localSheetId="2" hidden="1">{"Teste2","Excelente",FALSE,"Cenários"}</definedName>
    <definedName name="weewwe" hidden="1">{"Teste2","Excelente",FALSE,"Cenários"}</definedName>
    <definedName name="wewe4545fdfd4545" localSheetId="2" hidden="1">{"Teste2","Excelente",FALSE,"Cenários"}</definedName>
    <definedName name="wewe4545fdfd4545" hidden="1">{"Teste2","Excelente",FALSE,"Cenários"}</definedName>
    <definedName name="wrn.Teste2." localSheetId="2" hidden="1">{"Teste2","Excelente",FALSE,"Cenários"}</definedName>
    <definedName name="wrn.Teste2." hidden="1">{"Teste2","Excelente",FALSE,"Cenários"}</definedName>
    <definedName name="ww" localSheetId="2" hidden="1">{"Teste2","Excelente",FALSE,"Cenários"}</definedName>
    <definedName name="ww" hidden="1">{"Teste2","Excelente",FALSE,"Cenários"}</definedName>
    <definedName name="wwe" localSheetId="2" hidden="1">{"Teste2","Excelente",FALSE,"Cenários"}</definedName>
    <definedName name="wwe" hidden="1">{"Teste2","Excelente",FALSE,"Cenários"}</definedName>
    <definedName name="www" localSheetId="2" hidden="1">{"Teste2","Excelente",FALSE,"Cenários"}</definedName>
    <definedName name="www" hidden="1">{"Teste2","Excelente",FALSE,"Cenários"}</definedName>
  </definedNames>
  <calcPr calcId="18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" i="4" l="1"/>
  <c r="K18" i="4"/>
  <c r="J19" i="4"/>
  <c r="K19" i="4"/>
  <c r="J20" i="4"/>
  <c r="K20" i="4"/>
  <c r="G18" i="4"/>
  <c r="H18" i="4"/>
  <c r="G19" i="4"/>
  <c r="H19" i="4"/>
  <c r="G20" i="4"/>
  <c r="H20" i="4"/>
  <c r="D18" i="4"/>
  <c r="E18" i="4"/>
  <c r="D19" i="4"/>
  <c r="E19" i="4"/>
  <c r="D20" i="4"/>
  <c r="E20" i="4"/>
  <c r="A18" i="4"/>
  <c r="B18" i="4"/>
  <c r="A19" i="4"/>
  <c r="B19" i="4"/>
  <c r="A20" i="4"/>
  <c r="B20" i="4"/>
  <c r="J3" i="4"/>
  <c r="K3" i="4"/>
  <c r="J4" i="4"/>
  <c r="K4" i="4"/>
  <c r="J5" i="4"/>
  <c r="K5" i="4"/>
  <c r="G3" i="4"/>
  <c r="H3" i="4"/>
  <c r="G4" i="4"/>
  <c r="H4" i="4"/>
  <c r="G5" i="4"/>
  <c r="H5" i="4"/>
  <c r="D3" i="4"/>
  <c r="E3" i="4"/>
  <c r="D4" i="4"/>
  <c r="E4" i="4"/>
  <c r="D5" i="4"/>
  <c r="E5" i="4"/>
  <c r="B3" i="4"/>
  <c r="B4" i="4"/>
  <c r="B5" i="4"/>
  <c r="A4" i="4"/>
  <c r="A5" i="4"/>
  <c r="A3" i="4"/>
</calcChain>
</file>

<file path=xl/sharedStrings.xml><?xml version="1.0" encoding="utf-8"?>
<sst xmlns="http://schemas.openxmlformats.org/spreadsheetml/2006/main" count="1953" uniqueCount="66">
  <si>
    <t>Total Truck</t>
  </si>
  <si>
    <t>D</t>
  </si>
  <si>
    <t>Azul Anil Modas</t>
  </si>
  <si>
    <t>PEDRO</t>
  </si>
  <si>
    <t>Pesadão</t>
  </si>
  <si>
    <t>E</t>
  </si>
  <si>
    <t>Ultra Mix</t>
  </si>
  <si>
    <t>RENATO</t>
  </si>
  <si>
    <t>C</t>
  </si>
  <si>
    <t>LTDA S.A</t>
  </si>
  <si>
    <t>A</t>
  </si>
  <si>
    <t>SELMA</t>
  </si>
  <si>
    <t>Transcol</t>
  </si>
  <si>
    <t>Broner Corp</t>
  </si>
  <si>
    <t>CARLA</t>
  </si>
  <si>
    <t>B</t>
  </si>
  <si>
    <t>Jonel S.A</t>
  </si>
  <si>
    <t>Super Total</t>
  </si>
  <si>
    <t>Trasnportadora</t>
  </si>
  <si>
    <t>VALOR UNITARIO</t>
  </si>
  <si>
    <t>QUANTIDADE</t>
  </si>
  <si>
    <t>CLIENTE</t>
  </si>
  <si>
    <t>VENDEDOR</t>
  </si>
  <si>
    <t>PRODUTO</t>
  </si>
  <si>
    <t>Tabela Dinâmica</t>
  </si>
  <si>
    <t>Relatório de vendas</t>
  </si>
  <si>
    <t>Data</t>
  </si>
  <si>
    <t>MARCO</t>
  </si>
  <si>
    <t>VINÍCIUS</t>
  </si>
  <si>
    <t>CIDADE</t>
  </si>
  <si>
    <t>São Paulo</t>
  </si>
  <si>
    <t>Rio de Janeiro</t>
  </si>
  <si>
    <t>Varginha</t>
  </si>
  <si>
    <t>Curitiba</t>
  </si>
  <si>
    <t>Uberaba</t>
  </si>
  <si>
    <t>Niteroi</t>
  </si>
  <si>
    <t>P. Caldas</t>
  </si>
  <si>
    <t>Atibaia</t>
  </si>
  <si>
    <t>F</t>
  </si>
  <si>
    <t>Mega Cargo</t>
  </si>
  <si>
    <t>Cargo Total</t>
  </si>
  <si>
    <t>Carretão</t>
  </si>
  <si>
    <t>Rótulos de Linha</t>
  </si>
  <si>
    <t>Soma de VALOR UNITARIO</t>
  </si>
  <si>
    <t>TOP MAIS CLIENTES</t>
  </si>
  <si>
    <t>TOP MAIS CIDADES</t>
  </si>
  <si>
    <t>REALIZADO</t>
  </si>
  <si>
    <t>TOP MAIS PRODUTOS</t>
  </si>
  <si>
    <t>TOP MAIS TRANSPORTADORA</t>
  </si>
  <si>
    <t>TRANSPORTADORA</t>
  </si>
  <si>
    <t>TOP MENOS CLIENTES</t>
  </si>
  <si>
    <t>TOP MENOS PRODUTOS</t>
  </si>
  <si>
    <t>TOP MENOS CIDADES</t>
  </si>
  <si>
    <t>TOP MENOS TRANSPORTADORA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</si>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</sst>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(&quot;R$ &quot;* #,##0.00_);_(&quot;R$ &quot;* \(#,##0.00\);_(&quot;R$ &quot;* &quot;-&quot;??_);_(@_)"/>
    <numFmt numFmtId="166" formatCode="_-&quot;$&quot;* #,##0.00_-;\-&quot;$&quot;* #,##0.00_-;_-&quot;$&quot;* &quot;-&quot;??_-;_-@_-"/>
    <numFmt numFmtId="167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17"/>
      <name val="Calibri"/>
      <family val="2"/>
    </font>
    <font>
      <b/>
      <sz val="10"/>
      <color indexed="9"/>
      <name val="Arial"/>
      <family val="2"/>
    </font>
    <font>
      <sz val="11"/>
      <name val="Calibri"/>
      <family val="2"/>
      <scheme val="minor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i/>
      <sz val="16"/>
      <color theme="0"/>
      <name val="Arial"/>
      <family val="2"/>
    </font>
    <font>
      <b/>
      <sz val="18"/>
      <color rgb="FF7030A0"/>
      <name val="Segoe UI Semibold"/>
      <family val="2"/>
    </font>
    <font>
      <sz val="8"/>
      <name val="Calibri"/>
      <family val="2"/>
      <scheme val="minor"/>
    </font>
    <font>
      <b/>
      <sz val="10"/>
      <color theme="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9" fillId="10" borderId="0" applyNumberFormat="0" applyBorder="0" applyAlignment="0" applyProtection="0"/>
    <xf numFmtId="0" fontId="10" fillId="18" borderId="1" applyNumberFormat="0" applyAlignment="0" applyProtection="0"/>
    <xf numFmtId="0" fontId="11" fillId="19" borderId="2" applyNumberFormat="0" applyAlignment="0" applyProtection="0"/>
    <xf numFmtId="0" fontId="12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8" borderId="1" applyNumberFormat="0" applyAlignment="0" applyProtection="0"/>
    <xf numFmtId="0" fontId="18" fillId="0" borderId="6" applyNumberFormat="0" applyFill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5" borderId="7" applyNumberFormat="0" applyFont="0" applyAlignment="0" applyProtection="0"/>
    <xf numFmtId="0" fontId="22" fillId="18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2"/>
    <xf numFmtId="0" fontId="2" fillId="0" borderId="0" xfId="2" applyFont="1"/>
    <xf numFmtId="0" fontId="5" fillId="0" borderId="0" xfId="2" applyNumberFormat="1" applyFont="1" applyFill="1" applyBorder="1" applyAlignment="1"/>
    <xf numFmtId="0" fontId="6" fillId="0" borderId="0" xfId="2" applyFont="1"/>
    <xf numFmtId="0" fontId="4" fillId="0" borderId="0" xfId="2" applyFont="1" applyFill="1" applyBorder="1" applyAlignment="1">
      <alignment horizontal="center"/>
    </xf>
    <xf numFmtId="14" fontId="3" fillId="0" borderId="0" xfId="3" applyNumberFormat="1" applyFill="1" applyBorder="1" applyAlignment="1">
      <alignment horizontal="center"/>
    </xf>
    <xf numFmtId="0" fontId="4" fillId="21" borderId="12" xfId="2" applyFont="1" applyFill="1" applyBorder="1" applyAlignment="1">
      <alignment horizontal="center"/>
    </xf>
    <xf numFmtId="0" fontId="3" fillId="2" borderId="13" xfId="3" applyBorder="1" applyAlignment="1">
      <alignment horizontal="center"/>
    </xf>
    <xf numFmtId="165" fontId="3" fillId="2" borderId="13" xfId="3" applyNumberFormat="1" applyBorder="1" applyAlignment="1">
      <alignment horizontal="center" vertical="center"/>
    </xf>
    <xf numFmtId="0" fontId="4" fillId="21" borderId="14" xfId="2" applyFont="1" applyFill="1" applyBorder="1" applyAlignment="1">
      <alignment horizontal="center"/>
    </xf>
    <xf numFmtId="164" fontId="3" fillId="2" borderId="13" xfId="1" applyNumberFormat="1" applyFont="1" applyFill="1" applyBorder="1" applyAlignment="1">
      <alignment horizontal="center" vertical="center"/>
    </xf>
    <xf numFmtId="14" fontId="3" fillId="2" borderId="13" xfId="3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44" fontId="0" fillId="0" borderId="0" xfId="85" applyFont="1"/>
    <xf numFmtId="0" fontId="0" fillId="0" borderId="0" xfId="0" applyAlignment="1">
      <alignment horizontal="center"/>
    </xf>
    <xf numFmtId="0" fontId="2" fillId="23" borderId="15" xfId="0" applyFont="1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8" fontId="0" fillId="24" borderId="15" xfId="0" applyNumberFormat="1" applyFill="1" applyBorder="1" applyAlignment="1">
      <alignment horizontal="center"/>
    </xf>
    <xf numFmtId="44" fontId="0" fillId="24" borderId="15" xfId="85" applyFont="1" applyFill="1" applyBorder="1" applyAlignment="1">
      <alignment horizontal="center"/>
    </xf>
    <xf numFmtId="0" fontId="2" fillId="26" borderId="15" xfId="0" applyFont="1" applyFill="1" applyBorder="1" applyAlignment="1">
      <alignment horizontal="center"/>
    </xf>
    <xf numFmtId="0" fontId="0" fillId="27" borderId="15" xfId="0" applyFill="1" applyBorder="1" applyAlignment="1">
      <alignment horizontal="center"/>
    </xf>
    <xf numFmtId="44" fontId="0" fillId="27" borderId="15" xfId="85" applyFont="1" applyFill="1" applyBorder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left"/>
    </xf>
    <xf numFmtId="0" fontId="27" fillId="22" borderId="15" xfId="0" applyFont="1" applyFill="1" applyBorder="1" applyAlignment="1">
      <alignment horizontal="center"/>
    </xf>
    <xf numFmtId="0" fontId="27" fillId="25" borderId="15" xfId="0" applyFont="1" applyFill="1" applyBorder="1" applyAlignment="1">
      <alignment horizontal="center"/>
    </xf>
    <xf numFmtId="0" fontId="24" fillId="21" borderId="9" xfId="2" applyFont="1" applyFill="1" applyBorder="1" applyAlignment="1">
      <alignment horizontal="left"/>
    </xf>
    <xf numFmtId="0" fontId="24" fillId="21" borderId="10" xfId="2" applyFont="1" applyFill="1" applyBorder="1" applyAlignment="1">
      <alignment horizontal="left"/>
    </xf>
    <xf numFmtId="0" fontId="24" fillId="21" borderId="11" xfId="2" applyFont="1" applyFill="1" applyBorder="1" applyAlignment="1">
      <alignment horizontal="left"/>
    </xf>
    <xf numFmtId="0" fontId="25" fillId="20" borderId="9" xfId="2" applyFont="1" applyFill="1" applyBorder="1" applyAlignment="1">
      <alignment horizontal="left" vertical="center" wrapText="1"/>
    </xf>
    <xf numFmtId="0" fontId="25" fillId="20" borderId="10" xfId="2" applyFont="1" applyFill="1" applyBorder="1" applyAlignment="1">
      <alignment horizontal="left" vertical="center" wrapText="1"/>
    </xf>
    <xf numFmtId="0" fontId="25" fillId="20" borderId="11" xfId="2" applyFont="1" applyFill="1" applyBorder="1" applyAlignment="1">
      <alignment horizontal="left" vertical="center" wrapText="1"/>
    </xf>
  </cellXfs>
  <cellStyles count="86">
    <cellStyle name="20% - Accent1" xfId="4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7" xr:uid="{00000000-0005-0000-0000-000003000000}"/>
    <cellStyle name="20% - Accent5" xfId="8" xr:uid="{00000000-0005-0000-0000-000004000000}"/>
    <cellStyle name="20% - Accent6" xfId="9" xr:uid="{00000000-0005-0000-0000-000005000000}"/>
    <cellStyle name="40% - Accent1" xfId="10" xr:uid="{00000000-0005-0000-0000-000006000000}"/>
    <cellStyle name="40% - Accent2" xfId="11" xr:uid="{00000000-0005-0000-0000-000007000000}"/>
    <cellStyle name="40% - Accent3" xfId="12" xr:uid="{00000000-0005-0000-0000-000008000000}"/>
    <cellStyle name="40% - Accent4" xfId="13" xr:uid="{00000000-0005-0000-0000-000009000000}"/>
    <cellStyle name="40% - Accent5" xfId="14" xr:uid="{00000000-0005-0000-0000-00000A000000}"/>
    <cellStyle name="40% - Accent6" xfId="15" xr:uid="{00000000-0005-0000-0000-00000B000000}"/>
    <cellStyle name="40% - Ênfase4 2" xfId="16" xr:uid="{00000000-0005-0000-0000-00000C000000}"/>
    <cellStyle name="60% - Accent1" xfId="17" xr:uid="{00000000-0005-0000-0000-00000D000000}"/>
    <cellStyle name="60% - Accent2" xfId="18" xr:uid="{00000000-0005-0000-0000-00000E000000}"/>
    <cellStyle name="60% - Accent3" xfId="19" xr:uid="{00000000-0005-0000-0000-00000F000000}"/>
    <cellStyle name="60% - Accent4" xfId="20" xr:uid="{00000000-0005-0000-0000-000010000000}"/>
    <cellStyle name="60% - Accent5" xfId="21" xr:uid="{00000000-0005-0000-0000-000011000000}"/>
    <cellStyle name="60% - Accent6" xfId="22" xr:uid="{00000000-0005-0000-0000-000012000000}"/>
    <cellStyle name="60% - Ênfase4 2" xfId="23" xr:uid="{00000000-0005-0000-0000-000013000000}"/>
    <cellStyle name="Accent1" xfId="24" xr:uid="{00000000-0005-0000-0000-000014000000}"/>
    <cellStyle name="Accent2" xfId="25" xr:uid="{00000000-0005-0000-0000-000015000000}"/>
    <cellStyle name="Accent3" xfId="26" xr:uid="{00000000-0005-0000-0000-000016000000}"/>
    <cellStyle name="Accent4" xfId="27" xr:uid="{00000000-0005-0000-0000-000017000000}"/>
    <cellStyle name="Accent5" xfId="28" xr:uid="{00000000-0005-0000-0000-000018000000}"/>
    <cellStyle name="Accent6" xfId="29" xr:uid="{00000000-0005-0000-0000-000019000000}"/>
    <cellStyle name="Accent6 2" xfId="30" xr:uid="{00000000-0005-0000-0000-00001A000000}"/>
    <cellStyle name="Bad" xfId="31" xr:uid="{00000000-0005-0000-0000-00001B000000}"/>
    <cellStyle name="Calculation" xfId="32" xr:uid="{00000000-0005-0000-0000-00001C000000}"/>
    <cellStyle name="Check Cell" xfId="33" xr:uid="{00000000-0005-0000-0000-00001D000000}"/>
    <cellStyle name="Explanatory Text" xfId="34" xr:uid="{00000000-0005-0000-0000-00001E000000}"/>
    <cellStyle name="Good" xfId="35" xr:uid="{00000000-0005-0000-0000-00001F000000}"/>
    <cellStyle name="Good 2" xfId="3" xr:uid="{00000000-0005-0000-0000-000020000000}"/>
    <cellStyle name="Heading 1" xfId="36" xr:uid="{00000000-0005-0000-0000-000021000000}"/>
    <cellStyle name="Heading 2" xfId="37" xr:uid="{00000000-0005-0000-0000-000022000000}"/>
    <cellStyle name="Heading 3" xfId="38" xr:uid="{00000000-0005-0000-0000-000023000000}"/>
    <cellStyle name="Heading 4" xfId="39" xr:uid="{00000000-0005-0000-0000-000024000000}"/>
    <cellStyle name="Hyperlink 2" xfId="40" xr:uid="{00000000-0005-0000-0000-000025000000}"/>
    <cellStyle name="Input" xfId="41" xr:uid="{00000000-0005-0000-0000-000026000000}"/>
    <cellStyle name="Linked Cell" xfId="42" xr:uid="{00000000-0005-0000-0000-000027000000}"/>
    <cellStyle name="Moeda" xfId="85" builtinId="4"/>
    <cellStyle name="Moeda 2" xfId="43" xr:uid="{00000000-0005-0000-0000-000028000000}"/>
    <cellStyle name="Moeda 2 2" xfId="44" xr:uid="{00000000-0005-0000-0000-000029000000}"/>
    <cellStyle name="Moeda 2 3" xfId="45" xr:uid="{00000000-0005-0000-0000-00002A000000}"/>
    <cellStyle name="Moeda 2 3 2" xfId="46" xr:uid="{00000000-0005-0000-0000-00002B000000}"/>
    <cellStyle name="Moeda 2 4" xfId="47" xr:uid="{00000000-0005-0000-0000-00002C000000}"/>
    <cellStyle name="Moeda 3" xfId="48" xr:uid="{00000000-0005-0000-0000-00002D000000}"/>
    <cellStyle name="Moeda 4" xfId="49" xr:uid="{00000000-0005-0000-0000-00002E000000}"/>
    <cellStyle name="Moeda 5" xfId="50" xr:uid="{00000000-0005-0000-0000-00002F000000}"/>
    <cellStyle name="Moeda 6" xfId="51" xr:uid="{00000000-0005-0000-0000-000030000000}"/>
    <cellStyle name="Moeda 7" xfId="52" xr:uid="{00000000-0005-0000-0000-000031000000}"/>
    <cellStyle name="Moeda 7 2" xfId="53" xr:uid="{00000000-0005-0000-0000-000032000000}"/>
    <cellStyle name="Moeda 8" xfId="54" xr:uid="{00000000-0005-0000-0000-000033000000}"/>
    <cellStyle name="Neutral" xfId="55" xr:uid="{00000000-0005-0000-0000-000034000000}"/>
    <cellStyle name="Normal" xfId="0" builtinId="0"/>
    <cellStyle name="Normal 2" xfId="2" xr:uid="{00000000-0005-0000-0000-000036000000}"/>
    <cellStyle name="Normal 2 2" xfId="56" xr:uid="{00000000-0005-0000-0000-000037000000}"/>
    <cellStyle name="Normal 2 2 2" xfId="57" xr:uid="{00000000-0005-0000-0000-000038000000}"/>
    <cellStyle name="Normal 2 2 3" xfId="58" xr:uid="{00000000-0005-0000-0000-000039000000}"/>
    <cellStyle name="Normal 2 3" xfId="59" xr:uid="{00000000-0005-0000-0000-00003A000000}"/>
    <cellStyle name="Normal 2_Conteúdo 02" xfId="60" xr:uid="{00000000-0005-0000-0000-00003B000000}"/>
    <cellStyle name="Normal 3" xfId="61" xr:uid="{00000000-0005-0000-0000-00003C000000}"/>
    <cellStyle name="Normal 3 2" xfId="62" xr:uid="{00000000-0005-0000-0000-00003D000000}"/>
    <cellStyle name="Normal 4" xfId="63" xr:uid="{00000000-0005-0000-0000-00003E000000}"/>
    <cellStyle name="Normal 4 2" xfId="64" xr:uid="{00000000-0005-0000-0000-00003F000000}"/>
    <cellStyle name="Note" xfId="65" xr:uid="{00000000-0005-0000-0000-000040000000}"/>
    <cellStyle name="Output" xfId="66" xr:uid="{00000000-0005-0000-0000-000041000000}"/>
    <cellStyle name="Porcentagem 2" xfId="67" xr:uid="{00000000-0005-0000-0000-000042000000}"/>
    <cellStyle name="Porcentagem 3" xfId="68" xr:uid="{00000000-0005-0000-0000-000043000000}"/>
    <cellStyle name="Porcentagem 4" xfId="69" xr:uid="{00000000-0005-0000-0000-000044000000}"/>
    <cellStyle name="Porcentagem 4 2" xfId="70" xr:uid="{00000000-0005-0000-0000-000045000000}"/>
    <cellStyle name="Porcentagem 5" xfId="71" xr:uid="{00000000-0005-0000-0000-000046000000}"/>
    <cellStyle name="Separador de milhares 2" xfId="72" xr:uid="{00000000-0005-0000-0000-000047000000}"/>
    <cellStyle name="Separador de milhares 2 2" xfId="73" xr:uid="{00000000-0005-0000-0000-000048000000}"/>
    <cellStyle name="Separador de milhares 2 2 2" xfId="74" xr:uid="{00000000-0005-0000-0000-000049000000}"/>
    <cellStyle name="Separador de milhares 3" xfId="75" xr:uid="{00000000-0005-0000-0000-00004A000000}"/>
    <cellStyle name="Separador de milhares 4" xfId="76" xr:uid="{00000000-0005-0000-0000-00004B000000}"/>
    <cellStyle name="Separador de milhares 5" xfId="77" xr:uid="{00000000-0005-0000-0000-00004C000000}"/>
    <cellStyle name="Separador de milhares 5 2" xfId="78" xr:uid="{00000000-0005-0000-0000-00004D000000}"/>
    <cellStyle name="Separador de milhares 6" xfId="79" xr:uid="{00000000-0005-0000-0000-00004E000000}"/>
    <cellStyle name="Title" xfId="80" xr:uid="{00000000-0005-0000-0000-00004F000000}"/>
    <cellStyle name="Vírgula" xfId="1" builtinId="3"/>
    <cellStyle name="Vírgula 2" xfId="81" xr:uid="{00000000-0005-0000-0000-000051000000}"/>
    <cellStyle name="Vírgula 3" xfId="82" xr:uid="{00000000-0005-0000-0000-000052000000}"/>
    <cellStyle name="Vírgula 4" xfId="83" xr:uid="{00000000-0005-0000-0000-000053000000}"/>
    <cellStyle name="Warning Text" xfId="84" xr:uid="{00000000-0005-0000-0000-000054000000}"/>
  </cellStyles>
  <dxfs count="2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Conteúdo!$A$3:$A$5</c:f>
              <c:strCache>
                <c:ptCount val="3"/>
                <c:pt idx="0">
                  <c:v>Ultra Mix</c:v>
                </c:pt>
                <c:pt idx="1">
                  <c:v>Broner Corp</c:v>
                </c:pt>
                <c:pt idx="2">
                  <c:v>LTDA S.A</c:v>
                </c:pt>
              </c:strCache>
            </c:strRef>
          </c:cat>
          <c:val>
            <c:numRef>
              <c:f>Conteúdo!$B$3:$B$5</c:f>
              <c:numCache>
                <c:formatCode>_("R$"* #,##0.00_);_("R$"* \(#,##0.00\);_("R$"* "-"??_);_(@_)</c:formatCode>
                <c:ptCount val="3"/>
                <c:pt idx="0">
                  <c:v>60702.461538461539</c:v>
                </c:pt>
                <c:pt idx="1">
                  <c:v>57865.593406593398</c:v>
                </c:pt>
                <c:pt idx="2">
                  <c:v>49521.208791208766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7-4395-8460-853B9DF7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200976"/>
        <c:axId val="1148200648"/>
      </c:barChart>
      <c:catAx>
        <c:axId val="114820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200648"/>
        <c:crosses val="autoZero"/>
        <c:auto val="1"/>
        <c:lblAlgn val="ctr"/>
        <c:lblOffset val="100"/>
        <c:noMultiLvlLbl val="0"/>
      </c:catAx>
      <c:valAx>
        <c:axId val="1148200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4820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Conteúdo!$D$3:$D$5</c:f>
              <c:strCache>
                <c:ptCount val="3"/>
                <c:pt idx="0">
                  <c:v>C</c:v>
                </c:pt>
                <c:pt idx="1">
                  <c:v>F</c:v>
                </c:pt>
                <c:pt idx="2">
                  <c:v>E</c:v>
                </c:pt>
              </c:strCache>
            </c:strRef>
          </c:cat>
          <c:val>
            <c:numRef>
              <c:f>Conteúdo!$E$3:$E$5</c:f>
              <c:numCache>
                <c:formatCode>"R$"#,##0.00_);[Red]\("R$"#,##0.00\)</c:formatCode>
                <c:ptCount val="3"/>
                <c:pt idx="0">
                  <c:v>61119.175824175807</c:v>
                </c:pt>
                <c:pt idx="1">
                  <c:v>56377.461538461532</c:v>
                </c:pt>
                <c:pt idx="2">
                  <c:v>48378.461538461539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2-477B-B871-C8E9B475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928384"/>
        <c:axId val="1152928712"/>
      </c:barChart>
      <c:catAx>
        <c:axId val="11529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2928712"/>
        <c:crosses val="autoZero"/>
        <c:auto val="1"/>
        <c:lblAlgn val="ctr"/>
        <c:lblOffset val="100"/>
        <c:noMultiLvlLbl val="0"/>
      </c:catAx>
      <c:valAx>
        <c:axId val="1152928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crossAx val="115292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Conteúdo!$G$3:$G$5</c:f>
              <c:strCache>
                <c:ptCount val="3"/>
                <c:pt idx="0">
                  <c:v>São Paulo</c:v>
                </c:pt>
                <c:pt idx="1">
                  <c:v>P. Caldas</c:v>
                </c:pt>
                <c:pt idx="2">
                  <c:v>Varginha</c:v>
                </c:pt>
              </c:strCache>
            </c:strRef>
          </c:cat>
          <c:val>
            <c:numRef>
              <c:f>Conteúdo!$H$3:$H$5</c:f>
              <c:numCache>
                <c:formatCode>"R$"#,##0.00_);[Red]\("R$"#,##0.00\)</c:formatCode>
                <c:ptCount val="3"/>
                <c:pt idx="0">
                  <c:v>64498.241758241733</c:v>
                </c:pt>
                <c:pt idx="1">
                  <c:v>53372.95604395603</c:v>
                </c:pt>
                <c:pt idx="2">
                  <c:v>45607.18681318681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0-45FC-882F-177E4AB3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511536"/>
        <c:axId val="993510880"/>
      </c:barChart>
      <c:catAx>
        <c:axId val="99351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3510880"/>
        <c:crosses val="autoZero"/>
        <c:auto val="1"/>
        <c:lblAlgn val="ctr"/>
        <c:lblOffset val="100"/>
        <c:noMultiLvlLbl val="0"/>
      </c:catAx>
      <c:valAx>
        <c:axId val="993510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crossAx val="9935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Conteúdo!$J$3:$J$5</c:f>
              <c:strCache>
                <c:ptCount val="3"/>
                <c:pt idx="0">
                  <c:v>Pesadão</c:v>
                </c:pt>
                <c:pt idx="1">
                  <c:v>Transcol</c:v>
                </c:pt>
                <c:pt idx="2">
                  <c:v>Total Truck</c:v>
                </c:pt>
              </c:strCache>
            </c:strRef>
          </c:cat>
          <c:val>
            <c:numRef>
              <c:f>Conteúdo!$K$3:$K$5</c:f>
              <c:numCache>
                <c:formatCode>"R$"#,##0.00_);[Red]\("R$"#,##0.00\)</c:formatCode>
                <c:ptCount val="3"/>
                <c:pt idx="0">
                  <c:v>100556.53846153844</c:v>
                </c:pt>
                <c:pt idx="1">
                  <c:v>51436.802197802193</c:v>
                </c:pt>
                <c:pt idx="2">
                  <c:v>45707.021978021941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C-47B7-8FA7-EC7EF6A5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766600"/>
        <c:axId val="710765288"/>
      </c:barChart>
      <c:catAx>
        <c:axId val="71076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765288"/>
        <c:crosses val="autoZero"/>
        <c:auto val="1"/>
        <c:lblAlgn val="ctr"/>
        <c:lblOffset val="100"/>
        <c:noMultiLvlLbl val="0"/>
      </c:catAx>
      <c:valAx>
        <c:axId val="710765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crossAx val="71076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Conteúdo!$A$18:$A$20</c:f>
              <c:strCache>
                <c:ptCount val="3"/>
                <c:pt idx="0">
                  <c:v>Super Total</c:v>
                </c:pt>
                <c:pt idx="1">
                  <c:v>Jonel S.A</c:v>
                </c:pt>
                <c:pt idx="2">
                  <c:v>Azul Anil Modas</c:v>
                </c:pt>
              </c:strCache>
            </c:strRef>
          </c:cat>
          <c:val>
            <c:numRef>
              <c:f>Conteúdo!$B$18:$B$20</c:f>
              <c:numCache>
                <c:formatCode>_("R$"* #,##0.00_);_("R$"* \(#,##0.00\);_("R$"* "-"??_);_(@_)</c:formatCode>
                <c:ptCount val="3"/>
                <c:pt idx="0">
                  <c:v>5640</c:v>
                </c:pt>
                <c:pt idx="1">
                  <c:v>22149</c:v>
                </c:pt>
                <c:pt idx="2">
                  <c:v>40600.714285714268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D-4713-93CC-E3FBAB29A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544384"/>
        <c:axId val="718546352"/>
      </c:barChart>
      <c:catAx>
        <c:axId val="7185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546352"/>
        <c:crosses val="autoZero"/>
        <c:auto val="1"/>
        <c:lblAlgn val="ctr"/>
        <c:lblOffset val="100"/>
        <c:noMultiLvlLbl val="0"/>
      </c:catAx>
      <c:valAx>
        <c:axId val="718546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1854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Conteúdo!$D$18:$D$20</c:f>
              <c:strCache>
                <c:ptCount val="3"/>
                <c:pt idx="0">
                  <c:v>B</c:v>
                </c:pt>
                <c:pt idx="1">
                  <c:v>A</c:v>
                </c:pt>
                <c:pt idx="2">
                  <c:v>D</c:v>
                </c:pt>
              </c:strCache>
            </c:strRef>
          </c:cat>
          <c:val>
            <c:numRef>
              <c:f>Conteúdo!$E$18:$E$20</c:f>
              <c:numCache>
                <c:formatCode>_("R$"* #,##0.00_);_("R$"* \(#,##0.00\);_("R$"* "-"??_);_(@_)</c:formatCode>
                <c:ptCount val="3"/>
                <c:pt idx="0">
                  <c:v>3920</c:v>
                </c:pt>
                <c:pt idx="1">
                  <c:v>26854.450549450539</c:v>
                </c:pt>
                <c:pt idx="2">
                  <c:v>39829.428571428565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8-4799-816F-DF7BFA4A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324520"/>
        <c:axId val="1146326160"/>
      </c:barChart>
      <c:catAx>
        <c:axId val="114632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6326160"/>
        <c:crosses val="autoZero"/>
        <c:auto val="1"/>
        <c:lblAlgn val="ctr"/>
        <c:lblOffset val="100"/>
        <c:noMultiLvlLbl val="0"/>
      </c:catAx>
      <c:valAx>
        <c:axId val="1146326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4632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Conteúdo!$G$18:$G$20</c:f>
              <c:strCache>
                <c:ptCount val="3"/>
                <c:pt idx="0">
                  <c:v>Uberaba</c:v>
                </c:pt>
                <c:pt idx="1">
                  <c:v>Curitiba</c:v>
                </c:pt>
                <c:pt idx="2">
                  <c:v>Atibaia</c:v>
                </c:pt>
              </c:strCache>
            </c:strRef>
          </c:cat>
          <c:val>
            <c:numRef>
              <c:f>Conteúdo!$H$18:$H$20</c:f>
              <c:numCache>
                <c:formatCode>_("R$"* #,##0.00_);_("R$"* \(#,##0.00\);_("R$"* "-"??_);_(@_)</c:formatCode>
                <c:ptCount val="3"/>
                <c:pt idx="0">
                  <c:v>7429.2417582417575</c:v>
                </c:pt>
                <c:pt idx="1">
                  <c:v>7817.5934065934025</c:v>
                </c:pt>
                <c:pt idx="2">
                  <c:v>9118.1868131868159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B-436E-911C-9E4F6D8D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146560"/>
        <c:axId val="978146888"/>
      </c:barChart>
      <c:catAx>
        <c:axId val="9781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8146888"/>
        <c:crosses val="autoZero"/>
        <c:auto val="1"/>
        <c:lblAlgn val="ctr"/>
        <c:lblOffset val="100"/>
        <c:noMultiLvlLbl val="0"/>
      </c:catAx>
      <c:valAx>
        <c:axId val="978146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781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Conteúdo!$J$18:$J$20</c:f>
              <c:strCache>
                <c:ptCount val="3"/>
                <c:pt idx="0">
                  <c:v>Carretão</c:v>
                </c:pt>
                <c:pt idx="1">
                  <c:v>Cargo Total</c:v>
                </c:pt>
                <c:pt idx="2">
                  <c:v>Mega Cargo</c:v>
                </c:pt>
              </c:strCache>
            </c:strRef>
          </c:cat>
          <c:val>
            <c:numRef>
              <c:f>Conteúdo!$K$18:$K$20</c:f>
              <c:numCache>
                <c:formatCode>_("R$"* #,##0.00_);_("R$"* \(#,##0.00\);_("R$"* "-"??_);_(@_)</c:formatCode>
                <c:ptCount val="3"/>
                <c:pt idx="0">
                  <c:v>12701.186813186812</c:v>
                </c:pt>
                <c:pt idx="1">
                  <c:v>12789.538461538456</c:v>
                </c:pt>
                <c:pt idx="2">
                  <c:v>13287.890109890108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9-4775-83BD-B8573168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764632"/>
        <c:axId val="993054576"/>
      </c:barChart>
      <c:catAx>
        <c:axId val="71076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3054576"/>
        <c:crosses val="autoZero"/>
        <c:auto val="1"/>
        <c:lblAlgn val="ctr"/>
        <c:lblOffset val="100"/>
        <c:noMultiLvlLbl val="0"/>
      </c:catAx>
      <c:valAx>
        <c:axId val="993054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1076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4763</xdr:rowOff>
    </xdr:from>
    <xdr:to>
      <xdr:col>2</xdr:col>
      <xdr:colOff>19050</xdr:colOff>
      <xdr:row>14</xdr:row>
      <xdr:rowOff>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9D8A74-727D-4569-BC6E-2D04FD432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6</xdr:row>
      <xdr:rowOff>4763</xdr:rowOff>
    </xdr:from>
    <xdr:to>
      <xdr:col>5</xdr:col>
      <xdr:colOff>0</xdr:colOff>
      <xdr:row>14</xdr:row>
      <xdr:rowOff>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031178B-7674-4753-BC81-CFAC65820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</xdr:row>
      <xdr:rowOff>109538</xdr:rowOff>
    </xdr:from>
    <xdr:to>
      <xdr:col>8</xdr:col>
      <xdr:colOff>0</xdr:colOff>
      <xdr:row>14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3C3BD9E-36B1-4FF1-9614-2B76B1F9E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</xdr:row>
      <xdr:rowOff>85725</xdr:rowOff>
    </xdr:from>
    <xdr:to>
      <xdr:col>11</xdr:col>
      <xdr:colOff>9525</xdr:colOff>
      <xdr:row>14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5124008-44E3-4F3E-B5EA-0EA1DE695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</xdr:row>
      <xdr:rowOff>4762</xdr:rowOff>
    </xdr:from>
    <xdr:to>
      <xdr:col>2</xdr:col>
      <xdr:colOff>0</xdr:colOff>
      <xdr:row>29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B70192E-0BB6-4C68-BEB8-8C5FBC6D1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104775</xdr:colOff>
      <xdr:row>21</xdr:row>
      <xdr:rowOff>4762</xdr:rowOff>
    </xdr:from>
    <xdr:to>
      <xdr:col>5</xdr:col>
      <xdr:colOff>19050</xdr:colOff>
      <xdr:row>29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90C578E-B315-4875-84A9-E8C3FDB2D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21</xdr:row>
      <xdr:rowOff>4762</xdr:rowOff>
    </xdr:from>
    <xdr:to>
      <xdr:col>7</xdr:col>
      <xdr:colOff>1238250</xdr:colOff>
      <xdr:row>29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A8B62B6-3CF1-473E-BBC4-CDE52EF4C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</xdr:colOff>
      <xdr:row>21</xdr:row>
      <xdr:rowOff>9525</xdr:rowOff>
    </xdr:from>
    <xdr:to>
      <xdr:col>11</xdr:col>
      <xdr:colOff>9524</xdr:colOff>
      <xdr:row>29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3415774-3D7D-4376-9428-3E7448092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10584</xdr:rowOff>
    </xdr:from>
    <xdr:to>
      <xdr:col>21</xdr:col>
      <xdr:colOff>285750</xdr:colOff>
      <xdr:row>28</xdr:row>
      <xdr:rowOff>95250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826C8A-B17F-4954-BADD-5AAC7C01B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84"/>
          <a:ext cx="13176250" cy="5418666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84668</xdr:colOff>
      <xdr:row>4</xdr:row>
      <xdr:rowOff>42312</xdr:rowOff>
    </xdr:from>
    <xdr:to>
      <xdr:col>10</xdr:col>
      <xdr:colOff>328084</xdr:colOff>
      <xdr:row>6</xdr:row>
      <xdr:rowOff>179895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CF88AD1-C0DD-4A55-880C-6643DBB89A8A}"/>
            </a:ext>
          </a:extLst>
        </xdr:cNvPr>
        <xdr:cNvSpPr/>
      </xdr:nvSpPr>
      <xdr:spPr>
        <a:xfrm>
          <a:off x="84668" y="804312"/>
          <a:ext cx="6381749" cy="51858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201084</xdr:colOff>
      <xdr:row>3</xdr:row>
      <xdr:rowOff>149711</xdr:rowOff>
    </xdr:from>
    <xdr:ext cx="5379550" cy="655885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69E2A71-F44C-450F-9209-FAC3212AF8A9}"/>
            </a:ext>
          </a:extLst>
        </xdr:cNvPr>
        <xdr:cNvSpPr/>
      </xdr:nvSpPr>
      <xdr:spPr>
        <a:xfrm>
          <a:off x="814917" y="721211"/>
          <a:ext cx="5379550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MELHORES DESEMPENHOS</a:t>
          </a:r>
        </a:p>
      </xdr:txBody>
    </xdr:sp>
    <xdr:clientData/>
  </xdr:oneCellAnchor>
  <xdr:twoCellAnchor>
    <xdr:from>
      <xdr:col>10</xdr:col>
      <xdr:colOff>306917</xdr:colOff>
      <xdr:row>4</xdr:row>
      <xdr:rowOff>46546</xdr:rowOff>
    </xdr:from>
    <xdr:to>
      <xdr:col>20</xdr:col>
      <xdr:colOff>512232</xdr:colOff>
      <xdr:row>6</xdr:row>
      <xdr:rowOff>184129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B18B55B1-7248-49D5-9EBB-C5D476BCDD17}"/>
            </a:ext>
          </a:extLst>
        </xdr:cNvPr>
        <xdr:cNvSpPr/>
      </xdr:nvSpPr>
      <xdr:spPr>
        <a:xfrm>
          <a:off x="6445250" y="808546"/>
          <a:ext cx="6343649" cy="518583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12</xdr:col>
      <xdr:colOff>194228</xdr:colOff>
      <xdr:row>3</xdr:row>
      <xdr:rowOff>149711</xdr:rowOff>
    </xdr:from>
    <xdr:ext cx="4633191" cy="655885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D1DC67B-6147-4EAA-BF85-CD533B2506DD}"/>
            </a:ext>
          </a:extLst>
        </xdr:cNvPr>
        <xdr:cNvSpPr/>
      </xdr:nvSpPr>
      <xdr:spPr>
        <a:xfrm>
          <a:off x="7560228" y="721211"/>
          <a:ext cx="4633191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PIORES DESEMPENHOS</a:t>
          </a:r>
        </a:p>
      </xdr:txBody>
    </xdr:sp>
    <xdr:clientData/>
  </xdr:oneCellAnchor>
  <xdr:twoCellAnchor editAs="oneCell">
    <xdr:from>
      <xdr:col>0</xdr:col>
      <xdr:colOff>111796</xdr:colOff>
      <xdr:row>0</xdr:row>
      <xdr:rowOff>190496</xdr:rowOff>
    </xdr:from>
    <xdr:to>
      <xdr:col>1</xdr:col>
      <xdr:colOff>359835</xdr:colOff>
      <xdr:row>4</xdr:row>
      <xdr:rowOff>10580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5C6A10F-4B35-45A8-A85A-D3EDD8C6E5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6772" b="37991"/>
        <a:stretch/>
      </xdr:blipFill>
      <xdr:spPr>
        <a:xfrm>
          <a:off x="111796" y="190496"/>
          <a:ext cx="861872" cy="582084"/>
        </a:xfrm>
        <a:prstGeom prst="rect">
          <a:avLst/>
        </a:prstGeom>
      </xdr:spPr>
    </xdr:pic>
    <xdr:clientData/>
  </xdr:twoCellAnchor>
  <xdr:twoCellAnchor editAs="oneCell">
    <xdr:from>
      <xdr:col>0</xdr:col>
      <xdr:colOff>84667</xdr:colOff>
      <xdr:row>20</xdr:row>
      <xdr:rowOff>10582</xdr:rowOff>
    </xdr:from>
    <xdr:to>
      <xdr:col>5</xdr:col>
      <xdr:colOff>105834</xdr:colOff>
      <xdr:row>26</xdr:row>
      <xdr:rowOff>55582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VENDEDOR">
              <a:extLst>
                <a:ext uri="{FF2B5EF4-FFF2-40B4-BE49-F238E27FC236}">
                  <a16:creationId xmlns:a16="http://schemas.microsoft.com/office/drawing/2014/main" id="{CC550E54-0C20-4A92-9766-2C0AD9EC5A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67" y="3820582"/>
              <a:ext cx="3090334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423333</xdr:colOff>
      <xdr:row>20</xdr:row>
      <xdr:rowOff>10583</xdr:rowOff>
    </xdr:from>
    <xdr:to>
      <xdr:col>15</xdr:col>
      <xdr:colOff>465667</xdr:colOff>
      <xdr:row>26</xdr:row>
      <xdr:rowOff>55583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VENDEDOR 1">
              <a:extLst>
                <a:ext uri="{FF2B5EF4-FFF2-40B4-BE49-F238E27FC236}">
                  <a16:creationId xmlns:a16="http://schemas.microsoft.com/office/drawing/2014/main" id="{B3620503-5027-4B9D-A27A-DE473E4E94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1666" y="3820583"/>
              <a:ext cx="3111501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74084</xdr:colOff>
          <xdr:row>7</xdr:row>
          <xdr:rowOff>84659</xdr:rowOff>
        </xdr:from>
        <xdr:to>
          <xdr:col>10</xdr:col>
          <xdr:colOff>235751</xdr:colOff>
          <xdr:row>19</xdr:row>
          <xdr:rowOff>138659</xdr:rowOff>
        </xdr:to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AEF2F124-0569-4711-86C2-939681EA10E2}"/>
                </a:ext>
              </a:extLst>
            </xdr:cNvPr>
            <xdr:cNvPicPr>
              <a:picLocks noChangeArrowheads="1"/>
              <a:extLst>
                <a:ext uri="{84589F7E-364E-4C9E-8A38-B11213B215E9}">
                  <a14:cameraTool cellRange="Conteúdo!$A$1:$K$14" spid="_x0000_s113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4084" y="1418159"/>
              <a:ext cx="6300000" cy="2340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402166</xdr:colOff>
          <xdr:row>7</xdr:row>
          <xdr:rowOff>95243</xdr:rowOff>
        </xdr:from>
        <xdr:to>
          <xdr:col>20</xdr:col>
          <xdr:colOff>563832</xdr:colOff>
          <xdr:row>19</xdr:row>
          <xdr:rowOff>149243</xdr:rowOff>
        </xdr:to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4448980A-24A3-4E3C-8964-2586155828D9}"/>
                </a:ext>
              </a:extLst>
            </xdr:cNvPr>
            <xdr:cNvPicPr>
              <a:picLocks noChangeArrowheads="1"/>
              <a:extLst>
                <a:ext uri="{84589F7E-364E-4C9E-8A38-B11213B215E9}">
                  <a14:cameraTool cellRange="Conteúdo!$A$16:$K$29" spid="_x0000_s114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540499" y="1428743"/>
              <a:ext cx="6300000" cy="2340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5</xdr:col>
      <xdr:colOff>201082</xdr:colOff>
      <xdr:row>20</xdr:row>
      <xdr:rowOff>10583</xdr:rowOff>
    </xdr:from>
    <xdr:to>
      <xdr:col>10</xdr:col>
      <xdr:colOff>222250</xdr:colOff>
      <xdr:row>26</xdr:row>
      <xdr:rowOff>55583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Data">
              <a:extLst>
                <a:ext uri="{FF2B5EF4-FFF2-40B4-BE49-F238E27FC236}">
                  <a16:creationId xmlns:a16="http://schemas.microsoft.com/office/drawing/2014/main" id="{7886D1F6-E1C0-4528-A77D-F4B7F87859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0249" y="3820583"/>
              <a:ext cx="3090334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518583</xdr:colOff>
      <xdr:row>20</xdr:row>
      <xdr:rowOff>10583</xdr:rowOff>
    </xdr:from>
    <xdr:to>
      <xdr:col>20</xdr:col>
      <xdr:colOff>539750</xdr:colOff>
      <xdr:row>26</xdr:row>
      <xdr:rowOff>55583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Data 1">
              <a:extLst>
                <a:ext uri="{FF2B5EF4-FFF2-40B4-BE49-F238E27FC236}">
                  <a16:creationId xmlns:a16="http://schemas.microsoft.com/office/drawing/2014/main" id="{D4620DC6-C403-47DC-9B8C-02BAC9C4A2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6083" y="3820583"/>
              <a:ext cx="3090334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338666</xdr:colOff>
      <xdr:row>1</xdr:row>
      <xdr:rowOff>4229</xdr:rowOff>
    </xdr:from>
    <xdr:to>
      <xdr:col>2</xdr:col>
      <xdr:colOff>74082</xdr:colOff>
      <xdr:row>4</xdr:row>
      <xdr:rowOff>14813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D84F475F-FBB1-457F-A76C-D13022B1B4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16" r="66119" b="37991"/>
        <a:stretch/>
      </xdr:blipFill>
      <xdr:spPr>
        <a:xfrm>
          <a:off x="952499" y="194729"/>
          <a:ext cx="349250" cy="582084"/>
        </a:xfrm>
        <a:prstGeom prst="rect">
          <a:avLst/>
        </a:prstGeom>
      </xdr:spPr>
    </xdr:pic>
    <xdr:clientData/>
  </xdr:twoCellAnchor>
  <xdr:twoCellAnchor editAs="oneCell">
    <xdr:from>
      <xdr:col>2</xdr:col>
      <xdr:colOff>25397</xdr:colOff>
      <xdr:row>0</xdr:row>
      <xdr:rowOff>188380</xdr:rowOff>
    </xdr:from>
    <xdr:to>
      <xdr:col>2</xdr:col>
      <xdr:colOff>374647</xdr:colOff>
      <xdr:row>4</xdr:row>
      <xdr:rowOff>8464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D858202C-5584-4E9B-A3CB-4AF1F90DD8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16" r="66119" b="37991"/>
        <a:stretch/>
      </xdr:blipFill>
      <xdr:spPr>
        <a:xfrm>
          <a:off x="1253064" y="188380"/>
          <a:ext cx="349250" cy="582084"/>
        </a:xfrm>
        <a:prstGeom prst="rect">
          <a:avLst/>
        </a:prstGeom>
      </xdr:spPr>
    </xdr:pic>
    <xdr:clientData/>
  </xdr:twoCellAnchor>
  <xdr:twoCellAnchor editAs="oneCell">
    <xdr:from>
      <xdr:col>2</xdr:col>
      <xdr:colOff>315381</xdr:colOff>
      <xdr:row>1</xdr:row>
      <xdr:rowOff>2112</xdr:rowOff>
    </xdr:from>
    <xdr:to>
      <xdr:col>3</xdr:col>
      <xdr:colOff>50798</xdr:colOff>
      <xdr:row>4</xdr:row>
      <xdr:rowOff>12696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B23B5031-DD80-43E9-BD23-FC25205C61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16" r="66119" b="37991"/>
        <a:stretch/>
      </xdr:blipFill>
      <xdr:spPr>
        <a:xfrm>
          <a:off x="1543048" y="192612"/>
          <a:ext cx="349250" cy="582084"/>
        </a:xfrm>
        <a:prstGeom prst="rect">
          <a:avLst/>
        </a:prstGeom>
      </xdr:spPr>
    </xdr:pic>
    <xdr:clientData/>
  </xdr:twoCellAnchor>
  <xdr:oneCellAnchor>
    <xdr:from>
      <xdr:col>2</xdr:col>
      <xdr:colOff>550734</xdr:colOff>
      <xdr:row>0</xdr:row>
      <xdr:rowOff>0</xdr:rowOff>
    </xdr:from>
    <xdr:ext cx="7821372" cy="815736"/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201B0F50-33BD-4736-A434-FEDCED2FA755}"/>
            </a:ext>
          </a:extLst>
        </xdr:cNvPr>
        <xdr:cNvSpPr/>
      </xdr:nvSpPr>
      <xdr:spPr>
        <a:xfrm>
          <a:off x="1778401" y="0"/>
          <a:ext cx="7821372" cy="8157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ANÁLISE</a:t>
          </a:r>
          <a:r>
            <a:rPr lang="pt-BR" sz="40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DE DESEMPENHO</a:t>
          </a:r>
          <a:endParaRPr lang="pt-BR" sz="4000" b="1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aborador" refreshedDate="43894.272654398148" createdVersion="6" refreshedVersion="6" minRefreshableVersion="3" recordCount="365" xr:uid="{99C54C73-C68D-498B-A820-AE5D1BA1B203}">
  <cacheSource type="worksheet">
    <worksheetSource ref="B5:I370" sheet="Base de Dados"/>
  </cacheSource>
  <cacheFields count="8">
    <cacheField name="Data" numFmtId="14">
      <sharedItems containsSemiMixedTypes="0" containsNonDate="0" containsDate="1" containsString="0" minDate="2015-01-01T00:00:00" maxDate="2016-01-01T00:00:00" count="365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</sharedItems>
      <fieldGroup base="0">
        <rangePr groupBy="months" startDate="2015-01-01T00:00:00" endDate="2016-01-01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16"/>
        </groupItems>
      </fieldGroup>
    </cacheField>
    <cacheField name="VENDEDOR" numFmtId="0">
      <sharedItems count="6">
        <s v="PEDRO"/>
        <s v="MARCO"/>
        <s v="SELMA"/>
        <s v="VINÍCIUS"/>
        <s v="RENATO"/>
        <s v="CARLA"/>
      </sharedItems>
    </cacheField>
    <cacheField name="CLIENTE" numFmtId="0">
      <sharedItems count="6">
        <s v="Jonel S.A"/>
        <s v="Ultra Mix"/>
        <s v="Super Total"/>
        <s v="LTDA S.A"/>
        <s v="Azul Anil Modas"/>
        <s v="Broner Corp"/>
      </sharedItems>
    </cacheField>
    <cacheField name="QUANTIDADE" numFmtId="0">
      <sharedItems containsSemiMixedTypes="0" containsString="0" containsNumber="1" containsInteger="1" minValue="100" maxValue="900"/>
    </cacheField>
    <cacheField name="PRODUTO" numFmtId="0">
      <sharedItems count="6">
        <s v="B"/>
        <s v="C"/>
        <s v="F"/>
        <s v="A"/>
        <s v="D"/>
        <s v="E"/>
      </sharedItems>
    </cacheField>
    <cacheField name="VALOR UNITARIO" numFmtId="165">
      <sharedItems containsSemiMixedTypes="0" containsString="0" containsNumber="1" minValue="-638.956043956043" maxValue="1200"/>
    </cacheField>
    <cacheField name="CIDADE" numFmtId="164">
      <sharedItems count="8">
        <s v="São Paulo"/>
        <s v="Rio de Janeiro"/>
        <s v="Varginha"/>
        <s v="Curitiba"/>
        <s v="Uberaba"/>
        <s v="Niteroi"/>
        <s v="P. Caldas"/>
        <s v="Atibaia"/>
      </sharedItems>
    </cacheField>
    <cacheField name="Trasnportadora" numFmtId="164">
      <sharedItems count="6">
        <s v="Transcol"/>
        <s v="Pesadão"/>
        <s v="Total Truck"/>
        <s v="Mega Cargo"/>
        <s v="Cargo Total"/>
        <s v="Carretão"/>
      </sharedItems>
    </cacheField>
  </cacheFields>
  <extLst>
    <ext xmlns:x14="http://schemas.microsoft.com/office/spreadsheetml/2009/9/main" uri="{725AE2AE-9491-48be-B2B4-4EB974FC3084}">
      <x14:pivotCacheDefinition pivotCacheId="407641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400"/>
    <x v="0"/>
    <n v="490"/>
    <x v="0"/>
    <x v="0"/>
  </r>
  <r>
    <x v="1"/>
    <x v="0"/>
    <x v="0"/>
    <n v="400"/>
    <x v="0"/>
    <n v="490"/>
    <x v="1"/>
    <x v="0"/>
  </r>
  <r>
    <x v="2"/>
    <x v="0"/>
    <x v="0"/>
    <n v="400"/>
    <x v="0"/>
    <n v="490"/>
    <x v="2"/>
    <x v="0"/>
  </r>
  <r>
    <x v="3"/>
    <x v="0"/>
    <x v="1"/>
    <n v="600"/>
    <x v="1"/>
    <n v="520"/>
    <x v="3"/>
    <x v="1"/>
  </r>
  <r>
    <x v="4"/>
    <x v="0"/>
    <x v="1"/>
    <n v="600"/>
    <x v="1"/>
    <n v="520"/>
    <x v="4"/>
    <x v="1"/>
  </r>
  <r>
    <x v="5"/>
    <x v="0"/>
    <x v="1"/>
    <n v="600"/>
    <x v="2"/>
    <n v="520"/>
    <x v="5"/>
    <x v="1"/>
  </r>
  <r>
    <x v="6"/>
    <x v="0"/>
    <x v="2"/>
    <n v="800"/>
    <x v="1"/>
    <n v="780"/>
    <x v="6"/>
    <x v="2"/>
  </r>
  <r>
    <x v="7"/>
    <x v="1"/>
    <x v="2"/>
    <n v="800"/>
    <x v="1"/>
    <n v="780"/>
    <x v="7"/>
    <x v="2"/>
  </r>
  <r>
    <x v="8"/>
    <x v="0"/>
    <x v="2"/>
    <n v="800"/>
    <x v="1"/>
    <n v="780"/>
    <x v="6"/>
    <x v="2"/>
  </r>
  <r>
    <x v="9"/>
    <x v="2"/>
    <x v="3"/>
    <n v="700"/>
    <x v="3"/>
    <n v="620"/>
    <x v="0"/>
    <x v="0"/>
  </r>
  <r>
    <x v="10"/>
    <x v="2"/>
    <x v="3"/>
    <n v="700"/>
    <x v="2"/>
    <n v="620"/>
    <x v="1"/>
    <x v="3"/>
  </r>
  <r>
    <x v="11"/>
    <x v="3"/>
    <x v="3"/>
    <n v="700"/>
    <x v="3"/>
    <n v="620"/>
    <x v="2"/>
    <x v="4"/>
  </r>
  <r>
    <x v="12"/>
    <x v="3"/>
    <x v="4"/>
    <n v="600"/>
    <x v="1"/>
    <n v="710"/>
    <x v="2"/>
    <x v="5"/>
  </r>
  <r>
    <x v="13"/>
    <x v="0"/>
    <x v="4"/>
    <n v="600"/>
    <x v="1"/>
    <n v="710"/>
    <x v="1"/>
    <x v="1"/>
  </r>
  <r>
    <x v="14"/>
    <x v="0"/>
    <x v="4"/>
    <n v="600"/>
    <x v="1"/>
    <n v="710"/>
    <x v="6"/>
    <x v="1"/>
  </r>
  <r>
    <x v="15"/>
    <x v="4"/>
    <x v="5"/>
    <n v="800"/>
    <x v="4"/>
    <n v="450"/>
    <x v="5"/>
    <x v="2"/>
  </r>
  <r>
    <x v="16"/>
    <x v="4"/>
    <x v="5"/>
    <n v="800"/>
    <x v="2"/>
    <n v="450"/>
    <x v="2"/>
    <x v="2"/>
  </r>
  <r>
    <x v="17"/>
    <x v="3"/>
    <x v="5"/>
    <n v="800"/>
    <x v="4"/>
    <n v="450"/>
    <x v="2"/>
    <x v="2"/>
  </r>
  <r>
    <x v="18"/>
    <x v="0"/>
    <x v="5"/>
    <n v="700"/>
    <x v="5"/>
    <n v="510"/>
    <x v="6"/>
    <x v="0"/>
  </r>
  <r>
    <x v="19"/>
    <x v="1"/>
    <x v="5"/>
    <n v="700"/>
    <x v="5"/>
    <n v="510"/>
    <x v="6"/>
    <x v="0"/>
  </r>
  <r>
    <x v="20"/>
    <x v="0"/>
    <x v="5"/>
    <n v="700"/>
    <x v="5"/>
    <n v="510"/>
    <x v="6"/>
    <x v="0"/>
  </r>
  <r>
    <x v="21"/>
    <x v="3"/>
    <x v="5"/>
    <n v="400"/>
    <x v="2"/>
    <n v="603"/>
    <x v="0"/>
    <x v="1"/>
  </r>
  <r>
    <x v="22"/>
    <x v="2"/>
    <x v="5"/>
    <n v="400"/>
    <x v="5"/>
    <n v="603"/>
    <x v="0"/>
    <x v="1"/>
  </r>
  <r>
    <x v="23"/>
    <x v="1"/>
    <x v="5"/>
    <n v="400"/>
    <x v="5"/>
    <n v="603"/>
    <x v="0"/>
    <x v="1"/>
  </r>
  <r>
    <x v="24"/>
    <x v="2"/>
    <x v="0"/>
    <n v="500"/>
    <x v="4"/>
    <n v="1200"/>
    <x v="0"/>
    <x v="2"/>
  </r>
  <r>
    <x v="25"/>
    <x v="3"/>
    <x v="0"/>
    <n v="500"/>
    <x v="4"/>
    <n v="1200"/>
    <x v="0"/>
    <x v="2"/>
  </r>
  <r>
    <x v="26"/>
    <x v="2"/>
    <x v="0"/>
    <n v="500"/>
    <x v="2"/>
    <n v="1200"/>
    <x v="0"/>
    <x v="2"/>
  </r>
  <r>
    <x v="27"/>
    <x v="1"/>
    <x v="0"/>
    <n v="600"/>
    <x v="1"/>
    <n v="1100"/>
    <x v="0"/>
    <x v="1"/>
  </r>
  <r>
    <x v="28"/>
    <x v="0"/>
    <x v="0"/>
    <n v="600"/>
    <x v="1"/>
    <n v="1100"/>
    <x v="0"/>
    <x v="1"/>
  </r>
  <r>
    <x v="29"/>
    <x v="3"/>
    <x v="0"/>
    <n v="600"/>
    <x v="1"/>
    <n v="1100"/>
    <x v="0"/>
    <x v="1"/>
  </r>
  <r>
    <x v="30"/>
    <x v="1"/>
    <x v="5"/>
    <n v="900"/>
    <x v="5"/>
    <n v="1030"/>
    <x v="0"/>
    <x v="1"/>
  </r>
  <r>
    <x v="31"/>
    <x v="5"/>
    <x v="5"/>
    <n v="900"/>
    <x v="2"/>
    <n v="1030"/>
    <x v="0"/>
    <x v="1"/>
  </r>
  <r>
    <x v="32"/>
    <x v="3"/>
    <x v="5"/>
    <n v="900"/>
    <x v="5"/>
    <n v="1030"/>
    <x v="0"/>
    <x v="1"/>
  </r>
  <r>
    <x v="33"/>
    <x v="0"/>
    <x v="5"/>
    <n v="500"/>
    <x v="3"/>
    <n v="1040"/>
    <x v="1"/>
    <x v="3"/>
  </r>
  <r>
    <x v="34"/>
    <x v="1"/>
    <x v="5"/>
    <n v="500"/>
    <x v="3"/>
    <n v="1040"/>
    <x v="1"/>
    <x v="4"/>
  </r>
  <r>
    <x v="35"/>
    <x v="0"/>
    <x v="5"/>
    <n v="500"/>
    <x v="2"/>
    <n v="1040"/>
    <x v="1"/>
    <x v="5"/>
  </r>
  <r>
    <x v="36"/>
    <x v="3"/>
    <x v="1"/>
    <n v="600"/>
    <x v="3"/>
    <n v="490"/>
    <x v="1"/>
    <x v="0"/>
  </r>
  <r>
    <x v="37"/>
    <x v="5"/>
    <x v="1"/>
    <n v="600"/>
    <x v="3"/>
    <n v="490"/>
    <x v="1"/>
    <x v="0"/>
  </r>
  <r>
    <x v="38"/>
    <x v="1"/>
    <x v="1"/>
    <n v="600"/>
    <x v="2"/>
    <n v="490"/>
    <x v="1"/>
    <x v="0"/>
  </r>
  <r>
    <x v="39"/>
    <x v="5"/>
    <x v="0"/>
    <n v="300"/>
    <x v="2"/>
    <n v="520"/>
    <x v="1"/>
    <x v="0"/>
  </r>
  <r>
    <x v="40"/>
    <x v="3"/>
    <x v="0"/>
    <n v="300"/>
    <x v="2"/>
    <n v="520"/>
    <x v="2"/>
    <x v="0"/>
  </r>
  <r>
    <x v="41"/>
    <x v="5"/>
    <x v="0"/>
    <n v="300"/>
    <x v="2"/>
    <n v="520"/>
    <x v="2"/>
    <x v="0"/>
  </r>
  <r>
    <x v="42"/>
    <x v="1"/>
    <x v="3"/>
    <n v="400"/>
    <x v="2"/>
    <n v="780"/>
    <x v="2"/>
    <x v="1"/>
  </r>
  <r>
    <x v="43"/>
    <x v="0"/>
    <x v="3"/>
    <n v="400"/>
    <x v="1"/>
    <n v="780"/>
    <x v="6"/>
    <x v="1"/>
  </r>
  <r>
    <x v="44"/>
    <x v="3"/>
    <x v="3"/>
    <n v="400"/>
    <x v="1"/>
    <n v="780"/>
    <x v="6"/>
    <x v="1"/>
  </r>
  <r>
    <x v="45"/>
    <x v="2"/>
    <x v="1"/>
    <n v="200"/>
    <x v="5"/>
    <n v="620"/>
    <x v="0"/>
    <x v="2"/>
  </r>
  <r>
    <x v="46"/>
    <x v="1"/>
    <x v="1"/>
    <n v="200"/>
    <x v="5"/>
    <n v="620"/>
    <x v="0"/>
    <x v="2"/>
  </r>
  <r>
    <x v="47"/>
    <x v="2"/>
    <x v="1"/>
    <n v="200"/>
    <x v="5"/>
    <n v="620"/>
    <x v="0"/>
    <x v="2"/>
  </r>
  <r>
    <x v="48"/>
    <x v="3"/>
    <x v="3"/>
    <n v="100"/>
    <x v="5"/>
    <n v="710"/>
    <x v="0"/>
    <x v="3"/>
  </r>
  <r>
    <x v="49"/>
    <x v="0"/>
    <x v="3"/>
    <n v="100"/>
    <x v="5"/>
    <n v="710"/>
    <x v="0"/>
    <x v="4"/>
  </r>
  <r>
    <x v="50"/>
    <x v="1"/>
    <x v="3"/>
    <n v="100"/>
    <x v="5"/>
    <n v="710"/>
    <x v="0"/>
    <x v="5"/>
  </r>
  <r>
    <x v="51"/>
    <x v="0"/>
    <x v="0"/>
    <n v="200"/>
    <x v="2"/>
    <n v="450"/>
    <x v="0"/>
    <x v="1"/>
  </r>
  <r>
    <x v="52"/>
    <x v="3"/>
    <x v="0"/>
    <n v="200"/>
    <x v="1"/>
    <n v="450"/>
    <x v="0"/>
    <x v="1"/>
  </r>
  <r>
    <x v="53"/>
    <x v="0"/>
    <x v="0"/>
    <n v="200"/>
    <x v="1"/>
    <n v="450"/>
    <x v="0"/>
    <x v="1"/>
  </r>
  <r>
    <x v="54"/>
    <x v="1"/>
    <x v="4"/>
    <n v="200"/>
    <x v="1"/>
    <n v="510"/>
    <x v="0"/>
    <x v="2"/>
  </r>
  <r>
    <x v="55"/>
    <x v="5"/>
    <x v="4"/>
    <n v="200"/>
    <x v="1"/>
    <n v="510"/>
    <x v="0"/>
    <x v="2"/>
  </r>
  <r>
    <x v="56"/>
    <x v="3"/>
    <x v="4"/>
    <n v="200"/>
    <x v="1"/>
    <n v="510"/>
    <x v="1"/>
    <x v="2"/>
  </r>
  <r>
    <x v="57"/>
    <x v="5"/>
    <x v="1"/>
    <n v="500"/>
    <x v="4"/>
    <n v="603"/>
    <x v="2"/>
    <x v="0"/>
  </r>
  <r>
    <x v="58"/>
    <x v="1"/>
    <x v="1"/>
    <n v="500"/>
    <x v="4"/>
    <n v="603"/>
    <x v="3"/>
    <x v="0"/>
  </r>
  <r>
    <x v="59"/>
    <x v="5"/>
    <x v="1"/>
    <n v="500"/>
    <x v="4"/>
    <n v="603"/>
    <x v="4"/>
    <x v="0"/>
  </r>
  <r>
    <x v="60"/>
    <x v="3"/>
    <x v="5"/>
    <n v="800"/>
    <x v="5"/>
    <n v="1200"/>
    <x v="5"/>
    <x v="1"/>
  </r>
  <r>
    <x v="61"/>
    <x v="2"/>
    <x v="5"/>
    <n v="800"/>
    <x v="5"/>
    <n v="1200"/>
    <x v="6"/>
    <x v="1"/>
  </r>
  <r>
    <x v="62"/>
    <x v="1"/>
    <x v="5"/>
    <n v="800"/>
    <x v="2"/>
    <n v="1200"/>
    <x v="7"/>
    <x v="1"/>
  </r>
  <r>
    <x v="63"/>
    <x v="2"/>
    <x v="4"/>
    <n v="800"/>
    <x v="4"/>
    <n v="1100"/>
    <x v="6"/>
    <x v="2"/>
  </r>
  <r>
    <x v="64"/>
    <x v="2"/>
    <x v="4"/>
    <n v="800"/>
    <x v="4"/>
    <n v="1100"/>
    <x v="0"/>
    <x v="2"/>
  </r>
  <r>
    <x v="65"/>
    <x v="3"/>
    <x v="4"/>
    <n v="800"/>
    <x v="4"/>
    <n v="1100"/>
    <x v="1"/>
    <x v="3"/>
  </r>
  <r>
    <x v="66"/>
    <x v="4"/>
    <x v="4"/>
    <n v="900"/>
    <x v="1"/>
    <n v="1030"/>
    <x v="2"/>
    <x v="4"/>
  </r>
  <r>
    <x v="67"/>
    <x v="1"/>
    <x v="4"/>
    <n v="900"/>
    <x v="1"/>
    <n v="1030"/>
    <x v="2"/>
    <x v="5"/>
  </r>
  <r>
    <x v="68"/>
    <x v="4"/>
    <x v="4"/>
    <n v="900"/>
    <x v="1"/>
    <n v="1030"/>
    <x v="1"/>
    <x v="1"/>
  </r>
  <r>
    <x v="69"/>
    <x v="3"/>
    <x v="1"/>
    <n v="800"/>
    <x v="3"/>
    <n v="1040"/>
    <x v="6"/>
    <x v="1"/>
  </r>
  <r>
    <x v="70"/>
    <x v="2"/>
    <x v="1"/>
    <n v="800"/>
    <x v="3"/>
    <n v="1040"/>
    <x v="5"/>
    <x v="1"/>
  </r>
  <r>
    <x v="71"/>
    <x v="1"/>
    <x v="1"/>
    <n v="800"/>
    <x v="2"/>
    <n v="1040"/>
    <x v="2"/>
    <x v="1"/>
  </r>
  <r>
    <x v="72"/>
    <x v="4"/>
    <x v="5"/>
    <n v="400"/>
    <x v="1"/>
    <n v="490"/>
    <x v="2"/>
    <x v="1"/>
  </r>
  <r>
    <x v="73"/>
    <x v="1"/>
    <x v="5"/>
    <n v="400"/>
    <x v="1"/>
    <n v="490"/>
    <x v="6"/>
    <x v="1"/>
  </r>
  <r>
    <x v="74"/>
    <x v="4"/>
    <x v="5"/>
    <n v="400"/>
    <x v="1"/>
    <n v="490"/>
    <x v="6"/>
    <x v="1"/>
  </r>
  <r>
    <x v="75"/>
    <x v="5"/>
    <x v="4"/>
    <n v="500"/>
    <x v="5"/>
    <n v="520"/>
    <x v="6"/>
    <x v="0"/>
  </r>
  <r>
    <x v="76"/>
    <x v="3"/>
    <x v="4"/>
    <n v="500"/>
    <x v="5"/>
    <n v="520"/>
    <x v="0"/>
    <x v="0"/>
  </r>
  <r>
    <x v="77"/>
    <x v="4"/>
    <x v="4"/>
    <n v="500"/>
    <x v="2"/>
    <n v="520"/>
    <x v="0"/>
    <x v="0"/>
  </r>
  <r>
    <x v="78"/>
    <x v="1"/>
    <x v="1"/>
    <n v="500"/>
    <x v="2"/>
    <n v="780"/>
    <x v="0"/>
    <x v="0"/>
  </r>
  <r>
    <x v="79"/>
    <x v="0"/>
    <x v="1"/>
    <n v="500"/>
    <x v="2"/>
    <n v="780"/>
    <x v="0"/>
    <x v="0"/>
  </r>
  <r>
    <x v="80"/>
    <x v="3"/>
    <x v="1"/>
    <n v="500"/>
    <x v="2"/>
    <n v="780"/>
    <x v="0"/>
    <x v="0"/>
  </r>
  <r>
    <x v="81"/>
    <x v="0"/>
    <x v="1"/>
    <n v="400"/>
    <x v="2"/>
    <n v="490"/>
    <x v="1"/>
    <x v="1"/>
  </r>
  <r>
    <x v="82"/>
    <x v="1"/>
    <x v="1"/>
    <n v="400"/>
    <x v="2"/>
    <n v="490"/>
    <x v="2"/>
    <x v="3"/>
  </r>
  <r>
    <x v="83"/>
    <x v="0"/>
    <x v="1"/>
    <n v="400"/>
    <x v="2"/>
    <n v="490"/>
    <x v="3"/>
    <x v="4"/>
  </r>
  <r>
    <x v="84"/>
    <x v="3"/>
    <x v="5"/>
    <n v="600"/>
    <x v="1"/>
    <n v="520"/>
    <x v="4"/>
    <x v="5"/>
  </r>
  <r>
    <x v="85"/>
    <x v="0"/>
    <x v="5"/>
    <n v="600"/>
    <x v="1"/>
    <n v="520"/>
    <x v="5"/>
    <x v="2"/>
  </r>
  <r>
    <x v="86"/>
    <x v="1"/>
    <x v="5"/>
    <n v="600"/>
    <x v="1"/>
    <n v="520"/>
    <x v="6"/>
    <x v="2"/>
  </r>
  <r>
    <x v="87"/>
    <x v="0"/>
    <x v="3"/>
    <n v="800"/>
    <x v="1"/>
    <n v="780"/>
    <x v="7"/>
    <x v="0"/>
  </r>
  <r>
    <x v="88"/>
    <x v="5"/>
    <x v="3"/>
    <n v="800"/>
    <x v="1"/>
    <n v="780"/>
    <x v="6"/>
    <x v="0"/>
  </r>
  <r>
    <x v="89"/>
    <x v="0"/>
    <x v="3"/>
    <n v="800"/>
    <x v="1"/>
    <n v="780"/>
    <x v="0"/>
    <x v="0"/>
  </r>
  <r>
    <x v="90"/>
    <x v="3"/>
    <x v="3"/>
    <n v="700"/>
    <x v="3"/>
    <n v="620"/>
    <x v="1"/>
    <x v="1"/>
  </r>
  <r>
    <x v="91"/>
    <x v="2"/>
    <x v="3"/>
    <n v="700"/>
    <x v="3"/>
    <n v="620"/>
    <x v="2"/>
    <x v="1"/>
  </r>
  <r>
    <x v="92"/>
    <x v="3"/>
    <x v="3"/>
    <n v="700"/>
    <x v="2"/>
    <n v="620"/>
    <x v="2"/>
    <x v="1"/>
  </r>
  <r>
    <x v="93"/>
    <x v="0"/>
    <x v="1"/>
    <n v="600"/>
    <x v="2"/>
    <n v="710"/>
    <x v="1"/>
    <x v="2"/>
  </r>
  <r>
    <x v="94"/>
    <x v="3"/>
    <x v="1"/>
    <n v="600"/>
    <x v="2"/>
    <n v="710"/>
    <x v="6"/>
    <x v="2"/>
  </r>
  <r>
    <x v="95"/>
    <x v="0"/>
    <x v="1"/>
    <n v="600"/>
    <x v="1"/>
    <n v="710"/>
    <x v="5"/>
    <x v="2"/>
  </r>
  <r>
    <x v="96"/>
    <x v="3"/>
    <x v="4"/>
    <n v="800"/>
    <x v="4"/>
    <n v="450"/>
    <x v="2"/>
    <x v="0"/>
  </r>
  <r>
    <x v="97"/>
    <x v="4"/>
    <x v="4"/>
    <n v="800"/>
    <x v="4"/>
    <n v="450"/>
    <x v="2"/>
    <x v="0"/>
  </r>
  <r>
    <x v="98"/>
    <x v="1"/>
    <x v="4"/>
    <n v="800"/>
    <x v="4"/>
    <n v="450"/>
    <x v="6"/>
    <x v="0"/>
  </r>
  <r>
    <x v="99"/>
    <x v="0"/>
    <x v="5"/>
    <n v="700"/>
    <x v="5"/>
    <n v="510"/>
    <x v="6"/>
    <x v="1"/>
  </r>
  <r>
    <x v="100"/>
    <x v="1"/>
    <x v="5"/>
    <n v="700"/>
    <x v="2"/>
    <n v="510"/>
    <x v="6"/>
    <x v="1"/>
  </r>
  <r>
    <x v="101"/>
    <x v="0"/>
    <x v="5"/>
    <n v="700"/>
    <x v="5"/>
    <n v="510"/>
    <x v="0"/>
    <x v="1"/>
  </r>
  <r>
    <x v="102"/>
    <x v="3"/>
    <x v="0"/>
    <n v="400"/>
    <x v="5"/>
    <n v="603"/>
    <x v="0"/>
    <x v="3"/>
  </r>
  <r>
    <x v="103"/>
    <x v="2"/>
    <x v="0"/>
    <n v="400"/>
    <x v="5"/>
    <n v="603"/>
    <x v="0"/>
    <x v="4"/>
  </r>
  <r>
    <x v="104"/>
    <x v="1"/>
    <x v="0"/>
    <n v="400"/>
    <x v="5"/>
    <n v="603"/>
    <x v="0"/>
    <x v="5"/>
  </r>
  <r>
    <x v="105"/>
    <x v="2"/>
    <x v="1"/>
    <n v="500"/>
    <x v="2"/>
    <n v="1200"/>
    <x v="0"/>
    <x v="1"/>
  </r>
  <r>
    <x v="106"/>
    <x v="3"/>
    <x v="1"/>
    <n v="500"/>
    <x v="4"/>
    <n v="1200"/>
    <x v="1"/>
    <x v="1"/>
  </r>
  <r>
    <x v="107"/>
    <x v="2"/>
    <x v="1"/>
    <n v="500"/>
    <x v="4"/>
    <n v="1200"/>
    <x v="2"/>
    <x v="1"/>
  </r>
  <r>
    <x v="108"/>
    <x v="1"/>
    <x v="2"/>
    <n v="600"/>
    <x v="1"/>
    <n v="1100"/>
    <x v="3"/>
    <x v="1"/>
  </r>
  <r>
    <x v="109"/>
    <x v="0"/>
    <x v="2"/>
    <n v="600"/>
    <x v="1"/>
    <n v="1100"/>
    <x v="4"/>
    <x v="1"/>
  </r>
  <r>
    <x v="110"/>
    <x v="3"/>
    <x v="2"/>
    <n v="600"/>
    <x v="2"/>
    <n v="1100"/>
    <x v="5"/>
    <x v="1"/>
  </r>
  <r>
    <x v="111"/>
    <x v="5"/>
    <x v="3"/>
    <n v="900"/>
    <x v="5"/>
    <n v="1030"/>
    <x v="6"/>
    <x v="1"/>
  </r>
  <r>
    <x v="112"/>
    <x v="1"/>
    <x v="3"/>
    <n v="900"/>
    <x v="5"/>
    <n v="1030"/>
    <x v="7"/>
    <x v="1"/>
  </r>
  <r>
    <x v="113"/>
    <x v="5"/>
    <x v="3"/>
    <n v="900"/>
    <x v="5"/>
    <n v="1030"/>
    <x v="6"/>
    <x v="1"/>
  </r>
  <r>
    <x v="114"/>
    <x v="3"/>
    <x v="4"/>
    <n v="500"/>
    <x v="3"/>
    <n v="1040"/>
    <x v="0"/>
    <x v="0"/>
  </r>
  <r>
    <x v="115"/>
    <x v="0"/>
    <x v="4"/>
    <n v="500"/>
    <x v="2"/>
    <n v="1040"/>
    <x v="1"/>
    <x v="0"/>
  </r>
  <r>
    <x v="116"/>
    <x v="1"/>
    <x v="4"/>
    <n v="500"/>
    <x v="3"/>
    <n v="1040"/>
    <x v="2"/>
    <x v="0"/>
  </r>
  <r>
    <x v="117"/>
    <x v="5"/>
    <x v="5"/>
    <n v="600"/>
    <x v="3"/>
    <n v="490"/>
    <x v="2"/>
    <x v="0"/>
  </r>
  <r>
    <x v="118"/>
    <x v="3"/>
    <x v="5"/>
    <n v="600"/>
    <x v="3"/>
    <n v="490"/>
    <x v="1"/>
    <x v="0"/>
  </r>
  <r>
    <x v="119"/>
    <x v="5"/>
    <x v="5"/>
    <n v="600"/>
    <x v="3"/>
    <n v="490"/>
    <x v="6"/>
    <x v="0"/>
  </r>
  <r>
    <x v="120"/>
    <x v="1"/>
    <x v="5"/>
    <n v="300"/>
    <x v="4"/>
    <n v="520"/>
    <x v="5"/>
    <x v="1"/>
  </r>
  <r>
    <x v="121"/>
    <x v="5"/>
    <x v="5"/>
    <n v="300"/>
    <x v="2"/>
    <n v="520"/>
    <x v="2"/>
    <x v="1"/>
  </r>
  <r>
    <x v="122"/>
    <x v="1"/>
    <x v="5"/>
    <n v="300"/>
    <x v="4"/>
    <n v="520"/>
    <x v="2"/>
    <x v="1"/>
  </r>
  <r>
    <x v="123"/>
    <x v="0"/>
    <x v="5"/>
    <n v="400"/>
    <x v="1"/>
    <n v="780"/>
    <x v="6"/>
    <x v="2"/>
  </r>
  <r>
    <x v="124"/>
    <x v="1"/>
    <x v="5"/>
    <n v="400"/>
    <x v="1"/>
    <n v="780"/>
    <x v="6"/>
    <x v="2"/>
  </r>
  <r>
    <x v="125"/>
    <x v="0"/>
    <x v="5"/>
    <n v="400"/>
    <x v="1"/>
    <n v="780"/>
    <x v="6"/>
    <x v="3"/>
  </r>
  <r>
    <x v="126"/>
    <x v="3"/>
    <x v="0"/>
    <n v="200"/>
    <x v="5"/>
    <n v="620"/>
    <x v="0"/>
    <x v="4"/>
  </r>
  <r>
    <x v="127"/>
    <x v="2"/>
    <x v="0"/>
    <n v="200"/>
    <x v="2"/>
    <n v="620"/>
    <x v="0"/>
    <x v="5"/>
  </r>
  <r>
    <x v="128"/>
    <x v="3"/>
    <x v="0"/>
    <n v="200"/>
    <x v="5"/>
    <n v="620"/>
    <x v="0"/>
    <x v="0"/>
  </r>
  <r>
    <x v="129"/>
    <x v="0"/>
    <x v="0"/>
    <n v="100"/>
    <x v="5"/>
    <n v="710"/>
    <x v="0"/>
    <x v="1"/>
  </r>
  <r>
    <x v="130"/>
    <x v="3"/>
    <x v="0"/>
    <n v="100"/>
    <x v="5"/>
    <n v="710"/>
    <x v="0"/>
    <x v="1"/>
  </r>
  <r>
    <x v="131"/>
    <x v="0"/>
    <x v="0"/>
    <n v="100"/>
    <x v="2"/>
    <n v="710"/>
    <x v="1"/>
    <x v="1"/>
  </r>
  <r>
    <x v="132"/>
    <x v="1"/>
    <x v="5"/>
    <n v="200"/>
    <x v="2"/>
    <n v="450"/>
    <x v="2"/>
    <x v="2"/>
  </r>
  <r>
    <x v="133"/>
    <x v="0"/>
    <x v="5"/>
    <n v="200"/>
    <x v="2"/>
    <n v="450"/>
    <x v="3"/>
    <x v="2"/>
  </r>
  <r>
    <x v="134"/>
    <x v="1"/>
    <x v="5"/>
    <n v="200"/>
    <x v="2"/>
    <n v="450"/>
    <x v="4"/>
    <x v="2"/>
  </r>
  <r>
    <x v="135"/>
    <x v="5"/>
    <x v="5"/>
    <n v="200"/>
    <x v="2"/>
    <n v="510"/>
    <x v="5"/>
    <x v="0"/>
  </r>
  <r>
    <x v="136"/>
    <x v="3"/>
    <x v="5"/>
    <n v="200"/>
    <x v="2"/>
    <n v="510"/>
    <x v="6"/>
    <x v="0"/>
  </r>
  <r>
    <x v="137"/>
    <x v="5"/>
    <x v="5"/>
    <n v="200"/>
    <x v="2"/>
    <n v="510"/>
    <x v="7"/>
    <x v="0"/>
  </r>
  <r>
    <x v="138"/>
    <x v="1"/>
    <x v="1"/>
    <n v="500"/>
    <x v="2"/>
    <n v="603"/>
    <x v="6"/>
    <x v="1"/>
  </r>
  <r>
    <x v="139"/>
    <x v="5"/>
    <x v="1"/>
    <n v="500"/>
    <x v="2"/>
    <n v="603"/>
    <x v="0"/>
    <x v="1"/>
  </r>
  <r>
    <x v="140"/>
    <x v="3"/>
    <x v="1"/>
    <n v="500"/>
    <x v="2"/>
    <n v="603"/>
    <x v="1"/>
    <x v="1"/>
  </r>
  <r>
    <x v="141"/>
    <x v="2"/>
    <x v="0"/>
    <n v="800"/>
    <x v="5"/>
    <n v="1200"/>
    <x v="2"/>
    <x v="2"/>
  </r>
  <r>
    <x v="142"/>
    <x v="1"/>
    <x v="0"/>
    <n v="800"/>
    <x v="5"/>
    <n v="1200"/>
    <x v="2"/>
    <x v="2"/>
  </r>
  <r>
    <x v="143"/>
    <x v="2"/>
    <x v="0"/>
    <n v="800"/>
    <x v="5"/>
    <n v="1200"/>
    <x v="1"/>
    <x v="2"/>
  </r>
  <r>
    <x v="144"/>
    <x v="3"/>
    <x v="3"/>
    <n v="800"/>
    <x v="4"/>
    <n v="1100"/>
    <x v="6"/>
    <x v="1"/>
  </r>
  <r>
    <x v="145"/>
    <x v="2"/>
    <x v="3"/>
    <n v="800"/>
    <x v="4"/>
    <n v="1100"/>
    <x v="5"/>
    <x v="1"/>
  </r>
  <r>
    <x v="146"/>
    <x v="1"/>
    <x v="3"/>
    <n v="800"/>
    <x v="4"/>
    <n v="1100"/>
    <x v="2"/>
    <x v="1"/>
  </r>
  <r>
    <x v="147"/>
    <x v="4"/>
    <x v="1"/>
    <n v="900"/>
    <x v="1"/>
    <n v="1030"/>
    <x v="2"/>
    <x v="1"/>
  </r>
  <r>
    <x v="148"/>
    <x v="3"/>
    <x v="1"/>
    <n v="900"/>
    <x v="1"/>
    <n v="1030"/>
    <x v="6"/>
    <x v="3"/>
  </r>
  <r>
    <x v="149"/>
    <x v="4"/>
    <x v="1"/>
    <n v="900"/>
    <x v="1"/>
    <n v="1030"/>
    <x v="6"/>
    <x v="4"/>
  </r>
  <r>
    <x v="150"/>
    <x v="2"/>
    <x v="3"/>
    <n v="800"/>
    <x v="3"/>
    <n v="1040"/>
    <x v="6"/>
    <x v="5"/>
  </r>
  <r>
    <x v="151"/>
    <x v="3"/>
    <x v="3"/>
    <n v="800"/>
    <x v="3"/>
    <n v="1040"/>
    <x v="0"/>
    <x v="1"/>
  </r>
  <r>
    <x v="152"/>
    <x v="3"/>
    <x v="3"/>
    <n v="800"/>
    <x v="3"/>
    <n v="1040"/>
    <x v="0"/>
    <x v="1"/>
  </r>
  <r>
    <x v="153"/>
    <x v="3"/>
    <x v="0"/>
    <n v="400"/>
    <x v="1"/>
    <n v="490"/>
    <x v="0"/>
    <x v="0"/>
  </r>
  <r>
    <x v="154"/>
    <x v="3"/>
    <x v="0"/>
    <n v="400"/>
    <x v="2"/>
    <n v="490"/>
    <x v="0"/>
    <x v="0"/>
  </r>
  <r>
    <x v="155"/>
    <x v="3"/>
    <x v="0"/>
    <n v="400"/>
    <x v="1"/>
    <n v="490"/>
    <x v="0"/>
    <x v="0"/>
  </r>
  <r>
    <x v="156"/>
    <x v="4"/>
    <x v="4"/>
    <n v="500"/>
    <x v="5"/>
    <n v="520"/>
    <x v="1"/>
    <x v="0"/>
  </r>
  <r>
    <x v="157"/>
    <x v="1"/>
    <x v="4"/>
    <n v="500"/>
    <x v="5"/>
    <n v="520"/>
    <x v="2"/>
    <x v="0"/>
  </r>
  <r>
    <x v="158"/>
    <x v="1"/>
    <x v="4"/>
    <n v="500"/>
    <x v="5"/>
    <n v="520"/>
    <x v="3"/>
    <x v="0"/>
  </r>
  <r>
    <x v="159"/>
    <x v="1"/>
    <x v="1"/>
    <n v="500"/>
    <x v="4"/>
    <n v="780"/>
    <x v="4"/>
    <x v="1"/>
  </r>
  <r>
    <x v="160"/>
    <x v="1"/>
    <x v="1"/>
    <n v="500"/>
    <x v="4"/>
    <n v="780"/>
    <x v="5"/>
    <x v="1"/>
  </r>
  <r>
    <x v="161"/>
    <x v="1"/>
    <x v="1"/>
    <n v="500"/>
    <x v="4"/>
    <n v="780"/>
    <x v="6"/>
    <x v="1"/>
  </r>
  <r>
    <x v="162"/>
    <x v="1"/>
    <x v="5"/>
    <n v="400"/>
    <x v="0"/>
    <n v="490"/>
    <x v="7"/>
    <x v="2"/>
  </r>
  <r>
    <x v="163"/>
    <x v="1"/>
    <x v="5"/>
    <n v="400"/>
    <x v="0"/>
    <n v="490"/>
    <x v="6"/>
    <x v="2"/>
  </r>
  <r>
    <x v="164"/>
    <x v="1"/>
    <x v="5"/>
    <n v="400"/>
    <x v="0"/>
    <n v="490"/>
    <x v="0"/>
    <x v="2"/>
  </r>
  <r>
    <x v="165"/>
    <x v="1"/>
    <x v="4"/>
    <n v="600"/>
    <x v="1"/>
    <n v="520"/>
    <x v="1"/>
    <x v="0"/>
  </r>
  <r>
    <x v="166"/>
    <x v="1"/>
    <x v="4"/>
    <n v="600"/>
    <x v="2"/>
    <n v="520"/>
    <x v="2"/>
    <x v="0"/>
  </r>
  <r>
    <x v="167"/>
    <x v="1"/>
    <x v="4"/>
    <n v="600"/>
    <x v="1"/>
    <n v="520"/>
    <x v="2"/>
    <x v="0"/>
  </r>
  <r>
    <x v="168"/>
    <x v="1"/>
    <x v="4"/>
    <n v="800"/>
    <x v="1"/>
    <n v="780"/>
    <x v="1"/>
    <x v="1"/>
  </r>
  <r>
    <x v="169"/>
    <x v="0"/>
    <x v="4"/>
    <n v="800"/>
    <x v="1"/>
    <n v="780"/>
    <x v="6"/>
    <x v="1"/>
  </r>
  <r>
    <x v="170"/>
    <x v="3"/>
    <x v="4"/>
    <n v="800"/>
    <x v="1"/>
    <n v="780"/>
    <x v="5"/>
    <x v="1"/>
  </r>
  <r>
    <x v="171"/>
    <x v="3"/>
    <x v="1"/>
    <n v="700"/>
    <x v="3"/>
    <n v="620"/>
    <x v="2"/>
    <x v="2"/>
  </r>
  <r>
    <x v="172"/>
    <x v="3"/>
    <x v="1"/>
    <n v="700"/>
    <x v="3"/>
    <n v="620"/>
    <x v="2"/>
    <x v="3"/>
  </r>
  <r>
    <x v="173"/>
    <x v="3"/>
    <x v="1"/>
    <n v="700"/>
    <x v="3"/>
    <n v="620"/>
    <x v="6"/>
    <x v="4"/>
  </r>
  <r>
    <x v="174"/>
    <x v="3"/>
    <x v="5"/>
    <n v="600"/>
    <x v="1"/>
    <n v="710"/>
    <x v="6"/>
    <x v="5"/>
  </r>
  <r>
    <x v="175"/>
    <x v="0"/>
    <x v="5"/>
    <n v="600"/>
    <x v="1"/>
    <n v="710"/>
    <x v="6"/>
    <x v="0"/>
  </r>
  <r>
    <x v="176"/>
    <x v="1"/>
    <x v="5"/>
    <n v="600"/>
    <x v="1"/>
    <n v="710"/>
    <x v="0"/>
    <x v="0"/>
  </r>
  <r>
    <x v="177"/>
    <x v="1"/>
    <x v="4"/>
    <n v="800"/>
    <x v="2"/>
    <n v="450"/>
    <x v="0"/>
    <x v="1"/>
  </r>
  <r>
    <x v="178"/>
    <x v="1"/>
    <x v="4"/>
    <n v="800"/>
    <x v="2"/>
    <n v="450"/>
    <x v="0"/>
    <x v="1"/>
  </r>
  <r>
    <x v="179"/>
    <x v="1"/>
    <x v="4"/>
    <n v="800"/>
    <x v="2"/>
    <n v="450"/>
    <x v="0"/>
    <x v="1"/>
  </r>
  <r>
    <x v="180"/>
    <x v="1"/>
    <x v="1"/>
    <n v="700"/>
    <x v="2"/>
    <n v="510"/>
    <x v="0"/>
    <x v="2"/>
  </r>
  <r>
    <x v="181"/>
    <x v="3"/>
    <x v="1"/>
    <n v="700"/>
    <x v="2"/>
    <n v="510"/>
    <x v="1"/>
    <x v="2"/>
  </r>
  <r>
    <x v="182"/>
    <x v="3"/>
    <x v="1"/>
    <n v="700"/>
    <x v="2"/>
    <n v="510"/>
    <x v="2"/>
    <x v="2"/>
  </r>
  <r>
    <x v="183"/>
    <x v="3"/>
    <x v="1"/>
    <n v="400"/>
    <x v="2"/>
    <n v="603"/>
    <x v="3"/>
    <x v="1"/>
  </r>
  <r>
    <x v="184"/>
    <x v="3"/>
    <x v="1"/>
    <n v="400"/>
    <x v="5"/>
    <n v="603"/>
    <x v="4"/>
    <x v="1"/>
  </r>
  <r>
    <x v="185"/>
    <x v="1"/>
    <x v="1"/>
    <n v="400"/>
    <x v="5"/>
    <n v="603"/>
    <x v="5"/>
    <x v="1"/>
  </r>
  <r>
    <x v="186"/>
    <x v="3"/>
    <x v="5"/>
    <n v="500"/>
    <x v="4"/>
    <n v="1200"/>
    <x v="6"/>
    <x v="1"/>
  </r>
  <r>
    <x v="187"/>
    <x v="3"/>
    <x v="5"/>
    <n v="500"/>
    <x v="2"/>
    <n v="1200"/>
    <x v="7"/>
    <x v="3"/>
  </r>
  <r>
    <x v="188"/>
    <x v="3"/>
    <x v="5"/>
    <n v="500"/>
    <x v="4"/>
    <n v="1200"/>
    <x v="6"/>
    <x v="4"/>
  </r>
  <r>
    <x v="189"/>
    <x v="1"/>
    <x v="3"/>
    <n v="600"/>
    <x v="1"/>
    <n v="1100"/>
    <x v="0"/>
    <x v="5"/>
  </r>
  <r>
    <x v="190"/>
    <x v="0"/>
    <x v="3"/>
    <n v="600"/>
    <x v="1"/>
    <n v="1100"/>
    <x v="1"/>
    <x v="1"/>
  </r>
  <r>
    <x v="191"/>
    <x v="1"/>
    <x v="3"/>
    <n v="600"/>
    <x v="2"/>
    <n v="1100"/>
    <x v="2"/>
    <x v="1"/>
  </r>
  <r>
    <x v="192"/>
    <x v="3"/>
    <x v="3"/>
    <n v="900"/>
    <x v="5"/>
    <n v="1030"/>
    <x v="2"/>
    <x v="0"/>
  </r>
  <r>
    <x v="193"/>
    <x v="1"/>
    <x v="3"/>
    <n v="900"/>
    <x v="5"/>
    <n v="1030"/>
    <x v="1"/>
    <x v="0"/>
  </r>
  <r>
    <x v="194"/>
    <x v="3"/>
    <x v="3"/>
    <n v="900"/>
    <x v="5"/>
    <n v="1030"/>
    <x v="6"/>
    <x v="0"/>
  </r>
  <r>
    <x v="195"/>
    <x v="0"/>
    <x v="1"/>
    <n v="500"/>
    <x v="3"/>
    <n v="1040"/>
    <x v="5"/>
    <x v="0"/>
  </r>
  <r>
    <x v="196"/>
    <x v="0"/>
    <x v="1"/>
    <n v="500"/>
    <x v="2"/>
    <n v="1040"/>
    <x v="2"/>
    <x v="0"/>
  </r>
  <r>
    <x v="197"/>
    <x v="0"/>
    <x v="1"/>
    <n v="500"/>
    <x v="3"/>
    <n v="1040"/>
    <x v="2"/>
    <x v="0"/>
  </r>
  <r>
    <x v="198"/>
    <x v="5"/>
    <x v="4"/>
    <n v="600"/>
    <x v="3"/>
    <n v="490"/>
    <x v="6"/>
    <x v="1"/>
  </r>
  <r>
    <x v="199"/>
    <x v="1"/>
    <x v="4"/>
    <n v="600"/>
    <x v="3"/>
    <n v="490"/>
    <x v="6"/>
    <x v="1"/>
  </r>
  <r>
    <x v="200"/>
    <x v="5"/>
    <x v="4"/>
    <n v="600"/>
    <x v="3"/>
    <n v="490"/>
    <x v="6"/>
    <x v="1"/>
  </r>
  <r>
    <x v="201"/>
    <x v="5"/>
    <x v="5"/>
    <n v="300"/>
    <x v="4"/>
    <n v="520"/>
    <x v="0"/>
    <x v="2"/>
  </r>
  <r>
    <x v="202"/>
    <x v="5"/>
    <x v="5"/>
    <n v="300"/>
    <x v="4"/>
    <n v="520"/>
    <x v="0"/>
    <x v="2"/>
  </r>
  <r>
    <x v="203"/>
    <x v="5"/>
    <x v="5"/>
    <n v="300"/>
    <x v="4"/>
    <n v="520"/>
    <x v="0"/>
    <x v="2"/>
  </r>
  <r>
    <x v="204"/>
    <x v="0"/>
    <x v="1"/>
    <n v="400"/>
    <x v="1"/>
    <n v="780"/>
    <x v="0"/>
    <x v="0"/>
  </r>
  <r>
    <x v="205"/>
    <x v="3"/>
    <x v="1"/>
    <n v="400"/>
    <x v="1"/>
    <n v="780"/>
    <x v="0"/>
    <x v="0"/>
  </r>
  <r>
    <x v="206"/>
    <x v="0"/>
    <x v="1"/>
    <n v="400"/>
    <x v="1"/>
    <n v="780"/>
    <x v="1"/>
    <x v="3"/>
  </r>
  <r>
    <x v="207"/>
    <x v="2"/>
    <x v="1"/>
    <n v="200"/>
    <x v="5"/>
    <n v="620"/>
    <x v="2"/>
    <x v="4"/>
  </r>
  <r>
    <x v="208"/>
    <x v="2"/>
    <x v="1"/>
    <n v="200"/>
    <x v="2"/>
    <n v="620"/>
    <x v="3"/>
    <x v="5"/>
  </r>
  <r>
    <x v="209"/>
    <x v="2"/>
    <x v="1"/>
    <n v="200"/>
    <x v="5"/>
    <n v="620"/>
    <x v="4"/>
    <x v="1"/>
  </r>
  <r>
    <x v="210"/>
    <x v="0"/>
    <x v="5"/>
    <n v="100"/>
    <x v="2"/>
    <n v="710"/>
    <x v="5"/>
    <x v="2"/>
  </r>
  <r>
    <x v="211"/>
    <x v="1"/>
    <x v="5"/>
    <n v="100"/>
    <x v="2"/>
    <n v="710"/>
    <x v="6"/>
    <x v="2"/>
  </r>
  <r>
    <x v="212"/>
    <x v="0"/>
    <x v="5"/>
    <n v="100"/>
    <x v="2"/>
    <n v="710"/>
    <x v="7"/>
    <x v="2"/>
  </r>
  <r>
    <x v="213"/>
    <x v="0"/>
    <x v="3"/>
    <n v="200"/>
    <x v="2"/>
    <n v="450"/>
    <x v="6"/>
    <x v="0"/>
  </r>
  <r>
    <x v="214"/>
    <x v="0"/>
    <x v="3"/>
    <n v="200"/>
    <x v="2"/>
    <n v="450"/>
    <x v="0"/>
    <x v="0"/>
  </r>
  <r>
    <x v="215"/>
    <x v="0"/>
    <x v="3"/>
    <n v="200"/>
    <x v="2"/>
    <n v="450"/>
    <x v="1"/>
    <x v="0"/>
  </r>
  <r>
    <x v="216"/>
    <x v="5"/>
    <x v="3"/>
    <n v="200"/>
    <x v="2"/>
    <n v="510"/>
    <x v="2"/>
    <x v="1"/>
  </r>
  <r>
    <x v="217"/>
    <x v="3"/>
    <x v="3"/>
    <n v="200"/>
    <x v="1"/>
    <n v="510"/>
    <x v="2"/>
    <x v="1"/>
  </r>
  <r>
    <x v="218"/>
    <x v="5"/>
    <x v="3"/>
    <n v="200"/>
    <x v="1"/>
    <n v="510"/>
    <x v="1"/>
    <x v="1"/>
  </r>
  <r>
    <x v="219"/>
    <x v="5"/>
    <x v="1"/>
    <n v="500"/>
    <x v="4"/>
    <n v="603"/>
    <x v="6"/>
    <x v="2"/>
  </r>
  <r>
    <x v="220"/>
    <x v="5"/>
    <x v="1"/>
    <n v="500"/>
    <x v="4"/>
    <n v="603"/>
    <x v="5"/>
    <x v="2"/>
  </r>
  <r>
    <x v="221"/>
    <x v="5"/>
    <x v="1"/>
    <n v="500"/>
    <x v="4"/>
    <n v="603"/>
    <x v="2"/>
    <x v="2"/>
  </r>
  <r>
    <x v="222"/>
    <x v="2"/>
    <x v="4"/>
    <n v="800"/>
    <x v="5"/>
    <n v="1200"/>
    <x v="2"/>
    <x v="1"/>
  </r>
  <r>
    <x v="223"/>
    <x v="1"/>
    <x v="4"/>
    <n v="800"/>
    <x v="5"/>
    <n v="1200"/>
    <x v="6"/>
    <x v="1"/>
  </r>
  <r>
    <x v="224"/>
    <x v="2"/>
    <x v="4"/>
    <n v="800"/>
    <x v="5"/>
    <n v="1200"/>
    <x v="6"/>
    <x v="1"/>
  </r>
  <r>
    <x v="225"/>
    <x v="2"/>
    <x v="5"/>
    <n v="800"/>
    <x v="4"/>
    <n v="1100"/>
    <x v="6"/>
    <x v="1"/>
  </r>
  <r>
    <x v="226"/>
    <x v="2"/>
    <x v="5"/>
    <n v="800"/>
    <x v="2"/>
    <n v="1100"/>
    <x v="0"/>
    <x v="1"/>
  </r>
  <r>
    <x v="227"/>
    <x v="2"/>
    <x v="5"/>
    <n v="800"/>
    <x v="4"/>
    <n v="1100"/>
    <x v="0"/>
    <x v="3"/>
  </r>
  <r>
    <x v="228"/>
    <x v="3"/>
    <x v="1"/>
    <n v="900"/>
    <x v="2"/>
    <n v="1030"/>
    <x v="0"/>
    <x v="4"/>
  </r>
  <r>
    <x v="229"/>
    <x v="4"/>
    <x v="1"/>
    <n v="900"/>
    <x v="1"/>
    <n v="1030"/>
    <x v="0"/>
    <x v="5"/>
  </r>
  <r>
    <x v="230"/>
    <x v="4"/>
    <x v="1"/>
    <n v="900"/>
    <x v="1"/>
    <n v="1030"/>
    <x v="0"/>
    <x v="1"/>
  </r>
  <r>
    <x v="231"/>
    <x v="2"/>
    <x v="5"/>
    <n v="800"/>
    <x v="3"/>
    <n v="1040"/>
    <x v="1"/>
    <x v="0"/>
  </r>
  <r>
    <x v="232"/>
    <x v="2"/>
    <x v="5"/>
    <n v="800"/>
    <x v="3"/>
    <n v="1040"/>
    <x v="2"/>
    <x v="0"/>
  </r>
  <r>
    <x v="233"/>
    <x v="1"/>
    <x v="5"/>
    <n v="800"/>
    <x v="3"/>
    <n v="1040"/>
    <x v="3"/>
    <x v="0"/>
  </r>
  <r>
    <x v="234"/>
    <x v="4"/>
    <x v="4"/>
    <n v="400"/>
    <x v="1"/>
    <n v="490"/>
    <x v="4"/>
    <x v="0"/>
  </r>
  <r>
    <x v="235"/>
    <x v="4"/>
    <x v="4"/>
    <n v="400"/>
    <x v="1"/>
    <n v="490"/>
    <x v="5"/>
    <x v="0"/>
  </r>
  <r>
    <x v="236"/>
    <x v="4"/>
    <x v="4"/>
    <n v="400"/>
    <x v="2"/>
    <n v="490"/>
    <x v="6"/>
    <x v="0"/>
  </r>
  <r>
    <x v="237"/>
    <x v="4"/>
    <x v="1"/>
    <n v="500"/>
    <x v="2"/>
    <n v="520"/>
    <x v="7"/>
    <x v="1"/>
  </r>
  <r>
    <x v="238"/>
    <x v="3"/>
    <x v="1"/>
    <n v="500"/>
    <x v="2"/>
    <n v="520"/>
    <x v="6"/>
    <x v="1"/>
  </r>
  <r>
    <x v="239"/>
    <x v="4"/>
    <x v="1"/>
    <n v="500"/>
    <x v="5"/>
    <n v="520"/>
    <x v="0"/>
    <x v="1"/>
  </r>
  <r>
    <x v="240"/>
    <x v="0"/>
    <x v="1"/>
    <n v="500"/>
    <x v="4"/>
    <n v="780"/>
    <x v="1"/>
    <x v="2"/>
  </r>
  <r>
    <x v="241"/>
    <x v="0"/>
    <x v="1"/>
    <n v="500"/>
    <x v="4"/>
    <n v="780"/>
    <x v="2"/>
    <x v="2"/>
  </r>
  <r>
    <x v="242"/>
    <x v="0"/>
    <x v="1"/>
    <n v="500"/>
    <x v="4"/>
    <n v="780"/>
    <x v="2"/>
    <x v="2"/>
  </r>
  <r>
    <x v="243"/>
    <x v="1"/>
    <x v="5"/>
    <n v="400"/>
    <x v="0"/>
    <n v="490"/>
    <x v="1"/>
    <x v="0"/>
  </r>
  <r>
    <x v="244"/>
    <x v="0"/>
    <x v="5"/>
    <n v="400"/>
    <x v="0"/>
    <n v="490"/>
    <x v="6"/>
    <x v="0"/>
  </r>
  <r>
    <x v="245"/>
    <x v="0"/>
    <x v="5"/>
    <n v="400"/>
    <x v="2"/>
    <n v="490"/>
    <x v="5"/>
    <x v="0"/>
  </r>
  <r>
    <x v="246"/>
    <x v="0"/>
    <x v="3"/>
    <n v="600"/>
    <x v="1"/>
    <n v="520"/>
    <x v="2"/>
    <x v="1"/>
  </r>
  <r>
    <x v="247"/>
    <x v="0"/>
    <x v="3"/>
    <n v="600"/>
    <x v="1"/>
    <n v="520"/>
    <x v="2"/>
    <x v="1"/>
  </r>
  <r>
    <x v="248"/>
    <x v="3"/>
    <x v="3"/>
    <n v="600"/>
    <x v="1"/>
    <n v="520"/>
    <x v="6"/>
    <x v="1"/>
  </r>
  <r>
    <x v="249"/>
    <x v="0"/>
    <x v="3"/>
    <n v="800"/>
    <x v="1"/>
    <n v="780"/>
    <x v="6"/>
    <x v="2"/>
  </r>
  <r>
    <x v="250"/>
    <x v="0"/>
    <x v="3"/>
    <n v="800"/>
    <x v="1"/>
    <n v="780"/>
    <x v="6"/>
    <x v="3"/>
  </r>
  <r>
    <x v="251"/>
    <x v="0"/>
    <x v="3"/>
    <n v="800"/>
    <x v="1"/>
    <n v="780"/>
    <x v="0"/>
    <x v="4"/>
  </r>
  <r>
    <x v="252"/>
    <x v="2"/>
    <x v="1"/>
    <n v="700"/>
    <x v="3"/>
    <n v="620"/>
    <x v="0"/>
    <x v="5"/>
  </r>
  <r>
    <x v="253"/>
    <x v="2"/>
    <x v="1"/>
    <n v="700"/>
    <x v="2"/>
    <n v="620"/>
    <x v="0"/>
    <x v="0"/>
  </r>
  <r>
    <x v="254"/>
    <x v="1"/>
    <x v="1"/>
    <n v="700"/>
    <x v="3"/>
    <n v="620"/>
    <x v="0"/>
    <x v="0"/>
  </r>
  <r>
    <x v="255"/>
    <x v="0"/>
    <x v="4"/>
    <n v="600"/>
    <x v="1"/>
    <n v="710"/>
    <x v="0"/>
    <x v="1"/>
  </r>
  <r>
    <x v="256"/>
    <x v="0"/>
    <x v="4"/>
    <n v="600"/>
    <x v="1"/>
    <n v="710"/>
    <x v="1"/>
    <x v="1"/>
  </r>
  <r>
    <x v="257"/>
    <x v="0"/>
    <x v="4"/>
    <n v="600"/>
    <x v="1"/>
    <n v="710"/>
    <x v="2"/>
    <x v="1"/>
  </r>
  <r>
    <x v="258"/>
    <x v="4"/>
    <x v="5"/>
    <n v="800"/>
    <x v="4"/>
    <n v="450"/>
    <x v="3"/>
    <x v="2"/>
  </r>
  <r>
    <x v="259"/>
    <x v="3"/>
    <x v="5"/>
    <n v="800"/>
    <x v="4"/>
    <n v="450"/>
    <x v="4"/>
    <x v="2"/>
  </r>
  <r>
    <x v="260"/>
    <x v="4"/>
    <x v="5"/>
    <n v="800"/>
    <x v="4"/>
    <n v="450"/>
    <x v="5"/>
    <x v="2"/>
  </r>
  <r>
    <x v="261"/>
    <x v="0"/>
    <x v="1"/>
    <n v="700"/>
    <x v="5"/>
    <n v="510"/>
    <x v="6"/>
    <x v="1"/>
  </r>
  <r>
    <x v="262"/>
    <x v="0"/>
    <x v="1"/>
    <n v="700"/>
    <x v="5"/>
    <n v="510"/>
    <x v="7"/>
    <x v="1"/>
  </r>
  <r>
    <x v="263"/>
    <x v="0"/>
    <x v="1"/>
    <n v="700"/>
    <x v="5"/>
    <n v="510"/>
    <x v="6"/>
    <x v="1"/>
  </r>
  <r>
    <x v="264"/>
    <x v="2"/>
    <x v="1"/>
    <n v="400"/>
    <x v="5"/>
    <n v="603"/>
    <x v="0"/>
    <x v="1"/>
  </r>
  <r>
    <x v="265"/>
    <x v="1"/>
    <x v="1"/>
    <n v="400"/>
    <x v="5"/>
    <n v="603"/>
    <x v="1"/>
    <x v="1"/>
  </r>
  <r>
    <x v="266"/>
    <x v="2"/>
    <x v="1"/>
    <n v="400"/>
    <x v="5"/>
    <n v="603"/>
    <x v="2"/>
    <x v="1"/>
  </r>
  <r>
    <x v="267"/>
    <x v="2"/>
    <x v="5"/>
    <n v="500"/>
    <x v="4"/>
    <n v="1200"/>
    <x v="2"/>
    <x v="1"/>
  </r>
  <r>
    <x v="268"/>
    <x v="2"/>
    <x v="5"/>
    <n v="500"/>
    <x v="4"/>
    <n v="1200"/>
    <x v="1"/>
    <x v="1"/>
  </r>
  <r>
    <x v="269"/>
    <x v="2"/>
    <x v="5"/>
    <n v="500"/>
    <x v="4"/>
    <n v="1200"/>
    <x v="6"/>
    <x v="1"/>
  </r>
  <r>
    <x v="270"/>
    <x v="0"/>
    <x v="3"/>
    <n v="600"/>
    <x v="1"/>
    <n v="1100"/>
    <x v="5"/>
    <x v="0"/>
  </r>
  <r>
    <x v="271"/>
    <x v="3"/>
    <x v="3"/>
    <n v="600"/>
    <x v="1"/>
    <n v="1100"/>
    <x v="2"/>
    <x v="0"/>
  </r>
  <r>
    <x v="272"/>
    <x v="0"/>
    <x v="3"/>
    <n v="600"/>
    <x v="1"/>
    <n v="1100"/>
    <x v="2"/>
    <x v="3"/>
  </r>
  <r>
    <x v="273"/>
    <x v="5"/>
    <x v="3"/>
    <n v="900"/>
    <x v="5"/>
    <n v="1030"/>
    <x v="6"/>
    <x v="4"/>
  </r>
  <r>
    <x v="274"/>
    <x v="5"/>
    <x v="3"/>
    <n v="900"/>
    <x v="2"/>
    <n v="1030"/>
    <x v="6"/>
    <x v="5"/>
  </r>
  <r>
    <x v="275"/>
    <x v="5"/>
    <x v="3"/>
    <n v="900"/>
    <x v="2"/>
    <n v="1030"/>
    <x v="6"/>
    <x v="0"/>
  </r>
  <r>
    <x v="276"/>
    <x v="0"/>
    <x v="1"/>
    <n v="500"/>
    <x v="2"/>
    <n v="1040"/>
    <x v="0"/>
    <x v="1"/>
  </r>
  <r>
    <x v="277"/>
    <x v="1"/>
    <x v="1"/>
    <n v="500"/>
    <x v="2"/>
    <n v="1040"/>
    <x v="0"/>
    <x v="1"/>
  </r>
  <r>
    <x v="278"/>
    <x v="0"/>
    <x v="1"/>
    <n v="500"/>
    <x v="2"/>
    <n v="1040"/>
    <x v="0"/>
    <x v="1"/>
  </r>
  <r>
    <x v="279"/>
    <x v="5"/>
    <x v="4"/>
    <n v="600"/>
    <x v="2"/>
    <n v="490"/>
    <x v="0"/>
    <x v="2"/>
  </r>
  <r>
    <x v="280"/>
    <x v="1"/>
    <x v="4"/>
    <n v="600"/>
    <x v="3"/>
    <n v="490"/>
    <x v="0"/>
    <x v="2"/>
  </r>
  <r>
    <x v="281"/>
    <x v="1"/>
    <x v="4"/>
    <n v="600"/>
    <x v="3"/>
    <n v="490"/>
    <x v="1"/>
    <x v="2"/>
  </r>
  <r>
    <x v="282"/>
    <x v="1"/>
    <x v="5"/>
    <n v="300"/>
    <x v="4"/>
    <n v="520"/>
    <x v="2"/>
    <x v="0"/>
  </r>
  <r>
    <x v="283"/>
    <x v="1"/>
    <x v="5"/>
    <n v="300"/>
    <x v="4"/>
    <n v="520"/>
    <x v="3"/>
    <x v="0"/>
  </r>
  <r>
    <x v="284"/>
    <x v="1"/>
    <x v="5"/>
    <n v="300"/>
    <x v="4"/>
    <n v="520"/>
    <x v="4"/>
    <x v="0"/>
  </r>
  <r>
    <x v="285"/>
    <x v="1"/>
    <x v="5"/>
    <n v="400"/>
    <x v="1"/>
    <n v="780"/>
    <x v="5"/>
    <x v="1"/>
  </r>
  <r>
    <x v="286"/>
    <x v="0"/>
    <x v="5"/>
    <n v="400"/>
    <x v="1"/>
    <n v="780"/>
    <x v="6"/>
    <x v="1"/>
  </r>
  <r>
    <x v="287"/>
    <x v="0"/>
    <x v="5"/>
    <n v="400"/>
    <x v="1"/>
    <n v="780"/>
    <x v="7"/>
    <x v="1"/>
  </r>
  <r>
    <x v="288"/>
    <x v="2"/>
    <x v="1"/>
    <n v="200"/>
    <x v="5"/>
    <n v="620"/>
    <x v="6"/>
    <x v="2"/>
  </r>
  <r>
    <x v="289"/>
    <x v="3"/>
    <x v="1"/>
    <n v="200"/>
    <x v="5"/>
    <n v="620"/>
    <x v="0"/>
    <x v="2"/>
  </r>
  <r>
    <x v="290"/>
    <x v="3"/>
    <x v="1"/>
    <n v="200"/>
    <x v="5"/>
    <n v="620"/>
    <x v="1"/>
    <x v="3"/>
  </r>
  <r>
    <x v="291"/>
    <x v="3"/>
    <x v="4"/>
    <n v="100"/>
    <x v="5"/>
    <n v="710"/>
    <x v="2"/>
    <x v="4"/>
  </r>
  <r>
    <x v="292"/>
    <x v="3"/>
    <x v="4"/>
    <n v="100"/>
    <x v="5"/>
    <n v="710"/>
    <x v="2"/>
    <x v="5"/>
  </r>
  <r>
    <x v="293"/>
    <x v="3"/>
    <x v="4"/>
    <n v="100"/>
    <x v="5"/>
    <n v="710"/>
    <x v="1"/>
    <x v="0"/>
  </r>
  <r>
    <x v="294"/>
    <x v="3"/>
    <x v="4"/>
    <n v="200"/>
    <x v="1"/>
    <n v="450"/>
    <x v="6"/>
    <x v="1"/>
  </r>
  <r>
    <x v="295"/>
    <x v="0"/>
    <x v="4"/>
    <n v="200"/>
    <x v="2"/>
    <n v="450"/>
    <x v="5"/>
    <x v="1"/>
  </r>
  <r>
    <x v="296"/>
    <x v="0"/>
    <x v="4"/>
    <n v="200"/>
    <x v="2"/>
    <n v="450"/>
    <x v="2"/>
    <x v="1"/>
  </r>
  <r>
    <x v="297"/>
    <x v="5"/>
    <x v="3"/>
    <n v="200"/>
    <x v="2"/>
    <n v="510"/>
    <x v="2"/>
    <x v="2"/>
  </r>
  <r>
    <x v="298"/>
    <x v="1"/>
    <x v="3"/>
    <n v="200"/>
    <x v="2"/>
    <n v="510"/>
    <x v="6"/>
    <x v="2"/>
  </r>
  <r>
    <x v="299"/>
    <x v="5"/>
    <x v="3"/>
    <n v="200"/>
    <x v="2"/>
    <n v="510"/>
    <x v="6"/>
    <x v="2"/>
  </r>
  <r>
    <x v="300"/>
    <x v="5"/>
    <x v="1"/>
    <n v="500"/>
    <x v="2"/>
    <n v="603"/>
    <x v="6"/>
    <x v="1"/>
  </r>
  <r>
    <x v="301"/>
    <x v="3"/>
    <x v="1"/>
    <n v="500"/>
    <x v="2"/>
    <n v="603"/>
    <x v="0"/>
    <x v="1"/>
  </r>
  <r>
    <x v="302"/>
    <x v="5"/>
    <x v="1"/>
    <n v="500"/>
    <x v="2"/>
    <n v="603"/>
    <x v="0"/>
    <x v="1"/>
  </r>
  <r>
    <x v="303"/>
    <x v="2"/>
    <x v="3"/>
    <n v="800"/>
    <x v="5"/>
    <n v="1200"/>
    <x v="0"/>
    <x v="1"/>
  </r>
  <r>
    <x v="304"/>
    <x v="2"/>
    <x v="3"/>
    <n v="800"/>
    <x v="5"/>
    <n v="1200"/>
    <x v="0"/>
    <x v="1"/>
  </r>
  <r>
    <x v="305"/>
    <x v="2"/>
    <x v="3"/>
    <n v="800"/>
    <x v="5"/>
    <n v="1200"/>
    <x v="0"/>
    <x v="1"/>
  </r>
  <r>
    <x v="306"/>
    <x v="1"/>
    <x v="4"/>
    <n v="800"/>
    <x v="4"/>
    <n v="1100"/>
    <x v="1"/>
    <x v="1"/>
  </r>
  <r>
    <x v="307"/>
    <x v="2"/>
    <x v="4"/>
    <n v="800"/>
    <x v="4"/>
    <n v="1100"/>
    <x v="2"/>
    <x v="1"/>
  </r>
  <r>
    <x v="308"/>
    <x v="2"/>
    <x v="4"/>
    <n v="800"/>
    <x v="4"/>
    <n v="1100"/>
    <x v="3"/>
    <x v="1"/>
  </r>
  <r>
    <x v="309"/>
    <x v="4"/>
    <x v="5"/>
    <n v="900"/>
    <x v="1"/>
    <n v="1030"/>
    <x v="4"/>
    <x v="0"/>
  </r>
  <r>
    <x v="310"/>
    <x v="3"/>
    <x v="5"/>
    <n v="900"/>
    <x v="1"/>
    <n v="1030"/>
    <x v="5"/>
    <x v="3"/>
  </r>
  <r>
    <x v="311"/>
    <x v="4"/>
    <x v="5"/>
    <n v="900"/>
    <x v="1"/>
    <n v="1030"/>
    <x v="6"/>
    <x v="4"/>
  </r>
  <r>
    <x v="312"/>
    <x v="2"/>
    <x v="3"/>
    <n v="800"/>
    <x v="3"/>
    <n v="1040"/>
    <x v="7"/>
    <x v="5"/>
  </r>
  <r>
    <x v="313"/>
    <x v="2"/>
    <x v="3"/>
    <n v="800"/>
    <x v="3"/>
    <n v="1040"/>
    <x v="6"/>
    <x v="2"/>
  </r>
  <r>
    <x v="314"/>
    <x v="1"/>
    <x v="3"/>
    <n v="800"/>
    <x v="2"/>
    <n v="1040"/>
    <x v="0"/>
    <x v="2"/>
  </r>
  <r>
    <x v="315"/>
    <x v="4"/>
    <x v="3"/>
    <n v="400"/>
    <x v="1"/>
    <n v="490"/>
    <x v="1"/>
    <x v="2"/>
  </r>
  <r>
    <x v="316"/>
    <x v="4"/>
    <x v="3"/>
    <n v="400"/>
    <x v="1"/>
    <n v="490"/>
    <x v="2"/>
    <x v="2"/>
  </r>
  <r>
    <x v="317"/>
    <x v="4"/>
    <x v="3"/>
    <n v="400"/>
    <x v="2"/>
    <n v="490"/>
    <x v="2"/>
    <x v="2"/>
  </r>
  <r>
    <x v="318"/>
    <x v="3"/>
    <x v="1"/>
    <n v="500"/>
    <x v="5"/>
    <n v="520"/>
    <x v="1"/>
    <x v="1"/>
  </r>
  <r>
    <x v="319"/>
    <x v="4"/>
    <x v="1"/>
    <n v="500"/>
    <x v="5"/>
    <n v="520"/>
    <x v="6"/>
    <x v="1"/>
  </r>
  <r>
    <x v="320"/>
    <x v="4"/>
    <x v="1"/>
    <n v="500"/>
    <x v="5"/>
    <n v="520"/>
    <x v="5"/>
    <x v="1"/>
  </r>
  <r>
    <x v="321"/>
    <x v="0"/>
    <x v="4"/>
    <n v="500"/>
    <x v="4"/>
    <n v="780"/>
    <x v="2"/>
    <x v="2"/>
  </r>
  <r>
    <x v="322"/>
    <x v="0"/>
    <x v="4"/>
    <n v="500"/>
    <x v="2"/>
    <n v="780"/>
    <x v="2"/>
    <x v="2"/>
  </r>
  <r>
    <x v="323"/>
    <x v="1"/>
    <x v="4"/>
    <n v="500"/>
    <x v="4"/>
    <n v="780"/>
    <x v="6"/>
    <x v="2"/>
  </r>
  <r>
    <x v="324"/>
    <x v="4"/>
    <x v="5"/>
    <n v="600"/>
    <x v="1"/>
    <n v="528.07692307692196"/>
    <x v="6"/>
    <x v="0"/>
  </r>
  <r>
    <x v="325"/>
    <x v="2"/>
    <x v="3"/>
    <n v="300"/>
    <x v="3"/>
    <n v="498.90109890109801"/>
    <x v="6"/>
    <x v="2"/>
  </r>
  <r>
    <x v="326"/>
    <x v="2"/>
    <x v="3"/>
    <n v="300"/>
    <x v="3"/>
    <n v="469.72527472527401"/>
    <x v="0"/>
    <x v="2"/>
  </r>
  <r>
    <x v="327"/>
    <x v="2"/>
    <x v="3"/>
    <n v="300"/>
    <x v="2"/>
    <n v="440.54945054945"/>
    <x v="0"/>
    <x v="2"/>
  </r>
  <r>
    <x v="328"/>
    <x v="4"/>
    <x v="3"/>
    <n v="400"/>
    <x v="1"/>
    <n v="411.373626373626"/>
    <x v="0"/>
    <x v="2"/>
  </r>
  <r>
    <x v="329"/>
    <x v="3"/>
    <x v="3"/>
    <n v="400"/>
    <x v="1"/>
    <n v="382.19780219780199"/>
    <x v="0"/>
    <x v="2"/>
  </r>
  <r>
    <x v="330"/>
    <x v="4"/>
    <x v="3"/>
    <n v="400"/>
    <x v="1"/>
    <n v="353.02197802197702"/>
    <x v="0"/>
    <x v="2"/>
  </r>
  <r>
    <x v="331"/>
    <x v="4"/>
    <x v="1"/>
    <n v="200"/>
    <x v="5"/>
    <n v="323.84615384615302"/>
    <x v="1"/>
    <x v="1"/>
  </r>
  <r>
    <x v="332"/>
    <x v="4"/>
    <x v="1"/>
    <n v="200"/>
    <x v="5"/>
    <n v="294.67032967032901"/>
    <x v="2"/>
    <x v="1"/>
  </r>
  <r>
    <x v="333"/>
    <x v="4"/>
    <x v="1"/>
    <n v="200"/>
    <x v="5"/>
    <n v="265.49450549450501"/>
    <x v="3"/>
    <x v="1"/>
  </r>
  <r>
    <x v="334"/>
    <x v="1"/>
    <x v="4"/>
    <n v="100"/>
    <x v="2"/>
    <n v="236.31868131868001"/>
    <x v="4"/>
    <x v="2"/>
  </r>
  <r>
    <x v="335"/>
    <x v="0"/>
    <x v="4"/>
    <n v="100"/>
    <x v="4"/>
    <n v="207.142857142856"/>
    <x v="5"/>
    <x v="2"/>
  </r>
  <r>
    <x v="336"/>
    <x v="0"/>
    <x v="4"/>
    <n v="100"/>
    <x v="4"/>
    <n v="177.967032967032"/>
    <x v="6"/>
    <x v="3"/>
  </r>
  <r>
    <x v="337"/>
    <x v="3"/>
    <x v="5"/>
    <n v="200"/>
    <x v="1"/>
    <n v="148.79120879120799"/>
    <x v="7"/>
    <x v="4"/>
  </r>
  <r>
    <x v="338"/>
    <x v="2"/>
    <x v="3"/>
    <n v="200"/>
    <x v="3"/>
    <n v="119.615384615384"/>
    <x v="6"/>
    <x v="5"/>
  </r>
  <r>
    <x v="339"/>
    <x v="2"/>
    <x v="3"/>
    <n v="200"/>
    <x v="3"/>
    <n v="90.439560439560395"/>
    <x v="0"/>
    <x v="2"/>
  </r>
  <r>
    <x v="340"/>
    <x v="1"/>
    <x v="3"/>
    <n v="200"/>
    <x v="3"/>
    <n v="61.263736263735403"/>
    <x v="1"/>
    <x v="2"/>
  </r>
  <r>
    <x v="341"/>
    <x v="4"/>
    <x v="3"/>
    <n v="200"/>
    <x v="1"/>
    <n v="32.087912087911398"/>
    <x v="2"/>
    <x v="2"/>
  </r>
  <r>
    <x v="342"/>
    <x v="4"/>
    <x v="3"/>
    <n v="200"/>
    <x v="1"/>
    <n v="2.9120879120873702"/>
    <x v="2"/>
    <x v="2"/>
  </r>
  <r>
    <x v="343"/>
    <x v="3"/>
    <x v="3"/>
    <n v="500"/>
    <x v="1"/>
    <n v="-26.263736263736501"/>
    <x v="1"/>
    <x v="2"/>
  </r>
  <r>
    <x v="344"/>
    <x v="4"/>
    <x v="1"/>
    <n v="500"/>
    <x v="5"/>
    <n v="-55.439560439561497"/>
    <x v="6"/>
    <x v="1"/>
  </r>
  <r>
    <x v="345"/>
    <x v="1"/>
    <x v="1"/>
    <n v="290"/>
    <x v="5"/>
    <n v="-84.615384615385594"/>
    <x v="5"/>
    <x v="1"/>
  </r>
  <r>
    <x v="346"/>
    <x v="3"/>
    <x v="1"/>
    <n v="500"/>
    <x v="5"/>
    <n v="-113.79120879121299"/>
    <x v="2"/>
    <x v="1"/>
  </r>
  <r>
    <x v="347"/>
    <x v="3"/>
    <x v="4"/>
    <n v="500"/>
    <x v="2"/>
    <n v="-142.96703296703299"/>
    <x v="2"/>
    <x v="2"/>
  </r>
  <r>
    <x v="348"/>
    <x v="1"/>
    <x v="4"/>
    <n v="600"/>
    <x v="2"/>
    <n v="-172.14285714286299"/>
    <x v="6"/>
    <x v="2"/>
  </r>
  <r>
    <x v="349"/>
    <x v="1"/>
    <x v="4"/>
    <n v="300"/>
    <x v="2"/>
    <n v="-201.318681318682"/>
    <x v="6"/>
    <x v="2"/>
  </r>
  <r>
    <x v="350"/>
    <x v="4"/>
    <x v="5"/>
    <n v="300"/>
    <x v="1"/>
    <n v="-230.49450549450299"/>
    <x v="6"/>
    <x v="0"/>
  </r>
  <r>
    <x v="351"/>
    <x v="3"/>
    <x v="3"/>
    <n v="300"/>
    <x v="3"/>
    <n v="-259.67032967033299"/>
    <x v="0"/>
    <x v="2"/>
  </r>
  <r>
    <x v="352"/>
    <x v="1"/>
    <x v="3"/>
    <n v="400"/>
    <x v="3"/>
    <n v="-288.84615384615302"/>
    <x v="0"/>
    <x v="2"/>
  </r>
  <r>
    <x v="353"/>
    <x v="3"/>
    <x v="3"/>
    <n v="400"/>
    <x v="3"/>
    <n v="-318.02197802198299"/>
    <x v="0"/>
    <x v="2"/>
  </r>
  <r>
    <x v="354"/>
    <x v="1"/>
    <x v="3"/>
    <n v="400"/>
    <x v="1"/>
    <n v="-347.19780219780301"/>
    <x v="0"/>
    <x v="2"/>
  </r>
  <r>
    <x v="355"/>
    <x v="3"/>
    <x v="3"/>
    <n v="200"/>
    <x v="2"/>
    <n v="-376.37362637362298"/>
    <x v="0"/>
    <x v="2"/>
  </r>
  <r>
    <x v="356"/>
    <x v="1"/>
    <x v="3"/>
    <n v="200"/>
    <x v="1"/>
    <n v="-405.54945054945301"/>
    <x v="1"/>
    <x v="2"/>
  </r>
  <r>
    <x v="357"/>
    <x v="3"/>
    <x v="1"/>
    <n v="200"/>
    <x v="5"/>
    <n v="-434.72527472527202"/>
    <x v="2"/>
    <x v="1"/>
  </r>
  <r>
    <x v="358"/>
    <x v="1"/>
    <x v="1"/>
    <n v="100"/>
    <x v="5"/>
    <n v="-463.90109890110301"/>
    <x v="3"/>
    <x v="1"/>
  </r>
  <r>
    <x v="359"/>
    <x v="4"/>
    <x v="1"/>
    <n v="400"/>
    <x v="5"/>
    <n v="-493.07692307692298"/>
    <x v="4"/>
    <x v="3"/>
  </r>
  <r>
    <x v="360"/>
    <x v="3"/>
    <x v="4"/>
    <n v="200"/>
    <x v="4"/>
    <n v="-522.25274725275301"/>
    <x v="5"/>
    <x v="4"/>
  </r>
  <r>
    <x v="361"/>
    <x v="1"/>
    <x v="4"/>
    <n v="200"/>
    <x v="4"/>
    <n v="-551.42857142857304"/>
    <x v="6"/>
    <x v="5"/>
  </r>
  <r>
    <x v="362"/>
    <x v="3"/>
    <x v="4"/>
    <n v="200"/>
    <x v="2"/>
    <n v="-580.60439560439295"/>
    <x v="7"/>
    <x v="2"/>
  </r>
  <r>
    <x v="363"/>
    <x v="4"/>
    <x v="5"/>
    <n v="100"/>
    <x v="1"/>
    <n v="-609.78021978022298"/>
    <x v="6"/>
    <x v="0"/>
  </r>
  <r>
    <x v="364"/>
    <x v="2"/>
    <x v="3"/>
    <n v="200"/>
    <x v="3"/>
    <n v="-638.956043956043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1B70D-AD2F-4198-972E-7CFD05DF0904}" name="Top mais Cidade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G3:H11" firstHeaderRow="1" firstDataRow="1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5"/>
        <item x="0"/>
        <item x="4"/>
        <item x="2"/>
        <item x="3"/>
        <item t="default"/>
      </items>
    </pivotField>
    <pivotField showAll="0">
      <items count="7">
        <item x="4"/>
        <item x="5"/>
        <item x="0"/>
        <item x="3"/>
        <item x="2"/>
        <item x="1"/>
        <item t="default"/>
      </items>
    </pivotField>
    <pivotField showAll="0"/>
    <pivotField showAll="0"/>
    <pivotField dataField="1" numFmtId="165" showAll="0"/>
    <pivotField axis="axisRow" showAll="0" sortType="descending">
      <items count="9">
        <item x="7"/>
        <item x="3"/>
        <item x="5"/>
        <item x="6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8">
    <i>
      <x v="5"/>
    </i>
    <i>
      <x v="3"/>
    </i>
    <i>
      <x v="7"/>
    </i>
    <i>
      <x v="4"/>
    </i>
    <i>
      <x v="2"/>
    </i>
    <i>
      <x/>
    </i>
    <i>
      <x v="1"/>
    </i>
    <i>
      <x v="6"/>
    </i>
  </rowItems>
  <colItems count="1">
    <i/>
  </colItems>
  <dataFields count="1">
    <dataField name="Soma de VALOR UNITARIO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D30E3-EBE9-45A9-AE2C-489DA4219804}" name="Top menos Transportadora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J15:K21" firstHeaderRow="1" firstDataRow="1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5"/>
        <item x="0"/>
        <item x="4"/>
        <item x="2"/>
        <item x="3"/>
        <item t="default"/>
      </items>
    </pivotField>
    <pivotField showAll="0">
      <items count="7">
        <item x="4"/>
        <item x="5"/>
        <item x="0"/>
        <item x="3"/>
        <item x="2"/>
        <item x="1"/>
        <item t="default"/>
      </items>
    </pivotField>
    <pivotField showAll="0"/>
    <pivotField showAll="0"/>
    <pivotField dataField="1" numFmtId="165" showAll="0"/>
    <pivotField showAll="0"/>
    <pivotField axis="axisRow" showAll="0" sortType="ascending">
      <items count="7">
        <item x="4"/>
        <item x="5"/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6">
    <i>
      <x v="1"/>
    </i>
    <i>
      <x/>
    </i>
    <i>
      <x v="2"/>
    </i>
    <i>
      <x v="4"/>
    </i>
    <i>
      <x v="5"/>
    </i>
    <i>
      <x v="3"/>
    </i>
  </rowItems>
  <colItems count="1">
    <i/>
  </colItems>
  <dataFields count="1">
    <dataField name="Soma de VALOR UNITARIO" fld="5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D0A9E-6DBA-4C01-97F9-88DDCD4C151C}" name="Top mais Transportadora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J3:K9" firstHeaderRow="1" firstDataRow="1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5"/>
        <item x="0"/>
        <item x="4"/>
        <item x="2"/>
        <item x="3"/>
        <item t="default"/>
      </items>
    </pivotField>
    <pivotField showAll="0">
      <items count="7">
        <item x="4"/>
        <item x="5"/>
        <item x="0"/>
        <item x="3"/>
        <item x="2"/>
        <item x="1"/>
        <item t="default"/>
      </items>
    </pivotField>
    <pivotField showAll="0"/>
    <pivotField showAll="0"/>
    <pivotField dataField="1" numFmtId="165" showAll="0"/>
    <pivotField showAll="0"/>
    <pivotField axis="axisRow" showAll="0" sortType="descending">
      <items count="7">
        <item x="4"/>
        <item x="5"/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6">
    <i>
      <x v="3"/>
    </i>
    <i>
      <x v="5"/>
    </i>
    <i>
      <x v="4"/>
    </i>
    <i>
      <x v="2"/>
    </i>
    <i>
      <x/>
    </i>
    <i>
      <x v="1"/>
    </i>
  </rowItems>
  <colItems count="1">
    <i/>
  </colItems>
  <dataFields count="1">
    <dataField name="Soma de VALOR UNITARIO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F9D74-99C9-4A92-BFB8-F6F6FD7B4805}" name="Tabela dinâmica2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O3:O15" firstHeaderRow="1" firstDataRow="1" firstDataCol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5"/>
        <item x="0"/>
        <item x="4"/>
        <item x="2"/>
        <item x="3"/>
        <item t="default"/>
      </items>
    </pivotField>
    <pivotField showAll="0">
      <items count="7">
        <item x="4"/>
        <item x="5"/>
        <item x="0"/>
        <item x="3"/>
        <item x="2"/>
        <item x="1"/>
        <item t="default"/>
      </items>
    </pivotField>
    <pivotField showAll="0"/>
    <pivotField showAll="0"/>
    <pivotField numFmtId="165" showAll="0"/>
    <pivotField showAll="0"/>
    <pivotField showAll="0">
      <items count="7">
        <item x="4"/>
        <item x="5"/>
        <item x="3"/>
        <item x="1"/>
        <item x="2"/>
        <item x="0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A6ADE-7B39-4C81-A81F-AEE11B5E4160}" name="Top menos cidade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G15:H23" firstHeaderRow="1" firstDataRow="1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5"/>
        <item x="0"/>
        <item x="4"/>
        <item x="2"/>
        <item x="3"/>
        <item t="default"/>
      </items>
    </pivotField>
    <pivotField showAll="0">
      <items count="7">
        <item x="4"/>
        <item x="5"/>
        <item x="0"/>
        <item x="3"/>
        <item x="2"/>
        <item x="1"/>
        <item t="default"/>
      </items>
    </pivotField>
    <pivotField showAll="0"/>
    <pivotField showAll="0"/>
    <pivotField dataField="1" numFmtId="165" showAll="0"/>
    <pivotField axis="axisRow" showAll="0" sortType="ascending">
      <items count="9">
        <item x="7"/>
        <item x="3"/>
        <item x="5"/>
        <item x="6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8">
    <i>
      <x v="6"/>
    </i>
    <i>
      <x v="1"/>
    </i>
    <i>
      <x/>
    </i>
    <i>
      <x v="2"/>
    </i>
    <i>
      <x v="4"/>
    </i>
    <i>
      <x v="7"/>
    </i>
    <i>
      <x v="3"/>
    </i>
    <i>
      <x v="5"/>
    </i>
  </rowItems>
  <colItems count="1">
    <i/>
  </colItems>
  <dataFields count="1">
    <dataField name="Soma de VALOR UNITARIO" fld="5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E7D77-7349-4A26-B436-BF7D23C0EBEC}" name="Tabela dinâmica1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M3:M15" firstHeaderRow="1" firstDataRow="1" firstDataCol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5"/>
        <item x="0"/>
        <item x="4"/>
        <item x="2"/>
        <item x="3"/>
        <item t="default"/>
      </items>
    </pivotField>
    <pivotField showAll="0">
      <items count="7">
        <item x="4"/>
        <item x="5"/>
        <item x="0"/>
        <item x="3"/>
        <item x="2"/>
        <item x="1"/>
        <item t="default"/>
      </items>
    </pivotField>
    <pivotField showAll="0"/>
    <pivotField showAll="0"/>
    <pivotField numFmtId="165" showAll="0"/>
    <pivotField showAll="0"/>
    <pivotField showAll="0">
      <items count="7">
        <item x="4"/>
        <item x="5"/>
        <item x="3"/>
        <item x="1"/>
        <item x="2"/>
        <item x="0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ECE5C-09ED-40DC-BF75-2C1297D98BB6}" name="Top menos Cliente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15:B21" firstHeaderRow="1" firstDataRow="1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5"/>
        <item x="0"/>
        <item x="4"/>
        <item x="2"/>
        <item x="3"/>
        <item t="default"/>
      </items>
    </pivotField>
    <pivotField axis="axisRow" showAll="0" sortType="ascending">
      <items count="7">
        <item x="4"/>
        <item x="5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/>
    <pivotField showAll="0"/>
    <pivotField showAll="0"/>
  </pivotFields>
  <rowFields count="1">
    <field x="2"/>
  </rowFields>
  <rowItems count="6">
    <i>
      <x v="4"/>
    </i>
    <i>
      <x v="2"/>
    </i>
    <i>
      <x/>
    </i>
    <i>
      <x v="3"/>
    </i>
    <i>
      <x v="1"/>
    </i>
    <i>
      <x v="5"/>
    </i>
  </rowItems>
  <colItems count="1">
    <i/>
  </colItems>
  <dataFields count="1">
    <dataField name="Soma de VALOR UNITARIO" fld="5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A6B2E-93A0-40D6-8F26-3F7A8473D36D}" name="Top mais Cliente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B9" firstHeaderRow="1" firstDataRow="1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5"/>
        <item x="0"/>
        <item x="4"/>
        <item x="2"/>
        <item x="3"/>
        <item t="default"/>
      </items>
    </pivotField>
    <pivotField axis="axisRow" showAll="0" sortType="descending">
      <items count="7">
        <item x="4"/>
        <item x="5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/>
    <pivotField showAll="0"/>
    <pivotField showAll="0"/>
  </pivotFields>
  <rowFields count="1">
    <field x="2"/>
  </rowFields>
  <rowItems count="6">
    <i>
      <x v="5"/>
    </i>
    <i>
      <x v="1"/>
    </i>
    <i>
      <x v="3"/>
    </i>
    <i>
      <x/>
    </i>
    <i>
      <x v="2"/>
    </i>
    <i>
      <x v="4"/>
    </i>
  </rowItems>
  <colItems count="1">
    <i/>
  </colItems>
  <dataFields count="1">
    <dataField name="Soma de VALOR UNITARIO" fld="5" baseField="0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A1785-AC77-4DA7-BEF7-340B0E212462}" name="Top mais Produto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D3:E9" firstHeaderRow="1" firstDataRow="1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5"/>
        <item x="0"/>
        <item x="4"/>
        <item x="2"/>
        <item x="3"/>
        <item t="default"/>
      </items>
    </pivotField>
    <pivotField showAll="0">
      <items count="7">
        <item x="4"/>
        <item x="5"/>
        <item x="0"/>
        <item x="3"/>
        <item x="2"/>
        <item x="1"/>
        <item t="default"/>
      </items>
    </pivotField>
    <pivotField showAll="0"/>
    <pivotField axis="axisRow" showAll="0" sortType="descending">
      <items count="7">
        <item x="3"/>
        <item x="0"/>
        <item x="1"/>
        <item x="4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  <pivotField showAll="0"/>
    <pivotField showAll="0"/>
  </pivotFields>
  <rowFields count="1">
    <field x="4"/>
  </rowFields>
  <rowItems count="6">
    <i>
      <x v="2"/>
    </i>
    <i>
      <x v="5"/>
    </i>
    <i>
      <x v="4"/>
    </i>
    <i>
      <x v="3"/>
    </i>
    <i>
      <x/>
    </i>
    <i>
      <x v="1"/>
    </i>
  </rowItems>
  <colItems count="1">
    <i/>
  </colItems>
  <dataFields count="1">
    <dataField name="Soma de VALOR UNITARIO" fld="5" baseField="0" baseItem="0" numFmtId="44"/>
  </dataFields>
  <formats count="1">
    <format dxfId="1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76A22-D733-4A31-9B98-18B3EF746D31}" name="Top menos produto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D15:E21" firstHeaderRow="1" firstDataRow="1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5"/>
        <item x="0"/>
        <item x="4"/>
        <item x="2"/>
        <item x="3"/>
        <item t="default"/>
      </items>
    </pivotField>
    <pivotField showAll="0">
      <items count="7">
        <item x="4"/>
        <item x="5"/>
        <item x="0"/>
        <item x="3"/>
        <item x="2"/>
        <item x="1"/>
        <item t="default"/>
      </items>
    </pivotField>
    <pivotField showAll="0"/>
    <pivotField axis="axisRow" showAll="0" sortType="ascending">
      <items count="7">
        <item x="3"/>
        <item x="0"/>
        <item x="1"/>
        <item x="4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  <pivotField showAll="0"/>
    <pivotField showAll="0"/>
  </pivotFields>
  <rowFields count="1">
    <field x="4"/>
  </rowFields>
  <rowItems count="6">
    <i>
      <x v="1"/>
    </i>
    <i>
      <x/>
    </i>
    <i>
      <x v="3"/>
    </i>
    <i>
      <x v="4"/>
    </i>
    <i>
      <x v="5"/>
    </i>
    <i>
      <x v="2"/>
    </i>
  </rowItems>
  <colItems count="1">
    <i/>
  </colItems>
  <dataFields count="1">
    <dataField name="Soma de VALOR UNITARIO" fld="5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33BA2FBA-F44F-4DA4-8D6B-BC7588410808}" sourceName="VENDEDOR">
  <pivotTables>
    <pivotTable tabId="3" name="Top mais Cliente"/>
    <pivotTable tabId="3" name="Top mais Cidade"/>
    <pivotTable tabId="3" name="Top mais Produto"/>
    <pivotTable tabId="3" name="Top mais Transportadora"/>
    <pivotTable tabId="3" name="Tabela dinâmica1"/>
    <pivotTable tabId="3" name="Tabela dinâmica2"/>
  </pivotTables>
  <data>
    <tabular pivotCacheId="40764193">
      <items count="6">
        <i x="1" s="1"/>
        <i x="5" s="1"/>
        <i x="0" s="1"/>
        <i x="4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1" xr10:uid="{09530BF9-AE2E-4101-BA68-69D561AD4DFD}" sourceName="VENDEDOR">
  <pivotTables>
    <pivotTable tabId="3" name="Top menos Cliente"/>
    <pivotTable tabId="3" name="Top menos cidade"/>
    <pivotTable tabId="3" name="Top menos produto"/>
    <pivotTable tabId="3" name="Top menos Transportadora"/>
  </pivotTables>
  <data>
    <tabular pivotCacheId="40764193">
      <items count="6">
        <i x="1" s="1"/>
        <i x="5" s="1"/>
        <i x="0" s="1"/>
        <i x="4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CB764306-1B94-4988-92BE-56B85B6B4F60}" sourceName="Data">
  <pivotTables>
    <pivotTable tabId="3" name="Tabela dinâmica1"/>
    <pivotTable tabId="3" name="Top mais Cidade"/>
    <pivotTable tabId="3" name="Top mais Cliente"/>
    <pivotTable tabId="3" name="Top mais Produto"/>
    <pivotTable tabId="3" name="Top mais Transportadora"/>
  </pivotTables>
  <data>
    <tabular pivotCacheId="40764193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1" xr10:uid="{35A27AB9-73A9-4C5E-A796-68A4E7025632}" sourceName="Data">
  <pivotTables>
    <pivotTable tabId="3" name="Top menos cidade"/>
    <pivotTable tabId="3" name="Top menos Cliente"/>
    <pivotTable tabId="3" name="Top menos produto"/>
    <pivotTable tabId="3" name="Top menos Transportadora"/>
  </pivotTables>
  <data>
    <tabular pivotCacheId="40764193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9315E78E-4221-4358-8307-5983F474E356}" cache="SegmentaçãodeDados_VENDEDOR" caption="VENDEDOR" columnCount="2" style="SlicerStyleDark1" rowHeight="241300"/>
  <slicer name="VENDEDOR 1" xr10:uid="{D2A2E470-5421-4B0D-A69D-D57C9E9F2284}" cache="SegmentaçãodeDados_VENDEDOR1" caption="VENDEDOR" columnCount="2" style="SlicerStyleDark6" rowHeight="241300"/>
  <slicer name="Data" xr10:uid="{1E245715-C0CF-4E53-9E35-2548877EF77E}" cache="SegmentaçãodeDados_Data" caption="Data" columnCount="4" style="SlicerStyleDark1" rowHeight="241300"/>
  <slicer name="Data 1" xr10:uid="{760AFE0E-F4F7-407E-B0AD-D134ABD6D71F}" cache="SegmentaçãodeDados_Data1" caption="Data" columnCount="4" style="SlicerStyleDark6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2C22-0797-4A00-AE24-5A07B2199C37}">
  <dimension ref="A3:O23"/>
  <sheetViews>
    <sheetView topLeftCell="F1" zoomScale="90" zoomScaleNormal="90" workbookViewId="0">
      <selection activeCell="M12" sqref="M12"/>
    </sheetView>
  </sheetViews>
  <sheetFormatPr defaultRowHeight="15" x14ac:dyDescent="0.25"/>
  <cols>
    <col min="1" max="1" width="18.28515625" bestFit="1" customWidth="1"/>
    <col min="2" max="2" width="24.5703125" bestFit="1" customWidth="1"/>
    <col min="3" max="3" width="3.42578125" customWidth="1"/>
    <col min="4" max="4" width="18.28515625" bestFit="1" customWidth="1"/>
    <col min="5" max="5" width="24.5703125" bestFit="1" customWidth="1"/>
    <col min="6" max="6" width="3" customWidth="1"/>
    <col min="7" max="7" width="18.28515625" bestFit="1" customWidth="1"/>
    <col min="8" max="8" width="24.5703125" bestFit="1" customWidth="1"/>
    <col min="9" max="9" width="3.42578125" customWidth="1"/>
    <col min="10" max="10" width="18.28515625" bestFit="1" customWidth="1"/>
    <col min="11" max="11" width="24.5703125" bestFit="1" customWidth="1"/>
    <col min="12" max="12" width="4.28515625" customWidth="1"/>
    <col min="13" max="13" width="18.28515625" bestFit="1" customWidth="1"/>
    <col min="14" max="14" width="4" customWidth="1"/>
    <col min="15" max="15" width="18.28515625" bestFit="1" customWidth="1"/>
  </cols>
  <sheetData>
    <row r="3" spans="1:15" x14ac:dyDescent="0.25">
      <c r="A3" s="13" t="s">
        <v>42</v>
      </c>
      <c r="B3" t="s">
        <v>43</v>
      </c>
      <c r="D3" s="13" t="s">
        <v>42</v>
      </c>
      <c r="E3" t="s">
        <v>43</v>
      </c>
      <c r="G3" s="13" t="s">
        <v>42</v>
      </c>
      <c r="H3" t="s">
        <v>43</v>
      </c>
      <c r="J3" s="13" t="s">
        <v>42</v>
      </c>
      <c r="K3" t="s">
        <v>43</v>
      </c>
      <c r="M3" s="13" t="s">
        <v>42</v>
      </c>
      <c r="O3" s="13" t="s">
        <v>42</v>
      </c>
    </row>
    <row r="4" spans="1:15" x14ac:dyDescent="0.25">
      <c r="A4" s="14" t="s">
        <v>6</v>
      </c>
      <c r="B4" s="16">
        <v>60702.461538461539</v>
      </c>
      <c r="D4" s="14" t="s">
        <v>8</v>
      </c>
      <c r="E4" s="16">
        <v>61119.175824175807</v>
      </c>
      <c r="G4" s="14" t="s">
        <v>30</v>
      </c>
      <c r="H4" s="15">
        <v>64498.241758241733</v>
      </c>
      <c r="J4" s="14" t="s">
        <v>4</v>
      </c>
      <c r="K4" s="15">
        <v>100556.53846153844</v>
      </c>
      <c r="M4" s="27" t="s">
        <v>54</v>
      </c>
      <c r="O4" s="27" t="s">
        <v>54</v>
      </c>
    </row>
    <row r="5" spans="1:15" x14ac:dyDescent="0.25">
      <c r="A5" s="14" t="s">
        <v>13</v>
      </c>
      <c r="B5" s="16">
        <v>57865.593406593398</v>
      </c>
      <c r="D5" s="14" t="s">
        <v>38</v>
      </c>
      <c r="E5" s="16">
        <v>56377.461538461532</v>
      </c>
      <c r="G5" s="14" t="s">
        <v>36</v>
      </c>
      <c r="H5" s="15">
        <v>53372.95604395603</v>
      </c>
      <c r="J5" s="14" t="s">
        <v>12</v>
      </c>
      <c r="K5" s="15">
        <v>51436.802197802193</v>
      </c>
      <c r="M5" s="27" t="s">
        <v>55</v>
      </c>
      <c r="O5" s="27" t="s">
        <v>55</v>
      </c>
    </row>
    <row r="6" spans="1:15" x14ac:dyDescent="0.25">
      <c r="A6" s="14" t="s">
        <v>9</v>
      </c>
      <c r="B6" s="16">
        <v>49521.208791208766</v>
      </c>
      <c r="D6" s="14" t="s">
        <v>5</v>
      </c>
      <c r="E6" s="16">
        <v>48378.461538461539</v>
      </c>
      <c r="G6" s="14" t="s">
        <v>32</v>
      </c>
      <c r="H6" s="15">
        <v>45607.18681318681</v>
      </c>
      <c r="J6" s="14" t="s">
        <v>0</v>
      </c>
      <c r="K6" s="15">
        <v>45707.021978021941</v>
      </c>
      <c r="M6" s="27" t="s">
        <v>56</v>
      </c>
      <c r="O6" s="27" t="s">
        <v>56</v>
      </c>
    </row>
    <row r="7" spans="1:15" x14ac:dyDescent="0.25">
      <c r="A7" s="14" t="s">
        <v>2</v>
      </c>
      <c r="B7" s="16">
        <v>40600.714285714268</v>
      </c>
      <c r="D7" s="14" t="s">
        <v>1</v>
      </c>
      <c r="E7" s="16">
        <v>39829.428571428565</v>
      </c>
      <c r="G7" s="14" t="s">
        <v>31</v>
      </c>
      <c r="H7" s="15">
        <v>31539.296703296699</v>
      </c>
      <c r="J7" s="14" t="s">
        <v>39</v>
      </c>
      <c r="K7" s="15">
        <v>13287.890109890108</v>
      </c>
      <c r="M7" s="27" t="s">
        <v>57</v>
      </c>
      <c r="O7" s="27" t="s">
        <v>57</v>
      </c>
    </row>
    <row r="8" spans="1:15" x14ac:dyDescent="0.25">
      <c r="A8" s="14" t="s">
        <v>16</v>
      </c>
      <c r="B8" s="16">
        <v>22149</v>
      </c>
      <c r="D8" s="14" t="s">
        <v>10</v>
      </c>
      <c r="E8" s="16">
        <v>26854.450549450539</v>
      </c>
      <c r="G8" s="14" t="s">
        <v>35</v>
      </c>
      <c r="H8" s="15">
        <v>17096.274725274714</v>
      </c>
      <c r="J8" s="14" t="s">
        <v>40</v>
      </c>
      <c r="K8" s="15">
        <v>12789.538461538456</v>
      </c>
      <c r="M8" s="27" t="s">
        <v>58</v>
      </c>
      <c r="O8" s="27" t="s">
        <v>58</v>
      </c>
    </row>
    <row r="9" spans="1:15" x14ac:dyDescent="0.25">
      <c r="A9" s="14" t="s">
        <v>17</v>
      </c>
      <c r="B9" s="16">
        <v>5640</v>
      </c>
      <c r="D9" s="14" t="s">
        <v>15</v>
      </c>
      <c r="E9" s="16">
        <v>3920</v>
      </c>
      <c r="G9" s="14" t="s">
        <v>37</v>
      </c>
      <c r="H9" s="15">
        <v>9118.1868131868159</v>
      </c>
      <c r="J9" s="14" t="s">
        <v>41</v>
      </c>
      <c r="K9" s="15">
        <v>12701.186813186812</v>
      </c>
      <c r="M9" s="27" t="s">
        <v>59</v>
      </c>
      <c r="O9" s="27" t="s">
        <v>59</v>
      </c>
    </row>
    <row r="10" spans="1:15" x14ac:dyDescent="0.25">
      <c r="G10" s="14" t="s">
        <v>33</v>
      </c>
      <c r="H10" s="15">
        <v>7817.5934065934025</v>
      </c>
      <c r="M10" s="27" t="s">
        <v>60</v>
      </c>
      <c r="O10" s="27" t="s">
        <v>60</v>
      </c>
    </row>
    <row r="11" spans="1:15" x14ac:dyDescent="0.25">
      <c r="G11" s="14" t="s">
        <v>34</v>
      </c>
      <c r="H11" s="15">
        <v>7429.2417582417575</v>
      </c>
      <c r="M11" s="27" t="s">
        <v>61</v>
      </c>
      <c r="O11" s="27" t="s">
        <v>61</v>
      </c>
    </row>
    <row r="12" spans="1:15" x14ac:dyDescent="0.25">
      <c r="M12" s="27" t="s">
        <v>62</v>
      </c>
      <c r="O12" s="27" t="s">
        <v>62</v>
      </c>
    </row>
    <row r="13" spans="1:15" x14ac:dyDescent="0.25">
      <c r="M13" s="27" t="s">
        <v>63</v>
      </c>
      <c r="O13" s="27" t="s">
        <v>63</v>
      </c>
    </row>
    <row r="14" spans="1:15" x14ac:dyDescent="0.25">
      <c r="M14" s="27" t="s">
        <v>64</v>
      </c>
      <c r="O14" s="27" t="s">
        <v>64</v>
      </c>
    </row>
    <row r="15" spans="1:15" x14ac:dyDescent="0.25">
      <c r="A15" s="13" t="s">
        <v>42</v>
      </c>
      <c r="B15" t="s">
        <v>43</v>
      </c>
      <c r="C15" s="13"/>
      <c r="D15" s="13" t="s">
        <v>42</v>
      </c>
      <c r="E15" t="s">
        <v>43</v>
      </c>
      <c r="F15" s="13"/>
      <c r="G15" s="13" t="s">
        <v>42</v>
      </c>
      <c r="H15" t="s">
        <v>43</v>
      </c>
      <c r="I15" s="13"/>
      <c r="J15" s="13" t="s">
        <v>42</v>
      </c>
      <c r="K15" t="s">
        <v>43</v>
      </c>
      <c r="M15" s="27" t="s">
        <v>65</v>
      </c>
      <c r="O15" s="27" t="s">
        <v>65</v>
      </c>
    </row>
    <row r="16" spans="1:15" x14ac:dyDescent="0.25">
      <c r="A16" s="14" t="s">
        <v>17</v>
      </c>
      <c r="B16" s="15">
        <v>5640</v>
      </c>
      <c r="D16" s="14" t="s">
        <v>15</v>
      </c>
      <c r="E16" s="15">
        <v>3920</v>
      </c>
      <c r="G16" s="14" t="s">
        <v>34</v>
      </c>
      <c r="H16" s="15">
        <v>7429.2417582417575</v>
      </c>
      <c r="J16" s="14" t="s">
        <v>41</v>
      </c>
      <c r="K16" s="15">
        <v>12701.186813186812</v>
      </c>
    </row>
    <row r="17" spans="1:11" x14ac:dyDescent="0.25">
      <c r="A17" s="14" t="s">
        <v>16</v>
      </c>
      <c r="B17" s="15">
        <v>22149</v>
      </c>
      <c r="D17" s="14" t="s">
        <v>10</v>
      </c>
      <c r="E17" s="15">
        <v>26854.450549450539</v>
      </c>
      <c r="G17" s="14" t="s">
        <v>33</v>
      </c>
      <c r="H17" s="15">
        <v>7817.5934065934025</v>
      </c>
      <c r="J17" s="14" t="s">
        <v>40</v>
      </c>
      <c r="K17" s="15">
        <v>12789.538461538456</v>
      </c>
    </row>
    <row r="18" spans="1:11" x14ac:dyDescent="0.25">
      <c r="A18" s="14" t="s">
        <v>2</v>
      </c>
      <c r="B18" s="15">
        <v>40600.714285714268</v>
      </c>
      <c r="D18" s="14" t="s">
        <v>1</v>
      </c>
      <c r="E18" s="15">
        <v>39829.428571428565</v>
      </c>
      <c r="G18" s="14" t="s">
        <v>37</v>
      </c>
      <c r="H18" s="15">
        <v>9118.1868131868159</v>
      </c>
      <c r="J18" s="14" t="s">
        <v>39</v>
      </c>
      <c r="K18" s="15">
        <v>13287.890109890108</v>
      </c>
    </row>
    <row r="19" spans="1:11" x14ac:dyDescent="0.25">
      <c r="A19" s="14" t="s">
        <v>9</v>
      </c>
      <c r="B19" s="15">
        <v>49521.208791208766</v>
      </c>
      <c r="D19" s="14" t="s">
        <v>5</v>
      </c>
      <c r="E19" s="15">
        <v>48378.461538461539</v>
      </c>
      <c r="G19" s="14" t="s">
        <v>35</v>
      </c>
      <c r="H19" s="15">
        <v>17096.274725274714</v>
      </c>
      <c r="J19" s="14" t="s">
        <v>0</v>
      </c>
      <c r="K19" s="15">
        <v>45707.021978021941</v>
      </c>
    </row>
    <row r="20" spans="1:11" x14ac:dyDescent="0.25">
      <c r="A20" s="14" t="s">
        <v>13</v>
      </c>
      <c r="B20" s="15">
        <v>57865.593406593398</v>
      </c>
      <c r="D20" s="14" t="s">
        <v>38</v>
      </c>
      <c r="E20" s="15">
        <v>56377.461538461532</v>
      </c>
      <c r="G20" s="14" t="s">
        <v>31</v>
      </c>
      <c r="H20" s="15">
        <v>31539.296703296699</v>
      </c>
      <c r="J20" s="14" t="s">
        <v>12</v>
      </c>
      <c r="K20" s="15">
        <v>51436.802197802193</v>
      </c>
    </row>
    <row r="21" spans="1:11" x14ac:dyDescent="0.25">
      <c r="A21" s="14" t="s">
        <v>6</v>
      </c>
      <c r="B21" s="15">
        <v>60702.461538461539</v>
      </c>
      <c r="D21" s="14" t="s">
        <v>8</v>
      </c>
      <c r="E21" s="15">
        <v>61119.175824175807</v>
      </c>
      <c r="G21" s="14" t="s">
        <v>32</v>
      </c>
      <c r="H21" s="15">
        <v>45607.18681318681</v>
      </c>
      <c r="J21" s="14" t="s">
        <v>4</v>
      </c>
      <c r="K21" s="15">
        <v>100556.53846153844</v>
      </c>
    </row>
    <row r="22" spans="1:11" x14ac:dyDescent="0.25">
      <c r="E22" s="17"/>
      <c r="G22" s="14" t="s">
        <v>36</v>
      </c>
      <c r="H22" s="15">
        <v>53372.95604395603</v>
      </c>
    </row>
    <row r="23" spans="1:11" x14ac:dyDescent="0.25">
      <c r="G23" s="14" t="s">
        <v>30</v>
      </c>
      <c r="H23" s="15">
        <v>64498.241758241733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38ED6-0D05-4F23-892D-006453648D2A}">
  <dimension ref="A1:K29"/>
  <sheetViews>
    <sheetView showGridLines="0" topLeftCell="A10" workbookViewId="0">
      <selection activeCell="A22" sqref="A22:XFD29"/>
    </sheetView>
  </sheetViews>
  <sheetFormatPr defaultRowHeight="15" x14ac:dyDescent="0.25"/>
  <cols>
    <col min="1" max="2" width="18.7109375" customWidth="1"/>
    <col min="3" max="3" width="1.7109375" customWidth="1"/>
    <col min="4" max="5" width="18.7109375" customWidth="1"/>
    <col min="6" max="6" width="1.7109375" customWidth="1"/>
    <col min="7" max="8" width="18.7109375" customWidth="1"/>
    <col min="9" max="9" width="1.7109375" customWidth="1"/>
    <col min="10" max="11" width="18.7109375" customWidth="1"/>
  </cols>
  <sheetData>
    <row r="1" spans="1:11" x14ac:dyDescent="0.25">
      <c r="A1" s="28" t="s">
        <v>44</v>
      </c>
      <c r="B1" s="28"/>
      <c r="C1" s="18"/>
      <c r="D1" s="28" t="s">
        <v>47</v>
      </c>
      <c r="E1" s="28"/>
      <c r="F1" s="18"/>
      <c r="G1" s="28" t="s">
        <v>45</v>
      </c>
      <c r="H1" s="28"/>
      <c r="J1" s="28" t="s">
        <v>48</v>
      </c>
      <c r="K1" s="28"/>
    </row>
    <row r="2" spans="1:11" x14ac:dyDescent="0.25">
      <c r="A2" s="19" t="s">
        <v>21</v>
      </c>
      <c r="B2" s="19" t="s">
        <v>46</v>
      </c>
      <c r="C2" s="18"/>
      <c r="D2" s="19" t="s">
        <v>23</v>
      </c>
      <c r="E2" s="19" t="s">
        <v>46</v>
      </c>
      <c r="F2" s="18"/>
      <c r="G2" s="19" t="s">
        <v>29</v>
      </c>
      <c r="H2" s="19" t="s">
        <v>46</v>
      </c>
      <c r="J2" s="19" t="s">
        <v>49</v>
      </c>
      <c r="K2" s="19" t="s">
        <v>46</v>
      </c>
    </row>
    <row r="3" spans="1:11" x14ac:dyDescent="0.25">
      <c r="A3" s="20" t="str">
        <f>'Tabela Dinâmica'!A4</f>
        <v>Ultra Mix</v>
      </c>
      <c r="B3" s="22">
        <f>'Tabela Dinâmica'!B4</f>
        <v>60702.461538461539</v>
      </c>
      <c r="C3" s="18"/>
      <c r="D3" s="20" t="str">
        <f>'Tabela Dinâmica'!D4</f>
        <v>C</v>
      </c>
      <c r="E3" s="21">
        <f>'Tabela Dinâmica'!E4</f>
        <v>61119.175824175807</v>
      </c>
      <c r="F3" s="18"/>
      <c r="G3" s="20" t="str">
        <f>'Tabela Dinâmica'!G4</f>
        <v>São Paulo</v>
      </c>
      <c r="H3" s="21">
        <f>'Tabela Dinâmica'!H4</f>
        <v>64498.241758241733</v>
      </c>
      <c r="J3" s="20" t="str">
        <f>'Tabela Dinâmica'!J4</f>
        <v>Pesadão</v>
      </c>
      <c r="K3" s="21">
        <f>'Tabela Dinâmica'!K4</f>
        <v>100556.53846153844</v>
      </c>
    </row>
    <row r="4" spans="1:11" x14ac:dyDescent="0.25">
      <c r="A4" s="20" t="str">
        <f>'Tabela Dinâmica'!A5</f>
        <v>Broner Corp</v>
      </c>
      <c r="B4" s="22">
        <f>'Tabela Dinâmica'!B5</f>
        <v>57865.593406593398</v>
      </c>
      <c r="C4" s="18"/>
      <c r="D4" s="20" t="str">
        <f>'Tabela Dinâmica'!D5</f>
        <v>F</v>
      </c>
      <c r="E4" s="21">
        <f>'Tabela Dinâmica'!E5</f>
        <v>56377.461538461532</v>
      </c>
      <c r="F4" s="18"/>
      <c r="G4" s="20" t="str">
        <f>'Tabela Dinâmica'!G5</f>
        <v>P. Caldas</v>
      </c>
      <c r="H4" s="21">
        <f>'Tabela Dinâmica'!H5</f>
        <v>53372.95604395603</v>
      </c>
      <c r="J4" s="20" t="str">
        <f>'Tabela Dinâmica'!J5</f>
        <v>Transcol</v>
      </c>
      <c r="K4" s="21">
        <f>'Tabela Dinâmica'!K5</f>
        <v>51436.802197802193</v>
      </c>
    </row>
    <row r="5" spans="1:11" x14ac:dyDescent="0.25">
      <c r="A5" s="20" t="str">
        <f>'Tabela Dinâmica'!A6</f>
        <v>LTDA S.A</v>
      </c>
      <c r="B5" s="22">
        <f>'Tabela Dinâmica'!B6</f>
        <v>49521.208791208766</v>
      </c>
      <c r="C5" s="18"/>
      <c r="D5" s="20" t="str">
        <f>'Tabela Dinâmica'!D6</f>
        <v>E</v>
      </c>
      <c r="E5" s="21">
        <f>'Tabela Dinâmica'!E6</f>
        <v>48378.461538461539</v>
      </c>
      <c r="F5" s="18"/>
      <c r="G5" s="20" t="str">
        <f>'Tabela Dinâmica'!G6</f>
        <v>Varginha</v>
      </c>
      <c r="H5" s="21">
        <f>'Tabela Dinâmica'!H6</f>
        <v>45607.18681318681</v>
      </c>
      <c r="J5" s="20" t="str">
        <f>'Tabela Dinâmica'!J6</f>
        <v>Total Truck</v>
      </c>
      <c r="K5" s="21">
        <f>'Tabela Dinâmica'!K6</f>
        <v>45707.021978021941</v>
      </c>
    </row>
    <row r="6" spans="1:11" ht="5.0999999999999996" customHeight="1" x14ac:dyDescent="0.25"/>
    <row r="16" spans="1:11" x14ac:dyDescent="0.25">
      <c r="A16" s="29" t="s">
        <v>50</v>
      </c>
      <c r="B16" s="29"/>
      <c r="C16" s="18"/>
      <c r="D16" s="29" t="s">
        <v>51</v>
      </c>
      <c r="E16" s="29"/>
      <c r="F16" s="18"/>
      <c r="G16" s="29" t="s">
        <v>52</v>
      </c>
      <c r="H16" s="29"/>
      <c r="J16" s="29" t="s">
        <v>53</v>
      </c>
      <c r="K16" s="29"/>
    </row>
    <row r="17" spans="1:11" x14ac:dyDescent="0.25">
      <c r="A17" s="23" t="s">
        <v>21</v>
      </c>
      <c r="B17" s="23" t="s">
        <v>46</v>
      </c>
      <c r="C17" s="18"/>
      <c r="D17" s="23" t="s">
        <v>23</v>
      </c>
      <c r="E17" s="23" t="s">
        <v>46</v>
      </c>
      <c r="F17" s="18"/>
      <c r="G17" s="23" t="s">
        <v>29</v>
      </c>
      <c r="H17" s="23" t="s">
        <v>46</v>
      </c>
      <c r="J17" s="23" t="s">
        <v>49</v>
      </c>
      <c r="K17" s="23" t="s">
        <v>46</v>
      </c>
    </row>
    <row r="18" spans="1:11" x14ac:dyDescent="0.25">
      <c r="A18" s="24" t="str">
        <f>'Tabela Dinâmica'!A16</f>
        <v>Super Total</v>
      </c>
      <c r="B18" s="25">
        <f>'Tabela Dinâmica'!B16</f>
        <v>5640</v>
      </c>
      <c r="C18" s="18"/>
      <c r="D18" s="24" t="str">
        <f>'Tabela Dinâmica'!D16</f>
        <v>B</v>
      </c>
      <c r="E18" s="25">
        <f>'Tabela Dinâmica'!E16</f>
        <v>3920</v>
      </c>
      <c r="F18" s="18"/>
      <c r="G18" s="24" t="str">
        <f>'Tabela Dinâmica'!G16</f>
        <v>Uberaba</v>
      </c>
      <c r="H18" s="25">
        <f>'Tabela Dinâmica'!H16</f>
        <v>7429.2417582417575</v>
      </c>
      <c r="J18" s="24" t="str">
        <f>'Tabela Dinâmica'!J16</f>
        <v>Carretão</v>
      </c>
      <c r="K18" s="25">
        <f>'Tabela Dinâmica'!K16</f>
        <v>12701.186813186812</v>
      </c>
    </row>
    <row r="19" spans="1:11" x14ac:dyDescent="0.25">
      <c r="A19" s="24" t="str">
        <f>'Tabela Dinâmica'!A17</f>
        <v>Jonel S.A</v>
      </c>
      <c r="B19" s="25">
        <f>'Tabela Dinâmica'!B17</f>
        <v>22149</v>
      </c>
      <c r="C19" s="18"/>
      <c r="D19" s="24" t="str">
        <f>'Tabela Dinâmica'!D17</f>
        <v>A</v>
      </c>
      <c r="E19" s="25">
        <f>'Tabela Dinâmica'!E17</f>
        <v>26854.450549450539</v>
      </c>
      <c r="F19" s="18"/>
      <c r="G19" s="24" t="str">
        <f>'Tabela Dinâmica'!G17</f>
        <v>Curitiba</v>
      </c>
      <c r="H19" s="25">
        <f>'Tabela Dinâmica'!H17</f>
        <v>7817.5934065934025</v>
      </c>
      <c r="J19" s="24" t="str">
        <f>'Tabela Dinâmica'!J17</f>
        <v>Cargo Total</v>
      </c>
      <c r="K19" s="25">
        <f>'Tabela Dinâmica'!K17</f>
        <v>12789.538461538456</v>
      </c>
    </row>
    <row r="20" spans="1:11" x14ac:dyDescent="0.25">
      <c r="A20" s="24" t="str">
        <f>'Tabela Dinâmica'!A18</f>
        <v>Azul Anil Modas</v>
      </c>
      <c r="B20" s="25">
        <f>'Tabela Dinâmica'!B18</f>
        <v>40600.714285714268</v>
      </c>
      <c r="C20" s="18"/>
      <c r="D20" s="24" t="str">
        <f>'Tabela Dinâmica'!D18</f>
        <v>D</v>
      </c>
      <c r="E20" s="25">
        <f>'Tabela Dinâmica'!E18</f>
        <v>39829.428571428565</v>
      </c>
      <c r="F20" s="18"/>
      <c r="G20" s="24" t="str">
        <f>'Tabela Dinâmica'!G18</f>
        <v>Atibaia</v>
      </c>
      <c r="H20" s="25">
        <f>'Tabela Dinâmica'!H18</f>
        <v>9118.1868131868159</v>
      </c>
      <c r="J20" s="24" t="str">
        <f>'Tabela Dinâmica'!J18</f>
        <v>Mega Cargo</v>
      </c>
      <c r="K20" s="25">
        <f>'Tabela Dinâmica'!K18</f>
        <v>13287.890109890108</v>
      </c>
    </row>
    <row r="21" spans="1:11" ht="5.0999999999999996" customHeight="1" x14ac:dyDescent="0.25"/>
    <row r="22" spans="1:11" s="26" customFormat="1" x14ac:dyDescent="0.25"/>
    <row r="23" spans="1:11" s="26" customFormat="1" x14ac:dyDescent="0.25"/>
    <row r="24" spans="1:11" s="26" customFormat="1" x14ac:dyDescent="0.25"/>
    <row r="25" spans="1:11" s="26" customFormat="1" x14ac:dyDescent="0.25"/>
    <row r="26" spans="1:11" s="26" customFormat="1" x14ac:dyDescent="0.25"/>
    <row r="27" spans="1:11" s="26" customFormat="1" x14ac:dyDescent="0.25"/>
    <row r="28" spans="1:11" s="26" customFormat="1" x14ac:dyDescent="0.25"/>
    <row r="29" spans="1:11" s="26" customFormat="1" x14ac:dyDescent="0.25"/>
  </sheetData>
  <mergeCells count="8">
    <mergeCell ref="A1:B1"/>
    <mergeCell ref="D1:E1"/>
    <mergeCell ref="G1:H1"/>
    <mergeCell ref="J1:K1"/>
    <mergeCell ref="A16:B16"/>
    <mergeCell ref="D16:E16"/>
    <mergeCell ref="G16:H16"/>
    <mergeCell ref="J16:K1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70"/>
  <sheetViews>
    <sheetView showGridLines="0" workbookViewId="0">
      <selection activeCell="B5" sqref="B5:I370"/>
    </sheetView>
  </sheetViews>
  <sheetFormatPr defaultRowHeight="15" x14ac:dyDescent="0.25"/>
  <cols>
    <col min="1" max="1" width="5.140625" customWidth="1"/>
    <col min="2" max="2" width="11.5703125" customWidth="1"/>
    <col min="3" max="3" width="18.28515625" customWidth="1"/>
    <col min="4" max="4" width="14.5703125" customWidth="1"/>
    <col min="5" max="5" width="15.7109375" customWidth="1"/>
    <col min="6" max="6" width="16.7109375" customWidth="1"/>
    <col min="7" max="7" width="17" bestFit="1" customWidth="1"/>
    <col min="8" max="8" width="14.7109375" customWidth="1"/>
    <col min="9" max="9" width="16" customWidth="1"/>
    <col min="10" max="10" width="20.42578125" customWidth="1"/>
    <col min="11" max="11" width="13.7109375" customWidth="1"/>
  </cols>
  <sheetData>
    <row r="1" spans="2:14" s="3" customFormat="1" ht="12.75" customHeight="1" thickBot="1" x14ac:dyDescent="0.35">
      <c r="B1" s="4"/>
    </row>
    <row r="2" spans="2:14" s="3" customFormat="1" ht="18" customHeight="1" thickBot="1" x14ac:dyDescent="0.35">
      <c r="B2" s="30" t="s">
        <v>24</v>
      </c>
      <c r="C2" s="31"/>
      <c r="D2" s="31"/>
      <c r="E2" s="31"/>
      <c r="F2" s="31"/>
      <c r="G2" s="31"/>
      <c r="H2" s="31"/>
      <c r="I2" s="32"/>
    </row>
    <row r="3" spans="2:14" s="3" customFormat="1" ht="33.950000000000003" customHeight="1" thickBot="1" x14ac:dyDescent="0.3">
      <c r="B3" s="33" t="s">
        <v>25</v>
      </c>
      <c r="C3" s="34"/>
      <c r="D3" s="34"/>
      <c r="E3" s="34"/>
      <c r="F3" s="34"/>
      <c r="G3" s="34"/>
      <c r="H3" s="34"/>
      <c r="I3" s="35"/>
    </row>
    <row r="4" spans="2:14" ht="15" customHeight="1" thickBot="1" x14ac:dyDescent="0.3"/>
    <row r="5" spans="2:14" x14ac:dyDescent="0.25">
      <c r="B5" s="7" t="s">
        <v>26</v>
      </c>
      <c r="C5" s="7" t="s">
        <v>22</v>
      </c>
      <c r="D5" s="7" t="s">
        <v>21</v>
      </c>
      <c r="E5" s="7" t="s">
        <v>20</v>
      </c>
      <c r="F5" s="7" t="s">
        <v>23</v>
      </c>
      <c r="G5" s="7" t="s">
        <v>19</v>
      </c>
      <c r="H5" s="10" t="s">
        <v>29</v>
      </c>
      <c r="I5" s="7" t="s">
        <v>18</v>
      </c>
      <c r="J5" s="5"/>
      <c r="K5" s="3"/>
      <c r="L5" s="3"/>
      <c r="M5" s="3"/>
      <c r="N5" s="3"/>
    </row>
    <row r="6" spans="2:14" x14ac:dyDescent="0.25">
      <c r="B6" s="12">
        <v>42005</v>
      </c>
      <c r="C6" s="8" t="s">
        <v>3</v>
      </c>
      <c r="D6" s="8" t="s">
        <v>16</v>
      </c>
      <c r="E6" s="8">
        <v>400</v>
      </c>
      <c r="F6" s="8" t="s">
        <v>15</v>
      </c>
      <c r="G6" s="9">
        <v>490</v>
      </c>
      <c r="H6" s="11" t="s">
        <v>30</v>
      </c>
      <c r="I6" s="11" t="s">
        <v>12</v>
      </c>
      <c r="J6" s="6"/>
      <c r="K6" s="3"/>
      <c r="L6" s="3"/>
      <c r="M6" s="3"/>
      <c r="N6" s="3"/>
    </row>
    <row r="7" spans="2:14" x14ac:dyDescent="0.25">
      <c r="B7" s="12">
        <v>42006</v>
      </c>
      <c r="C7" s="8" t="s">
        <v>3</v>
      </c>
      <c r="D7" s="8" t="s">
        <v>16</v>
      </c>
      <c r="E7" s="8">
        <v>400</v>
      </c>
      <c r="F7" s="8" t="s">
        <v>15</v>
      </c>
      <c r="G7" s="9">
        <v>490</v>
      </c>
      <c r="H7" s="11" t="s">
        <v>31</v>
      </c>
      <c r="I7" s="11" t="s">
        <v>12</v>
      </c>
      <c r="J7" s="6"/>
      <c r="K7" s="3"/>
      <c r="L7" s="3"/>
      <c r="M7" s="3"/>
      <c r="N7" s="3"/>
    </row>
    <row r="8" spans="2:14" x14ac:dyDescent="0.25">
      <c r="B8" s="12">
        <v>42007</v>
      </c>
      <c r="C8" s="8" t="s">
        <v>3</v>
      </c>
      <c r="D8" s="8" t="s">
        <v>16</v>
      </c>
      <c r="E8" s="8">
        <v>400</v>
      </c>
      <c r="F8" s="8" t="s">
        <v>15</v>
      </c>
      <c r="G8" s="9">
        <v>490</v>
      </c>
      <c r="H8" s="11" t="s">
        <v>32</v>
      </c>
      <c r="I8" s="11" t="s">
        <v>12</v>
      </c>
      <c r="J8" s="6"/>
      <c r="K8" s="3"/>
      <c r="L8" s="3"/>
      <c r="M8" s="3"/>
      <c r="N8" s="3"/>
    </row>
    <row r="9" spans="2:14" x14ac:dyDescent="0.25">
      <c r="B9" s="12">
        <v>42008</v>
      </c>
      <c r="C9" s="8" t="s">
        <v>3</v>
      </c>
      <c r="D9" s="8" t="s">
        <v>6</v>
      </c>
      <c r="E9" s="8">
        <v>600</v>
      </c>
      <c r="F9" s="8" t="s">
        <v>8</v>
      </c>
      <c r="G9" s="9">
        <v>520</v>
      </c>
      <c r="H9" s="11" t="s">
        <v>33</v>
      </c>
      <c r="I9" s="11" t="s">
        <v>4</v>
      </c>
      <c r="J9" s="6"/>
      <c r="K9" s="3"/>
      <c r="L9" s="3"/>
      <c r="M9" s="3"/>
      <c r="N9" s="3"/>
    </row>
    <row r="10" spans="2:14" x14ac:dyDescent="0.25">
      <c r="B10" s="12">
        <v>42009</v>
      </c>
      <c r="C10" s="8" t="s">
        <v>3</v>
      </c>
      <c r="D10" s="8" t="s">
        <v>6</v>
      </c>
      <c r="E10" s="8">
        <v>600</v>
      </c>
      <c r="F10" s="8" t="s">
        <v>8</v>
      </c>
      <c r="G10" s="9">
        <v>520</v>
      </c>
      <c r="H10" s="11" t="s">
        <v>34</v>
      </c>
      <c r="I10" s="11" t="s">
        <v>4</v>
      </c>
      <c r="J10" s="6"/>
      <c r="K10" s="3"/>
      <c r="L10" s="3"/>
      <c r="M10" s="3"/>
      <c r="N10" s="3"/>
    </row>
    <row r="11" spans="2:14" x14ac:dyDescent="0.25">
      <c r="B11" s="12">
        <v>42010</v>
      </c>
      <c r="C11" s="8" t="s">
        <v>3</v>
      </c>
      <c r="D11" s="8" t="s">
        <v>6</v>
      </c>
      <c r="E11" s="8">
        <v>600</v>
      </c>
      <c r="F11" s="8" t="s">
        <v>38</v>
      </c>
      <c r="G11" s="9">
        <v>520</v>
      </c>
      <c r="H11" s="11" t="s">
        <v>35</v>
      </c>
      <c r="I11" s="11" t="s">
        <v>4</v>
      </c>
      <c r="J11" s="6"/>
      <c r="L11" s="1"/>
      <c r="M11" s="1"/>
    </row>
    <row r="12" spans="2:14" x14ac:dyDescent="0.25">
      <c r="B12" s="12">
        <v>42011</v>
      </c>
      <c r="C12" s="8" t="s">
        <v>3</v>
      </c>
      <c r="D12" s="8" t="s">
        <v>17</v>
      </c>
      <c r="E12" s="8">
        <v>800</v>
      </c>
      <c r="F12" s="8" t="s">
        <v>8</v>
      </c>
      <c r="G12" s="9">
        <v>780</v>
      </c>
      <c r="H12" s="11" t="s">
        <v>36</v>
      </c>
      <c r="I12" s="11" t="s">
        <v>0</v>
      </c>
      <c r="J12" s="6"/>
      <c r="L12" s="1"/>
      <c r="M12" s="1"/>
    </row>
    <row r="13" spans="2:14" x14ac:dyDescent="0.25">
      <c r="B13" s="12">
        <v>42012</v>
      </c>
      <c r="C13" s="8" t="s">
        <v>27</v>
      </c>
      <c r="D13" s="8" t="s">
        <v>17</v>
      </c>
      <c r="E13" s="8">
        <v>800</v>
      </c>
      <c r="F13" s="8" t="s">
        <v>8</v>
      </c>
      <c r="G13" s="9">
        <v>780</v>
      </c>
      <c r="H13" s="11" t="s">
        <v>37</v>
      </c>
      <c r="I13" s="11" t="s">
        <v>0</v>
      </c>
      <c r="J13" s="6"/>
      <c r="L13" s="1"/>
      <c r="M13" s="1"/>
    </row>
    <row r="14" spans="2:14" x14ac:dyDescent="0.25">
      <c r="B14" s="12">
        <v>42013</v>
      </c>
      <c r="C14" s="8" t="s">
        <v>3</v>
      </c>
      <c r="D14" s="8" t="s">
        <v>17</v>
      </c>
      <c r="E14" s="8">
        <v>800</v>
      </c>
      <c r="F14" s="8" t="s">
        <v>8</v>
      </c>
      <c r="G14" s="9">
        <v>780</v>
      </c>
      <c r="H14" s="11" t="s">
        <v>36</v>
      </c>
      <c r="I14" s="11" t="s">
        <v>0</v>
      </c>
      <c r="J14" s="6"/>
      <c r="K14" s="1"/>
      <c r="L14" s="1"/>
      <c r="M14" s="1"/>
    </row>
    <row r="15" spans="2:14" x14ac:dyDescent="0.25">
      <c r="B15" s="12">
        <v>42014</v>
      </c>
      <c r="C15" s="8" t="s">
        <v>11</v>
      </c>
      <c r="D15" s="8" t="s">
        <v>9</v>
      </c>
      <c r="E15" s="8">
        <v>700</v>
      </c>
      <c r="F15" s="8" t="s">
        <v>10</v>
      </c>
      <c r="G15" s="9">
        <v>620</v>
      </c>
      <c r="H15" s="11" t="s">
        <v>30</v>
      </c>
      <c r="I15" s="11" t="s">
        <v>12</v>
      </c>
      <c r="J15" s="6"/>
      <c r="K15" s="1"/>
      <c r="L15" s="1"/>
      <c r="M15" s="1"/>
    </row>
    <row r="16" spans="2:14" x14ac:dyDescent="0.25">
      <c r="B16" s="12">
        <v>42015</v>
      </c>
      <c r="C16" s="8" t="s">
        <v>11</v>
      </c>
      <c r="D16" s="8" t="s">
        <v>9</v>
      </c>
      <c r="E16" s="8">
        <v>700</v>
      </c>
      <c r="F16" s="8" t="s">
        <v>38</v>
      </c>
      <c r="G16" s="9">
        <v>620</v>
      </c>
      <c r="H16" s="11" t="s">
        <v>31</v>
      </c>
      <c r="I16" s="11" t="s">
        <v>39</v>
      </c>
      <c r="J16" s="6"/>
      <c r="K16" s="1"/>
      <c r="L16" s="1"/>
      <c r="M16" s="1"/>
    </row>
    <row r="17" spans="2:13" x14ac:dyDescent="0.25">
      <c r="B17" s="12">
        <v>42016</v>
      </c>
      <c r="C17" s="8" t="s">
        <v>28</v>
      </c>
      <c r="D17" s="8" t="s">
        <v>9</v>
      </c>
      <c r="E17" s="8">
        <v>700</v>
      </c>
      <c r="F17" s="8" t="s">
        <v>10</v>
      </c>
      <c r="G17" s="9">
        <v>620</v>
      </c>
      <c r="H17" s="11" t="s">
        <v>32</v>
      </c>
      <c r="I17" s="11" t="s">
        <v>40</v>
      </c>
      <c r="J17" s="6"/>
      <c r="K17" s="2"/>
      <c r="L17" s="1"/>
      <c r="M17" s="1"/>
    </row>
    <row r="18" spans="2:13" x14ac:dyDescent="0.25">
      <c r="B18" s="12">
        <v>42017</v>
      </c>
      <c r="C18" s="8" t="s">
        <v>28</v>
      </c>
      <c r="D18" s="8" t="s">
        <v>2</v>
      </c>
      <c r="E18" s="8">
        <v>600</v>
      </c>
      <c r="F18" s="8" t="s">
        <v>8</v>
      </c>
      <c r="G18" s="9">
        <v>710</v>
      </c>
      <c r="H18" s="11" t="s">
        <v>32</v>
      </c>
      <c r="I18" s="11" t="s">
        <v>41</v>
      </c>
      <c r="J18" s="6"/>
      <c r="K18" s="1"/>
      <c r="L18" s="1"/>
      <c r="M18" s="1"/>
    </row>
    <row r="19" spans="2:13" x14ac:dyDescent="0.25">
      <c r="B19" s="12">
        <v>42018</v>
      </c>
      <c r="C19" s="8" t="s">
        <v>3</v>
      </c>
      <c r="D19" s="8" t="s">
        <v>2</v>
      </c>
      <c r="E19" s="8">
        <v>600</v>
      </c>
      <c r="F19" s="8" t="s">
        <v>8</v>
      </c>
      <c r="G19" s="9">
        <v>710</v>
      </c>
      <c r="H19" s="11" t="s">
        <v>31</v>
      </c>
      <c r="I19" s="11" t="s">
        <v>4</v>
      </c>
      <c r="J19" s="6"/>
      <c r="K19" s="1"/>
      <c r="L19" s="1"/>
      <c r="M19" s="1"/>
    </row>
    <row r="20" spans="2:13" x14ac:dyDescent="0.25">
      <c r="B20" s="12">
        <v>42019</v>
      </c>
      <c r="C20" s="8" t="s">
        <v>3</v>
      </c>
      <c r="D20" s="8" t="s">
        <v>2</v>
      </c>
      <c r="E20" s="8">
        <v>600</v>
      </c>
      <c r="F20" s="8" t="s">
        <v>8</v>
      </c>
      <c r="G20" s="9">
        <v>710</v>
      </c>
      <c r="H20" s="11" t="s">
        <v>36</v>
      </c>
      <c r="I20" s="11" t="s">
        <v>4</v>
      </c>
      <c r="J20" s="6"/>
      <c r="K20" s="1"/>
      <c r="L20" s="1"/>
      <c r="M20" s="1"/>
    </row>
    <row r="21" spans="2:13" x14ac:dyDescent="0.25">
      <c r="B21" s="12">
        <v>42020</v>
      </c>
      <c r="C21" s="8" t="s">
        <v>7</v>
      </c>
      <c r="D21" s="8" t="s">
        <v>13</v>
      </c>
      <c r="E21" s="8">
        <v>800</v>
      </c>
      <c r="F21" s="8" t="s">
        <v>1</v>
      </c>
      <c r="G21" s="9">
        <v>450</v>
      </c>
      <c r="H21" s="11" t="s">
        <v>35</v>
      </c>
      <c r="I21" s="11" t="s">
        <v>0</v>
      </c>
      <c r="J21" s="6"/>
      <c r="K21" s="1"/>
      <c r="L21" s="1"/>
      <c r="M21" s="1"/>
    </row>
    <row r="22" spans="2:13" x14ac:dyDescent="0.25">
      <c r="B22" s="12">
        <v>42021</v>
      </c>
      <c r="C22" s="8" t="s">
        <v>7</v>
      </c>
      <c r="D22" s="8" t="s">
        <v>13</v>
      </c>
      <c r="E22" s="8">
        <v>800</v>
      </c>
      <c r="F22" s="8" t="s">
        <v>38</v>
      </c>
      <c r="G22" s="9">
        <v>450</v>
      </c>
      <c r="H22" s="11" t="s">
        <v>32</v>
      </c>
      <c r="I22" s="11" t="s">
        <v>0</v>
      </c>
      <c r="J22" s="6"/>
      <c r="K22" s="1"/>
      <c r="L22" s="1"/>
      <c r="M22" s="1"/>
    </row>
    <row r="23" spans="2:13" x14ac:dyDescent="0.25">
      <c r="B23" s="12">
        <v>42022</v>
      </c>
      <c r="C23" s="8" t="s">
        <v>28</v>
      </c>
      <c r="D23" s="8" t="s">
        <v>13</v>
      </c>
      <c r="E23" s="8">
        <v>800</v>
      </c>
      <c r="F23" s="8" t="s">
        <v>1</v>
      </c>
      <c r="G23" s="9">
        <v>450</v>
      </c>
      <c r="H23" s="11" t="s">
        <v>32</v>
      </c>
      <c r="I23" s="11" t="s">
        <v>0</v>
      </c>
      <c r="J23" s="6"/>
      <c r="K23" s="1"/>
      <c r="L23" s="1"/>
      <c r="M23" s="1"/>
    </row>
    <row r="24" spans="2:13" x14ac:dyDescent="0.25">
      <c r="B24" s="12">
        <v>42023</v>
      </c>
      <c r="C24" s="8" t="s">
        <v>3</v>
      </c>
      <c r="D24" s="8" t="s">
        <v>13</v>
      </c>
      <c r="E24" s="8">
        <v>700</v>
      </c>
      <c r="F24" s="8" t="s">
        <v>5</v>
      </c>
      <c r="G24" s="9">
        <v>510</v>
      </c>
      <c r="H24" s="11" t="s">
        <v>36</v>
      </c>
      <c r="I24" s="11" t="s">
        <v>12</v>
      </c>
      <c r="J24" s="6"/>
      <c r="K24" s="1"/>
      <c r="L24" s="1"/>
      <c r="M24" s="1"/>
    </row>
    <row r="25" spans="2:13" x14ac:dyDescent="0.25">
      <c r="B25" s="12">
        <v>42024</v>
      </c>
      <c r="C25" s="8" t="s">
        <v>27</v>
      </c>
      <c r="D25" s="8" t="s">
        <v>13</v>
      </c>
      <c r="E25" s="8">
        <v>700</v>
      </c>
      <c r="F25" s="8" t="s">
        <v>5</v>
      </c>
      <c r="G25" s="9">
        <v>510</v>
      </c>
      <c r="H25" s="11" t="s">
        <v>36</v>
      </c>
      <c r="I25" s="11" t="s">
        <v>12</v>
      </c>
      <c r="J25" s="6"/>
      <c r="K25" s="1"/>
      <c r="L25" s="1"/>
      <c r="M25" s="1"/>
    </row>
    <row r="26" spans="2:13" x14ac:dyDescent="0.25">
      <c r="B26" s="12">
        <v>42025</v>
      </c>
      <c r="C26" s="8" t="s">
        <v>3</v>
      </c>
      <c r="D26" s="8" t="s">
        <v>13</v>
      </c>
      <c r="E26" s="8">
        <v>700</v>
      </c>
      <c r="F26" s="8" t="s">
        <v>5</v>
      </c>
      <c r="G26" s="9">
        <v>510</v>
      </c>
      <c r="H26" s="11" t="s">
        <v>36</v>
      </c>
      <c r="I26" s="11" t="s">
        <v>12</v>
      </c>
      <c r="J26" s="6"/>
      <c r="K26" s="1"/>
      <c r="L26" s="1"/>
      <c r="M26" s="1"/>
    </row>
    <row r="27" spans="2:13" x14ac:dyDescent="0.25">
      <c r="B27" s="12">
        <v>42026</v>
      </c>
      <c r="C27" s="8" t="s">
        <v>28</v>
      </c>
      <c r="D27" s="8" t="s">
        <v>13</v>
      </c>
      <c r="E27" s="8">
        <v>400</v>
      </c>
      <c r="F27" s="8" t="s">
        <v>38</v>
      </c>
      <c r="G27" s="9">
        <v>603</v>
      </c>
      <c r="H27" s="11" t="s">
        <v>30</v>
      </c>
      <c r="I27" s="11" t="s">
        <v>4</v>
      </c>
      <c r="J27" s="6"/>
      <c r="K27" s="1"/>
      <c r="L27" s="1"/>
      <c r="M27" s="1"/>
    </row>
    <row r="28" spans="2:13" x14ac:dyDescent="0.25">
      <c r="B28" s="12">
        <v>42027</v>
      </c>
      <c r="C28" s="8" t="s">
        <v>11</v>
      </c>
      <c r="D28" s="8" t="s">
        <v>13</v>
      </c>
      <c r="E28" s="8">
        <v>400</v>
      </c>
      <c r="F28" s="8" t="s">
        <v>5</v>
      </c>
      <c r="G28" s="9">
        <v>603</v>
      </c>
      <c r="H28" s="11" t="s">
        <v>30</v>
      </c>
      <c r="I28" s="11" t="s">
        <v>4</v>
      </c>
      <c r="J28" s="6"/>
      <c r="K28" s="1"/>
      <c r="L28" s="1"/>
      <c r="M28" s="1"/>
    </row>
    <row r="29" spans="2:13" x14ac:dyDescent="0.25">
      <c r="B29" s="12">
        <v>42028</v>
      </c>
      <c r="C29" s="8" t="s">
        <v>27</v>
      </c>
      <c r="D29" s="8" t="s">
        <v>13</v>
      </c>
      <c r="E29" s="8">
        <v>400</v>
      </c>
      <c r="F29" s="8" t="s">
        <v>5</v>
      </c>
      <c r="G29" s="9">
        <v>603</v>
      </c>
      <c r="H29" s="11" t="s">
        <v>30</v>
      </c>
      <c r="I29" s="11" t="s">
        <v>4</v>
      </c>
      <c r="J29" s="6"/>
      <c r="K29" s="1"/>
      <c r="L29" s="1"/>
      <c r="M29" s="1"/>
    </row>
    <row r="30" spans="2:13" x14ac:dyDescent="0.25">
      <c r="B30" s="12">
        <v>42029</v>
      </c>
      <c r="C30" s="8" t="s">
        <v>11</v>
      </c>
      <c r="D30" s="8" t="s">
        <v>16</v>
      </c>
      <c r="E30" s="8">
        <v>500</v>
      </c>
      <c r="F30" s="8" t="s">
        <v>1</v>
      </c>
      <c r="G30" s="9">
        <v>1200</v>
      </c>
      <c r="H30" s="11" t="s">
        <v>30</v>
      </c>
      <c r="I30" s="11" t="s">
        <v>0</v>
      </c>
      <c r="J30" s="6"/>
      <c r="K30" s="1"/>
      <c r="L30" s="1"/>
      <c r="M30" s="1"/>
    </row>
    <row r="31" spans="2:13" x14ac:dyDescent="0.25">
      <c r="B31" s="12">
        <v>42030</v>
      </c>
      <c r="C31" s="8" t="s">
        <v>28</v>
      </c>
      <c r="D31" s="8" t="s">
        <v>16</v>
      </c>
      <c r="E31" s="8">
        <v>500</v>
      </c>
      <c r="F31" s="8" t="s">
        <v>1</v>
      </c>
      <c r="G31" s="9">
        <v>1200</v>
      </c>
      <c r="H31" s="11" t="s">
        <v>30</v>
      </c>
      <c r="I31" s="11" t="s">
        <v>0</v>
      </c>
      <c r="J31" s="6"/>
      <c r="K31" s="1"/>
      <c r="L31" s="1"/>
      <c r="M31" s="1"/>
    </row>
    <row r="32" spans="2:13" x14ac:dyDescent="0.25">
      <c r="B32" s="12">
        <v>42031</v>
      </c>
      <c r="C32" s="8" t="s">
        <v>11</v>
      </c>
      <c r="D32" s="8" t="s">
        <v>16</v>
      </c>
      <c r="E32" s="8">
        <v>500</v>
      </c>
      <c r="F32" s="8" t="s">
        <v>38</v>
      </c>
      <c r="G32" s="9">
        <v>1200</v>
      </c>
      <c r="H32" s="11" t="s">
        <v>30</v>
      </c>
      <c r="I32" s="11" t="s">
        <v>0</v>
      </c>
      <c r="J32" s="6"/>
      <c r="K32" s="1"/>
      <c r="L32" s="1"/>
      <c r="M32" s="1"/>
    </row>
    <row r="33" spans="2:13" x14ac:dyDescent="0.25">
      <c r="B33" s="12">
        <v>42032</v>
      </c>
      <c r="C33" s="8" t="s">
        <v>27</v>
      </c>
      <c r="D33" s="8" t="s">
        <v>16</v>
      </c>
      <c r="E33" s="8">
        <v>600</v>
      </c>
      <c r="F33" s="8" t="s">
        <v>8</v>
      </c>
      <c r="G33" s="9">
        <v>1100</v>
      </c>
      <c r="H33" s="11" t="s">
        <v>30</v>
      </c>
      <c r="I33" s="11" t="s">
        <v>4</v>
      </c>
      <c r="J33" s="6"/>
      <c r="K33" s="1"/>
      <c r="L33" s="1"/>
      <c r="M33" s="1"/>
    </row>
    <row r="34" spans="2:13" x14ac:dyDescent="0.25">
      <c r="B34" s="12">
        <v>42033</v>
      </c>
      <c r="C34" s="8" t="s">
        <v>3</v>
      </c>
      <c r="D34" s="8" t="s">
        <v>16</v>
      </c>
      <c r="E34" s="8">
        <v>600</v>
      </c>
      <c r="F34" s="8" t="s">
        <v>8</v>
      </c>
      <c r="G34" s="9">
        <v>1100</v>
      </c>
      <c r="H34" s="11" t="s">
        <v>30</v>
      </c>
      <c r="I34" s="11" t="s">
        <v>4</v>
      </c>
      <c r="J34" s="6"/>
      <c r="K34" s="1"/>
      <c r="L34" s="1"/>
      <c r="M34" s="1"/>
    </row>
    <row r="35" spans="2:13" x14ac:dyDescent="0.25">
      <c r="B35" s="12">
        <v>42034</v>
      </c>
      <c r="C35" s="8" t="s">
        <v>28</v>
      </c>
      <c r="D35" s="8" t="s">
        <v>16</v>
      </c>
      <c r="E35" s="8">
        <v>600</v>
      </c>
      <c r="F35" s="8" t="s">
        <v>8</v>
      </c>
      <c r="G35" s="9">
        <v>1100</v>
      </c>
      <c r="H35" s="11" t="s">
        <v>30</v>
      </c>
      <c r="I35" s="11" t="s">
        <v>4</v>
      </c>
      <c r="J35" s="6"/>
      <c r="K35" s="1"/>
      <c r="L35" s="1"/>
      <c r="M35" s="1"/>
    </row>
    <row r="36" spans="2:13" x14ac:dyDescent="0.25">
      <c r="B36" s="12">
        <v>42035</v>
      </c>
      <c r="C36" s="8" t="s">
        <v>27</v>
      </c>
      <c r="D36" s="8" t="s">
        <v>13</v>
      </c>
      <c r="E36" s="8">
        <v>900</v>
      </c>
      <c r="F36" s="8" t="s">
        <v>5</v>
      </c>
      <c r="G36" s="9">
        <v>1030</v>
      </c>
      <c r="H36" s="11" t="s">
        <v>30</v>
      </c>
      <c r="I36" s="11" t="s">
        <v>4</v>
      </c>
      <c r="J36" s="6"/>
      <c r="K36" s="1"/>
      <c r="L36" s="1"/>
      <c r="M36" s="1"/>
    </row>
    <row r="37" spans="2:13" x14ac:dyDescent="0.25">
      <c r="B37" s="12">
        <v>42036</v>
      </c>
      <c r="C37" s="8" t="s">
        <v>14</v>
      </c>
      <c r="D37" s="8" t="s">
        <v>13</v>
      </c>
      <c r="E37" s="8">
        <v>900</v>
      </c>
      <c r="F37" s="8" t="s">
        <v>38</v>
      </c>
      <c r="G37" s="9">
        <v>1030</v>
      </c>
      <c r="H37" s="11" t="s">
        <v>30</v>
      </c>
      <c r="I37" s="11" t="s">
        <v>4</v>
      </c>
      <c r="J37" s="6"/>
      <c r="K37" s="1"/>
      <c r="L37" s="1"/>
      <c r="M37" s="1"/>
    </row>
    <row r="38" spans="2:13" x14ac:dyDescent="0.25">
      <c r="B38" s="12">
        <v>42037</v>
      </c>
      <c r="C38" s="8" t="s">
        <v>28</v>
      </c>
      <c r="D38" s="8" t="s">
        <v>13</v>
      </c>
      <c r="E38" s="8">
        <v>900</v>
      </c>
      <c r="F38" s="8" t="s">
        <v>5</v>
      </c>
      <c r="G38" s="9">
        <v>1030</v>
      </c>
      <c r="H38" s="11" t="s">
        <v>30</v>
      </c>
      <c r="I38" s="11" t="s">
        <v>4</v>
      </c>
      <c r="J38" s="6"/>
      <c r="K38" s="1"/>
      <c r="L38" s="1"/>
      <c r="M38" s="1"/>
    </row>
    <row r="39" spans="2:13" x14ac:dyDescent="0.25">
      <c r="B39" s="12">
        <v>42038</v>
      </c>
      <c r="C39" s="8" t="s">
        <v>3</v>
      </c>
      <c r="D39" s="8" t="s">
        <v>13</v>
      </c>
      <c r="E39" s="8">
        <v>500</v>
      </c>
      <c r="F39" s="8" t="s">
        <v>10</v>
      </c>
      <c r="G39" s="9">
        <v>1040</v>
      </c>
      <c r="H39" s="11" t="s">
        <v>31</v>
      </c>
      <c r="I39" s="11" t="s">
        <v>39</v>
      </c>
      <c r="J39" s="6"/>
      <c r="K39" s="1"/>
      <c r="L39" s="1"/>
      <c r="M39" s="1"/>
    </row>
    <row r="40" spans="2:13" x14ac:dyDescent="0.25">
      <c r="B40" s="12">
        <v>42039</v>
      </c>
      <c r="C40" s="8" t="s">
        <v>27</v>
      </c>
      <c r="D40" s="8" t="s">
        <v>13</v>
      </c>
      <c r="E40" s="8">
        <v>500</v>
      </c>
      <c r="F40" s="8" t="s">
        <v>10</v>
      </c>
      <c r="G40" s="9">
        <v>1040</v>
      </c>
      <c r="H40" s="11" t="s">
        <v>31</v>
      </c>
      <c r="I40" s="11" t="s">
        <v>40</v>
      </c>
      <c r="J40" s="6"/>
      <c r="K40" s="1"/>
      <c r="L40" s="1"/>
      <c r="M40" s="1"/>
    </row>
    <row r="41" spans="2:13" x14ac:dyDescent="0.25">
      <c r="B41" s="12">
        <v>42040</v>
      </c>
      <c r="C41" s="8" t="s">
        <v>3</v>
      </c>
      <c r="D41" s="8" t="s">
        <v>13</v>
      </c>
      <c r="E41" s="8">
        <v>500</v>
      </c>
      <c r="F41" s="8" t="s">
        <v>38</v>
      </c>
      <c r="G41" s="9">
        <v>1040</v>
      </c>
      <c r="H41" s="11" t="s">
        <v>31</v>
      </c>
      <c r="I41" s="11" t="s">
        <v>41</v>
      </c>
      <c r="J41" s="6"/>
      <c r="K41" s="1"/>
      <c r="L41" s="1"/>
      <c r="M41" s="1"/>
    </row>
    <row r="42" spans="2:13" x14ac:dyDescent="0.25">
      <c r="B42" s="12">
        <v>42041</v>
      </c>
      <c r="C42" s="8" t="s">
        <v>28</v>
      </c>
      <c r="D42" s="8" t="s">
        <v>6</v>
      </c>
      <c r="E42" s="8">
        <v>600</v>
      </c>
      <c r="F42" s="8" t="s">
        <v>10</v>
      </c>
      <c r="G42" s="9">
        <v>490</v>
      </c>
      <c r="H42" s="11" t="s">
        <v>31</v>
      </c>
      <c r="I42" s="11" t="s">
        <v>12</v>
      </c>
      <c r="J42" s="6"/>
      <c r="K42" s="1"/>
      <c r="L42" s="1"/>
      <c r="M42" s="1"/>
    </row>
    <row r="43" spans="2:13" x14ac:dyDescent="0.25">
      <c r="B43" s="12">
        <v>42042</v>
      </c>
      <c r="C43" s="8" t="s">
        <v>14</v>
      </c>
      <c r="D43" s="8" t="s">
        <v>6</v>
      </c>
      <c r="E43" s="8">
        <v>600</v>
      </c>
      <c r="F43" s="8" t="s">
        <v>10</v>
      </c>
      <c r="G43" s="9">
        <v>490</v>
      </c>
      <c r="H43" s="11" t="s">
        <v>31</v>
      </c>
      <c r="I43" s="11" t="s">
        <v>12</v>
      </c>
      <c r="J43" s="6"/>
      <c r="K43" s="1"/>
      <c r="L43" s="1"/>
      <c r="M43" s="1"/>
    </row>
    <row r="44" spans="2:13" x14ac:dyDescent="0.25">
      <c r="B44" s="12">
        <v>42043</v>
      </c>
      <c r="C44" s="8" t="s">
        <v>27</v>
      </c>
      <c r="D44" s="8" t="s">
        <v>6</v>
      </c>
      <c r="E44" s="8">
        <v>600</v>
      </c>
      <c r="F44" s="8" t="s">
        <v>38</v>
      </c>
      <c r="G44" s="9">
        <v>490</v>
      </c>
      <c r="H44" s="11" t="s">
        <v>31</v>
      </c>
      <c r="I44" s="11" t="s">
        <v>12</v>
      </c>
      <c r="J44" s="6"/>
      <c r="K44" s="1"/>
      <c r="L44" s="1"/>
      <c r="M44" s="1"/>
    </row>
    <row r="45" spans="2:13" x14ac:dyDescent="0.25">
      <c r="B45" s="12">
        <v>42044</v>
      </c>
      <c r="C45" s="8" t="s">
        <v>14</v>
      </c>
      <c r="D45" s="8" t="s">
        <v>16</v>
      </c>
      <c r="E45" s="8">
        <v>300</v>
      </c>
      <c r="F45" s="8" t="s">
        <v>38</v>
      </c>
      <c r="G45" s="9">
        <v>520</v>
      </c>
      <c r="H45" s="11" t="s">
        <v>31</v>
      </c>
      <c r="I45" s="11" t="s">
        <v>12</v>
      </c>
      <c r="J45" s="6"/>
      <c r="K45" s="1"/>
      <c r="L45" s="1"/>
      <c r="M45" s="1"/>
    </row>
    <row r="46" spans="2:13" x14ac:dyDescent="0.25">
      <c r="B46" s="12">
        <v>42045</v>
      </c>
      <c r="C46" s="8" t="s">
        <v>28</v>
      </c>
      <c r="D46" s="8" t="s">
        <v>16</v>
      </c>
      <c r="E46" s="8">
        <v>300</v>
      </c>
      <c r="F46" s="8" t="s">
        <v>38</v>
      </c>
      <c r="G46" s="9">
        <v>520</v>
      </c>
      <c r="H46" s="11" t="s">
        <v>32</v>
      </c>
      <c r="I46" s="11" t="s">
        <v>12</v>
      </c>
      <c r="J46" s="6"/>
      <c r="K46" s="1"/>
      <c r="L46" s="1"/>
      <c r="M46" s="1"/>
    </row>
    <row r="47" spans="2:13" x14ac:dyDescent="0.25">
      <c r="B47" s="12">
        <v>42046</v>
      </c>
      <c r="C47" s="8" t="s">
        <v>14</v>
      </c>
      <c r="D47" s="8" t="s">
        <v>16</v>
      </c>
      <c r="E47" s="8">
        <v>300</v>
      </c>
      <c r="F47" s="8" t="s">
        <v>38</v>
      </c>
      <c r="G47" s="9">
        <v>520</v>
      </c>
      <c r="H47" s="11" t="s">
        <v>32</v>
      </c>
      <c r="I47" s="11" t="s">
        <v>12</v>
      </c>
      <c r="J47" s="6"/>
      <c r="K47" s="1"/>
      <c r="L47" s="1"/>
      <c r="M47" s="1"/>
    </row>
    <row r="48" spans="2:13" x14ac:dyDescent="0.25">
      <c r="B48" s="12">
        <v>42047</v>
      </c>
      <c r="C48" s="8" t="s">
        <v>27</v>
      </c>
      <c r="D48" s="8" t="s">
        <v>9</v>
      </c>
      <c r="E48" s="8">
        <v>400</v>
      </c>
      <c r="F48" s="8" t="s">
        <v>38</v>
      </c>
      <c r="G48" s="9">
        <v>780</v>
      </c>
      <c r="H48" s="11" t="s">
        <v>32</v>
      </c>
      <c r="I48" s="11" t="s">
        <v>4</v>
      </c>
      <c r="J48" s="6"/>
      <c r="K48" s="1"/>
      <c r="L48" s="1"/>
      <c r="M48" s="1"/>
    </row>
    <row r="49" spans="2:13" x14ac:dyDescent="0.25">
      <c r="B49" s="12">
        <v>42048</v>
      </c>
      <c r="C49" s="8" t="s">
        <v>3</v>
      </c>
      <c r="D49" s="8" t="s">
        <v>9</v>
      </c>
      <c r="E49" s="8">
        <v>400</v>
      </c>
      <c r="F49" s="8" t="s">
        <v>8</v>
      </c>
      <c r="G49" s="9">
        <v>780</v>
      </c>
      <c r="H49" s="11" t="s">
        <v>36</v>
      </c>
      <c r="I49" s="11" t="s">
        <v>4</v>
      </c>
      <c r="J49" s="6"/>
      <c r="K49" s="1"/>
      <c r="L49" s="1"/>
      <c r="M49" s="1"/>
    </row>
    <row r="50" spans="2:13" x14ac:dyDescent="0.25">
      <c r="B50" s="12">
        <v>42049</v>
      </c>
      <c r="C50" s="8" t="s">
        <v>28</v>
      </c>
      <c r="D50" s="8" t="s">
        <v>9</v>
      </c>
      <c r="E50" s="8">
        <v>400</v>
      </c>
      <c r="F50" s="8" t="s">
        <v>8</v>
      </c>
      <c r="G50" s="9">
        <v>780</v>
      </c>
      <c r="H50" s="11" t="s">
        <v>36</v>
      </c>
      <c r="I50" s="11" t="s">
        <v>4</v>
      </c>
      <c r="J50" s="6"/>
      <c r="K50" s="1"/>
      <c r="L50" s="1"/>
      <c r="M50" s="1"/>
    </row>
    <row r="51" spans="2:13" x14ac:dyDescent="0.25">
      <c r="B51" s="12">
        <v>42050</v>
      </c>
      <c r="C51" s="8" t="s">
        <v>11</v>
      </c>
      <c r="D51" s="8" t="s">
        <v>6</v>
      </c>
      <c r="E51" s="8">
        <v>200</v>
      </c>
      <c r="F51" s="8" t="s">
        <v>5</v>
      </c>
      <c r="G51" s="9">
        <v>620</v>
      </c>
      <c r="H51" s="11" t="s">
        <v>30</v>
      </c>
      <c r="I51" s="11" t="s">
        <v>0</v>
      </c>
      <c r="J51" s="6"/>
      <c r="K51" s="1"/>
      <c r="L51" s="1"/>
      <c r="M51" s="1"/>
    </row>
    <row r="52" spans="2:13" x14ac:dyDescent="0.25">
      <c r="B52" s="12">
        <v>42051</v>
      </c>
      <c r="C52" s="8" t="s">
        <v>27</v>
      </c>
      <c r="D52" s="8" t="s">
        <v>6</v>
      </c>
      <c r="E52" s="8">
        <v>200</v>
      </c>
      <c r="F52" s="8" t="s">
        <v>5</v>
      </c>
      <c r="G52" s="9">
        <v>620</v>
      </c>
      <c r="H52" s="11" t="s">
        <v>30</v>
      </c>
      <c r="I52" s="11" t="s">
        <v>0</v>
      </c>
      <c r="J52" s="6"/>
      <c r="K52" s="1"/>
      <c r="L52" s="1"/>
      <c r="M52" s="1"/>
    </row>
    <row r="53" spans="2:13" x14ac:dyDescent="0.25">
      <c r="B53" s="12">
        <v>42052</v>
      </c>
      <c r="C53" s="8" t="s">
        <v>11</v>
      </c>
      <c r="D53" s="8" t="s">
        <v>6</v>
      </c>
      <c r="E53" s="8">
        <v>200</v>
      </c>
      <c r="F53" s="8" t="s">
        <v>5</v>
      </c>
      <c r="G53" s="9">
        <v>620</v>
      </c>
      <c r="H53" s="11" t="s">
        <v>30</v>
      </c>
      <c r="I53" s="11" t="s">
        <v>0</v>
      </c>
      <c r="J53" s="6"/>
      <c r="K53" s="1"/>
      <c r="L53" s="1"/>
      <c r="M53" s="1"/>
    </row>
    <row r="54" spans="2:13" x14ac:dyDescent="0.25">
      <c r="B54" s="12">
        <v>42053</v>
      </c>
      <c r="C54" s="8" t="s">
        <v>28</v>
      </c>
      <c r="D54" s="8" t="s">
        <v>9</v>
      </c>
      <c r="E54" s="8">
        <v>100</v>
      </c>
      <c r="F54" s="8" t="s">
        <v>5</v>
      </c>
      <c r="G54" s="9">
        <v>710</v>
      </c>
      <c r="H54" s="11" t="s">
        <v>30</v>
      </c>
      <c r="I54" s="11" t="s">
        <v>39</v>
      </c>
      <c r="J54" s="6"/>
      <c r="K54" s="1"/>
      <c r="L54" s="1"/>
      <c r="M54" s="1"/>
    </row>
    <row r="55" spans="2:13" x14ac:dyDescent="0.25">
      <c r="B55" s="12">
        <v>42054</v>
      </c>
      <c r="C55" s="8" t="s">
        <v>3</v>
      </c>
      <c r="D55" s="8" t="s">
        <v>9</v>
      </c>
      <c r="E55" s="8">
        <v>100</v>
      </c>
      <c r="F55" s="8" t="s">
        <v>5</v>
      </c>
      <c r="G55" s="9">
        <v>710</v>
      </c>
      <c r="H55" s="11" t="s">
        <v>30</v>
      </c>
      <c r="I55" s="11" t="s">
        <v>40</v>
      </c>
      <c r="J55" s="6"/>
      <c r="K55" s="1"/>
      <c r="L55" s="1"/>
      <c r="M55" s="1"/>
    </row>
    <row r="56" spans="2:13" x14ac:dyDescent="0.25">
      <c r="B56" s="12">
        <v>42055</v>
      </c>
      <c r="C56" s="8" t="s">
        <v>27</v>
      </c>
      <c r="D56" s="8" t="s">
        <v>9</v>
      </c>
      <c r="E56" s="8">
        <v>100</v>
      </c>
      <c r="F56" s="8" t="s">
        <v>5</v>
      </c>
      <c r="G56" s="9">
        <v>710</v>
      </c>
      <c r="H56" s="11" t="s">
        <v>30</v>
      </c>
      <c r="I56" s="11" t="s">
        <v>41</v>
      </c>
      <c r="J56" s="6"/>
      <c r="K56" s="1"/>
      <c r="L56" s="1"/>
      <c r="M56" s="1"/>
    </row>
    <row r="57" spans="2:13" x14ac:dyDescent="0.25">
      <c r="B57" s="12">
        <v>42056</v>
      </c>
      <c r="C57" s="8" t="s">
        <v>3</v>
      </c>
      <c r="D57" s="8" t="s">
        <v>16</v>
      </c>
      <c r="E57" s="8">
        <v>200</v>
      </c>
      <c r="F57" s="8" t="s">
        <v>38</v>
      </c>
      <c r="G57" s="9">
        <v>450</v>
      </c>
      <c r="H57" s="11" t="s">
        <v>30</v>
      </c>
      <c r="I57" s="11" t="s">
        <v>4</v>
      </c>
      <c r="J57" s="6"/>
      <c r="K57" s="1"/>
      <c r="L57" s="1"/>
      <c r="M57" s="1"/>
    </row>
    <row r="58" spans="2:13" x14ac:dyDescent="0.25">
      <c r="B58" s="12">
        <v>42057</v>
      </c>
      <c r="C58" s="8" t="s">
        <v>28</v>
      </c>
      <c r="D58" s="8" t="s">
        <v>16</v>
      </c>
      <c r="E58" s="8">
        <v>200</v>
      </c>
      <c r="F58" s="8" t="s">
        <v>8</v>
      </c>
      <c r="G58" s="9">
        <v>450</v>
      </c>
      <c r="H58" s="11" t="s">
        <v>30</v>
      </c>
      <c r="I58" s="11" t="s">
        <v>4</v>
      </c>
      <c r="J58" s="6"/>
      <c r="K58" s="1"/>
      <c r="L58" s="1"/>
      <c r="M58" s="1"/>
    </row>
    <row r="59" spans="2:13" x14ac:dyDescent="0.25">
      <c r="B59" s="12">
        <v>42058</v>
      </c>
      <c r="C59" s="8" t="s">
        <v>3</v>
      </c>
      <c r="D59" s="8" t="s">
        <v>16</v>
      </c>
      <c r="E59" s="8">
        <v>200</v>
      </c>
      <c r="F59" s="8" t="s">
        <v>8</v>
      </c>
      <c r="G59" s="9">
        <v>450</v>
      </c>
      <c r="H59" s="11" t="s">
        <v>30</v>
      </c>
      <c r="I59" s="11" t="s">
        <v>4</v>
      </c>
      <c r="J59" s="6"/>
      <c r="K59" s="1"/>
      <c r="L59" s="1"/>
      <c r="M59" s="1"/>
    </row>
    <row r="60" spans="2:13" x14ac:dyDescent="0.25">
      <c r="B60" s="12">
        <v>42059</v>
      </c>
      <c r="C60" s="8" t="s">
        <v>27</v>
      </c>
      <c r="D60" s="8" t="s">
        <v>2</v>
      </c>
      <c r="E60" s="8">
        <v>200</v>
      </c>
      <c r="F60" s="8" t="s">
        <v>8</v>
      </c>
      <c r="G60" s="9">
        <v>510</v>
      </c>
      <c r="H60" s="11" t="s">
        <v>30</v>
      </c>
      <c r="I60" s="11" t="s">
        <v>0</v>
      </c>
      <c r="J60" s="6"/>
      <c r="K60" s="1"/>
      <c r="L60" s="1"/>
      <c r="M60" s="1"/>
    </row>
    <row r="61" spans="2:13" x14ac:dyDescent="0.25">
      <c r="B61" s="12">
        <v>42060</v>
      </c>
      <c r="C61" s="8" t="s">
        <v>14</v>
      </c>
      <c r="D61" s="8" t="s">
        <v>2</v>
      </c>
      <c r="E61" s="8">
        <v>200</v>
      </c>
      <c r="F61" s="8" t="s">
        <v>8</v>
      </c>
      <c r="G61" s="9">
        <v>510</v>
      </c>
      <c r="H61" s="11" t="s">
        <v>30</v>
      </c>
      <c r="I61" s="11" t="s">
        <v>0</v>
      </c>
      <c r="J61" s="6"/>
      <c r="K61" s="1"/>
      <c r="L61" s="1"/>
      <c r="M61" s="1"/>
    </row>
    <row r="62" spans="2:13" x14ac:dyDescent="0.25">
      <c r="B62" s="12">
        <v>42061</v>
      </c>
      <c r="C62" s="8" t="s">
        <v>28</v>
      </c>
      <c r="D62" s="8" t="s">
        <v>2</v>
      </c>
      <c r="E62" s="8">
        <v>200</v>
      </c>
      <c r="F62" s="8" t="s">
        <v>8</v>
      </c>
      <c r="G62" s="9">
        <v>510</v>
      </c>
      <c r="H62" s="11" t="s">
        <v>31</v>
      </c>
      <c r="I62" s="11" t="s">
        <v>0</v>
      </c>
      <c r="J62" s="6"/>
      <c r="K62" s="1"/>
      <c r="L62" s="1"/>
      <c r="M62" s="1"/>
    </row>
    <row r="63" spans="2:13" x14ac:dyDescent="0.25">
      <c r="B63" s="12">
        <v>42062</v>
      </c>
      <c r="C63" s="8" t="s">
        <v>14</v>
      </c>
      <c r="D63" s="8" t="s">
        <v>6</v>
      </c>
      <c r="E63" s="8">
        <v>500</v>
      </c>
      <c r="F63" s="8" t="s">
        <v>1</v>
      </c>
      <c r="G63" s="9">
        <v>603</v>
      </c>
      <c r="H63" s="11" t="s">
        <v>32</v>
      </c>
      <c r="I63" s="11" t="s">
        <v>12</v>
      </c>
      <c r="J63" s="6"/>
      <c r="K63" s="1"/>
      <c r="L63" s="1"/>
      <c r="M63" s="1"/>
    </row>
    <row r="64" spans="2:13" x14ac:dyDescent="0.25">
      <c r="B64" s="12">
        <v>42063</v>
      </c>
      <c r="C64" s="8" t="s">
        <v>27</v>
      </c>
      <c r="D64" s="8" t="s">
        <v>6</v>
      </c>
      <c r="E64" s="8">
        <v>500</v>
      </c>
      <c r="F64" s="8" t="s">
        <v>1</v>
      </c>
      <c r="G64" s="9">
        <v>603</v>
      </c>
      <c r="H64" s="11" t="s">
        <v>33</v>
      </c>
      <c r="I64" s="11" t="s">
        <v>12</v>
      </c>
      <c r="J64" s="6"/>
      <c r="K64" s="1"/>
      <c r="L64" s="1"/>
      <c r="M64" s="1"/>
    </row>
    <row r="65" spans="2:13" x14ac:dyDescent="0.25">
      <c r="B65" s="12">
        <v>42064</v>
      </c>
      <c r="C65" s="8" t="s">
        <v>14</v>
      </c>
      <c r="D65" s="8" t="s">
        <v>6</v>
      </c>
      <c r="E65" s="8">
        <v>500</v>
      </c>
      <c r="F65" s="8" t="s">
        <v>1</v>
      </c>
      <c r="G65" s="9">
        <v>603</v>
      </c>
      <c r="H65" s="11" t="s">
        <v>34</v>
      </c>
      <c r="I65" s="11" t="s">
        <v>12</v>
      </c>
      <c r="J65" s="6"/>
      <c r="K65" s="1"/>
      <c r="L65" s="1"/>
      <c r="M65" s="1"/>
    </row>
    <row r="66" spans="2:13" x14ac:dyDescent="0.25">
      <c r="B66" s="12">
        <v>42065</v>
      </c>
      <c r="C66" s="8" t="s">
        <v>28</v>
      </c>
      <c r="D66" s="8" t="s">
        <v>13</v>
      </c>
      <c r="E66" s="8">
        <v>800</v>
      </c>
      <c r="F66" s="8" t="s">
        <v>5</v>
      </c>
      <c r="G66" s="9">
        <v>1200</v>
      </c>
      <c r="H66" s="11" t="s">
        <v>35</v>
      </c>
      <c r="I66" s="11" t="s">
        <v>4</v>
      </c>
      <c r="J66" s="6"/>
      <c r="K66" s="1"/>
      <c r="L66" s="1"/>
      <c r="M66" s="1"/>
    </row>
    <row r="67" spans="2:13" x14ac:dyDescent="0.25">
      <c r="B67" s="12">
        <v>42066</v>
      </c>
      <c r="C67" s="8" t="s">
        <v>11</v>
      </c>
      <c r="D67" s="8" t="s">
        <v>13</v>
      </c>
      <c r="E67" s="8">
        <v>800</v>
      </c>
      <c r="F67" s="8" t="s">
        <v>5</v>
      </c>
      <c r="G67" s="9">
        <v>1200</v>
      </c>
      <c r="H67" s="11" t="s">
        <v>36</v>
      </c>
      <c r="I67" s="11" t="s">
        <v>4</v>
      </c>
      <c r="J67" s="6"/>
      <c r="K67" s="1"/>
      <c r="L67" s="1"/>
      <c r="M67" s="1"/>
    </row>
    <row r="68" spans="2:13" x14ac:dyDescent="0.25">
      <c r="B68" s="12">
        <v>42067</v>
      </c>
      <c r="C68" s="8" t="s">
        <v>27</v>
      </c>
      <c r="D68" s="8" t="s">
        <v>13</v>
      </c>
      <c r="E68" s="8">
        <v>800</v>
      </c>
      <c r="F68" s="8" t="s">
        <v>38</v>
      </c>
      <c r="G68" s="9">
        <v>1200</v>
      </c>
      <c r="H68" s="11" t="s">
        <v>37</v>
      </c>
      <c r="I68" s="11" t="s">
        <v>4</v>
      </c>
      <c r="J68" s="6"/>
      <c r="K68" s="1"/>
      <c r="L68" s="1"/>
      <c r="M68" s="1"/>
    </row>
    <row r="69" spans="2:13" x14ac:dyDescent="0.25">
      <c r="B69" s="12">
        <v>42068</v>
      </c>
      <c r="C69" s="8" t="s">
        <v>11</v>
      </c>
      <c r="D69" s="8" t="s">
        <v>2</v>
      </c>
      <c r="E69" s="8">
        <v>800</v>
      </c>
      <c r="F69" s="8" t="s">
        <v>1</v>
      </c>
      <c r="G69" s="9">
        <v>1100</v>
      </c>
      <c r="H69" s="11" t="s">
        <v>36</v>
      </c>
      <c r="I69" s="11" t="s">
        <v>0</v>
      </c>
      <c r="J69" s="6"/>
      <c r="K69" s="1"/>
      <c r="L69" s="1"/>
      <c r="M69" s="1"/>
    </row>
    <row r="70" spans="2:13" x14ac:dyDescent="0.25">
      <c r="B70" s="12">
        <v>42069</v>
      </c>
      <c r="C70" s="8" t="s">
        <v>11</v>
      </c>
      <c r="D70" s="8" t="s">
        <v>2</v>
      </c>
      <c r="E70" s="8">
        <v>800</v>
      </c>
      <c r="F70" s="8" t="s">
        <v>1</v>
      </c>
      <c r="G70" s="9">
        <v>1100</v>
      </c>
      <c r="H70" s="11" t="s">
        <v>30</v>
      </c>
      <c r="I70" s="11" t="s">
        <v>0</v>
      </c>
      <c r="J70" s="6"/>
      <c r="K70" s="1"/>
      <c r="L70" s="1"/>
      <c r="M70" s="1"/>
    </row>
    <row r="71" spans="2:13" x14ac:dyDescent="0.25">
      <c r="B71" s="12">
        <v>42070</v>
      </c>
      <c r="C71" s="8" t="s">
        <v>28</v>
      </c>
      <c r="D71" s="8" t="s">
        <v>2</v>
      </c>
      <c r="E71" s="8">
        <v>800</v>
      </c>
      <c r="F71" s="8" t="s">
        <v>1</v>
      </c>
      <c r="G71" s="9">
        <v>1100</v>
      </c>
      <c r="H71" s="11" t="s">
        <v>31</v>
      </c>
      <c r="I71" s="11" t="s">
        <v>39</v>
      </c>
      <c r="J71" s="6"/>
      <c r="K71" s="1"/>
      <c r="L71" s="1"/>
      <c r="M71" s="1"/>
    </row>
    <row r="72" spans="2:13" x14ac:dyDescent="0.25">
      <c r="B72" s="12">
        <v>42071</v>
      </c>
      <c r="C72" s="8" t="s">
        <v>7</v>
      </c>
      <c r="D72" s="8" t="s">
        <v>2</v>
      </c>
      <c r="E72" s="8">
        <v>900</v>
      </c>
      <c r="F72" s="8" t="s">
        <v>8</v>
      </c>
      <c r="G72" s="9">
        <v>1030</v>
      </c>
      <c r="H72" s="11" t="s">
        <v>32</v>
      </c>
      <c r="I72" s="11" t="s">
        <v>40</v>
      </c>
      <c r="J72" s="6"/>
      <c r="K72" s="1"/>
      <c r="L72" s="1"/>
      <c r="M72" s="1"/>
    </row>
    <row r="73" spans="2:13" x14ac:dyDescent="0.25">
      <c r="B73" s="12">
        <v>42072</v>
      </c>
      <c r="C73" s="8" t="s">
        <v>27</v>
      </c>
      <c r="D73" s="8" t="s">
        <v>2</v>
      </c>
      <c r="E73" s="8">
        <v>900</v>
      </c>
      <c r="F73" s="8" t="s">
        <v>8</v>
      </c>
      <c r="G73" s="9">
        <v>1030</v>
      </c>
      <c r="H73" s="11" t="s">
        <v>32</v>
      </c>
      <c r="I73" s="11" t="s">
        <v>41</v>
      </c>
      <c r="J73" s="6"/>
      <c r="K73" s="1"/>
      <c r="L73" s="1"/>
      <c r="M73" s="1"/>
    </row>
    <row r="74" spans="2:13" x14ac:dyDescent="0.25">
      <c r="B74" s="12">
        <v>42073</v>
      </c>
      <c r="C74" s="8" t="s">
        <v>7</v>
      </c>
      <c r="D74" s="8" t="s">
        <v>2</v>
      </c>
      <c r="E74" s="8">
        <v>900</v>
      </c>
      <c r="F74" s="8" t="s">
        <v>8</v>
      </c>
      <c r="G74" s="9">
        <v>1030</v>
      </c>
      <c r="H74" s="11" t="s">
        <v>31</v>
      </c>
      <c r="I74" s="11" t="s">
        <v>4</v>
      </c>
      <c r="J74" s="6"/>
      <c r="K74" s="1"/>
      <c r="L74" s="1"/>
      <c r="M74" s="1"/>
    </row>
    <row r="75" spans="2:13" x14ac:dyDescent="0.25">
      <c r="B75" s="12">
        <v>42074</v>
      </c>
      <c r="C75" s="8" t="s">
        <v>28</v>
      </c>
      <c r="D75" s="8" t="s">
        <v>6</v>
      </c>
      <c r="E75" s="8">
        <v>800</v>
      </c>
      <c r="F75" s="8" t="s">
        <v>10</v>
      </c>
      <c r="G75" s="9">
        <v>1040</v>
      </c>
      <c r="H75" s="11" t="s">
        <v>36</v>
      </c>
      <c r="I75" s="11" t="s">
        <v>4</v>
      </c>
      <c r="J75" s="6"/>
      <c r="K75" s="1"/>
      <c r="L75" s="1"/>
      <c r="M75" s="1"/>
    </row>
    <row r="76" spans="2:13" x14ac:dyDescent="0.25">
      <c r="B76" s="12">
        <v>42075</v>
      </c>
      <c r="C76" s="8" t="s">
        <v>11</v>
      </c>
      <c r="D76" s="8" t="s">
        <v>6</v>
      </c>
      <c r="E76" s="8">
        <v>800</v>
      </c>
      <c r="F76" s="8" t="s">
        <v>10</v>
      </c>
      <c r="G76" s="9">
        <v>1040</v>
      </c>
      <c r="H76" s="11" t="s">
        <v>35</v>
      </c>
      <c r="I76" s="11" t="s">
        <v>4</v>
      </c>
      <c r="J76" s="6"/>
      <c r="K76" s="1"/>
      <c r="L76" s="1"/>
      <c r="M76" s="1"/>
    </row>
    <row r="77" spans="2:13" x14ac:dyDescent="0.25">
      <c r="B77" s="12">
        <v>42076</v>
      </c>
      <c r="C77" s="8" t="s">
        <v>27</v>
      </c>
      <c r="D77" s="8" t="s">
        <v>6</v>
      </c>
      <c r="E77" s="8">
        <v>800</v>
      </c>
      <c r="F77" s="8" t="s">
        <v>38</v>
      </c>
      <c r="G77" s="9">
        <v>1040</v>
      </c>
      <c r="H77" s="11" t="s">
        <v>32</v>
      </c>
      <c r="I77" s="11" t="s">
        <v>4</v>
      </c>
      <c r="J77" s="6"/>
      <c r="K77" s="1"/>
      <c r="L77" s="1"/>
      <c r="M77" s="1"/>
    </row>
    <row r="78" spans="2:13" x14ac:dyDescent="0.25">
      <c r="B78" s="12">
        <v>42077</v>
      </c>
      <c r="C78" s="8" t="s">
        <v>7</v>
      </c>
      <c r="D78" s="8" t="s">
        <v>13</v>
      </c>
      <c r="E78" s="8">
        <v>400</v>
      </c>
      <c r="F78" s="8" t="s">
        <v>8</v>
      </c>
      <c r="G78" s="9">
        <v>490</v>
      </c>
      <c r="H78" s="11" t="s">
        <v>32</v>
      </c>
      <c r="I78" s="11" t="s">
        <v>4</v>
      </c>
      <c r="J78" s="6"/>
      <c r="K78" s="1"/>
      <c r="L78" s="1"/>
      <c r="M78" s="1"/>
    </row>
    <row r="79" spans="2:13" x14ac:dyDescent="0.25">
      <c r="B79" s="12">
        <v>42078</v>
      </c>
      <c r="C79" s="8" t="s">
        <v>27</v>
      </c>
      <c r="D79" s="8" t="s">
        <v>13</v>
      </c>
      <c r="E79" s="8">
        <v>400</v>
      </c>
      <c r="F79" s="8" t="s">
        <v>8</v>
      </c>
      <c r="G79" s="9">
        <v>490</v>
      </c>
      <c r="H79" s="11" t="s">
        <v>36</v>
      </c>
      <c r="I79" s="11" t="s">
        <v>4</v>
      </c>
      <c r="J79" s="6"/>
      <c r="K79" s="1"/>
      <c r="L79" s="1"/>
      <c r="M79" s="1"/>
    </row>
    <row r="80" spans="2:13" x14ac:dyDescent="0.25">
      <c r="B80" s="12">
        <v>42079</v>
      </c>
      <c r="C80" s="8" t="s">
        <v>7</v>
      </c>
      <c r="D80" s="8" t="s">
        <v>13</v>
      </c>
      <c r="E80" s="8">
        <v>400</v>
      </c>
      <c r="F80" s="8" t="s">
        <v>8</v>
      </c>
      <c r="G80" s="9">
        <v>490</v>
      </c>
      <c r="H80" s="11" t="s">
        <v>36</v>
      </c>
      <c r="I80" s="11" t="s">
        <v>4</v>
      </c>
      <c r="J80" s="6"/>
      <c r="K80" s="1"/>
      <c r="L80" s="1"/>
      <c r="M80" s="1"/>
    </row>
    <row r="81" spans="2:13" x14ac:dyDescent="0.25">
      <c r="B81" s="12">
        <v>42080</v>
      </c>
      <c r="C81" s="8" t="s">
        <v>14</v>
      </c>
      <c r="D81" s="8" t="s">
        <v>2</v>
      </c>
      <c r="E81" s="8">
        <v>500</v>
      </c>
      <c r="F81" s="8" t="s">
        <v>5</v>
      </c>
      <c r="G81" s="9">
        <v>520</v>
      </c>
      <c r="H81" s="11" t="s">
        <v>36</v>
      </c>
      <c r="I81" s="11" t="s">
        <v>12</v>
      </c>
      <c r="J81" s="6"/>
      <c r="K81" s="1"/>
      <c r="L81" s="1"/>
      <c r="M81" s="1"/>
    </row>
    <row r="82" spans="2:13" x14ac:dyDescent="0.25">
      <c r="B82" s="12">
        <v>42081</v>
      </c>
      <c r="C82" s="8" t="s">
        <v>28</v>
      </c>
      <c r="D82" s="8" t="s">
        <v>2</v>
      </c>
      <c r="E82" s="8">
        <v>500</v>
      </c>
      <c r="F82" s="8" t="s">
        <v>5</v>
      </c>
      <c r="G82" s="9">
        <v>520</v>
      </c>
      <c r="H82" s="11" t="s">
        <v>30</v>
      </c>
      <c r="I82" s="11" t="s">
        <v>12</v>
      </c>
      <c r="J82" s="6"/>
      <c r="K82" s="1"/>
      <c r="L82" s="1"/>
      <c r="M82" s="1"/>
    </row>
    <row r="83" spans="2:13" x14ac:dyDescent="0.25">
      <c r="B83" s="12">
        <v>42082</v>
      </c>
      <c r="C83" s="8" t="s">
        <v>7</v>
      </c>
      <c r="D83" s="8" t="s">
        <v>2</v>
      </c>
      <c r="E83" s="8">
        <v>500</v>
      </c>
      <c r="F83" s="8" t="s">
        <v>38</v>
      </c>
      <c r="G83" s="9">
        <v>520</v>
      </c>
      <c r="H83" s="11" t="s">
        <v>30</v>
      </c>
      <c r="I83" s="11" t="s">
        <v>12</v>
      </c>
      <c r="J83" s="6"/>
      <c r="K83" s="1"/>
      <c r="L83" s="1"/>
      <c r="M83" s="1"/>
    </row>
    <row r="84" spans="2:13" x14ac:dyDescent="0.25">
      <c r="B84" s="12">
        <v>42083</v>
      </c>
      <c r="C84" s="8" t="s">
        <v>27</v>
      </c>
      <c r="D84" s="8" t="s">
        <v>6</v>
      </c>
      <c r="E84" s="8">
        <v>500</v>
      </c>
      <c r="F84" s="8" t="s">
        <v>38</v>
      </c>
      <c r="G84" s="9">
        <v>780</v>
      </c>
      <c r="H84" s="11" t="s">
        <v>30</v>
      </c>
      <c r="I84" s="11" t="s">
        <v>12</v>
      </c>
      <c r="J84" s="6"/>
      <c r="K84" s="1"/>
      <c r="L84" s="1"/>
      <c r="M84" s="1"/>
    </row>
    <row r="85" spans="2:13" x14ac:dyDescent="0.25">
      <c r="B85" s="12">
        <v>42084</v>
      </c>
      <c r="C85" s="8" t="s">
        <v>3</v>
      </c>
      <c r="D85" s="8" t="s">
        <v>6</v>
      </c>
      <c r="E85" s="8">
        <v>500</v>
      </c>
      <c r="F85" s="8" t="s">
        <v>38</v>
      </c>
      <c r="G85" s="9">
        <v>780</v>
      </c>
      <c r="H85" s="11" t="s">
        <v>30</v>
      </c>
      <c r="I85" s="11" t="s">
        <v>12</v>
      </c>
      <c r="J85" s="6"/>
      <c r="K85" s="1"/>
      <c r="L85" s="1"/>
      <c r="M85" s="1"/>
    </row>
    <row r="86" spans="2:13" x14ac:dyDescent="0.25">
      <c r="B86" s="12">
        <v>42085</v>
      </c>
      <c r="C86" s="8" t="s">
        <v>28</v>
      </c>
      <c r="D86" s="8" t="s">
        <v>6</v>
      </c>
      <c r="E86" s="8">
        <v>500</v>
      </c>
      <c r="F86" s="8" t="s">
        <v>38</v>
      </c>
      <c r="G86" s="9">
        <v>780</v>
      </c>
      <c r="H86" s="11" t="s">
        <v>30</v>
      </c>
      <c r="I86" s="11" t="s">
        <v>12</v>
      </c>
      <c r="J86" s="6"/>
      <c r="K86" s="1"/>
      <c r="L86" s="1"/>
      <c r="M86" s="1"/>
    </row>
    <row r="87" spans="2:13" x14ac:dyDescent="0.25">
      <c r="B87" s="12">
        <v>42086</v>
      </c>
      <c r="C87" s="8" t="s">
        <v>3</v>
      </c>
      <c r="D87" s="8" t="s">
        <v>6</v>
      </c>
      <c r="E87" s="8">
        <v>400</v>
      </c>
      <c r="F87" s="8" t="s">
        <v>38</v>
      </c>
      <c r="G87" s="9">
        <v>490</v>
      </c>
      <c r="H87" s="11" t="s">
        <v>31</v>
      </c>
      <c r="I87" s="11" t="s">
        <v>4</v>
      </c>
      <c r="J87" s="6"/>
      <c r="K87" s="1"/>
      <c r="L87" s="1"/>
      <c r="M87" s="1"/>
    </row>
    <row r="88" spans="2:13" x14ac:dyDescent="0.25">
      <c r="B88" s="12">
        <v>42087</v>
      </c>
      <c r="C88" s="8" t="s">
        <v>27</v>
      </c>
      <c r="D88" s="8" t="s">
        <v>6</v>
      </c>
      <c r="E88" s="8">
        <v>400</v>
      </c>
      <c r="F88" s="8" t="s">
        <v>38</v>
      </c>
      <c r="G88" s="9">
        <v>490</v>
      </c>
      <c r="H88" s="11" t="s">
        <v>32</v>
      </c>
      <c r="I88" s="11" t="s">
        <v>39</v>
      </c>
      <c r="J88" s="6"/>
      <c r="K88" s="1"/>
      <c r="L88" s="1"/>
      <c r="M88" s="1"/>
    </row>
    <row r="89" spans="2:13" x14ac:dyDescent="0.25">
      <c r="B89" s="12">
        <v>42088</v>
      </c>
      <c r="C89" s="8" t="s">
        <v>3</v>
      </c>
      <c r="D89" s="8" t="s">
        <v>6</v>
      </c>
      <c r="E89" s="8">
        <v>400</v>
      </c>
      <c r="F89" s="8" t="s">
        <v>38</v>
      </c>
      <c r="G89" s="9">
        <v>490</v>
      </c>
      <c r="H89" s="11" t="s">
        <v>33</v>
      </c>
      <c r="I89" s="11" t="s">
        <v>40</v>
      </c>
      <c r="J89" s="6"/>
      <c r="K89" s="1"/>
      <c r="L89" s="1"/>
      <c r="M89" s="1"/>
    </row>
    <row r="90" spans="2:13" x14ac:dyDescent="0.25">
      <c r="B90" s="12">
        <v>42089</v>
      </c>
      <c r="C90" s="8" t="s">
        <v>28</v>
      </c>
      <c r="D90" s="8" t="s">
        <v>13</v>
      </c>
      <c r="E90" s="8">
        <v>600</v>
      </c>
      <c r="F90" s="8" t="s">
        <v>8</v>
      </c>
      <c r="G90" s="9">
        <v>520</v>
      </c>
      <c r="H90" s="11" t="s">
        <v>34</v>
      </c>
      <c r="I90" s="11" t="s">
        <v>41</v>
      </c>
      <c r="J90" s="6"/>
      <c r="K90" s="1"/>
      <c r="L90" s="1"/>
      <c r="M90" s="1"/>
    </row>
    <row r="91" spans="2:13" x14ac:dyDescent="0.25">
      <c r="B91" s="12">
        <v>42090</v>
      </c>
      <c r="C91" s="8" t="s">
        <v>3</v>
      </c>
      <c r="D91" s="8" t="s">
        <v>13</v>
      </c>
      <c r="E91" s="8">
        <v>600</v>
      </c>
      <c r="F91" s="8" t="s">
        <v>8</v>
      </c>
      <c r="G91" s="9">
        <v>520</v>
      </c>
      <c r="H91" s="11" t="s">
        <v>35</v>
      </c>
      <c r="I91" s="11" t="s">
        <v>0</v>
      </c>
      <c r="J91" s="6"/>
      <c r="K91" s="1"/>
      <c r="L91" s="1"/>
      <c r="M91" s="1"/>
    </row>
    <row r="92" spans="2:13" x14ac:dyDescent="0.25">
      <c r="B92" s="12">
        <v>42091</v>
      </c>
      <c r="C92" s="8" t="s">
        <v>27</v>
      </c>
      <c r="D92" s="8" t="s">
        <v>13</v>
      </c>
      <c r="E92" s="8">
        <v>600</v>
      </c>
      <c r="F92" s="8" t="s">
        <v>8</v>
      </c>
      <c r="G92" s="9">
        <v>520</v>
      </c>
      <c r="H92" s="11" t="s">
        <v>36</v>
      </c>
      <c r="I92" s="11" t="s">
        <v>0</v>
      </c>
      <c r="J92" s="6"/>
      <c r="K92" s="1"/>
      <c r="L92" s="1"/>
      <c r="M92" s="1"/>
    </row>
    <row r="93" spans="2:13" x14ac:dyDescent="0.25">
      <c r="B93" s="12">
        <v>42092</v>
      </c>
      <c r="C93" s="8" t="s">
        <v>3</v>
      </c>
      <c r="D93" s="8" t="s">
        <v>9</v>
      </c>
      <c r="E93" s="8">
        <v>800</v>
      </c>
      <c r="F93" s="8" t="s">
        <v>8</v>
      </c>
      <c r="G93" s="9">
        <v>780</v>
      </c>
      <c r="H93" s="11" t="s">
        <v>37</v>
      </c>
      <c r="I93" s="11" t="s">
        <v>12</v>
      </c>
      <c r="J93" s="6"/>
      <c r="K93" s="1"/>
      <c r="L93" s="1"/>
      <c r="M93" s="1"/>
    </row>
    <row r="94" spans="2:13" x14ac:dyDescent="0.25">
      <c r="B94" s="12">
        <v>42093</v>
      </c>
      <c r="C94" s="8" t="s">
        <v>14</v>
      </c>
      <c r="D94" s="8" t="s">
        <v>9</v>
      </c>
      <c r="E94" s="8">
        <v>800</v>
      </c>
      <c r="F94" s="8" t="s">
        <v>8</v>
      </c>
      <c r="G94" s="9">
        <v>780</v>
      </c>
      <c r="H94" s="11" t="s">
        <v>36</v>
      </c>
      <c r="I94" s="11" t="s">
        <v>12</v>
      </c>
      <c r="J94" s="6"/>
      <c r="K94" s="1"/>
      <c r="L94" s="1"/>
      <c r="M94" s="1"/>
    </row>
    <row r="95" spans="2:13" x14ac:dyDescent="0.25">
      <c r="B95" s="12">
        <v>42094</v>
      </c>
      <c r="C95" s="8" t="s">
        <v>3</v>
      </c>
      <c r="D95" s="8" t="s">
        <v>9</v>
      </c>
      <c r="E95" s="8">
        <v>800</v>
      </c>
      <c r="F95" s="8" t="s">
        <v>8</v>
      </c>
      <c r="G95" s="9">
        <v>780</v>
      </c>
      <c r="H95" s="11" t="s">
        <v>30</v>
      </c>
      <c r="I95" s="11" t="s">
        <v>12</v>
      </c>
      <c r="J95" s="6"/>
      <c r="K95" s="1"/>
      <c r="L95" s="1"/>
      <c r="M95" s="1"/>
    </row>
    <row r="96" spans="2:13" x14ac:dyDescent="0.25">
      <c r="B96" s="12">
        <v>42095</v>
      </c>
      <c r="C96" s="8" t="s">
        <v>28</v>
      </c>
      <c r="D96" s="8" t="s">
        <v>9</v>
      </c>
      <c r="E96" s="8">
        <v>700</v>
      </c>
      <c r="F96" s="8" t="s">
        <v>10</v>
      </c>
      <c r="G96" s="9">
        <v>620</v>
      </c>
      <c r="H96" s="11" t="s">
        <v>31</v>
      </c>
      <c r="I96" s="11" t="s">
        <v>4</v>
      </c>
      <c r="J96" s="6"/>
      <c r="K96" s="1"/>
      <c r="L96" s="1"/>
      <c r="M96" s="1"/>
    </row>
    <row r="97" spans="2:13" x14ac:dyDescent="0.25">
      <c r="B97" s="12">
        <v>42096</v>
      </c>
      <c r="C97" s="8" t="s">
        <v>11</v>
      </c>
      <c r="D97" s="8" t="s">
        <v>9</v>
      </c>
      <c r="E97" s="8">
        <v>700</v>
      </c>
      <c r="F97" s="8" t="s">
        <v>10</v>
      </c>
      <c r="G97" s="9">
        <v>620</v>
      </c>
      <c r="H97" s="11" t="s">
        <v>32</v>
      </c>
      <c r="I97" s="11" t="s">
        <v>4</v>
      </c>
      <c r="J97" s="6"/>
      <c r="K97" s="1"/>
      <c r="L97" s="1"/>
      <c r="M97" s="1"/>
    </row>
    <row r="98" spans="2:13" x14ac:dyDescent="0.25">
      <c r="B98" s="12">
        <v>42097</v>
      </c>
      <c r="C98" s="8" t="s">
        <v>28</v>
      </c>
      <c r="D98" s="8" t="s">
        <v>9</v>
      </c>
      <c r="E98" s="8">
        <v>700</v>
      </c>
      <c r="F98" s="8" t="s">
        <v>38</v>
      </c>
      <c r="G98" s="9">
        <v>620</v>
      </c>
      <c r="H98" s="11" t="s">
        <v>32</v>
      </c>
      <c r="I98" s="11" t="s">
        <v>4</v>
      </c>
      <c r="J98" s="6"/>
      <c r="K98" s="1"/>
      <c r="L98" s="1"/>
      <c r="M98" s="1"/>
    </row>
    <row r="99" spans="2:13" x14ac:dyDescent="0.25">
      <c r="B99" s="12">
        <v>42098</v>
      </c>
      <c r="C99" s="8" t="s">
        <v>3</v>
      </c>
      <c r="D99" s="8" t="s">
        <v>6</v>
      </c>
      <c r="E99" s="8">
        <v>600</v>
      </c>
      <c r="F99" s="8" t="s">
        <v>38</v>
      </c>
      <c r="G99" s="9">
        <v>710</v>
      </c>
      <c r="H99" s="11" t="s">
        <v>31</v>
      </c>
      <c r="I99" s="11" t="s">
        <v>0</v>
      </c>
      <c r="J99" s="6"/>
      <c r="K99" s="1"/>
      <c r="L99" s="1"/>
      <c r="M99" s="1"/>
    </row>
    <row r="100" spans="2:13" x14ac:dyDescent="0.25">
      <c r="B100" s="12">
        <v>42099</v>
      </c>
      <c r="C100" s="8" t="s">
        <v>28</v>
      </c>
      <c r="D100" s="8" t="s">
        <v>6</v>
      </c>
      <c r="E100" s="8">
        <v>600</v>
      </c>
      <c r="F100" s="8" t="s">
        <v>38</v>
      </c>
      <c r="G100" s="9">
        <v>710</v>
      </c>
      <c r="H100" s="11" t="s">
        <v>36</v>
      </c>
      <c r="I100" s="11" t="s">
        <v>0</v>
      </c>
      <c r="J100" s="6"/>
      <c r="K100" s="1"/>
      <c r="L100" s="1"/>
      <c r="M100" s="1"/>
    </row>
    <row r="101" spans="2:13" x14ac:dyDescent="0.25">
      <c r="B101" s="12">
        <v>42100</v>
      </c>
      <c r="C101" s="8" t="s">
        <v>3</v>
      </c>
      <c r="D101" s="8" t="s">
        <v>6</v>
      </c>
      <c r="E101" s="8">
        <v>600</v>
      </c>
      <c r="F101" s="8" t="s">
        <v>8</v>
      </c>
      <c r="G101" s="9">
        <v>710</v>
      </c>
      <c r="H101" s="11" t="s">
        <v>35</v>
      </c>
      <c r="I101" s="11" t="s">
        <v>0</v>
      </c>
      <c r="J101" s="6"/>
      <c r="K101" s="1"/>
      <c r="L101" s="1"/>
      <c r="M101" s="1"/>
    </row>
    <row r="102" spans="2:13" x14ac:dyDescent="0.25">
      <c r="B102" s="12">
        <v>42101</v>
      </c>
      <c r="C102" s="8" t="s">
        <v>28</v>
      </c>
      <c r="D102" s="8" t="s">
        <v>2</v>
      </c>
      <c r="E102" s="8">
        <v>800</v>
      </c>
      <c r="F102" s="8" t="s">
        <v>1</v>
      </c>
      <c r="G102" s="9">
        <v>450</v>
      </c>
      <c r="H102" s="11" t="s">
        <v>32</v>
      </c>
      <c r="I102" s="11" t="s">
        <v>12</v>
      </c>
      <c r="J102" s="6"/>
      <c r="K102" s="1"/>
      <c r="L102" s="1"/>
      <c r="M102" s="1"/>
    </row>
    <row r="103" spans="2:13" x14ac:dyDescent="0.25">
      <c r="B103" s="12">
        <v>42102</v>
      </c>
      <c r="C103" s="8" t="s">
        <v>7</v>
      </c>
      <c r="D103" s="8" t="s">
        <v>2</v>
      </c>
      <c r="E103" s="8">
        <v>800</v>
      </c>
      <c r="F103" s="8" t="s">
        <v>1</v>
      </c>
      <c r="G103" s="9">
        <v>450</v>
      </c>
      <c r="H103" s="11" t="s">
        <v>32</v>
      </c>
      <c r="I103" s="11" t="s">
        <v>12</v>
      </c>
      <c r="J103" s="6"/>
      <c r="K103" s="1"/>
      <c r="L103" s="1"/>
      <c r="M103" s="1"/>
    </row>
    <row r="104" spans="2:13" x14ac:dyDescent="0.25">
      <c r="B104" s="12">
        <v>42103</v>
      </c>
      <c r="C104" s="8" t="s">
        <v>27</v>
      </c>
      <c r="D104" s="8" t="s">
        <v>2</v>
      </c>
      <c r="E104" s="8">
        <v>800</v>
      </c>
      <c r="F104" s="8" t="s">
        <v>1</v>
      </c>
      <c r="G104" s="9">
        <v>450</v>
      </c>
      <c r="H104" s="11" t="s">
        <v>36</v>
      </c>
      <c r="I104" s="11" t="s">
        <v>12</v>
      </c>
      <c r="J104" s="6"/>
      <c r="K104" s="1"/>
      <c r="L104" s="1"/>
      <c r="M104" s="1"/>
    </row>
    <row r="105" spans="2:13" x14ac:dyDescent="0.25">
      <c r="B105" s="12">
        <v>42104</v>
      </c>
      <c r="C105" s="8" t="s">
        <v>3</v>
      </c>
      <c r="D105" s="8" t="s">
        <v>13</v>
      </c>
      <c r="E105" s="8">
        <v>700</v>
      </c>
      <c r="F105" s="8" t="s">
        <v>5</v>
      </c>
      <c r="G105" s="9">
        <v>510</v>
      </c>
      <c r="H105" s="11" t="s">
        <v>36</v>
      </c>
      <c r="I105" s="11" t="s">
        <v>4</v>
      </c>
      <c r="J105" s="6"/>
      <c r="K105" s="1"/>
      <c r="L105" s="1"/>
      <c r="M105" s="1"/>
    </row>
    <row r="106" spans="2:13" x14ac:dyDescent="0.25">
      <c r="B106" s="12">
        <v>42105</v>
      </c>
      <c r="C106" s="8" t="s">
        <v>27</v>
      </c>
      <c r="D106" s="8" t="s">
        <v>13</v>
      </c>
      <c r="E106" s="8">
        <v>700</v>
      </c>
      <c r="F106" s="8" t="s">
        <v>38</v>
      </c>
      <c r="G106" s="9">
        <v>510</v>
      </c>
      <c r="H106" s="11" t="s">
        <v>36</v>
      </c>
      <c r="I106" s="11" t="s">
        <v>4</v>
      </c>
      <c r="J106" s="6"/>
      <c r="K106" s="1"/>
      <c r="L106" s="1"/>
      <c r="M106" s="1"/>
    </row>
    <row r="107" spans="2:13" x14ac:dyDescent="0.25">
      <c r="B107" s="12">
        <v>42106</v>
      </c>
      <c r="C107" s="8" t="s">
        <v>3</v>
      </c>
      <c r="D107" s="8" t="s">
        <v>13</v>
      </c>
      <c r="E107" s="8">
        <v>700</v>
      </c>
      <c r="F107" s="8" t="s">
        <v>5</v>
      </c>
      <c r="G107" s="9">
        <v>510</v>
      </c>
      <c r="H107" s="11" t="s">
        <v>30</v>
      </c>
      <c r="I107" s="11" t="s">
        <v>4</v>
      </c>
      <c r="J107" s="6"/>
      <c r="K107" s="1"/>
      <c r="L107" s="1"/>
      <c r="M107" s="1"/>
    </row>
    <row r="108" spans="2:13" x14ac:dyDescent="0.25">
      <c r="B108" s="12">
        <v>42107</v>
      </c>
      <c r="C108" s="8" t="s">
        <v>28</v>
      </c>
      <c r="D108" s="8" t="s">
        <v>16</v>
      </c>
      <c r="E108" s="8">
        <v>400</v>
      </c>
      <c r="F108" s="8" t="s">
        <v>5</v>
      </c>
      <c r="G108" s="9">
        <v>603</v>
      </c>
      <c r="H108" s="11" t="s">
        <v>30</v>
      </c>
      <c r="I108" s="11" t="s">
        <v>39</v>
      </c>
      <c r="J108" s="6"/>
      <c r="K108" s="1"/>
      <c r="L108" s="1"/>
      <c r="M108" s="1"/>
    </row>
    <row r="109" spans="2:13" x14ac:dyDescent="0.25">
      <c r="B109" s="12">
        <v>42108</v>
      </c>
      <c r="C109" s="8" t="s">
        <v>11</v>
      </c>
      <c r="D109" s="8" t="s">
        <v>16</v>
      </c>
      <c r="E109" s="8">
        <v>400</v>
      </c>
      <c r="F109" s="8" t="s">
        <v>5</v>
      </c>
      <c r="G109" s="9">
        <v>603</v>
      </c>
      <c r="H109" s="11" t="s">
        <v>30</v>
      </c>
      <c r="I109" s="11" t="s">
        <v>40</v>
      </c>
      <c r="J109" s="6"/>
      <c r="K109" s="1"/>
      <c r="L109" s="1"/>
      <c r="M109" s="1"/>
    </row>
    <row r="110" spans="2:13" x14ac:dyDescent="0.25">
      <c r="B110" s="12">
        <v>42109</v>
      </c>
      <c r="C110" s="8" t="s">
        <v>27</v>
      </c>
      <c r="D110" s="8" t="s">
        <v>16</v>
      </c>
      <c r="E110" s="8">
        <v>400</v>
      </c>
      <c r="F110" s="8" t="s">
        <v>5</v>
      </c>
      <c r="G110" s="9">
        <v>603</v>
      </c>
      <c r="H110" s="11" t="s">
        <v>30</v>
      </c>
      <c r="I110" s="11" t="s">
        <v>41</v>
      </c>
      <c r="J110" s="6"/>
      <c r="K110" s="1"/>
      <c r="L110" s="1"/>
      <c r="M110" s="1"/>
    </row>
    <row r="111" spans="2:13" x14ac:dyDescent="0.25">
      <c r="B111" s="12">
        <v>42110</v>
      </c>
      <c r="C111" s="8" t="s">
        <v>11</v>
      </c>
      <c r="D111" s="8" t="s">
        <v>6</v>
      </c>
      <c r="E111" s="8">
        <v>500</v>
      </c>
      <c r="F111" s="8" t="s">
        <v>38</v>
      </c>
      <c r="G111" s="9">
        <v>1200</v>
      </c>
      <c r="H111" s="11" t="s">
        <v>30</v>
      </c>
      <c r="I111" s="11" t="s">
        <v>4</v>
      </c>
      <c r="J111" s="6"/>
      <c r="K111" s="1"/>
      <c r="L111" s="1"/>
      <c r="M111" s="1"/>
    </row>
    <row r="112" spans="2:13" x14ac:dyDescent="0.25">
      <c r="B112" s="12">
        <v>42111</v>
      </c>
      <c r="C112" s="8" t="s">
        <v>28</v>
      </c>
      <c r="D112" s="8" t="s">
        <v>6</v>
      </c>
      <c r="E112" s="8">
        <v>500</v>
      </c>
      <c r="F112" s="8" t="s">
        <v>1</v>
      </c>
      <c r="G112" s="9">
        <v>1200</v>
      </c>
      <c r="H112" s="11" t="s">
        <v>31</v>
      </c>
      <c r="I112" s="11" t="s">
        <v>4</v>
      </c>
      <c r="J112" s="6"/>
      <c r="K112" s="1"/>
      <c r="L112" s="1"/>
      <c r="M112" s="1"/>
    </row>
    <row r="113" spans="2:13" x14ac:dyDescent="0.25">
      <c r="B113" s="12">
        <v>42112</v>
      </c>
      <c r="C113" s="8" t="s">
        <v>11</v>
      </c>
      <c r="D113" s="8" t="s">
        <v>6</v>
      </c>
      <c r="E113" s="8">
        <v>500</v>
      </c>
      <c r="F113" s="8" t="s">
        <v>1</v>
      </c>
      <c r="G113" s="9">
        <v>1200</v>
      </c>
      <c r="H113" s="11" t="s">
        <v>32</v>
      </c>
      <c r="I113" s="11" t="s">
        <v>4</v>
      </c>
      <c r="J113" s="6"/>
      <c r="K113" s="1"/>
      <c r="L113" s="1"/>
      <c r="M113" s="1"/>
    </row>
    <row r="114" spans="2:13" x14ac:dyDescent="0.25">
      <c r="B114" s="12">
        <v>42113</v>
      </c>
      <c r="C114" s="8" t="s">
        <v>27</v>
      </c>
      <c r="D114" s="8" t="s">
        <v>17</v>
      </c>
      <c r="E114" s="8">
        <v>600</v>
      </c>
      <c r="F114" s="8" t="s">
        <v>8</v>
      </c>
      <c r="G114" s="9">
        <v>1100</v>
      </c>
      <c r="H114" s="11" t="s">
        <v>33</v>
      </c>
      <c r="I114" s="11" t="s">
        <v>4</v>
      </c>
    </row>
    <row r="115" spans="2:13" x14ac:dyDescent="0.25">
      <c r="B115" s="12">
        <v>42114</v>
      </c>
      <c r="C115" s="8" t="s">
        <v>3</v>
      </c>
      <c r="D115" s="8" t="s">
        <v>17</v>
      </c>
      <c r="E115" s="8">
        <v>600</v>
      </c>
      <c r="F115" s="8" t="s">
        <v>8</v>
      </c>
      <c r="G115" s="9">
        <v>1100</v>
      </c>
      <c r="H115" s="11" t="s">
        <v>34</v>
      </c>
      <c r="I115" s="11" t="s">
        <v>4</v>
      </c>
    </row>
    <row r="116" spans="2:13" x14ac:dyDescent="0.25">
      <c r="B116" s="12">
        <v>42115</v>
      </c>
      <c r="C116" s="8" t="s">
        <v>28</v>
      </c>
      <c r="D116" s="8" t="s">
        <v>17</v>
      </c>
      <c r="E116" s="8">
        <v>600</v>
      </c>
      <c r="F116" s="8" t="s">
        <v>38</v>
      </c>
      <c r="G116" s="9">
        <v>1100</v>
      </c>
      <c r="H116" s="11" t="s">
        <v>35</v>
      </c>
      <c r="I116" s="11" t="s">
        <v>4</v>
      </c>
    </row>
    <row r="117" spans="2:13" x14ac:dyDescent="0.25">
      <c r="B117" s="12">
        <v>42116</v>
      </c>
      <c r="C117" s="8" t="s">
        <v>14</v>
      </c>
      <c r="D117" s="8" t="s">
        <v>9</v>
      </c>
      <c r="E117" s="8">
        <v>900</v>
      </c>
      <c r="F117" s="8" t="s">
        <v>5</v>
      </c>
      <c r="G117" s="9">
        <v>1030</v>
      </c>
      <c r="H117" s="11" t="s">
        <v>36</v>
      </c>
      <c r="I117" s="11" t="s">
        <v>4</v>
      </c>
    </row>
    <row r="118" spans="2:13" x14ac:dyDescent="0.25">
      <c r="B118" s="12">
        <v>42117</v>
      </c>
      <c r="C118" s="8" t="s">
        <v>27</v>
      </c>
      <c r="D118" s="8" t="s">
        <v>9</v>
      </c>
      <c r="E118" s="8">
        <v>900</v>
      </c>
      <c r="F118" s="8" t="s">
        <v>5</v>
      </c>
      <c r="G118" s="9">
        <v>1030</v>
      </c>
      <c r="H118" s="11" t="s">
        <v>37</v>
      </c>
      <c r="I118" s="11" t="s">
        <v>4</v>
      </c>
    </row>
    <row r="119" spans="2:13" x14ac:dyDescent="0.25">
      <c r="B119" s="12">
        <v>42118</v>
      </c>
      <c r="C119" s="8" t="s">
        <v>14</v>
      </c>
      <c r="D119" s="8" t="s">
        <v>9</v>
      </c>
      <c r="E119" s="8">
        <v>900</v>
      </c>
      <c r="F119" s="8" t="s">
        <v>5</v>
      </c>
      <c r="G119" s="9">
        <v>1030</v>
      </c>
      <c r="H119" s="11" t="s">
        <v>36</v>
      </c>
      <c r="I119" s="11" t="s">
        <v>4</v>
      </c>
    </row>
    <row r="120" spans="2:13" x14ac:dyDescent="0.25">
      <c r="B120" s="12">
        <v>42119</v>
      </c>
      <c r="C120" s="8" t="s">
        <v>28</v>
      </c>
      <c r="D120" s="8" t="s">
        <v>2</v>
      </c>
      <c r="E120" s="8">
        <v>500</v>
      </c>
      <c r="F120" s="8" t="s">
        <v>10</v>
      </c>
      <c r="G120" s="9">
        <v>1040</v>
      </c>
      <c r="H120" s="11" t="s">
        <v>30</v>
      </c>
      <c r="I120" s="11" t="s">
        <v>12</v>
      </c>
    </row>
    <row r="121" spans="2:13" x14ac:dyDescent="0.25">
      <c r="B121" s="12">
        <v>42120</v>
      </c>
      <c r="C121" s="8" t="s">
        <v>3</v>
      </c>
      <c r="D121" s="8" t="s">
        <v>2</v>
      </c>
      <c r="E121" s="8">
        <v>500</v>
      </c>
      <c r="F121" s="8" t="s">
        <v>38</v>
      </c>
      <c r="G121" s="9">
        <v>1040</v>
      </c>
      <c r="H121" s="11" t="s">
        <v>31</v>
      </c>
      <c r="I121" s="11" t="s">
        <v>12</v>
      </c>
    </row>
    <row r="122" spans="2:13" x14ac:dyDescent="0.25">
      <c r="B122" s="12">
        <v>42121</v>
      </c>
      <c r="C122" s="8" t="s">
        <v>27</v>
      </c>
      <c r="D122" s="8" t="s">
        <v>2</v>
      </c>
      <c r="E122" s="8">
        <v>500</v>
      </c>
      <c r="F122" s="8" t="s">
        <v>10</v>
      </c>
      <c r="G122" s="9">
        <v>1040</v>
      </c>
      <c r="H122" s="11" t="s">
        <v>32</v>
      </c>
      <c r="I122" s="11" t="s">
        <v>12</v>
      </c>
    </row>
    <row r="123" spans="2:13" x14ac:dyDescent="0.25">
      <c r="B123" s="12">
        <v>42122</v>
      </c>
      <c r="C123" s="8" t="s">
        <v>14</v>
      </c>
      <c r="D123" s="8" t="s">
        <v>13</v>
      </c>
      <c r="E123" s="8">
        <v>600</v>
      </c>
      <c r="F123" s="8" t="s">
        <v>10</v>
      </c>
      <c r="G123" s="9">
        <v>490</v>
      </c>
      <c r="H123" s="11" t="s">
        <v>32</v>
      </c>
      <c r="I123" s="11" t="s">
        <v>12</v>
      </c>
    </row>
    <row r="124" spans="2:13" x14ac:dyDescent="0.25">
      <c r="B124" s="12">
        <v>42123</v>
      </c>
      <c r="C124" s="8" t="s">
        <v>28</v>
      </c>
      <c r="D124" s="8" t="s">
        <v>13</v>
      </c>
      <c r="E124" s="8">
        <v>600</v>
      </c>
      <c r="F124" s="8" t="s">
        <v>10</v>
      </c>
      <c r="G124" s="9">
        <v>490</v>
      </c>
      <c r="H124" s="11" t="s">
        <v>31</v>
      </c>
      <c r="I124" s="11" t="s">
        <v>12</v>
      </c>
    </row>
    <row r="125" spans="2:13" x14ac:dyDescent="0.25">
      <c r="B125" s="12">
        <v>42124</v>
      </c>
      <c r="C125" s="8" t="s">
        <v>14</v>
      </c>
      <c r="D125" s="8" t="s">
        <v>13</v>
      </c>
      <c r="E125" s="8">
        <v>600</v>
      </c>
      <c r="F125" s="8" t="s">
        <v>10</v>
      </c>
      <c r="G125" s="9">
        <v>490</v>
      </c>
      <c r="H125" s="11" t="s">
        <v>36</v>
      </c>
      <c r="I125" s="11" t="s">
        <v>12</v>
      </c>
    </row>
    <row r="126" spans="2:13" x14ac:dyDescent="0.25">
      <c r="B126" s="12">
        <v>42125</v>
      </c>
      <c r="C126" s="8" t="s">
        <v>27</v>
      </c>
      <c r="D126" s="8" t="s">
        <v>13</v>
      </c>
      <c r="E126" s="8">
        <v>300</v>
      </c>
      <c r="F126" s="8" t="s">
        <v>1</v>
      </c>
      <c r="G126" s="9">
        <v>520</v>
      </c>
      <c r="H126" s="11" t="s">
        <v>35</v>
      </c>
      <c r="I126" s="11" t="s">
        <v>4</v>
      </c>
    </row>
    <row r="127" spans="2:13" x14ac:dyDescent="0.25">
      <c r="B127" s="12">
        <v>42126</v>
      </c>
      <c r="C127" s="8" t="s">
        <v>14</v>
      </c>
      <c r="D127" s="8" t="s">
        <v>13</v>
      </c>
      <c r="E127" s="8">
        <v>300</v>
      </c>
      <c r="F127" s="8" t="s">
        <v>38</v>
      </c>
      <c r="G127" s="9">
        <v>520</v>
      </c>
      <c r="H127" s="11" t="s">
        <v>32</v>
      </c>
      <c r="I127" s="11" t="s">
        <v>4</v>
      </c>
    </row>
    <row r="128" spans="2:13" x14ac:dyDescent="0.25">
      <c r="B128" s="12">
        <v>42127</v>
      </c>
      <c r="C128" s="8" t="s">
        <v>27</v>
      </c>
      <c r="D128" s="8" t="s">
        <v>13</v>
      </c>
      <c r="E128" s="8">
        <v>300</v>
      </c>
      <c r="F128" s="8" t="s">
        <v>1</v>
      </c>
      <c r="G128" s="9">
        <v>520</v>
      </c>
      <c r="H128" s="11" t="s">
        <v>32</v>
      </c>
      <c r="I128" s="11" t="s">
        <v>4</v>
      </c>
    </row>
    <row r="129" spans="2:9" x14ac:dyDescent="0.25">
      <c r="B129" s="12">
        <v>42128</v>
      </c>
      <c r="C129" s="8" t="s">
        <v>3</v>
      </c>
      <c r="D129" s="8" t="s">
        <v>13</v>
      </c>
      <c r="E129" s="8">
        <v>400</v>
      </c>
      <c r="F129" s="8" t="s">
        <v>8</v>
      </c>
      <c r="G129" s="9">
        <v>780</v>
      </c>
      <c r="H129" s="11" t="s">
        <v>36</v>
      </c>
      <c r="I129" s="11" t="s">
        <v>0</v>
      </c>
    </row>
    <row r="130" spans="2:9" x14ac:dyDescent="0.25">
      <c r="B130" s="12">
        <v>42129</v>
      </c>
      <c r="C130" s="8" t="s">
        <v>27</v>
      </c>
      <c r="D130" s="8" t="s">
        <v>13</v>
      </c>
      <c r="E130" s="8">
        <v>400</v>
      </c>
      <c r="F130" s="8" t="s">
        <v>8</v>
      </c>
      <c r="G130" s="9">
        <v>780</v>
      </c>
      <c r="H130" s="11" t="s">
        <v>36</v>
      </c>
      <c r="I130" s="11" t="s">
        <v>0</v>
      </c>
    </row>
    <row r="131" spans="2:9" x14ac:dyDescent="0.25">
      <c r="B131" s="12">
        <v>42130</v>
      </c>
      <c r="C131" s="8" t="s">
        <v>3</v>
      </c>
      <c r="D131" s="8" t="s">
        <v>13</v>
      </c>
      <c r="E131" s="8">
        <v>400</v>
      </c>
      <c r="F131" s="8" t="s">
        <v>8</v>
      </c>
      <c r="G131" s="9">
        <v>780</v>
      </c>
      <c r="H131" s="11" t="s">
        <v>36</v>
      </c>
      <c r="I131" s="11" t="s">
        <v>39</v>
      </c>
    </row>
    <row r="132" spans="2:9" x14ac:dyDescent="0.25">
      <c r="B132" s="12">
        <v>42131</v>
      </c>
      <c r="C132" s="8" t="s">
        <v>28</v>
      </c>
      <c r="D132" s="8" t="s">
        <v>16</v>
      </c>
      <c r="E132" s="8">
        <v>200</v>
      </c>
      <c r="F132" s="8" t="s">
        <v>5</v>
      </c>
      <c r="G132" s="9">
        <v>620</v>
      </c>
      <c r="H132" s="11" t="s">
        <v>30</v>
      </c>
      <c r="I132" s="11" t="s">
        <v>40</v>
      </c>
    </row>
    <row r="133" spans="2:9" x14ac:dyDescent="0.25">
      <c r="B133" s="12">
        <v>42132</v>
      </c>
      <c r="C133" s="8" t="s">
        <v>11</v>
      </c>
      <c r="D133" s="8" t="s">
        <v>16</v>
      </c>
      <c r="E133" s="8">
        <v>200</v>
      </c>
      <c r="F133" s="8" t="s">
        <v>38</v>
      </c>
      <c r="G133" s="9">
        <v>620</v>
      </c>
      <c r="H133" s="11" t="s">
        <v>30</v>
      </c>
      <c r="I133" s="11" t="s">
        <v>41</v>
      </c>
    </row>
    <row r="134" spans="2:9" x14ac:dyDescent="0.25">
      <c r="B134" s="12">
        <v>42133</v>
      </c>
      <c r="C134" s="8" t="s">
        <v>28</v>
      </c>
      <c r="D134" s="8" t="s">
        <v>16</v>
      </c>
      <c r="E134" s="8">
        <v>200</v>
      </c>
      <c r="F134" s="8" t="s">
        <v>5</v>
      </c>
      <c r="G134" s="9">
        <v>620</v>
      </c>
      <c r="H134" s="11" t="s">
        <v>30</v>
      </c>
      <c r="I134" s="11" t="s">
        <v>12</v>
      </c>
    </row>
    <row r="135" spans="2:9" x14ac:dyDescent="0.25">
      <c r="B135" s="12">
        <v>42134</v>
      </c>
      <c r="C135" s="8" t="s">
        <v>3</v>
      </c>
      <c r="D135" s="8" t="s">
        <v>16</v>
      </c>
      <c r="E135" s="8">
        <v>100</v>
      </c>
      <c r="F135" s="8" t="s">
        <v>5</v>
      </c>
      <c r="G135" s="9">
        <v>710</v>
      </c>
      <c r="H135" s="11" t="s">
        <v>30</v>
      </c>
      <c r="I135" s="11" t="s">
        <v>4</v>
      </c>
    </row>
    <row r="136" spans="2:9" x14ac:dyDescent="0.25">
      <c r="B136" s="12">
        <v>42135</v>
      </c>
      <c r="C136" s="8" t="s">
        <v>28</v>
      </c>
      <c r="D136" s="8" t="s">
        <v>16</v>
      </c>
      <c r="E136" s="8">
        <v>100</v>
      </c>
      <c r="F136" s="8" t="s">
        <v>5</v>
      </c>
      <c r="G136" s="9">
        <v>710</v>
      </c>
      <c r="H136" s="11" t="s">
        <v>30</v>
      </c>
      <c r="I136" s="11" t="s">
        <v>4</v>
      </c>
    </row>
    <row r="137" spans="2:9" x14ac:dyDescent="0.25">
      <c r="B137" s="12">
        <v>42136</v>
      </c>
      <c r="C137" s="8" t="s">
        <v>3</v>
      </c>
      <c r="D137" s="8" t="s">
        <v>16</v>
      </c>
      <c r="E137" s="8">
        <v>100</v>
      </c>
      <c r="F137" s="8" t="s">
        <v>38</v>
      </c>
      <c r="G137" s="9">
        <v>710</v>
      </c>
      <c r="H137" s="11" t="s">
        <v>31</v>
      </c>
      <c r="I137" s="11" t="s">
        <v>4</v>
      </c>
    </row>
    <row r="138" spans="2:9" x14ac:dyDescent="0.25">
      <c r="B138" s="12">
        <v>42137</v>
      </c>
      <c r="C138" s="8" t="s">
        <v>27</v>
      </c>
      <c r="D138" s="8" t="s">
        <v>13</v>
      </c>
      <c r="E138" s="8">
        <v>200</v>
      </c>
      <c r="F138" s="8" t="s">
        <v>38</v>
      </c>
      <c r="G138" s="9">
        <v>450</v>
      </c>
      <c r="H138" s="11" t="s">
        <v>32</v>
      </c>
      <c r="I138" s="11" t="s">
        <v>0</v>
      </c>
    </row>
    <row r="139" spans="2:9" x14ac:dyDescent="0.25">
      <c r="B139" s="12">
        <v>42138</v>
      </c>
      <c r="C139" s="8" t="s">
        <v>3</v>
      </c>
      <c r="D139" s="8" t="s">
        <v>13</v>
      </c>
      <c r="E139" s="8">
        <v>200</v>
      </c>
      <c r="F139" s="8" t="s">
        <v>38</v>
      </c>
      <c r="G139" s="9">
        <v>450</v>
      </c>
      <c r="H139" s="11" t="s">
        <v>33</v>
      </c>
      <c r="I139" s="11" t="s">
        <v>0</v>
      </c>
    </row>
    <row r="140" spans="2:9" x14ac:dyDescent="0.25">
      <c r="B140" s="12">
        <v>42139</v>
      </c>
      <c r="C140" s="8" t="s">
        <v>27</v>
      </c>
      <c r="D140" s="8" t="s">
        <v>13</v>
      </c>
      <c r="E140" s="8">
        <v>200</v>
      </c>
      <c r="F140" s="8" t="s">
        <v>38</v>
      </c>
      <c r="G140" s="9">
        <v>450</v>
      </c>
      <c r="H140" s="11" t="s">
        <v>34</v>
      </c>
      <c r="I140" s="11" t="s">
        <v>0</v>
      </c>
    </row>
    <row r="141" spans="2:9" x14ac:dyDescent="0.25">
      <c r="B141" s="12">
        <v>42140</v>
      </c>
      <c r="C141" s="8" t="s">
        <v>14</v>
      </c>
      <c r="D141" s="8" t="s">
        <v>13</v>
      </c>
      <c r="E141" s="8">
        <v>200</v>
      </c>
      <c r="F141" s="8" t="s">
        <v>38</v>
      </c>
      <c r="G141" s="9">
        <v>510</v>
      </c>
      <c r="H141" s="11" t="s">
        <v>35</v>
      </c>
      <c r="I141" s="11" t="s">
        <v>12</v>
      </c>
    </row>
    <row r="142" spans="2:9" x14ac:dyDescent="0.25">
      <c r="B142" s="12">
        <v>42141</v>
      </c>
      <c r="C142" s="8" t="s">
        <v>28</v>
      </c>
      <c r="D142" s="8" t="s">
        <v>13</v>
      </c>
      <c r="E142" s="8">
        <v>200</v>
      </c>
      <c r="F142" s="8" t="s">
        <v>38</v>
      </c>
      <c r="G142" s="9">
        <v>510</v>
      </c>
      <c r="H142" s="11" t="s">
        <v>36</v>
      </c>
      <c r="I142" s="11" t="s">
        <v>12</v>
      </c>
    </row>
    <row r="143" spans="2:9" x14ac:dyDescent="0.25">
      <c r="B143" s="12">
        <v>42142</v>
      </c>
      <c r="C143" s="8" t="s">
        <v>14</v>
      </c>
      <c r="D143" s="8" t="s">
        <v>13</v>
      </c>
      <c r="E143" s="8">
        <v>200</v>
      </c>
      <c r="F143" s="8" t="s">
        <v>38</v>
      </c>
      <c r="G143" s="9">
        <v>510</v>
      </c>
      <c r="H143" s="11" t="s">
        <v>37</v>
      </c>
      <c r="I143" s="11" t="s">
        <v>12</v>
      </c>
    </row>
    <row r="144" spans="2:9" x14ac:dyDescent="0.25">
      <c r="B144" s="12">
        <v>42143</v>
      </c>
      <c r="C144" s="8" t="s">
        <v>27</v>
      </c>
      <c r="D144" s="8" t="s">
        <v>6</v>
      </c>
      <c r="E144" s="8">
        <v>500</v>
      </c>
      <c r="F144" s="8" t="s">
        <v>38</v>
      </c>
      <c r="G144" s="9">
        <v>603</v>
      </c>
      <c r="H144" s="11" t="s">
        <v>36</v>
      </c>
      <c r="I144" s="11" t="s">
        <v>4</v>
      </c>
    </row>
    <row r="145" spans="2:9" x14ac:dyDescent="0.25">
      <c r="B145" s="12">
        <v>42144</v>
      </c>
      <c r="C145" s="8" t="s">
        <v>14</v>
      </c>
      <c r="D145" s="8" t="s">
        <v>6</v>
      </c>
      <c r="E145" s="8">
        <v>500</v>
      </c>
      <c r="F145" s="8" t="s">
        <v>38</v>
      </c>
      <c r="G145" s="9">
        <v>603</v>
      </c>
      <c r="H145" s="11" t="s">
        <v>30</v>
      </c>
      <c r="I145" s="11" t="s">
        <v>4</v>
      </c>
    </row>
    <row r="146" spans="2:9" x14ac:dyDescent="0.25">
      <c r="B146" s="12">
        <v>42145</v>
      </c>
      <c r="C146" s="8" t="s">
        <v>28</v>
      </c>
      <c r="D146" s="8" t="s">
        <v>6</v>
      </c>
      <c r="E146" s="8">
        <v>500</v>
      </c>
      <c r="F146" s="8" t="s">
        <v>38</v>
      </c>
      <c r="G146" s="9">
        <v>603</v>
      </c>
      <c r="H146" s="11" t="s">
        <v>31</v>
      </c>
      <c r="I146" s="11" t="s">
        <v>4</v>
      </c>
    </row>
    <row r="147" spans="2:9" x14ac:dyDescent="0.25">
      <c r="B147" s="12">
        <v>42146</v>
      </c>
      <c r="C147" s="8" t="s">
        <v>11</v>
      </c>
      <c r="D147" s="8" t="s">
        <v>16</v>
      </c>
      <c r="E147" s="8">
        <v>800</v>
      </c>
      <c r="F147" s="8" t="s">
        <v>5</v>
      </c>
      <c r="G147" s="9">
        <v>1200</v>
      </c>
      <c r="H147" s="11" t="s">
        <v>32</v>
      </c>
      <c r="I147" s="11" t="s">
        <v>0</v>
      </c>
    </row>
    <row r="148" spans="2:9" x14ac:dyDescent="0.25">
      <c r="B148" s="12">
        <v>42147</v>
      </c>
      <c r="C148" s="8" t="s">
        <v>27</v>
      </c>
      <c r="D148" s="8" t="s">
        <v>16</v>
      </c>
      <c r="E148" s="8">
        <v>800</v>
      </c>
      <c r="F148" s="8" t="s">
        <v>5</v>
      </c>
      <c r="G148" s="9">
        <v>1200</v>
      </c>
      <c r="H148" s="11" t="s">
        <v>32</v>
      </c>
      <c r="I148" s="11" t="s">
        <v>0</v>
      </c>
    </row>
    <row r="149" spans="2:9" x14ac:dyDescent="0.25">
      <c r="B149" s="12">
        <v>42148</v>
      </c>
      <c r="C149" s="8" t="s">
        <v>11</v>
      </c>
      <c r="D149" s="8" t="s">
        <v>16</v>
      </c>
      <c r="E149" s="8">
        <v>800</v>
      </c>
      <c r="F149" s="8" t="s">
        <v>5</v>
      </c>
      <c r="G149" s="9">
        <v>1200</v>
      </c>
      <c r="H149" s="11" t="s">
        <v>31</v>
      </c>
      <c r="I149" s="11" t="s">
        <v>0</v>
      </c>
    </row>
    <row r="150" spans="2:9" x14ac:dyDescent="0.25">
      <c r="B150" s="12">
        <v>42149</v>
      </c>
      <c r="C150" s="8" t="s">
        <v>28</v>
      </c>
      <c r="D150" s="8" t="s">
        <v>9</v>
      </c>
      <c r="E150" s="8">
        <v>800</v>
      </c>
      <c r="F150" s="8" t="s">
        <v>1</v>
      </c>
      <c r="G150" s="9">
        <v>1100</v>
      </c>
      <c r="H150" s="11" t="s">
        <v>36</v>
      </c>
      <c r="I150" s="11" t="s">
        <v>4</v>
      </c>
    </row>
    <row r="151" spans="2:9" x14ac:dyDescent="0.25">
      <c r="B151" s="12">
        <v>42150</v>
      </c>
      <c r="C151" s="8" t="s">
        <v>11</v>
      </c>
      <c r="D151" s="8" t="s">
        <v>9</v>
      </c>
      <c r="E151" s="8">
        <v>800</v>
      </c>
      <c r="F151" s="8" t="s">
        <v>1</v>
      </c>
      <c r="G151" s="9">
        <v>1100</v>
      </c>
      <c r="H151" s="11" t="s">
        <v>35</v>
      </c>
      <c r="I151" s="11" t="s">
        <v>4</v>
      </c>
    </row>
    <row r="152" spans="2:9" x14ac:dyDescent="0.25">
      <c r="B152" s="12">
        <v>42151</v>
      </c>
      <c r="C152" s="8" t="s">
        <v>27</v>
      </c>
      <c r="D152" s="8" t="s">
        <v>9</v>
      </c>
      <c r="E152" s="8">
        <v>800</v>
      </c>
      <c r="F152" s="8" t="s">
        <v>1</v>
      </c>
      <c r="G152" s="9">
        <v>1100</v>
      </c>
      <c r="H152" s="11" t="s">
        <v>32</v>
      </c>
      <c r="I152" s="11" t="s">
        <v>4</v>
      </c>
    </row>
    <row r="153" spans="2:9" x14ac:dyDescent="0.25">
      <c r="B153" s="12">
        <v>42152</v>
      </c>
      <c r="C153" s="8" t="s">
        <v>7</v>
      </c>
      <c r="D153" s="8" t="s">
        <v>6</v>
      </c>
      <c r="E153" s="8">
        <v>900</v>
      </c>
      <c r="F153" s="8" t="s">
        <v>8</v>
      </c>
      <c r="G153" s="9">
        <v>1030</v>
      </c>
      <c r="H153" s="11" t="s">
        <v>32</v>
      </c>
      <c r="I153" s="11" t="s">
        <v>4</v>
      </c>
    </row>
    <row r="154" spans="2:9" x14ac:dyDescent="0.25">
      <c r="B154" s="12">
        <v>42153</v>
      </c>
      <c r="C154" s="8" t="s">
        <v>28</v>
      </c>
      <c r="D154" s="8" t="s">
        <v>6</v>
      </c>
      <c r="E154" s="8">
        <v>900</v>
      </c>
      <c r="F154" s="8" t="s">
        <v>8</v>
      </c>
      <c r="G154" s="9">
        <v>1030</v>
      </c>
      <c r="H154" s="11" t="s">
        <v>36</v>
      </c>
      <c r="I154" s="11" t="s">
        <v>39</v>
      </c>
    </row>
    <row r="155" spans="2:9" x14ac:dyDescent="0.25">
      <c r="B155" s="12">
        <v>42154</v>
      </c>
      <c r="C155" s="8" t="s">
        <v>7</v>
      </c>
      <c r="D155" s="8" t="s">
        <v>6</v>
      </c>
      <c r="E155" s="8">
        <v>900</v>
      </c>
      <c r="F155" s="8" t="s">
        <v>8</v>
      </c>
      <c r="G155" s="9">
        <v>1030</v>
      </c>
      <c r="H155" s="11" t="s">
        <v>36</v>
      </c>
      <c r="I155" s="11" t="s">
        <v>40</v>
      </c>
    </row>
    <row r="156" spans="2:9" x14ac:dyDescent="0.25">
      <c r="B156" s="12">
        <v>42155</v>
      </c>
      <c r="C156" s="8" t="s">
        <v>11</v>
      </c>
      <c r="D156" s="8" t="s">
        <v>9</v>
      </c>
      <c r="E156" s="8">
        <v>800</v>
      </c>
      <c r="F156" s="8" t="s">
        <v>10</v>
      </c>
      <c r="G156" s="9">
        <v>1040</v>
      </c>
      <c r="H156" s="11" t="s">
        <v>36</v>
      </c>
      <c r="I156" s="11" t="s">
        <v>41</v>
      </c>
    </row>
    <row r="157" spans="2:9" x14ac:dyDescent="0.25">
      <c r="B157" s="12">
        <v>42156</v>
      </c>
      <c r="C157" s="8" t="s">
        <v>28</v>
      </c>
      <c r="D157" s="8" t="s">
        <v>9</v>
      </c>
      <c r="E157" s="8">
        <v>800</v>
      </c>
      <c r="F157" s="8" t="s">
        <v>10</v>
      </c>
      <c r="G157" s="9">
        <v>1040</v>
      </c>
      <c r="H157" s="11" t="s">
        <v>30</v>
      </c>
      <c r="I157" s="11" t="s">
        <v>4</v>
      </c>
    </row>
    <row r="158" spans="2:9" x14ac:dyDescent="0.25">
      <c r="B158" s="12">
        <v>42157</v>
      </c>
      <c r="C158" s="8" t="s">
        <v>28</v>
      </c>
      <c r="D158" s="8" t="s">
        <v>9</v>
      </c>
      <c r="E158" s="8">
        <v>800</v>
      </c>
      <c r="F158" s="8" t="s">
        <v>10</v>
      </c>
      <c r="G158" s="9">
        <v>1040</v>
      </c>
      <c r="H158" s="11" t="s">
        <v>30</v>
      </c>
      <c r="I158" s="11" t="s">
        <v>4</v>
      </c>
    </row>
    <row r="159" spans="2:9" x14ac:dyDescent="0.25">
      <c r="B159" s="12">
        <v>42158</v>
      </c>
      <c r="C159" s="8" t="s">
        <v>28</v>
      </c>
      <c r="D159" s="8" t="s">
        <v>16</v>
      </c>
      <c r="E159" s="8">
        <v>400</v>
      </c>
      <c r="F159" s="8" t="s">
        <v>8</v>
      </c>
      <c r="G159" s="9">
        <v>490</v>
      </c>
      <c r="H159" s="11" t="s">
        <v>30</v>
      </c>
      <c r="I159" s="11" t="s">
        <v>12</v>
      </c>
    </row>
    <row r="160" spans="2:9" x14ac:dyDescent="0.25">
      <c r="B160" s="12">
        <v>42159</v>
      </c>
      <c r="C160" s="8" t="s">
        <v>28</v>
      </c>
      <c r="D160" s="8" t="s">
        <v>16</v>
      </c>
      <c r="E160" s="8">
        <v>400</v>
      </c>
      <c r="F160" s="8" t="s">
        <v>38</v>
      </c>
      <c r="G160" s="9">
        <v>490</v>
      </c>
      <c r="H160" s="11" t="s">
        <v>30</v>
      </c>
      <c r="I160" s="11" t="s">
        <v>12</v>
      </c>
    </row>
    <row r="161" spans="2:9" x14ac:dyDescent="0.25">
      <c r="B161" s="12">
        <v>42160</v>
      </c>
      <c r="C161" s="8" t="s">
        <v>28</v>
      </c>
      <c r="D161" s="8" t="s">
        <v>16</v>
      </c>
      <c r="E161" s="8">
        <v>400</v>
      </c>
      <c r="F161" s="8" t="s">
        <v>8</v>
      </c>
      <c r="G161" s="9">
        <v>490</v>
      </c>
      <c r="H161" s="11" t="s">
        <v>30</v>
      </c>
      <c r="I161" s="11" t="s">
        <v>12</v>
      </c>
    </row>
    <row r="162" spans="2:9" x14ac:dyDescent="0.25">
      <c r="B162" s="12">
        <v>42161</v>
      </c>
      <c r="C162" s="8" t="s">
        <v>7</v>
      </c>
      <c r="D162" s="8" t="s">
        <v>2</v>
      </c>
      <c r="E162" s="8">
        <v>500</v>
      </c>
      <c r="F162" s="8" t="s">
        <v>5</v>
      </c>
      <c r="G162" s="9">
        <v>520</v>
      </c>
      <c r="H162" s="11" t="s">
        <v>31</v>
      </c>
      <c r="I162" s="11" t="s">
        <v>12</v>
      </c>
    </row>
    <row r="163" spans="2:9" x14ac:dyDescent="0.25">
      <c r="B163" s="12">
        <v>42162</v>
      </c>
      <c r="C163" s="8" t="s">
        <v>27</v>
      </c>
      <c r="D163" s="8" t="s">
        <v>2</v>
      </c>
      <c r="E163" s="8">
        <v>500</v>
      </c>
      <c r="F163" s="8" t="s">
        <v>5</v>
      </c>
      <c r="G163" s="9">
        <v>520</v>
      </c>
      <c r="H163" s="11" t="s">
        <v>32</v>
      </c>
      <c r="I163" s="11" t="s">
        <v>12</v>
      </c>
    </row>
    <row r="164" spans="2:9" x14ac:dyDescent="0.25">
      <c r="B164" s="12">
        <v>42163</v>
      </c>
      <c r="C164" s="8" t="s">
        <v>27</v>
      </c>
      <c r="D164" s="8" t="s">
        <v>2</v>
      </c>
      <c r="E164" s="8">
        <v>500</v>
      </c>
      <c r="F164" s="8" t="s">
        <v>5</v>
      </c>
      <c r="G164" s="9">
        <v>520</v>
      </c>
      <c r="H164" s="11" t="s">
        <v>33</v>
      </c>
      <c r="I164" s="11" t="s">
        <v>12</v>
      </c>
    </row>
    <row r="165" spans="2:9" x14ac:dyDescent="0.25">
      <c r="B165" s="12">
        <v>42164</v>
      </c>
      <c r="C165" s="8" t="s">
        <v>27</v>
      </c>
      <c r="D165" s="8" t="s">
        <v>6</v>
      </c>
      <c r="E165" s="8">
        <v>500</v>
      </c>
      <c r="F165" s="8" t="s">
        <v>1</v>
      </c>
      <c r="G165" s="9">
        <v>780</v>
      </c>
      <c r="H165" s="11" t="s">
        <v>34</v>
      </c>
      <c r="I165" s="11" t="s">
        <v>4</v>
      </c>
    </row>
    <row r="166" spans="2:9" x14ac:dyDescent="0.25">
      <c r="B166" s="12">
        <v>42165</v>
      </c>
      <c r="C166" s="8" t="s">
        <v>27</v>
      </c>
      <c r="D166" s="8" t="s">
        <v>6</v>
      </c>
      <c r="E166" s="8">
        <v>500</v>
      </c>
      <c r="F166" s="8" t="s">
        <v>1</v>
      </c>
      <c r="G166" s="9">
        <v>780</v>
      </c>
      <c r="H166" s="11" t="s">
        <v>35</v>
      </c>
      <c r="I166" s="11" t="s">
        <v>4</v>
      </c>
    </row>
    <row r="167" spans="2:9" x14ac:dyDescent="0.25">
      <c r="B167" s="12">
        <v>42166</v>
      </c>
      <c r="C167" s="8" t="s">
        <v>27</v>
      </c>
      <c r="D167" s="8" t="s">
        <v>6</v>
      </c>
      <c r="E167" s="8">
        <v>500</v>
      </c>
      <c r="F167" s="8" t="s">
        <v>1</v>
      </c>
      <c r="G167" s="9">
        <v>780</v>
      </c>
      <c r="H167" s="11" t="s">
        <v>36</v>
      </c>
      <c r="I167" s="11" t="s">
        <v>4</v>
      </c>
    </row>
    <row r="168" spans="2:9" x14ac:dyDescent="0.25">
      <c r="B168" s="12">
        <v>42167</v>
      </c>
      <c r="C168" s="8" t="s">
        <v>27</v>
      </c>
      <c r="D168" s="8" t="s">
        <v>13</v>
      </c>
      <c r="E168" s="8">
        <v>400</v>
      </c>
      <c r="F168" s="8" t="s">
        <v>15</v>
      </c>
      <c r="G168" s="9">
        <v>490</v>
      </c>
      <c r="H168" s="11" t="s">
        <v>37</v>
      </c>
      <c r="I168" s="11" t="s">
        <v>0</v>
      </c>
    </row>
    <row r="169" spans="2:9" x14ac:dyDescent="0.25">
      <c r="B169" s="12">
        <v>42168</v>
      </c>
      <c r="C169" s="8" t="s">
        <v>27</v>
      </c>
      <c r="D169" s="8" t="s">
        <v>13</v>
      </c>
      <c r="E169" s="8">
        <v>400</v>
      </c>
      <c r="F169" s="8" t="s">
        <v>15</v>
      </c>
      <c r="G169" s="9">
        <v>490</v>
      </c>
      <c r="H169" s="11" t="s">
        <v>36</v>
      </c>
      <c r="I169" s="11" t="s">
        <v>0</v>
      </c>
    </row>
    <row r="170" spans="2:9" x14ac:dyDescent="0.25">
      <c r="B170" s="12">
        <v>42169</v>
      </c>
      <c r="C170" s="8" t="s">
        <v>27</v>
      </c>
      <c r="D170" s="8" t="s">
        <v>13</v>
      </c>
      <c r="E170" s="8">
        <v>400</v>
      </c>
      <c r="F170" s="8" t="s">
        <v>15</v>
      </c>
      <c r="G170" s="9">
        <v>490</v>
      </c>
      <c r="H170" s="11" t="s">
        <v>30</v>
      </c>
      <c r="I170" s="11" t="s">
        <v>0</v>
      </c>
    </row>
    <row r="171" spans="2:9" x14ac:dyDescent="0.25">
      <c r="B171" s="12">
        <v>42170</v>
      </c>
      <c r="C171" s="8" t="s">
        <v>27</v>
      </c>
      <c r="D171" s="8" t="s">
        <v>2</v>
      </c>
      <c r="E171" s="8">
        <v>600</v>
      </c>
      <c r="F171" s="8" t="s">
        <v>8</v>
      </c>
      <c r="G171" s="9">
        <v>520</v>
      </c>
      <c r="H171" s="11" t="s">
        <v>31</v>
      </c>
      <c r="I171" s="11" t="s">
        <v>12</v>
      </c>
    </row>
    <row r="172" spans="2:9" x14ac:dyDescent="0.25">
      <c r="B172" s="12">
        <v>42171</v>
      </c>
      <c r="C172" s="8" t="s">
        <v>27</v>
      </c>
      <c r="D172" s="8" t="s">
        <v>2</v>
      </c>
      <c r="E172" s="8">
        <v>600</v>
      </c>
      <c r="F172" s="8" t="s">
        <v>38</v>
      </c>
      <c r="G172" s="9">
        <v>520</v>
      </c>
      <c r="H172" s="11" t="s">
        <v>32</v>
      </c>
      <c r="I172" s="11" t="s">
        <v>12</v>
      </c>
    </row>
    <row r="173" spans="2:9" x14ac:dyDescent="0.25">
      <c r="B173" s="12">
        <v>42172</v>
      </c>
      <c r="C173" s="8" t="s">
        <v>27</v>
      </c>
      <c r="D173" s="8" t="s">
        <v>2</v>
      </c>
      <c r="E173" s="8">
        <v>600</v>
      </c>
      <c r="F173" s="8" t="s">
        <v>8</v>
      </c>
      <c r="G173" s="9">
        <v>520</v>
      </c>
      <c r="H173" s="11" t="s">
        <v>32</v>
      </c>
      <c r="I173" s="11" t="s">
        <v>12</v>
      </c>
    </row>
    <row r="174" spans="2:9" x14ac:dyDescent="0.25">
      <c r="B174" s="12">
        <v>42173</v>
      </c>
      <c r="C174" s="8" t="s">
        <v>27</v>
      </c>
      <c r="D174" s="8" t="s">
        <v>2</v>
      </c>
      <c r="E174" s="8">
        <v>800</v>
      </c>
      <c r="F174" s="8" t="s">
        <v>8</v>
      </c>
      <c r="G174" s="9">
        <v>780</v>
      </c>
      <c r="H174" s="11" t="s">
        <v>31</v>
      </c>
      <c r="I174" s="11" t="s">
        <v>4</v>
      </c>
    </row>
    <row r="175" spans="2:9" x14ac:dyDescent="0.25">
      <c r="B175" s="12">
        <v>42174</v>
      </c>
      <c r="C175" s="8" t="s">
        <v>3</v>
      </c>
      <c r="D175" s="8" t="s">
        <v>2</v>
      </c>
      <c r="E175" s="8">
        <v>800</v>
      </c>
      <c r="F175" s="8" t="s">
        <v>8</v>
      </c>
      <c r="G175" s="9">
        <v>780</v>
      </c>
      <c r="H175" s="11" t="s">
        <v>36</v>
      </c>
      <c r="I175" s="11" t="s">
        <v>4</v>
      </c>
    </row>
    <row r="176" spans="2:9" x14ac:dyDescent="0.25">
      <c r="B176" s="12">
        <v>42175</v>
      </c>
      <c r="C176" s="8" t="s">
        <v>28</v>
      </c>
      <c r="D176" s="8" t="s">
        <v>2</v>
      </c>
      <c r="E176" s="8">
        <v>800</v>
      </c>
      <c r="F176" s="8" t="s">
        <v>8</v>
      </c>
      <c r="G176" s="9">
        <v>780</v>
      </c>
      <c r="H176" s="11" t="s">
        <v>35</v>
      </c>
      <c r="I176" s="11" t="s">
        <v>4</v>
      </c>
    </row>
    <row r="177" spans="2:9" x14ac:dyDescent="0.25">
      <c r="B177" s="12">
        <v>42176</v>
      </c>
      <c r="C177" s="8" t="s">
        <v>28</v>
      </c>
      <c r="D177" s="8" t="s">
        <v>6</v>
      </c>
      <c r="E177" s="8">
        <v>700</v>
      </c>
      <c r="F177" s="8" t="s">
        <v>10</v>
      </c>
      <c r="G177" s="9">
        <v>620</v>
      </c>
      <c r="H177" s="11" t="s">
        <v>32</v>
      </c>
      <c r="I177" s="11" t="s">
        <v>0</v>
      </c>
    </row>
    <row r="178" spans="2:9" x14ac:dyDescent="0.25">
      <c r="B178" s="12">
        <v>42177</v>
      </c>
      <c r="C178" s="8" t="s">
        <v>28</v>
      </c>
      <c r="D178" s="8" t="s">
        <v>6</v>
      </c>
      <c r="E178" s="8">
        <v>700</v>
      </c>
      <c r="F178" s="8" t="s">
        <v>10</v>
      </c>
      <c r="G178" s="9">
        <v>620</v>
      </c>
      <c r="H178" s="11" t="s">
        <v>32</v>
      </c>
      <c r="I178" s="11" t="s">
        <v>39</v>
      </c>
    </row>
    <row r="179" spans="2:9" x14ac:dyDescent="0.25">
      <c r="B179" s="12">
        <v>42178</v>
      </c>
      <c r="C179" s="8" t="s">
        <v>28</v>
      </c>
      <c r="D179" s="8" t="s">
        <v>6</v>
      </c>
      <c r="E179" s="8">
        <v>700</v>
      </c>
      <c r="F179" s="8" t="s">
        <v>10</v>
      </c>
      <c r="G179" s="9">
        <v>620</v>
      </c>
      <c r="H179" s="11" t="s">
        <v>36</v>
      </c>
      <c r="I179" s="11" t="s">
        <v>40</v>
      </c>
    </row>
    <row r="180" spans="2:9" x14ac:dyDescent="0.25">
      <c r="B180" s="12">
        <v>42179</v>
      </c>
      <c r="C180" s="8" t="s">
        <v>28</v>
      </c>
      <c r="D180" s="8" t="s">
        <v>13</v>
      </c>
      <c r="E180" s="8">
        <v>600</v>
      </c>
      <c r="F180" s="8" t="s">
        <v>8</v>
      </c>
      <c r="G180" s="9">
        <v>710</v>
      </c>
      <c r="H180" s="11" t="s">
        <v>36</v>
      </c>
      <c r="I180" s="11" t="s">
        <v>41</v>
      </c>
    </row>
    <row r="181" spans="2:9" x14ac:dyDescent="0.25">
      <c r="B181" s="12">
        <v>42180</v>
      </c>
      <c r="C181" s="8" t="s">
        <v>3</v>
      </c>
      <c r="D181" s="8" t="s">
        <v>13</v>
      </c>
      <c r="E181" s="8">
        <v>600</v>
      </c>
      <c r="F181" s="8" t="s">
        <v>8</v>
      </c>
      <c r="G181" s="9">
        <v>710</v>
      </c>
      <c r="H181" s="11" t="s">
        <v>36</v>
      </c>
      <c r="I181" s="11" t="s">
        <v>12</v>
      </c>
    </row>
    <row r="182" spans="2:9" x14ac:dyDescent="0.25">
      <c r="B182" s="12">
        <v>42181</v>
      </c>
      <c r="C182" s="8" t="s">
        <v>27</v>
      </c>
      <c r="D182" s="8" t="s">
        <v>13</v>
      </c>
      <c r="E182" s="8">
        <v>600</v>
      </c>
      <c r="F182" s="8" t="s">
        <v>8</v>
      </c>
      <c r="G182" s="9">
        <v>710</v>
      </c>
      <c r="H182" s="11" t="s">
        <v>30</v>
      </c>
      <c r="I182" s="11" t="s">
        <v>12</v>
      </c>
    </row>
    <row r="183" spans="2:9" x14ac:dyDescent="0.25">
      <c r="B183" s="12">
        <v>42182</v>
      </c>
      <c r="C183" s="8" t="s">
        <v>27</v>
      </c>
      <c r="D183" s="8" t="s">
        <v>2</v>
      </c>
      <c r="E183" s="8">
        <v>800</v>
      </c>
      <c r="F183" s="8" t="s">
        <v>38</v>
      </c>
      <c r="G183" s="9">
        <v>450</v>
      </c>
      <c r="H183" s="11" t="s">
        <v>30</v>
      </c>
      <c r="I183" s="11" t="s">
        <v>4</v>
      </c>
    </row>
    <row r="184" spans="2:9" x14ac:dyDescent="0.25">
      <c r="B184" s="12">
        <v>42183</v>
      </c>
      <c r="C184" s="8" t="s">
        <v>27</v>
      </c>
      <c r="D184" s="8" t="s">
        <v>2</v>
      </c>
      <c r="E184" s="8">
        <v>800</v>
      </c>
      <c r="F184" s="8" t="s">
        <v>38</v>
      </c>
      <c r="G184" s="9">
        <v>450</v>
      </c>
      <c r="H184" s="11" t="s">
        <v>30</v>
      </c>
      <c r="I184" s="11" t="s">
        <v>4</v>
      </c>
    </row>
    <row r="185" spans="2:9" x14ac:dyDescent="0.25">
      <c r="B185" s="12">
        <v>42184</v>
      </c>
      <c r="C185" s="8" t="s">
        <v>27</v>
      </c>
      <c r="D185" s="8" t="s">
        <v>2</v>
      </c>
      <c r="E185" s="8">
        <v>800</v>
      </c>
      <c r="F185" s="8" t="s">
        <v>38</v>
      </c>
      <c r="G185" s="9">
        <v>450</v>
      </c>
      <c r="H185" s="11" t="s">
        <v>30</v>
      </c>
      <c r="I185" s="11" t="s">
        <v>4</v>
      </c>
    </row>
    <row r="186" spans="2:9" x14ac:dyDescent="0.25">
      <c r="B186" s="12">
        <v>42185</v>
      </c>
      <c r="C186" s="8" t="s">
        <v>27</v>
      </c>
      <c r="D186" s="8" t="s">
        <v>6</v>
      </c>
      <c r="E186" s="8">
        <v>700</v>
      </c>
      <c r="F186" s="8" t="s">
        <v>38</v>
      </c>
      <c r="G186" s="9">
        <v>510</v>
      </c>
      <c r="H186" s="11" t="s">
        <v>30</v>
      </c>
      <c r="I186" s="11" t="s">
        <v>0</v>
      </c>
    </row>
    <row r="187" spans="2:9" x14ac:dyDescent="0.25">
      <c r="B187" s="12">
        <v>42186</v>
      </c>
      <c r="C187" s="8" t="s">
        <v>28</v>
      </c>
      <c r="D187" s="8" t="s">
        <v>6</v>
      </c>
      <c r="E187" s="8">
        <v>700</v>
      </c>
      <c r="F187" s="8" t="s">
        <v>38</v>
      </c>
      <c r="G187" s="9">
        <v>510</v>
      </c>
      <c r="H187" s="11" t="s">
        <v>31</v>
      </c>
      <c r="I187" s="11" t="s">
        <v>0</v>
      </c>
    </row>
    <row r="188" spans="2:9" x14ac:dyDescent="0.25">
      <c r="B188" s="12">
        <v>42187</v>
      </c>
      <c r="C188" s="8" t="s">
        <v>28</v>
      </c>
      <c r="D188" s="8" t="s">
        <v>6</v>
      </c>
      <c r="E188" s="8">
        <v>700</v>
      </c>
      <c r="F188" s="8" t="s">
        <v>38</v>
      </c>
      <c r="G188" s="9">
        <v>510</v>
      </c>
      <c r="H188" s="11" t="s">
        <v>32</v>
      </c>
      <c r="I188" s="11" t="s">
        <v>0</v>
      </c>
    </row>
    <row r="189" spans="2:9" x14ac:dyDescent="0.25">
      <c r="B189" s="12">
        <v>42188</v>
      </c>
      <c r="C189" s="8" t="s">
        <v>28</v>
      </c>
      <c r="D189" s="8" t="s">
        <v>6</v>
      </c>
      <c r="E189" s="8">
        <v>400</v>
      </c>
      <c r="F189" s="8" t="s">
        <v>38</v>
      </c>
      <c r="G189" s="9">
        <v>603</v>
      </c>
      <c r="H189" s="11" t="s">
        <v>33</v>
      </c>
      <c r="I189" s="11" t="s">
        <v>4</v>
      </c>
    </row>
    <row r="190" spans="2:9" x14ac:dyDescent="0.25">
      <c r="B190" s="12">
        <v>42189</v>
      </c>
      <c r="C190" s="8" t="s">
        <v>28</v>
      </c>
      <c r="D190" s="8" t="s">
        <v>6</v>
      </c>
      <c r="E190" s="8">
        <v>400</v>
      </c>
      <c r="F190" s="8" t="s">
        <v>5</v>
      </c>
      <c r="G190" s="9">
        <v>603</v>
      </c>
      <c r="H190" s="11" t="s">
        <v>34</v>
      </c>
      <c r="I190" s="11" t="s">
        <v>4</v>
      </c>
    </row>
    <row r="191" spans="2:9" x14ac:dyDescent="0.25">
      <c r="B191" s="12">
        <v>42190</v>
      </c>
      <c r="C191" s="8" t="s">
        <v>27</v>
      </c>
      <c r="D191" s="8" t="s">
        <v>6</v>
      </c>
      <c r="E191" s="8">
        <v>400</v>
      </c>
      <c r="F191" s="8" t="s">
        <v>5</v>
      </c>
      <c r="G191" s="9">
        <v>603</v>
      </c>
      <c r="H191" s="11" t="s">
        <v>35</v>
      </c>
      <c r="I191" s="11" t="s">
        <v>4</v>
      </c>
    </row>
    <row r="192" spans="2:9" x14ac:dyDescent="0.25">
      <c r="B192" s="12">
        <v>42191</v>
      </c>
      <c r="C192" s="8" t="s">
        <v>28</v>
      </c>
      <c r="D192" s="8" t="s">
        <v>13</v>
      </c>
      <c r="E192" s="8">
        <v>500</v>
      </c>
      <c r="F192" s="8" t="s">
        <v>1</v>
      </c>
      <c r="G192" s="9">
        <v>1200</v>
      </c>
      <c r="H192" s="11" t="s">
        <v>36</v>
      </c>
      <c r="I192" s="11" t="s">
        <v>4</v>
      </c>
    </row>
    <row r="193" spans="2:9" x14ac:dyDescent="0.25">
      <c r="B193" s="12">
        <v>42192</v>
      </c>
      <c r="C193" s="8" t="s">
        <v>28</v>
      </c>
      <c r="D193" s="8" t="s">
        <v>13</v>
      </c>
      <c r="E193" s="8">
        <v>500</v>
      </c>
      <c r="F193" s="8" t="s">
        <v>38</v>
      </c>
      <c r="G193" s="9">
        <v>1200</v>
      </c>
      <c r="H193" s="11" t="s">
        <v>37</v>
      </c>
      <c r="I193" s="11" t="s">
        <v>39</v>
      </c>
    </row>
    <row r="194" spans="2:9" x14ac:dyDescent="0.25">
      <c r="B194" s="12">
        <v>42193</v>
      </c>
      <c r="C194" s="8" t="s">
        <v>28</v>
      </c>
      <c r="D194" s="8" t="s">
        <v>13</v>
      </c>
      <c r="E194" s="8">
        <v>500</v>
      </c>
      <c r="F194" s="8" t="s">
        <v>1</v>
      </c>
      <c r="G194" s="9">
        <v>1200</v>
      </c>
      <c r="H194" s="11" t="s">
        <v>36</v>
      </c>
      <c r="I194" s="11" t="s">
        <v>40</v>
      </c>
    </row>
    <row r="195" spans="2:9" x14ac:dyDescent="0.25">
      <c r="B195" s="12">
        <v>42194</v>
      </c>
      <c r="C195" s="8" t="s">
        <v>27</v>
      </c>
      <c r="D195" s="8" t="s">
        <v>9</v>
      </c>
      <c r="E195" s="8">
        <v>600</v>
      </c>
      <c r="F195" s="8" t="s">
        <v>8</v>
      </c>
      <c r="G195" s="9">
        <v>1100</v>
      </c>
      <c r="H195" s="11" t="s">
        <v>30</v>
      </c>
      <c r="I195" s="11" t="s">
        <v>41</v>
      </c>
    </row>
    <row r="196" spans="2:9" x14ac:dyDescent="0.25">
      <c r="B196" s="12">
        <v>42195</v>
      </c>
      <c r="C196" s="8" t="s">
        <v>3</v>
      </c>
      <c r="D196" s="8" t="s">
        <v>9</v>
      </c>
      <c r="E196" s="8">
        <v>600</v>
      </c>
      <c r="F196" s="8" t="s">
        <v>8</v>
      </c>
      <c r="G196" s="9">
        <v>1100</v>
      </c>
      <c r="H196" s="11" t="s">
        <v>31</v>
      </c>
      <c r="I196" s="11" t="s">
        <v>4</v>
      </c>
    </row>
    <row r="197" spans="2:9" x14ac:dyDescent="0.25">
      <c r="B197" s="12">
        <v>42196</v>
      </c>
      <c r="C197" s="8" t="s">
        <v>27</v>
      </c>
      <c r="D197" s="8" t="s">
        <v>9</v>
      </c>
      <c r="E197" s="8">
        <v>600</v>
      </c>
      <c r="F197" s="8" t="s">
        <v>38</v>
      </c>
      <c r="G197" s="9">
        <v>1100</v>
      </c>
      <c r="H197" s="11" t="s">
        <v>32</v>
      </c>
      <c r="I197" s="11" t="s">
        <v>4</v>
      </c>
    </row>
    <row r="198" spans="2:9" x14ac:dyDescent="0.25">
      <c r="B198" s="12">
        <v>42197</v>
      </c>
      <c r="C198" s="8" t="s">
        <v>28</v>
      </c>
      <c r="D198" s="8" t="s">
        <v>9</v>
      </c>
      <c r="E198" s="8">
        <v>900</v>
      </c>
      <c r="F198" s="8" t="s">
        <v>5</v>
      </c>
      <c r="G198" s="9">
        <v>1030</v>
      </c>
      <c r="H198" s="11" t="s">
        <v>32</v>
      </c>
      <c r="I198" s="11" t="s">
        <v>12</v>
      </c>
    </row>
    <row r="199" spans="2:9" x14ac:dyDescent="0.25">
      <c r="B199" s="12">
        <v>42198</v>
      </c>
      <c r="C199" s="8" t="s">
        <v>27</v>
      </c>
      <c r="D199" s="8" t="s">
        <v>9</v>
      </c>
      <c r="E199" s="8">
        <v>900</v>
      </c>
      <c r="F199" s="8" t="s">
        <v>5</v>
      </c>
      <c r="G199" s="9">
        <v>1030</v>
      </c>
      <c r="H199" s="11" t="s">
        <v>31</v>
      </c>
      <c r="I199" s="11" t="s">
        <v>12</v>
      </c>
    </row>
    <row r="200" spans="2:9" x14ac:dyDescent="0.25">
      <c r="B200" s="12">
        <v>42199</v>
      </c>
      <c r="C200" s="8" t="s">
        <v>28</v>
      </c>
      <c r="D200" s="8" t="s">
        <v>9</v>
      </c>
      <c r="E200" s="8">
        <v>900</v>
      </c>
      <c r="F200" s="8" t="s">
        <v>5</v>
      </c>
      <c r="G200" s="9">
        <v>1030</v>
      </c>
      <c r="H200" s="11" t="s">
        <v>36</v>
      </c>
      <c r="I200" s="11" t="s">
        <v>12</v>
      </c>
    </row>
    <row r="201" spans="2:9" x14ac:dyDescent="0.25">
      <c r="B201" s="12">
        <v>42200</v>
      </c>
      <c r="C201" s="8" t="s">
        <v>3</v>
      </c>
      <c r="D201" s="8" t="s">
        <v>6</v>
      </c>
      <c r="E201" s="8">
        <v>500</v>
      </c>
      <c r="F201" s="8" t="s">
        <v>10</v>
      </c>
      <c r="G201" s="9">
        <v>1040</v>
      </c>
      <c r="H201" s="11" t="s">
        <v>35</v>
      </c>
      <c r="I201" s="11" t="s">
        <v>12</v>
      </c>
    </row>
    <row r="202" spans="2:9" x14ac:dyDescent="0.25">
      <c r="B202" s="12">
        <v>42201</v>
      </c>
      <c r="C202" s="8" t="s">
        <v>3</v>
      </c>
      <c r="D202" s="8" t="s">
        <v>6</v>
      </c>
      <c r="E202" s="8">
        <v>500</v>
      </c>
      <c r="F202" s="8" t="s">
        <v>38</v>
      </c>
      <c r="G202" s="9">
        <v>1040</v>
      </c>
      <c r="H202" s="11" t="s">
        <v>32</v>
      </c>
      <c r="I202" s="11" t="s">
        <v>12</v>
      </c>
    </row>
    <row r="203" spans="2:9" x14ac:dyDescent="0.25">
      <c r="B203" s="12">
        <v>42202</v>
      </c>
      <c r="C203" s="8" t="s">
        <v>3</v>
      </c>
      <c r="D203" s="8" t="s">
        <v>6</v>
      </c>
      <c r="E203" s="8">
        <v>500</v>
      </c>
      <c r="F203" s="8" t="s">
        <v>10</v>
      </c>
      <c r="G203" s="9">
        <v>1040</v>
      </c>
      <c r="H203" s="11" t="s">
        <v>32</v>
      </c>
      <c r="I203" s="11" t="s">
        <v>12</v>
      </c>
    </row>
    <row r="204" spans="2:9" x14ac:dyDescent="0.25">
      <c r="B204" s="12">
        <v>42203</v>
      </c>
      <c r="C204" s="8" t="s">
        <v>14</v>
      </c>
      <c r="D204" s="8" t="s">
        <v>2</v>
      </c>
      <c r="E204" s="8">
        <v>600</v>
      </c>
      <c r="F204" s="8" t="s">
        <v>10</v>
      </c>
      <c r="G204" s="9">
        <v>490</v>
      </c>
      <c r="H204" s="11" t="s">
        <v>36</v>
      </c>
      <c r="I204" s="11" t="s">
        <v>4</v>
      </c>
    </row>
    <row r="205" spans="2:9" x14ac:dyDescent="0.25">
      <c r="B205" s="12">
        <v>42204</v>
      </c>
      <c r="C205" s="8" t="s">
        <v>27</v>
      </c>
      <c r="D205" s="8" t="s">
        <v>2</v>
      </c>
      <c r="E205" s="8">
        <v>600</v>
      </c>
      <c r="F205" s="8" t="s">
        <v>10</v>
      </c>
      <c r="G205" s="9">
        <v>490</v>
      </c>
      <c r="H205" s="11" t="s">
        <v>36</v>
      </c>
      <c r="I205" s="11" t="s">
        <v>4</v>
      </c>
    </row>
    <row r="206" spans="2:9" x14ac:dyDescent="0.25">
      <c r="B206" s="12">
        <v>42205</v>
      </c>
      <c r="C206" s="8" t="s">
        <v>14</v>
      </c>
      <c r="D206" s="8" t="s">
        <v>2</v>
      </c>
      <c r="E206" s="8">
        <v>600</v>
      </c>
      <c r="F206" s="8" t="s">
        <v>10</v>
      </c>
      <c r="G206" s="9">
        <v>490</v>
      </c>
      <c r="H206" s="11" t="s">
        <v>36</v>
      </c>
      <c r="I206" s="11" t="s">
        <v>4</v>
      </c>
    </row>
    <row r="207" spans="2:9" x14ac:dyDescent="0.25">
      <c r="B207" s="12">
        <v>42206</v>
      </c>
      <c r="C207" s="8" t="s">
        <v>14</v>
      </c>
      <c r="D207" s="8" t="s">
        <v>13</v>
      </c>
      <c r="E207" s="8">
        <v>300</v>
      </c>
      <c r="F207" s="8" t="s">
        <v>1</v>
      </c>
      <c r="G207" s="9">
        <v>520</v>
      </c>
      <c r="H207" s="11" t="s">
        <v>30</v>
      </c>
      <c r="I207" s="11" t="s">
        <v>0</v>
      </c>
    </row>
    <row r="208" spans="2:9" x14ac:dyDescent="0.25">
      <c r="B208" s="12">
        <v>42207</v>
      </c>
      <c r="C208" s="8" t="s">
        <v>14</v>
      </c>
      <c r="D208" s="8" t="s">
        <v>13</v>
      </c>
      <c r="E208" s="8">
        <v>300</v>
      </c>
      <c r="F208" s="8" t="s">
        <v>1</v>
      </c>
      <c r="G208" s="9">
        <v>520</v>
      </c>
      <c r="H208" s="11" t="s">
        <v>30</v>
      </c>
      <c r="I208" s="11" t="s">
        <v>0</v>
      </c>
    </row>
    <row r="209" spans="2:9" x14ac:dyDescent="0.25">
      <c r="B209" s="12">
        <v>42208</v>
      </c>
      <c r="C209" s="8" t="s">
        <v>14</v>
      </c>
      <c r="D209" s="8" t="s">
        <v>13</v>
      </c>
      <c r="E209" s="8">
        <v>300</v>
      </c>
      <c r="F209" s="8" t="s">
        <v>1</v>
      </c>
      <c r="G209" s="9">
        <v>520</v>
      </c>
      <c r="H209" s="11" t="s">
        <v>30</v>
      </c>
      <c r="I209" s="11" t="s">
        <v>0</v>
      </c>
    </row>
    <row r="210" spans="2:9" x14ac:dyDescent="0.25">
      <c r="B210" s="12">
        <v>42209</v>
      </c>
      <c r="C210" s="8" t="s">
        <v>3</v>
      </c>
      <c r="D210" s="8" t="s">
        <v>6</v>
      </c>
      <c r="E210" s="8">
        <v>400</v>
      </c>
      <c r="F210" s="8" t="s">
        <v>8</v>
      </c>
      <c r="G210" s="9">
        <v>780</v>
      </c>
      <c r="H210" s="11" t="s">
        <v>30</v>
      </c>
      <c r="I210" s="11" t="s">
        <v>12</v>
      </c>
    </row>
    <row r="211" spans="2:9" x14ac:dyDescent="0.25">
      <c r="B211" s="12">
        <v>42210</v>
      </c>
      <c r="C211" s="8" t="s">
        <v>28</v>
      </c>
      <c r="D211" s="8" t="s">
        <v>6</v>
      </c>
      <c r="E211" s="8">
        <v>400</v>
      </c>
      <c r="F211" s="8" t="s">
        <v>8</v>
      </c>
      <c r="G211" s="9">
        <v>780</v>
      </c>
      <c r="H211" s="11" t="s">
        <v>30</v>
      </c>
      <c r="I211" s="11" t="s">
        <v>12</v>
      </c>
    </row>
    <row r="212" spans="2:9" x14ac:dyDescent="0.25">
      <c r="B212" s="12">
        <v>42211</v>
      </c>
      <c r="C212" s="8" t="s">
        <v>3</v>
      </c>
      <c r="D212" s="8" t="s">
        <v>6</v>
      </c>
      <c r="E212" s="8">
        <v>400</v>
      </c>
      <c r="F212" s="8" t="s">
        <v>8</v>
      </c>
      <c r="G212" s="9">
        <v>780</v>
      </c>
      <c r="H212" s="11" t="s">
        <v>31</v>
      </c>
      <c r="I212" s="11" t="s">
        <v>39</v>
      </c>
    </row>
    <row r="213" spans="2:9" x14ac:dyDescent="0.25">
      <c r="B213" s="12">
        <v>42212</v>
      </c>
      <c r="C213" s="8" t="s">
        <v>11</v>
      </c>
      <c r="D213" s="8" t="s">
        <v>6</v>
      </c>
      <c r="E213" s="8">
        <v>200</v>
      </c>
      <c r="F213" s="8" t="s">
        <v>5</v>
      </c>
      <c r="G213" s="9">
        <v>620</v>
      </c>
      <c r="H213" s="11" t="s">
        <v>32</v>
      </c>
      <c r="I213" s="11" t="s">
        <v>40</v>
      </c>
    </row>
    <row r="214" spans="2:9" x14ac:dyDescent="0.25">
      <c r="B214" s="12">
        <v>42213</v>
      </c>
      <c r="C214" s="8" t="s">
        <v>11</v>
      </c>
      <c r="D214" s="8" t="s">
        <v>6</v>
      </c>
      <c r="E214" s="8">
        <v>200</v>
      </c>
      <c r="F214" s="8" t="s">
        <v>38</v>
      </c>
      <c r="G214" s="9">
        <v>620</v>
      </c>
      <c r="H214" s="11" t="s">
        <v>33</v>
      </c>
      <c r="I214" s="11" t="s">
        <v>41</v>
      </c>
    </row>
    <row r="215" spans="2:9" x14ac:dyDescent="0.25">
      <c r="B215" s="12">
        <v>42214</v>
      </c>
      <c r="C215" s="8" t="s">
        <v>11</v>
      </c>
      <c r="D215" s="8" t="s">
        <v>6</v>
      </c>
      <c r="E215" s="8">
        <v>200</v>
      </c>
      <c r="F215" s="8" t="s">
        <v>5</v>
      </c>
      <c r="G215" s="9">
        <v>620</v>
      </c>
      <c r="H215" s="11" t="s">
        <v>34</v>
      </c>
      <c r="I215" s="11" t="s">
        <v>4</v>
      </c>
    </row>
    <row r="216" spans="2:9" x14ac:dyDescent="0.25">
      <c r="B216" s="12">
        <v>42215</v>
      </c>
      <c r="C216" s="8" t="s">
        <v>3</v>
      </c>
      <c r="D216" s="8" t="s">
        <v>13</v>
      </c>
      <c r="E216" s="8">
        <v>100</v>
      </c>
      <c r="F216" s="8" t="s">
        <v>38</v>
      </c>
      <c r="G216" s="9">
        <v>710</v>
      </c>
      <c r="H216" s="11" t="s">
        <v>35</v>
      </c>
      <c r="I216" s="11" t="s">
        <v>0</v>
      </c>
    </row>
    <row r="217" spans="2:9" x14ac:dyDescent="0.25">
      <c r="B217" s="12">
        <v>42216</v>
      </c>
      <c r="C217" s="8" t="s">
        <v>27</v>
      </c>
      <c r="D217" s="8" t="s">
        <v>13</v>
      </c>
      <c r="E217" s="8">
        <v>100</v>
      </c>
      <c r="F217" s="8" t="s">
        <v>38</v>
      </c>
      <c r="G217" s="9">
        <v>710</v>
      </c>
      <c r="H217" s="11" t="s">
        <v>36</v>
      </c>
      <c r="I217" s="11" t="s">
        <v>0</v>
      </c>
    </row>
    <row r="218" spans="2:9" x14ac:dyDescent="0.25">
      <c r="B218" s="12">
        <v>42217</v>
      </c>
      <c r="C218" s="8" t="s">
        <v>3</v>
      </c>
      <c r="D218" s="8" t="s">
        <v>13</v>
      </c>
      <c r="E218" s="8">
        <v>100</v>
      </c>
      <c r="F218" s="8" t="s">
        <v>38</v>
      </c>
      <c r="G218" s="9">
        <v>710</v>
      </c>
      <c r="H218" s="11" t="s">
        <v>37</v>
      </c>
      <c r="I218" s="11" t="s">
        <v>0</v>
      </c>
    </row>
    <row r="219" spans="2:9" x14ac:dyDescent="0.25">
      <c r="B219" s="12">
        <v>42218</v>
      </c>
      <c r="C219" s="8" t="s">
        <v>3</v>
      </c>
      <c r="D219" s="8" t="s">
        <v>9</v>
      </c>
      <c r="E219" s="8">
        <v>200</v>
      </c>
      <c r="F219" s="8" t="s">
        <v>38</v>
      </c>
      <c r="G219" s="9">
        <v>450</v>
      </c>
      <c r="H219" s="11" t="s">
        <v>36</v>
      </c>
      <c r="I219" s="11" t="s">
        <v>12</v>
      </c>
    </row>
    <row r="220" spans="2:9" x14ac:dyDescent="0.25">
      <c r="B220" s="12">
        <v>42219</v>
      </c>
      <c r="C220" s="8" t="s">
        <v>3</v>
      </c>
      <c r="D220" s="8" t="s">
        <v>9</v>
      </c>
      <c r="E220" s="8">
        <v>200</v>
      </c>
      <c r="F220" s="8" t="s">
        <v>38</v>
      </c>
      <c r="G220" s="9">
        <v>450</v>
      </c>
      <c r="H220" s="11" t="s">
        <v>30</v>
      </c>
      <c r="I220" s="11" t="s">
        <v>12</v>
      </c>
    </row>
    <row r="221" spans="2:9" x14ac:dyDescent="0.25">
      <c r="B221" s="12">
        <v>42220</v>
      </c>
      <c r="C221" s="8" t="s">
        <v>3</v>
      </c>
      <c r="D221" s="8" t="s">
        <v>9</v>
      </c>
      <c r="E221" s="8">
        <v>200</v>
      </c>
      <c r="F221" s="8" t="s">
        <v>38</v>
      </c>
      <c r="G221" s="9">
        <v>450</v>
      </c>
      <c r="H221" s="11" t="s">
        <v>31</v>
      </c>
      <c r="I221" s="11" t="s">
        <v>12</v>
      </c>
    </row>
    <row r="222" spans="2:9" x14ac:dyDescent="0.25">
      <c r="B222" s="12">
        <v>42221</v>
      </c>
      <c r="C222" s="8" t="s">
        <v>14</v>
      </c>
      <c r="D222" s="8" t="s">
        <v>9</v>
      </c>
      <c r="E222" s="8">
        <v>200</v>
      </c>
      <c r="F222" s="8" t="s">
        <v>38</v>
      </c>
      <c r="G222" s="9">
        <v>510</v>
      </c>
      <c r="H222" s="11" t="s">
        <v>32</v>
      </c>
      <c r="I222" s="11" t="s">
        <v>4</v>
      </c>
    </row>
    <row r="223" spans="2:9" x14ac:dyDescent="0.25">
      <c r="B223" s="12">
        <v>42222</v>
      </c>
      <c r="C223" s="8" t="s">
        <v>28</v>
      </c>
      <c r="D223" s="8" t="s">
        <v>9</v>
      </c>
      <c r="E223" s="8">
        <v>200</v>
      </c>
      <c r="F223" s="8" t="s">
        <v>8</v>
      </c>
      <c r="G223" s="9">
        <v>510</v>
      </c>
      <c r="H223" s="11" t="s">
        <v>32</v>
      </c>
      <c r="I223" s="11" t="s">
        <v>4</v>
      </c>
    </row>
    <row r="224" spans="2:9" x14ac:dyDescent="0.25">
      <c r="B224" s="12">
        <v>42223</v>
      </c>
      <c r="C224" s="8" t="s">
        <v>14</v>
      </c>
      <c r="D224" s="8" t="s">
        <v>9</v>
      </c>
      <c r="E224" s="8">
        <v>200</v>
      </c>
      <c r="F224" s="8" t="s">
        <v>8</v>
      </c>
      <c r="G224" s="9">
        <v>510</v>
      </c>
      <c r="H224" s="11" t="s">
        <v>31</v>
      </c>
      <c r="I224" s="11" t="s">
        <v>4</v>
      </c>
    </row>
    <row r="225" spans="2:9" x14ac:dyDescent="0.25">
      <c r="B225" s="12">
        <v>42224</v>
      </c>
      <c r="C225" s="8" t="s">
        <v>14</v>
      </c>
      <c r="D225" s="8" t="s">
        <v>6</v>
      </c>
      <c r="E225" s="8">
        <v>500</v>
      </c>
      <c r="F225" s="8" t="s">
        <v>1</v>
      </c>
      <c r="G225" s="9">
        <v>603</v>
      </c>
      <c r="H225" s="11" t="s">
        <v>36</v>
      </c>
      <c r="I225" s="11" t="s">
        <v>0</v>
      </c>
    </row>
    <row r="226" spans="2:9" x14ac:dyDescent="0.25">
      <c r="B226" s="12">
        <v>42225</v>
      </c>
      <c r="C226" s="8" t="s">
        <v>14</v>
      </c>
      <c r="D226" s="8" t="s">
        <v>6</v>
      </c>
      <c r="E226" s="8">
        <v>500</v>
      </c>
      <c r="F226" s="8" t="s">
        <v>1</v>
      </c>
      <c r="G226" s="9">
        <v>603</v>
      </c>
      <c r="H226" s="11" t="s">
        <v>35</v>
      </c>
      <c r="I226" s="11" t="s">
        <v>0</v>
      </c>
    </row>
    <row r="227" spans="2:9" x14ac:dyDescent="0.25">
      <c r="B227" s="12">
        <v>42226</v>
      </c>
      <c r="C227" s="8" t="s">
        <v>14</v>
      </c>
      <c r="D227" s="8" t="s">
        <v>6</v>
      </c>
      <c r="E227" s="8">
        <v>500</v>
      </c>
      <c r="F227" s="8" t="s">
        <v>1</v>
      </c>
      <c r="G227" s="9">
        <v>603</v>
      </c>
      <c r="H227" s="11" t="s">
        <v>32</v>
      </c>
      <c r="I227" s="11" t="s">
        <v>0</v>
      </c>
    </row>
    <row r="228" spans="2:9" x14ac:dyDescent="0.25">
      <c r="B228" s="12">
        <v>42227</v>
      </c>
      <c r="C228" s="8" t="s">
        <v>11</v>
      </c>
      <c r="D228" s="8" t="s">
        <v>2</v>
      </c>
      <c r="E228" s="8">
        <v>800</v>
      </c>
      <c r="F228" s="8" t="s">
        <v>5</v>
      </c>
      <c r="G228" s="9">
        <v>1200</v>
      </c>
      <c r="H228" s="11" t="s">
        <v>32</v>
      </c>
      <c r="I228" s="11" t="s">
        <v>4</v>
      </c>
    </row>
    <row r="229" spans="2:9" x14ac:dyDescent="0.25">
      <c r="B229" s="12">
        <v>42228</v>
      </c>
      <c r="C229" s="8" t="s">
        <v>27</v>
      </c>
      <c r="D229" s="8" t="s">
        <v>2</v>
      </c>
      <c r="E229" s="8">
        <v>800</v>
      </c>
      <c r="F229" s="8" t="s">
        <v>5</v>
      </c>
      <c r="G229" s="9">
        <v>1200</v>
      </c>
      <c r="H229" s="11" t="s">
        <v>36</v>
      </c>
      <c r="I229" s="11" t="s">
        <v>4</v>
      </c>
    </row>
    <row r="230" spans="2:9" x14ac:dyDescent="0.25">
      <c r="B230" s="12">
        <v>42229</v>
      </c>
      <c r="C230" s="8" t="s">
        <v>11</v>
      </c>
      <c r="D230" s="8" t="s">
        <v>2</v>
      </c>
      <c r="E230" s="8">
        <v>800</v>
      </c>
      <c r="F230" s="8" t="s">
        <v>5</v>
      </c>
      <c r="G230" s="9">
        <v>1200</v>
      </c>
      <c r="H230" s="11" t="s">
        <v>36</v>
      </c>
      <c r="I230" s="11" t="s">
        <v>4</v>
      </c>
    </row>
    <row r="231" spans="2:9" x14ac:dyDescent="0.25">
      <c r="B231" s="12">
        <v>42230</v>
      </c>
      <c r="C231" s="8" t="s">
        <v>11</v>
      </c>
      <c r="D231" s="8" t="s">
        <v>13</v>
      </c>
      <c r="E231" s="8">
        <v>800</v>
      </c>
      <c r="F231" s="8" t="s">
        <v>1</v>
      </c>
      <c r="G231" s="9">
        <v>1100</v>
      </c>
      <c r="H231" s="11" t="s">
        <v>36</v>
      </c>
      <c r="I231" s="11" t="s">
        <v>4</v>
      </c>
    </row>
    <row r="232" spans="2:9" x14ac:dyDescent="0.25">
      <c r="B232" s="12">
        <v>42231</v>
      </c>
      <c r="C232" s="8" t="s">
        <v>11</v>
      </c>
      <c r="D232" s="8" t="s">
        <v>13</v>
      </c>
      <c r="E232" s="8">
        <v>800</v>
      </c>
      <c r="F232" s="8" t="s">
        <v>38</v>
      </c>
      <c r="G232" s="9">
        <v>1100</v>
      </c>
      <c r="H232" s="11" t="s">
        <v>30</v>
      </c>
      <c r="I232" s="11" t="s">
        <v>4</v>
      </c>
    </row>
    <row r="233" spans="2:9" x14ac:dyDescent="0.25">
      <c r="B233" s="12">
        <v>42232</v>
      </c>
      <c r="C233" s="8" t="s">
        <v>11</v>
      </c>
      <c r="D233" s="8" t="s">
        <v>13</v>
      </c>
      <c r="E233" s="8">
        <v>800</v>
      </c>
      <c r="F233" s="8" t="s">
        <v>1</v>
      </c>
      <c r="G233" s="9">
        <v>1100</v>
      </c>
      <c r="H233" s="11" t="s">
        <v>30</v>
      </c>
      <c r="I233" s="11" t="s">
        <v>39</v>
      </c>
    </row>
    <row r="234" spans="2:9" x14ac:dyDescent="0.25">
      <c r="B234" s="12">
        <v>42233</v>
      </c>
      <c r="C234" s="8" t="s">
        <v>28</v>
      </c>
      <c r="D234" s="8" t="s">
        <v>6</v>
      </c>
      <c r="E234" s="8">
        <v>900</v>
      </c>
      <c r="F234" s="8" t="s">
        <v>38</v>
      </c>
      <c r="G234" s="9">
        <v>1030</v>
      </c>
      <c r="H234" s="11" t="s">
        <v>30</v>
      </c>
      <c r="I234" s="11" t="s">
        <v>40</v>
      </c>
    </row>
    <row r="235" spans="2:9" x14ac:dyDescent="0.25">
      <c r="B235" s="12">
        <v>42234</v>
      </c>
      <c r="C235" s="8" t="s">
        <v>7</v>
      </c>
      <c r="D235" s="8" t="s">
        <v>6</v>
      </c>
      <c r="E235" s="8">
        <v>900</v>
      </c>
      <c r="F235" s="8" t="s">
        <v>8</v>
      </c>
      <c r="G235" s="9">
        <v>1030</v>
      </c>
      <c r="H235" s="11" t="s">
        <v>30</v>
      </c>
      <c r="I235" s="11" t="s">
        <v>41</v>
      </c>
    </row>
    <row r="236" spans="2:9" x14ac:dyDescent="0.25">
      <c r="B236" s="12">
        <v>42235</v>
      </c>
      <c r="C236" s="8" t="s">
        <v>7</v>
      </c>
      <c r="D236" s="8" t="s">
        <v>6</v>
      </c>
      <c r="E236" s="8">
        <v>900</v>
      </c>
      <c r="F236" s="8" t="s">
        <v>8</v>
      </c>
      <c r="G236" s="9">
        <v>1030</v>
      </c>
      <c r="H236" s="11" t="s">
        <v>30</v>
      </c>
      <c r="I236" s="11" t="s">
        <v>4</v>
      </c>
    </row>
    <row r="237" spans="2:9" x14ac:dyDescent="0.25">
      <c r="B237" s="12">
        <v>42236</v>
      </c>
      <c r="C237" s="8" t="s">
        <v>11</v>
      </c>
      <c r="D237" s="8" t="s">
        <v>13</v>
      </c>
      <c r="E237" s="8">
        <v>800</v>
      </c>
      <c r="F237" s="8" t="s">
        <v>10</v>
      </c>
      <c r="G237" s="9">
        <v>1040</v>
      </c>
      <c r="H237" s="11" t="s">
        <v>31</v>
      </c>
      <c r="I237" s="11" t="s">
        <v>12</v>
      </c>
    </row>
    <row r="238" spans="2:9" x14ac:dyDescent="0.25">
      <c r="B238" s="12">
        <v>42237</v>
      </c>
      <c r="C238" s="8" t="s">
        <v>11</v>
      </c>
      <c r="D238" s="8" t="s">
        <v>13</v>
      </c>
      <c r="E238" s="8">
        <v>800</v>
      </c>
      <c r="F238" s="8" t="s">
        <v>10</v>
      </c>
      <c r="G238" s="9">
        <v>1040</v>
      </c>
      <c r="H238" s="11" t="s">
        <v>32</v>
      </c>
      <c r="I238" s="11" t="s">
        <v>12</v>
      </c>
    </row>
    <row r="239" spans="2:9" x14ac:dyDescent="0.25">
      <c r="B239" s="12">
        <v>42238</v>
      </c>
      <c r="C239" s="8" t="s">
        <v>27</v>
      </c>
      <c r="D239" s="8" t="s">
        <v>13</v>
      </c>
      <c r="E239" s="8">
        <v>800</v>
      </c>
      <c r="F239" s="8" t="s">
        <v>10</v>
      </c>
      <c r="G239" s="9">
        <v>1040</v>
      </c>
      <c r="H239" s="11" t="s">
        <v>33</v>
      </c>
      <c r="I239" s="11" t="s">
        <v>12</v>
      </c>
    </row>
    <row r="240" spans="2:9" x14ac:dyDescent="0.25">
      <c r="B240" s="12">
        <v>42239</v>
      </c>
      <c r="C240" s="8" t="s">
        <v>7</v>
      </c>
      <c r="D240" s="8" t="s">
        <v>2</v>
      </c>
      <c r="E240" s="8">
        <v>400</v>
      </c>
      <c r="F240" s="8" t="s">
        <v>8</v>
      </c>
      <c r="G240" s="9">
        <v>490</v>
      </c>
      <c r="H240" s="11" t="s">
        <v>34</v>
      </c>
      <c r="I240" s="11" t="s">
        <v>12</v>
      </c>
    </row>
    <row r="241" spans="2:9" x14ac:dyDescent="0.25">
      <c r="B241" s="12">
        <v>42240</v>
      </c>
      <c r="C241" s="8" t="s">
        <v>7</v>
      </c>
      <c r="D241" s="8" t="s">
        <v>2</v>
      </c>
      <c r="E241" s="8">
        <v>400</v>
      </c>
      <c r="F241" s="8" t="s">
        <v>8</v>
      </c>
      <c r="G241" s="9">
        <v>490</v>
      </c>
      <c r="H241" s="11" t="s">
        <v>35</v>
      </c>
      <c r="I241" s="11" t="s">
        <v>12</v>
      </c>
    </row>
    <row r="242" spans="2:9" x14ac:dyDescent="0.25">
      <c r="B242" s="12">
        <v>42241</v>
      </c>
      <c r="C242" s="8" t="s">
        <v>7</v>
      </c>
      <c r="D242" s="8" t="s">
        <v>2</v>
      </c>
      <c r="E242" s="8">
        <v>400</v>
      </c>
      <c r="F242" s="8" t="s">
        <v>38</v>
      </c>
      <c r="G242" s="9">
        <v>490</v>
      </c>
      <c r="H242" s="11" t="s">
        <v>36</v>
      </c>
      <c r="I242" s="11" t="s">
        <v>12</v>
      </c>
    </row>
    <row r="243" spans="2:9" x14ac:dyDescent="0.25">
      <c r="B243" s="12">
        <v>42242</v>
      </c>
      <c r="C243" s="8" t="s">
        <v>7</v>
      </c>
      <c r="D243" s="8" t="s">
        <v>6</v>
      </c>
      <c r="E243" s="8">
        <v>500</v>
      </c>
      <c r="F243" s="8" t="s">
        <v>38</v>
      </c>
      <c r="G243" s="9">
        <v>520</v>
      </c>
      <c r="H243" s="11" t="s">
        <v>37</v>
      </c>
      <c r="I243" s="11" t="s">
        <v>4</v>
      </c>
    </row>
    <row r="244" spans="2:9" x14ac:dyDescent="0.25">
      <c r="B244" s="12">
        <v>42243</v>
      </c>
      <c r="C244" s="8" t="s">
        <v>28</v>
      </c>
      <c r="D244" s="8" t="s">
        <v>6</v>
      </c>
      <c r="E244" s="8">
        <v>500</v>
      </c>
      <c r="F244" s="8" t="s">
        <v>38</v>
      </c>
      <c r="G244" s="9">
        <v>520</v>
      </c>
      <c r="H244" s="11" t="s">
        <v>36</v>
      </c>
      <c r="I244" s="11" t="s">
        <v>4</v>
      </c>
    </row>
    <row r="245" spans="2:9" x14ac:dyDescent="0.25">
      <c r="B245" s="12">
        <v>42244</v>
      </c>
      <c r="C245" s="8" t="s">
        <v>7</v>
      </c>
      <c r="D245" s="8" t="s">
        <v>6</v>
      </c>
      <c r="E245" s="8">
        <v>500</v>
      </c>
      <c r="F245" s="8" t="s">
        <v>5</v>
      </c>
      <c r="G245" s="9">
        <v>520</v>
      </c>
      <c r="H245" s="11" t="s">
        <v>30</v>
      </c>
      <c r="I245" s="11" t="s">
        <v>4</v>
      </c>
    </row>
    <row r="246" spans="2:9" x14ac:dyDescent="0.25">
      <c r="B246" s="12">
        <v>42245</v>
      </c>
      <c r="C246" s="8" t="s">
        <v>3</v>
      </c>
      <c r="D246" s="8" t="s">
        <v>6</v>
      </c>
      <c r="E246" s="8">
        <v>500</v>
      </c>
      <c r="F246" s="8" t="s">
        <v>1</v>
      </c>
      <c r="G246" s="9">
        <v>780</v>
      </c>
      <c r="H246" s="11" t="s">
        <v>31</v>
      </c>
      <c r="I246" s="11" t="s">
        <v>0</v>
      </c>
    </row>
    <row r="247" spans="2:9" x14ac:dyDescent="0.25">
      <c r="B247" s="12">
        <v>42246</v>
      </c>
      <c r="C247" s="8" t="s">
        <v>3</v>
      </c>
      <c r="D247" s="8" t="s">
        <v>6</v>
      </c>
      <c r="E247" s="8">
        <v>500</v>
      </c>
      <c r="F247" s="8" t="s">
        <v>1</v>
      </c>
      <c r="G247" s="9">
        <v>780</v>
      </c>
      <c r="H247" s="11" t="s">
        <v>32</v>
      </c>
      <c r="I247" s="11" t="s">
        <v>0</v>
      </c>
    </row>
    <row r="248" spans="2:9" x14ac:dyDescent="0.25">
      <c r="B248" s="12">
        <v>42247</v>
      </c>
      <c r="C248" s="8" t="s">
        <v>3</v>
      </c>
      <c r="D248" s="8" t="s">
        <v>6</v>
      </c>
      <c r="E248" s="8">
        <v>500</v>
      </c>
      <c r="F248" s="8" t="s">
        <v>1</v>
      </c>
      <c r="G248" s="9">
        <v>780</v>
      </c>
      <c r="H248" s="11" t="s">
        <v>32</v>
      </c>
      <c r="I248" s="11" t="s">
        <v>0</v>
      </c>
    </row>
    <row r="249" spans="2:9" x14ac:dyDescent="0.25">
      <c r="B249" s="12">
        <v>42248</v>
      </c>
      <c r="C249" s="8" t="s">
        <v>27</v>
      </c>
      <c r="D249" s="8" t="s">
        <v>13</v>
      </c>
      <c r="E249" s="8">
        <v>400</v>
      </c>
      <c r="F249" s="8" t="s">
        <v>15</v>
      </c>
      <c r="G249" s="9">
        <v>490</v>
      </c>
      <c r="H249" s="11" t="s">
        <v>31</v>
      </c>
      <c r="I249" s="11" t="s">
        <v>12</v>
      </c>
    </row>
    <row r="250" spans="2:9" x14ac:dyDescent="0.25">
      <c r="B250" s="12">
        <v>42249</v>
      </c>
      <c r="C250" s="8" t="s">
        <v>3</v>
      </c>
      <c r="D250" s="8" t="s">
        <v>13</v>
      </c>
      <c r="E250" s="8">
        <v>400</v>
      </c>
      <c r="F250" s="8" t="s">
        <v>15</v>
      </c>
      <c r="G250" s="9">
        <v>490</v>
      </c>
      <c r="H250" s="11" t="s">
        <v>36</v>
      </c>
      <c r="I250" s="11" t="s">
        <v>12</v>
      </c>
    </row>
    <row r="251" spans="2:9" x14ac:dyDescent="0.25">
      <c r="B251" s="12">
        <v>42250</v>
      </c>
      <c r="C251" s="8" t="s">
        <v>3</v>
      </c>
      <c r="D251" s="8" t="s">
        <v>13</v>
      </c>
      <c r="E251" s="8">
        <v>400</v>
      </c>
      <c r="F251" s="8" t="s">
        <v>38</v>
      </c>
      <c r="G251" s="9">
        <v>490</v>
      </c>
      <c r="H251" s="11" t="s">
        <v>35</v>
      </c>
      <c r="I251" s="11" t="s">
        <v>12</v>
      </c>
    </row>
    <row r="252" spans="2:9" x14ac:dyDescent="0.25">
      <c r="B252" s="12">
        <v>42251</v>
      </c>
      <c r="C252" s="8" t="s">
        <v>3</v>
      </c>
      <c r="D252" s="8" t="s">
        <v>9</v>
      </c>
      <c r="E252" s="8">
        <v>600</v>
      </c>
      <c r="F252" s="8" t="s">
        <v>8</v>
      </c>
      <c r="G252" s="9">
        <v>520</v>
      </c>
      <c r="H252" s="11" t="s">
        <v>32</v>
      </c>
      <c r="I252" s="11" t="s">
        <v>4</v>
      </c>
    </row>
    <row r="253" spans="2:9" x14ac:dyDescent="0.25">
      <c r="B253" s="12">
        <v>42252</v>
      </c>
      <c r="C253" s="8" t="s">
        <v>3</v>
      </c>
      <c r="D253" s="8" t="s">
        <v>9</v>
      </c>
      <c r="E253" s="8">
        <v>600</v>
      </c>
      <c r="F253" s="8" t="s">
        <v>8</v>
      </c>
      <c r="G253" s="9">
        <v>520</v>
      </c>
      <c r="H253" s="11" t="s">
        <v>32</v>
      </c>
      <c r="I253" s="11" t="s">
        <v>4</v>
      </c>
    </row>
    <row r="254" spans="2:9" x14ac:dyDescent="0.25">
      <c r="B254" s="12">
        <v>42253</v>
      </c>
      <c r="C254" s="8" t="s">
        <v>28</v>
      </c>
      <c r="D254" s="8" t="s">
        <v>9</v>
      </c>
      <c r="E254" s="8">
        <v>600</v>
      </c>
      <c r="F254" s="8" t="s">
        <v>8</v>
      </c>
      <c r="G254" s="9">
        <v>520</v>
      </c>
      <c r="H254" s="11" t="s">
        <v>36</v>
      </c>
      <c r="I254" s="11" t="s">
        <v>4</v>
      </c>
    </row>
    <row r="255" spans="2:9" x14ac:dyDescent="0.25">
      <c r="B255" s="12">
        <v>42254</v>
      </c>
      <c r="C255" s="8" t="s">
        <v>3</v>
      </c>
      <c r="D255" s="8" t="s">
        <v>9</v>
      </c>
      <c r="E255" s="8">
        <v>800</v>
      </c>
      <c r="F255" s="8" t="s">
        <v>8</v>
      </c>
      <c r="G255" s="9">
        <v>780</v>
      </c>
      <c r="H255" s="11" t="s">
        <v>36</v>
      </c>
      <c r="I255" s="11" t="s">
        <v>0</v>
      </c>
    </row>
    <row r="256" spans="2:9" x14ac:dyDescent="0.25">
      <c r="B256" s="12">
        <v>42255</v>
      </c>
      <c r="C256" s="8" t="s">
        <v>3</v>
      </c>
      <c r="D256" s="8" t="s">
        <v>9</v>
      </c>
      <c r="E256" s="8">
        <v>800</v>
      </c>
      <c r="F256" s="8" t="s">
        <v>8</v>
      </c>
      <c r="G256" s="9">
        <v>780</v>
      </c>
      <c r="H256" s="11" t="s">
        <v>36</v>
      </c>
      <c r="I256" s="11" t="s">
        <v>39</v>
      </c>
    </row>
    <row r="257" spans="2:9" x14ac:dyDescent="0.25">
      <c r="B257" s="12">
        <v>42256</v>
      </c>
      <c r="C257" s="8" t="s">
        <v>3</v>
      </c>
      <c r="D257" s="8" t="s">
        <v>9</v>
      </c>
      <c r="E257" s="8">
        <v>800</v>
      </c>
      <c r="F257" s="8" t="s">
        <v>8</v>
      </c>
      <c r="G257" s="9">
        <v>780</v>
      </c>
      <c r="H257" s="11" t="s">
        <v>30</v>
      </c>
      <c r="I257" s="11" t="s">
        <v>40</v>
      </c>
    </row>
    <row r="258" spans="2:9" x14ac:dyDescent="0.25">
      <c r="B258" s="12">
        <v>42257</v>
      </c>
      <c r="C258" s="8" t="s">
        <v>11</v>
      </c>
      <c r="D258" s="8" t="s">
        <v>6</v>
      </c>
      <c r="E258" s="8">
        <v>700</v>
      </c>
      <c r="F258" s="8" t="s">
        <v>10</v>
      </c>
      <c r="G258" s="9">
        <v>620</v>
      </c>
      <c r="H258" s="11" t="s">
        <v>30</v>
      </c>
      <c r="I258" s="11" t="s">
        <v>41</v>
      </c>
    </row>
    <row r="259" spans="2:9" x14ac:dyDescent="0.25">
      <c r="B259" s="12">
        <v>42258</v>
      </c>
      <c r="C259" s="8" t="s">
        <v>11</v>
      </c>
      <c r="D259" s="8" t="s">
        <v>6</v>
      </c>
      <c r="E259" s="8">
        <v>700</v>
      </c>
      <c r="F259" s="8" t="s">
        <v>38</v>
      </c>
      <c r="G259" s="9">
        <v>620</v>
      </c>
      <c r="H259" s="11" t="s">
        <v>30</v>
      </c>
      <c r="I259" s="11" t="s">
        <v>12</v>
      </c>
    </row>
    <row r="260" spans="2:9" x14ac:dyDescent="0.25">
      <c r="B260" s="12">
        <v>42259</v>
      </c>
      <c r="C260" s="8" t="s">
        <v>27</v>
      </c>
      <c r="D260" s="8" t="s">
        <v>6</v>
      </c>
      <c r="E260" s="8">
        <v>700</v>
      </c>
      <c r="F260" s="8" t="s">
        <v>10</v>
      </c>
      <c r="G260" s="9">
        <v>620</v>
      </c>
      <c r="H260" s="11" t="s">
        <v>30</v>
      </c>
      <c r="I260" s="11" t="s">
        <v>12</v>
      </c>
    </row>
    <row r="261" spans="2:9" x14ac:dyDescent="0.25">
      <c r="B261" s="12">
        <v>42260</v>
      </c>
      <c r="C261" s="8" t="s">
        <v>3</v>
      </c>
      <c r="D261" s="8" t="s">
        <v>2</v>
      </c>
      <c r="E261" s="8">
        <v>600</v>
      </c>
      <c r="F261" s="8" t="s">
        <v>8</v>
      </c>
      <c r="G261" s="9">
        <v>710</v>
      </c>
      <c r="H261" s="11" t="s">
        <v>30</v>
      </c>
      <c r="I261" s="11" t="s">
        <v>4</v>
      </c>
    </row>
    <row r="262" spans="2:9" x14ac:dyDescent="0.25">
      <c r="B262" s="12">
        <v>42261</v>
      </c>
      <c r="C262" s="8" t="s">
        <v>3</v>
      </c>
      <c r="D262" s="8" t="s">
        <v>2</v>
      </c>
      <c r="E262" s="8">
        <v>600</v>
      </c>
      <c r="F262" s="8" t="s">
        <v>8</v>
      </c>
      <c r="G262" s="9">
        <v>710</v>
      </c>
      <c r="H262" s="11" t="s">
        <v>31</v>
      </c>
      <c r="I262" s="11" t="s">
        <v>4</v>
      </c>
    </row>
    <row r="263" spans="2:9" x14ac:dyDescent="0.25">
      <c r="B263" s="12">
        <v>42262</v>
      </c>
      <c r="C263" s="8" t="s">
        <v>3</v>
      </c>
      <c r="D263" s="8" t="s">
        <v>2</v>
      </c>
      <c r="E263" s="8">
        <v>600</v>
      </c>
      <c r="F263" s="8" t="s">
        <v>8</v>
      </c>
      <c r="G263" s="9">
        <v>710</v>
      </c>
      <c r="H263" s="11" t="s">
        <v>32</v>
      </c>
      <c r="I263" s="11" t="s">
        <v>4</v>
      </c>
    </row>
    <row r="264" spans="2:9" x14ac:dyDescent="0.25">
      <c r="B264" s="12">
        <v>42263</v>
      </c>
      <c r="C264" s="8" t="s">
        <v>7</v>
      </c>
      <c r="D264" s="8" t="s">
        <v>13</v>
      </c>
      <c r="E264" s="8">
        <v>800</v>
      </c>
      <c r="F264" s="8" t="s">
        <v>1</v>
      </c>
      <c r="G264" s="9">
        <v>450</v>
      </c>
      <c r="H264" s="11" t="s">
        <v>33</v>
      </c>
      <c r="I264" s="11" t="s">
        <v>0</v>
      </c>
    </row>
    <row r="265" spans="2:9" x14ac:dyDescent="0.25">
      <c r="B265" s="12">
        <v>42264</v>
      </c>
      <c r="C265" s="8" t="s">
        <v>28</v>
      </c>
      <c r="D265" s="8" t="s">
        <v>13</v>
      </c>
      <c r="E265" s="8">
        <v>800</v>
      </c>
      <c r="F265" s="8" t="s">
        <v>1</v>
      </c>
      <c r="G265" s="9">
        <v>450</v>
      </c>
      <c r="H265" s="11" t="s">
        <v>34</v>
      </c>
      <c r="I265" s="11" t="s">
        <v>0</v>
      </c>
    </row>
    <row r="266" spans="2:9" x14ac:dyDescent="0.25">
      <c r="B266" s="12">
        <v>42265</v>
      </c>
      <c r="C266" s="8" t="s">
        <v>7</v>
      </c>
      <c r="D266" s="8" t="s">
        <v>13</v>
      </c>
      <c r="E266" s="8">
        <v>800</v>
      </c>
      <c r="F266" s="8" t="s">
        <v>1</v>
      </c>
      <c r="G266" s="9">
        <v>450</v>
      </c>
      <c r="H266" s="11" t="s">
        <v>35</v>
      </c>
      <c r="I266" s="11" t="s">
        <v>0</v>
      </c>
    </row>
    <row r="267" spans="2:9" x14ac:dyDescent="0.25">
      <c r="B267" s="12">
        <v>42266</v>
      </c>
      <c r="C267" s="8" t="s">
        <v>3</v>
      </c>
      <c r="D267" s="8" t="s">
        <v>6</v>
      </c>
      <c r="E267" s="8">
        <v>700</v>
      </c>
      <c r="F267" s="8" t="s">
        <v>5</v>
      </c>
      <c r="G267" s="9">
        <v>510</v>
      </c>
      <c r="H267" s="11" t="s">
        <v>36</v>
      </c>
      <c r="I267" s="11" t="s">
        <v>4</v>
      </c>
    </row>
    <row r="268" spans="2:9" x14ac:dyDescent="0.25">
      <c r="B268" s="12">
        <v>42267</v>
      </c>
      <c r="C268" s="8" t="s">
        <v>3</v>
      </c>
      <c r="D268" s="8" t="s">
        <v>6</v>
      </c>
      <c r="E268" s="8">
        <v>700</v>
      </c>
      <c r="F268" s="8" t="s">
        <v>5</v>
      </c>
      <c r="G268" s="9">
        <v>510</v>
      </c>
      <c r="H268" s="11" t="s">
        <v>37</v>
      </c>
      <c r="I268" s="11" t="s">
        <v>4</v>
      </c>
    </row>
    <row r="269" spans="2:9" x14ac:dyDescent="0.25">
      <c r="B269" s="12">
        <v>42268</v>
      </c>
      <c r="C269" s="8" t="s">
        <v>3</v>
      </c>
      <c r="D269" s="8" t="s">
        <v>6</v>
      </c>
      <c r="E269" s="8">
        <v>700</v>
      </c>
      <c r="F269" s="8" t="s">
        <v>5</v>
      </c>
      <c r="G269" s="9">
        <v>510</v>
      </c>
      <c r="H269" s="11" t="s">
        <v>36</v>
      </c>
      <c r="I269" s="11" t="s">
        <v>4</v>
      </c>
    </row>
    <row r="270" spans="2:9" x14ac:dyDescent="0.25">
      <c r="B270" s="12">
        <v>42269</v>
      </c>
      <c r="C270" s="8" t="s">
        <v>11</v>
      </c>
      <c r="D270" s="8" t="s">
        <v>6</v>
      </c>
      <c r="E270" s="8">
        <v>400</v>
      </c>
      <c r="F270" s="8" t="s">
        <v>5</v>
      </c>
      <c r="G270" s="9">
        <v>603</v>
      </c>
      <c r="H270" s="11" t="s">
        <v>30</v>
      </c>
      <c r="I270" s="11" t="s">
        <v>4</v>
      </c>
    </row>
    <row r="271" spans="2:9" x14ac:dyDescent="0.25">
      <c r="B271" s="12">
        <v>42270</v>
      </c>
      <c r="C271" s="8" t="s">
        <v>27</v>
      </c>
      <c r="D271" s="8" t="s">
        <v>6</v>
      </c>
      <c r="E271" s="8">
        <v>400</v>
      </c>
      <c r="F271" s="8" t="s">
        <v>5</v>
      </c>
      <c r="G271" s="9">
        <v>603</v>
      </c>
      <c r="H271" s="11" t="s">
        <v>31</v>
      </c>
      <c r="I271" s="11" t="s">
        <v>4</v>
      </c>
    </row>
    <row r="272" spans="2:9" x14ac:dyDescent="0.25">
      <c r="B272" s="12">
        <v>42271</v>
      </c>
      <c r="C272" s="8" t="s">
        <v>11</v>
      </c>
      <c r="D272" s="8" t="s">
        <v>6</v>
      </c>
      <c r="E272" s="8">
        <v>400</v>
      </c>
      <c r="F272" s="8" t="s">
        <v>5</v>
      </c>
      <c r="G272" s="9">
        <v>603</v>
      </c>
      <c r="H272" s="11" t="s">
        <v>32</v>
      </c>
      <c r="I272" s="11" t="s">
        <v>4</v>
      </c>
    </row>
    <row r="273" spans="2:9" x14ac:dyDescent="0.25">
      <c r="B273" s="12">
        <v>42272</v>
      </c>
      <c r="C273" s="8" t="s">
        <v>11</v>
      </c>
      <c r="D273" s="8" t="s">
        <v>13</v>
      </c>
      <c r="E273" s="8">
        <v>500</v>
      </c>
      <c r="F273" s="8" t="s">
        <v>1</v>
      </c>
      <c r="G273" s="9">
        <v>1200</v>
      </c>
      <c r="H273" s="11" t="s">
        <v>32</v>
      </c>
      <c r="I273" s="11" t="s">
        <v>4</v>
      </c>
    </row>
    <row r="274" spans="2:9" x14ac:dyDescent="0.25">
      <c r="B274" s="12">
        <v>42273</v>
      </c>
      <c r="C274" s="8" t="s">
        <v>11</v>
      </c>
      <c r="D274" s="8" t="s">
        <v>13</v>
      </c>
      <c r="E274" s="8">
        <v>500</v>
      </c>
      <c r="F274" s="8" t="s">
        <v>1</v>
      </c>
      <c r="G274" s="9">
        <v>1200</v>
      </c>
      <c r="H274" s="11" t="s">
        <v>31</v>
      </c>
      <c r="I274" s="11" t="s">
        <v>4</v>
      </c>
    </row>
    <row r="275" spans="2:9" x14ac:dyDescent="0.25">
      <c r="B275" s="12">
        <v>42274</v>
      </c>
      <c r="C275" s="8" t="s">
        <v>11</v>
      </c>
      <c r="D275" s="8" t="s">
        <v>13</v>
      </c>
      <c r="E275" s="8">
        <v>500</v>
      </c>
      <c r="F275" s="8" t="s">
        <v>1</v>
      </c>
      <c r="G275" s="9">
        <v>1200</v>
      </c>
      <c r="H275" s="11" t="s">
        <v>36</v>
      </c>
      <c r="I275" s="11" t="s">
        <v>4</v>
      </c>
    </row>
    <row r="276" spans="2:9" x14ac:dyDescent="0.25">
      <c r="B276" s="12">
        <v>42275</v>
      </c>
      <c r="C276" s="8" t="s">
        <v>3</v>
      </c>
      <c r="D276" s="8" t="s">
        <v>9</v>
      </c>
      <c r="E276" s="8">
        <v>600</v>
      </c>
      <c r="F276" s="8" t="s">
        <v>8</v>
      </c>
      <c r="G276" s="9">
        <v>1100</v>
      </c>
      <c r="H276" s="11" t="s">
        <v>35</v>
      </c>
      <c r="I276" s="11" t="s">
        <v>12</v>
      </c>
    </row>
    <row r="277" spans="2:9" x14ac:dyDescent="0.25">
      <c r="B277" s="12">
        <v>42276</v>
      </c>
      <c r="C277" s="8" t="s">
        <v>28</v>
      </c>
      <c r="D277" s="8" t="s">
        <v>9</v>
      </c>
      <c r="E277" s="8">
        <v>600</v>
      </c>
      <c r="F277" s="8" t="s">
        <v>8</v>
      </c>
      <c r="G277" s="9">
        <v>1100</v>
      </c>
      <c r="H277" s="11" t="s">
        <v>32</v>
      </c>
      <c r="I277" s="11" t="s">
        <v>12</v>
      </c>
    </row>
    <row r="278" spans="2:9" x14ac:dyDescent="0.25">
      <c r="B278" s="12">
        <v>42277</v>
      </c>
      <c r="C278" s="8" t="s">
        <v>3</v>
      </c>
      <c r="D278" s="8" t="s">
        <v>9</v>
      </c>
      <c r="E278" s="8">
        <v>600</v>
      </c>
      <c r="F278" s="8" t="s">
        <v>8</v>
      </c>
      <c r="G278" s="9">
        <v>1100</v>
      </c>
      <c r="H278" s="11" t="s">
        <v>32</v>
      </c>
      <c r="I278" s="11" t="s">
        <v>39</v>
      </c>
    </row>
    <row r="279" spans="2:9" x14ac:dyDescent="0.25">
      <c r="B279" s="12">
        <v>42278</v>
      </c>
      <c r="C279" s="8" t="s">
        <v>14</v>
      </c>
      <c r="D279" s="8" t="s">
        <v>9</v>
      </c>
      <c r="E279" s="8">
        <v>900</v>
      </c>
      <c r="F279" s="8" t="s">
        <v>5</v>
      </c>
      <c r="G279" s="9">
        <v>1030</v>
      </c>
      <c r="H279" s="11" t="s">
        <v>36</v>
      </c>
      <c r="I279" s="11" t="s">
        <v>40</v>
      </c>
    </row>
    <row r="280" spans="2:9" x14ac:dyDescent="0.25">
      <c r="B280" s="12">
        <v>42279</v>
      </c>
      <c r="C280" s="8" t="s">
        <v>14</v>
      </c>
      <c r="D280" s="8" t="s">
        <v>9</v>
      </c>
      <c r="E280" s="8">
        <v>900</v>
      </c>
      <c r="F280" s="8" t="s">
        <v>38</v>
      </c>
      <c r="G280" s="9">
        <v>1030</v>
      </c>
      <c r="H280" s="11" t="s">
        <v>36</v>
      </c>
      <c r="I280" s="11" t="s">
        <v>41</v>
      </c>
    </row>
    <row r="281" spans="2:9" x14ac:dyDescent="0.25">
      <c r="B281" s="12">
        <v>42280</v>
      </c>
      <c r="C281" s="8" t="s">
        <v>14</v>
      </c>
      <c r="D281" s="8" t="s">
        <v>9</v>
      </c>
      <c r="E281" s="8">
        <v>900</v>
      </c>
      <c r="F281" s="8" t="s">
        <v>38</v>
      </c>
      <c r="G281" s="9">
        <v>1030</v>
      </c>
      <c r="H281" s="11" t="s">
        <v>36</v>
      </c>
      <c r="I281" s="11" t="s">
        <v>12</v>
      </c>
    </row>
    <row r="282" spans="2:9" x14ac:dyDescent="0.25">
      <c r="B282" s="12">
        <v>42281</v>
      </c>
      <c r="C282" s="8" t="s">
        <v>3</v>
      </c>
      <c r="D282" s="8" t="s">
        <v>6</v>
      </c>
      <c r="E282" s="8">
        <v>500</v>
      </c>
      <c r="F282" s="8" t="s">
        <v>38</v>
      </c>
      <c r="G282" s="9">
        <v>1040</v>
      </c>
      <c r="H282" s="11" t="s">
        <v>30</v>
      </c>
      <c r="I282" s="11" t="s">
        <v>4</v>
      </c>
    </row>
    <row r="283" spans="2:9" x14ac:dyDescent="0.25">
      <c r="B283" s="12">
        <v>42282</v>
      </c>
      <c r="C283" s="8" t="s">
        <v>27</v>
      </c>
      <c r="D283" s="8" t="s">
        <v>6</v>
      </c>
      <c r="E283" s="8">
        <v>500</v>
      </c>
      <c r="F283" s="8" t="s">
        <v>38</v>
      </c>
      <c r="G283" s="9">
        <v>1040</v>
      </c>
      <c r="H283" s="11" t="s">
        <v>30</v>
      </c>
      <c r="I283" s="11" t="s">
        <v>4</v>
      </c>
    </row>
    <row r="284" spans="2:9" x14ac:dyDescent="0.25">
      <c r="B284" s="12">
        <v>42283</v>
      </c>
      <c r="C284" s="8" t="s">
        <v>3</v>
      </c>
      <c r="D284" s="8" t="s">
        <v>6</v>
      </c>
      <c r="E284" s="8">
        <v>500</v>
      </c>
      <c r="F284" s="8" t="s">
        <v>38</v>
      </c>
      <c r="G284" s="9">
        <v>1040</v>
      </c>
      <c r="H284" s="11" t="s">
        <v>30</v>
      </c>
      <c r="I284" s="11" t="s">
        <v>4</v>
      </c>
    </row>
    <row r="285" spans="2:9" x14ac:dyDescent="0.25">
      <c r="B285" s="12">
        <v>42284</v>
      </c>
      <c r="C285" s="8" t="s">
        <v>14</v>
      </c>
      <c r="D285" s="8" t="s">
        <v>2</v>
      </c>
      <c r="E285" s="8">
        <v>600</v>
      </c>
      <c r="F285" s="8" t="s">
        <v>38</v>
      </c>
      <c r="G285" s="9">
        <v>490</v>
      </c>
      <c r="H285" s="11" t="s">
        <v>30</v>
      </c>
      <c r="I285" s="11" t="s">
        <v>0</v>
      </c>
    </row>
    <row r="286" spans="2:9" x14ac:dyDescent="0.25">
      <c r="B286" s="12">
        <v>42285</v>
      </c>
      <c r="C286" s="8" t="s">
        <v>27</v>
      </c>
      <c r="D286" s="8" t="s">
        <v>2</v>
      </c>
      <c r="E286" s="8">
        <v>600</v>
      </c>
      <c r="F286" s="8" t="s">
        <v>10</v>
      </c>
      <c r="G286" s="9">
        <v>490</v>
      </c>
      <c r="H286" s="11" t="s">
        <v>30</v>
      </c>
      <c r="I286" s="11" t="s">
        <v>0</v>
      </c>
    </row>
    <row r="287" spans="2:9" x14ac:dyDescent="0.25">
      <c r="B287" s="12">
        <v>42286</v>
      </c>
      <c r="C287" s="8" t="s">
        <v>27</v>
      </c>
      <c r="D287" s="8" t="s">
        <v>2</v>
      </c>
      <c r="E287" s="8">
        <v>600</v>
      </c>
      <c r="F287" s="8" t="s">
        <v>10</v>
      </c>
      <c r="G287" s="9">
        <v>490</v>
      </c>
      <c r="H287" s="11" t="s">
        <v>31</v>
      </c>
      <c r="I287" s="11" t="s">
        <v>0</v>
      </c>
    </row>
    <row r="288" spans="2:9" x14ac:dyDescent="0.25">
      <c r="B288" s="12">
        <v>42287</v>
      </c>
      <c r="C288" s="8" t="s">
        <v>27</v>
      </c>
      <c r="D288" s="8" t="s">
        <v>13</v>
      </c>
      <c r="E288" s="8">
        <v>300</v>
      </c>
      <c r="F288" s="8" t="s">
        <v>1</v>
      </c>
      <c r="G288" s="9">
        <v>520</v>
      </c>
      <c r="H288" s="11" t="s">
        <v>32</v>
      </c>
      <c r="I288" s="11" t="s">
        <v>12</v>
      </c>
    </row>
    <row r="289" spans="2:9" x14ac:dyDescent="0.25">
      <c r="B289" s="12">
        <v>42288</v>
      </c>
      <c r="C289" s="8" t="s">
        <v>27</v>
      </c>
      <c r="D289" s="8" t="s">
        <v>13</v>
      </c>
      <c r="E289" s="8">
        <v>300</v>
      </c>
      <c r="F289" s="8" t="s">
        <v>1</v>
      </c>
      <c r="G289" s="9">
        <v>520</v>
      </c>
      <c r="H289" s="11" t="s">
        <v>33</v>
      </c>
      <c r="I289" s="11" t="s">
        <v>12</v>
      </c>
    </row>
    <row r="290" spans="2:9" x14ac:dyDescent="0.25">
      <c r="B290" s="12">
        <v>42289</v>
      </c>
      <c r="C290" s="8" t="s">
        <v>27</v>
      </c>
      <c r="D290" s="8" t="s">
        <v>13</v>
      </c>
      <c r="E290" s="8">
        <v>300</v>
      </c>
      <c r="F290" s="8" t="s">
        <v>1</v>
      </c>
      <c r="G290" s="9">
        <v>520</v>
      </c>
      <c r="H290" s="11" t="s">
        <v>34</v>
      </c>
      <c r="I290" s="11" t="s">
        <v>12</v>
      </c>
    </row>
    <row r="291" spans="2:9" x14ac:dyDescent="0.25">
      <c r="B291" s="12">
        <v>42290</v>
      </c>
      <c r="C291" s="8" t="s">
        <v>27</v>
      </c>
      <c r="D291" s="8" t="s">
        <v>13</v>
      </c>
      <c r="E291" s="8">
        <v>400</v>
      </c>
      <c r="F291" s="8" t="s">
        <v>8</v>
      </c>
      <c r="G291" s="9">
        <v>780</v>
      </c>
      <c r="H291" s="11" t="s">
        <v>35</v>
      </c>
      <c r="I291" s="11" t="s">
        <v>4</v>
      </c>
    </row>
    <row r="292" spans="2:9" x14ac:dyDescent="0.25">
      <c r="B292" s="12">
        <v>42291</v>
      </c>
      <c r="C292" s="8" t="s">
        <v>3</v>
      </c>
      <c r="D292" s="8" t="s">
        <v>13</v>
      </c>
      <c r="E292" s="8">
        <v>400</v>
      </c>
      <c r="F292" s="8" t="s">
        <v>8</v>
      </c>
      <c r="G292" s="9">
        <v>780</v>
      </c>
      <c r="H292" s="11" t="s">
        <v>36</v>
      </c>
      <c r="I292" s="11" t="s">
        <v>4</v>
      </c>
    </row>
    <row r="293" spans="2:9" x14ac:dyDescent="0.25">
      <c r="B293" s="12">
        <v>42292</v>
      </c>
      <c r="C293" s="8" t="s">
        <v>3</v>
      </c>
      <c r="D293" s="8" t="s">
        <v>13</v>
      </c>
      <c r="E293" s="8">
        <v>400</v>
      </c>
      <c r="F293" s="8" t="s">
        <v>8</v>
      </c>
      <c r="G293" s="9">
        <v>780</v>
      </c>
      <c r="H293" s="11" t="s">
        <v>37</v>
      </c>
      <c r="I293" s="11" t="s">
        <v>4</v>
      </c>
    </row>
    <row r="294" spans="2:9" x14ac:dyDescent="0.25">
      <c r="B294" s="12">
        <v>42293</v>
      </c>
      <c r="C294" s="8" t="s">
        <v>11</v>
      </c>
      <c r="D294" s="8" t="s">
        <v>6</v>
      </c>
      <c r="E294" s="8">
        <v>200</v>
      </c>
      <c r="F294" s="8" t="s">
        <v>5</v>
      </c>
      <c r="G294" s="9">
        <v>620</v>
      </c>
      <c r="H294" s="11" t="s">
        <v>36</v>
      </c>
      <c r="I294" s="11" t="s">
        <v>0</v>
      </c>
    </row>
    <row r="295" spans="2:9" x14ac:dyDescent="0.25">
      <c r="B295" s="12">
        <v>42294</v>
      </c>
      <c r="C295" s="8" t="s">
        <v>28</v>
      </c>
      <c r="D295" s="8" t="s">
        <v>6</v>
      </c>
      <c r="E295" s="8">
        <v>200</v>
      </c>
      <c r="F295" s="8" t="s">
        <v>5</v>
      </c>
      <c r="G295" s="9">
        <v>620</v>
      </c>
      <c r="H295" s="11" t="s">
        <v>30</v>
      </c>
      <c r="I295" s="11" t="s">
        <v>0</v>
      </c>
    </row>
    <row r="296" spans="2:9" x14ac:dyDescent="0.25">
      <c r="B296" s="12">
        <v>42295</v>
      </c>
      <c r="C296" s="8" t="s">
        <v>28</v>
      </c>
      <c r="D296" s="8" t="s">
        <v>6</v>
      </c>
      <c r="E296" s="8">
        <v>200</v>
      </c>
      <c r="F296" s="8" t="s">
        <v>5</v>
      </c>
      <c r="G296" s="9">
        <v>620</v>
      </c>
      <c r="H296" s="11" t="s">
        <v>31</v>
      </c>
      <c r="I296" s="11" t="s">
        <v>39</v>
      </c>
    </row>
    <row r="297" spans="2:9" x14ac:dyDescent="0.25">
      <c r="B297" s="12">
        <v>42296</v>
      </c>
      <c r="C297" s="8" t="s">
        <v>28</v>
      </c>
      <c r="D297" s="8" t="s">
        <v>2</v>
      </c>
      <c r="E297" s="8">
        <v>100</v>
      </c>
      <c r="F297" s="8" t="s">
        <v>5</v>
      </c>
      <c r="G297" s="9">
        <v>710</v>
      </c>
      <c r="H297" s="11" t="s">
        <v>32</v>
      </c>
      <c r="I297" s="11" t="s">
        <v>40</v>
      </c>
    </row>
    <row r="298" spans="2:9" x14ac:dyDescent="0.25">
      <c r="B298" s="12">
        <v>42297</v>
      </c>
      <c r="C298" s="8" t="s">
        <v>28</v>
      </c>
      <c r="D298" s="8" t="s">
        <v>2</v>
      </c>
      <c r="E298" s="8">
        <v>100</v>
      </c>
      <c r="F298" s="8" t="s">
        <v>5</v>
      </c>
      <c r="G298" s="9">
        <v>710</v>
      </c>
      <c r="H298" s="11" t="s">
        <v>32</v>
      </c>
      <c r="I298" s="11" t="s">
        <v>41</v>
      </c>
    </row>
    <row r="299" spans="2:9" x14ac:dyDescent="0.25">
      <c r="B299" s="12">
        <v>42298</v>
      </c>
      <c r="C299" s="8" t="s">
        <v>28</v>
      </c>
      <c r="D299" s="8" t="s">
        <v>2</v>
      </c>
      <c r="E299" s="8">
        <v>100</v>
      </c>
      <c r="F299" s="8" t="s">
        <v>5</v>
      </c>
      <c r="G299" s="9">
        <v>710</v>
      </c>
      <c r="H299" s="11" t="s">
        <v>31</v>
      </c>
      <c r="I299" s="11" t="s">
        <v>12</v>
      </c>
    </row>
    <row r="300" spans="2:9" x14ac:dyDescent="0.25">
      <c r="B300" s="12">
        <v>42299</v>
      </c>
      <c r="C300" s="8" t="s">
        <v>28</v>
      </c>
      <c r="D300" s="8" t="s">
        <v>2</v>
      </c>
      <c r="E300" s="8">
        <v>200</v>
      </c>
      <c r="F300" s="8" t="s">
        <v>8</v>
      </c>
      <c r="G300" s="9">
        <v>450</v>
      </c>
      <c r="H300" s="11" t="s">
        <v>36</v>
      </c>
      <c r="I300" s="11" t="s">
        <v>4</v>
      </c>
    </row>
    <row r="301" spans="2:9" x14ac:dyDescent="0.25">
      <c r="B301" s="12">
        <v>42300</v>
      </c>
      <c r="C301" s="8" t="s">
        <v>3</v>
      </c>
      <c r="D301" s="8" t="s">
        <v>2</v>
      </c>
      <c r="E301" s="8">
        <v>200</v>
      </c>
      <c r="F301" s="8" t="s">
        <v>38</v>
      </c>
      <c r="G301" s="9">
        <v>450</v>
      </c>
      <c r="H301" s="11" t="s">
        <v>35</v>
      </c>
      <c r="I301" s="11" t="s">
        <v>4</v>
      </c>
    </row>
    <row r="302" spans="2:9" x14ac:dyDescent="0.25">
      <c r="B302" s="12">
        <v>42301</v>
      </c>
      <c r="C302" s="8" t="s">
        <v>3</v>
      </c>
      <c r="D302" s="8" t="s">
        <v>2</v>
      </c>
      <c r="E302" s="8">
        <v>200</v>
      </c>
      <c r="F302" s="8" t="s">
        <v>38</v>
      </c>
      <c r="G302" s="9">
        <v>450</v>
      </c>
      <c r="H302" s="11" t="s">
        <v>32</v>
      </c>
      <c r="I302" s="11" t="s">
        <v>4</v>
      </c>
    </row>
    <row r="303" spans="2:9" x14ac:dyDescent="0.25">
      <c r="B303" s="12">
        <v>42302</v>
      </c>
      <c r="C303" s="8" t="s">
        <v>14</v>
      </c>
      <c r="D303" s="8" t="s">
        <v>9</v>
      </c>
      <c r="E303" s="8">
        <v>200</v>
      </c>
      <c r="F303" s="8" t="s">
        <v>38</v>
      </c>
      <c r="G303" s="9">
        <v>510</v>
      </c>
      <c r="H303" s="11" t="s">
        <v>32</v>
      </c>
      <c r="I303" s="11" t="s">
        <v>0</v>
      </c>
    </row>
    <row r="304" spans="2:9" x14ac:dyDescent="0.25">
      <c r="B304" s="12">
        <v>42303</v>
      </c>
      <c r="C304" s="8" t="s">
        <v>27</v>
      </c>
      <c r="D304" s="8" t="s">
        <v>9</v>
      </c>
      <c r="E304" s="8">
        <v>200</v>
      </c>
      <c r="F304" s="8" t="s">
        <v>38</v>
      </c>
      <c r="G304" s="9">
        <v>510</v>
      </c>
      <c r="H304" s="11" t="s">
        <v>36</v>
      </c>
      <c r="I304" s="11" t="s">
        <v>0</v>
      </c>
    </row>
    <row r="305" spans="2:9" x14ac:dyDescent="0.25">
      <c r="B305" s="12">
        <v>42304</v>
      </c>
      <c r="C305" s="8" t="s">
        <v>14</v>
      </c>
      <c r="D305" s="8" t="s">
        <v>9</v>
      </c>
      <c r="E305" s="8">
        <v>200</v>
      </c>
      <c r="F305" s="8" t="s">
        <v>38</v>
      </c>
      <c r="G305" s="9">
        <v>510</v>
      </c>
      <c r="H305" s="11" t="s">
        <v>36</v>
      </c>
      <c r="I305" s="11" t="s">
        <v>0</v>
      </c>
    </row>
    <row r="306" spans="2:9" x14ac:dyDescent="0.25">
      <c r="B306" s="12">
        <v>42305</v>
      </c>
      <c r="C306" s="8" t="s">
        <v>14</v>
      </c>
      <c r="D306" s="8" t="s">
        <v>6</v>
      </c>
      <c r="E306" s="8">
        <v>500</v>
      </c>
      <c r="F306" s="8" t="s">
        <v>38</v>
      </c>
      <c r="G306" s="9">
        <v>603</v>
      </c>
      <c r="H306" s="11" t="s">
        <v>36</v>
      </c>
      <c r="I306" s="11" t="s">
        <v>4</v>
      </c>
    </row>
    <row r="307" spans="2:9" x14ac:dyDescent="0.25">
      <c r="B307" s="12">
        <v>42306</v>
      </c>
      <c r="C307" s="8" t="s">
        <v>28</v>
      </c>
      <c r="D307" s="8" t="s">
        <v>6</v>
      </c>
      <c r="E307" s="8">
        <v>500</v>
      </c>
      <c r="F307" s="8" t="s">
        <v>38</v>
      </c>
      <c r="G307" s="9">
        <v>603</v>
      </c>
      <c r="H307" s="11" t="s">
        <v>30</v>
      </c>
      <c r="I307" s="11" t="s">
        <v>4</v>
      </c>
    </row>
    <row r="308" spans="2:9" x14ac:dyDescent="0.25">
      <c r="B308" s="12">
        <v>42307</v>
      </c>
      <c r="C308" s="8" t="s">
        <v>14</v>
      </c>
      <c r="D308" s="8" t="s">
        <v>6</v>
      </c>
      <c r="E308" s="8">
        <v>500</v>
      </c>
      <c r="F308" s="8" t="s">
        <v>38</v>
      </c>
      <c r="G308" s="9">
        <v>603</v>
      </c>
      <c r="H308" s="11" t="s">
        <v>30</v>
      </c>
      <c r="I308" s="11" t="s">
        <v>4</v>
      </c>
    </row>
    <row r="309" spans="2:9" x14ac:dyDescent="0.25">
      <c r="B309" s="12">
        <v>42308</v>
      </c>
      <c r="C309" s="8" t="s">
        <v>11</v>
      </c>
      <c r="D309" s="8" t="s">
        <v>9</v>
      </c>
      <c r="E309" s="8">
        <v>800</v>
      </c>
      <c r="F309" s="8" t="s">
        <v>5</v>
      </c>
      <c r="G309" s="9">
        <v>1200</v>
      </c>
      <c r="H309" s="11" t="s">
        <v>30</v>
      </c>
      <c r="I309" s="11" t="s">
        <v>4</v>
      </c>
    </row>
    <row r="310" spans="2:9" x14ac:dyDescent="0.25">
      <c r="B310" s="12">
        <v>42309</v>
      </c>
      <c r="C310" s="8" t="s">
        <v>11</v>
      </c>
      <c r="D310" s="8" t="s">
        <v>9</v>
      </c>
      <c r="E310" s="8">
        <v>800</v>
      </c>
      <c r="F310" s="8" t="s">
        <v>5</v>
      </c>
      <c r="G310" s="9">
        <v>1200</v>
      </c>
      <c r="H310" s="11" t="s">
        <v>30</v>
      </c>
      <c r="I310" s="11" t="s">
        <v>4</v>
      </c>
    </row>
    <row r="311" spans="2:9" x14ac:dyDescent="0.25">
      <c r="B311" s="12">
        <v>42310</v>
      </c>
      <c r="C311" s="8" t="s">
        <v>11</v>
      </c>
      <c r="D311" s="8" t="s">
        <v>9</v>
      </c>
      <c r="E311" s="8">
        <v>800</v>
      </c>
      <c r="F311" s="8" t="s">
        <v>5</v>
      </c>
      <c r="G311" s="9">
        <v>1200</v>
      </c>
      <c r="H311" s="11" t="s">
        <v>30</v>
      </c>
      <c r="I311" s="11" t="s">
        <v>4</v>
      </c>
    </row>
    <row r="312" spans="2:9" x14ac:dyDescent="0.25">
      <c r="B312" s="12">
        <v>42311</v>
      </c>
      <c r="C312" s="8" t="s">
        <v>27</v>
      </c>
      <c r="D312" s="8" t="s">
        <v>2</v>
      </c>
      <c r="E312" s="8">
        <v>800</v>
      </c>
      <c r="F312" s="8" t="s">
        <v>1</v>
      </c>
      <c r="G312" s="9">
        <v>1100</v>
      </c>
      <c r="H312" s="11" t="s">
        <v>31</v>
      </c>
      <c r="I312" s="11" t="s">
        <v>4</v>
      </c>
    </row>
    <row r="313" spans="2:9" x14ac:dyDescent="0.25">
      <c r="B313" s="12">
        <v>42312</v>
      </c>
      <c r="C313" s="8" t="s">
        <v>11</v>
      </c>
      <c r="D313" s="8" t="s">
        <v>2</v>
      </c>
      <c r="E313" s="8">
        <v>800</v>
      </c>
      <c r="F313" s="8" t="s">
        <v>1</v>
      </c>
      <c r="G313" s="9">
        <v>1100</v>
      </c>
      <c r="H313" s="11" t="s">
        <v>32</v>
      </c>
      <c r="I313" s="11" t="s">
        <v>4</v>
      </c>
    </row>
    <row r="314" spans="2:9" x14ac:dyDescent="0.25">
      <c r="B314" s="12">
        <v>42313</v>
      </c>
      <c r="C314" s="8" t="s">
        <v>11</v>
      </c>
      <c r="D314" s="8" t="s">
        <v>2</v>
      </c>
      <c r="E314" s="8">
        <v>800</v>
      </c>
      <c r="F314" s="8" t="s">
        <v>1</v>
      </c>
      <c r="G314" s="9">
        <v>1100</v>
      </c>
      <c r="H314" s="11" t="s">
        <v>33</v>
      </c>
      <c r="I314" s="11" t="s">
        <v>4</v>
      </c>
    </row>
    <row r="315" spans="2:9" x14ac:dyDescent="0.25">
      <c r="B315" s="12">
        <v>42314</v>
      </c>
      <c r="C315" s="8" t="s">
        <v>7</v>
      </c>
      <c r="D315" s="8" t="s">
        <v>13</v>
      </c>
      <c r="E315" s="8">
        <v>900</v>
      </c>
      <c r="F315" s="8" t="s">
        <v>8</v>
      </c>
      <c r="G315" s="9">
        <v>1030</v>
      </c>
      <c r="H315" s="11" t="s">
        <v>34</v>
      </c>
      <c r="I315" s="11" t="s">
        <v>12</v>
      </c>
    </row>
    <row r="316" spans="2:9" x14ac:dyDescent="0.25">
      <c r="B316" s="12">
        <v>42315</v>
      </c>
      <c r="C316" s="8" t="s">
        <v>28</v>
      </c>
      <c r="D316" s="8" t="s">
        <v>13</v>
      </c>
      <c r="E316" s="8">
        <v>900</v>
      </c>
      <c r="F316" s="8" t="s">
        <v>8</v>
      </c>
      <c r="G316" s="9">
        <v>1030</v>
      </c>
      <c r="H316" s="11" t="s">
        <v>35</v>
      </c>
      <c r="I316" s="11" t="s">
        <v>39</v>
      </c>
    </row>
    <row r="317" spans="2:9" x14ac:dyDescent="0.25">
      <c r="B317" s="12">
        <v>42316</v>
      </c>
      <c r="C317" s="8" t="s">
        <v>7</v>
      </c>
      <c r="D317" s="8" t="s">
        <v>13</v>
      </c>
      <c r="E317" s="8">
        <v>900</v>
      </c>
      <c r="F317" s="8" t="s">
        <v>8</v>
      </c>
      <c r="G317" s="9">
        <v>1030</v>
      </c>
      <c r="H317" s="11" t="s">
        <v>36</v>
      </c>
      <c r="I317" s="11" t="s">
        <v>40</v>
      </c>
    </row>
    <row r="318" spans="2:9" x14ac:dyDescent="0.25">
      <c r="B318" s="12">
        <v>42317</v>
      </c>
      <c r="C318" s="8" t="s">
        <v>11</v>
      </c>
      <c r="D318" s="8" t="s">
        <v>9</v>
      </c>
      <c r="E318" s="8">
        <v>800</v>
      </c>
      <c r="F318" s="8" t="s">
        <v>10</v>
      </c>
      <c r="G318" s="9">
        <v>1040</v>
      </c>
      <c r="H318" s="11" t="s">
        <v>37</v>
      </c>
      <c r="I318" s="11" t="s">
        <v>41</v>
      </c>
    </row>
    <row r="319" spans="2:9" x14ac:dyDescent="0.25">
      <c r="B319" s="12">
        <v>42318</v>
      </c>
      <c r="C319" s="8" t="s">
        <v>11</v>
      </c>
      <c r="D319" s="8" t="s">
        <v>9</v>
      </c>
      <c r="E319" s="8">
        <v>800</v>
      </c>
      <c r="F319" s="8" t="s">
        <v>10</v>
      </c>
      <c r="G319" s="9">
        <v>1040</v>
      </c>
      <c r="H319" s="11" t="s">
        <v>36</v>
      </c>
      <c r="I319" s="11" t="s">
        <v>0</v>
      </c>
    </row>
    <row r="320" spans="2:9" x14ac:dyDescent="0.25">
      <c r="B320" s="12">
        <v>42319</v>
      </c>
      <c r="C320" s="8" t="s">
        <v>27</v>
      </c>
      <c r="D320" s="8" t="s">
        <v>9</v>
      </c>
      <c r="E320" s="8">
        <v>800</v>
      </c>
      <c r="F320" s="8" t="s">
        <v>38</v>
      </c>
      <c r="G320" s="9">
        <v>1040</v>
      </c>
      <c r="H320" s="11" t="s">
        <v>30</v>
      </c>
      <c r="I320" s="11" t="s">
        <v>0</v>
      </c>
    </row>
    <row r="321" spans="2:9" x14ac:dyDescent="0.25">
      <c r="B321" s="12">
        <v>42320</v>
      </c>
      <c r="C321" s="8" t="s">
        <v>7</v>
      </c>
      <c r="D321" s="8" t="s">
        <v>9</v>
      </c>
      <c r="E321" s="8">
        <v>400</v>
      </c>
      <c r="F321" s="8" t="s">
        <v>8</v>
      </c>
      <c r="G321" s="9">
        <v>490</v>
      </c>
      <c r="H321" s="11" t="s">
        <v>31</v>
      </c>
      <c r="I321" s="11" t="s">
        <v>0</v>
      </c>
    </row>
    <row r="322" spans="2:9" x14ac:dyDescent="0.25">
      <c r="B322" s="12">
        <v>42321</v>
      </c>
      <c r="C322" s="8" t="s">
        <v>7</v>
      </c>
      <c r="D322" s="8" t="s">
        <v>9</v>
      </c>
      <c r="E322" s="8">
        <v>400</v>
      </c>
      <c r="F322" s="8" t="s">
        <v>8</v>
      </c>
      <c r="G322" s="9">
        <v>490</v>
      </c>
      <c r="H322" s="11" t="s">
        <v>32</v>
      </c>
      <c r="I322" s="11" t="s">
        <v>0</v>
      </c>
    </row>
    <row r="323" spans="2:9" x14ac:dyDescent="0.25">
      <c r="B323" s="12">
        <v>42322</v>
      </c>
      <c r="C323" s="8" t="s">
        <v>7</v>
      </c>
      <c r="D323" s="8" t="s">
        <v>9</v>
      </c>
      <c r="E323" s="8">
        <v>400</v>
      </c>
      <c r="F323" s="8" t="s">
        <v>38</v>
      </c>
      <c r="G323" s="9">
        <v>490</v>
      </c>
      <c r="H323" s="11" t="s">
        <v>32</v>
      </c>
      <c r="I323" s="11" t="s">
        <v>0</v>
      </c>
    </row>
    <row r="324" spans="2:9" x14ac:dyDescent="0.25">
      <c r="B324" s="12">
        <v>42323</v>
      </c>
      <c r="C324" s="8" t="s">
        <v>28</v>
      </c>
      <c r="D324" s="8" t="s">
        <v>6</v>
      </c>
      <c r="E324" s="8">
        <v>500</v>
      </c>
      <c r="F324" s="8" t="s">
        <v>5</v>
      </c>
      <c r="G324" s="9">
        <v>520</v>
      </c>
      <c r="H324" s="11" t="s">
        <v>31</v>
      </c>
      <c r="I324" s="11" t="s">
        <v>4</v>
      </c>
    </row>
    <row r="325" spans="2:9" x14ac:dyDescent="0.25">
      <c r="B325" s="12">
        <v>42324</v>
      </c>
      <c r="C325" s="8" t="s">
        <v>7</v>
      </c>
      <c r="D325" s="8" t="s">
        <v>6</v>
      </c>
      <c r="E325" s="8">
        <v>500</v>
      </c>
      <c r="F325" s="8" t="s">
        <v>5</v>
      </c>
      <c r="G325" s="9">
        <v>520</v>
      </c>
      <c r="H325" s="11" t="s">
        <v>36</v>
      </c>
      <c r="I325" s="11" t="s">
        <v>4</v>
      </c>
    </row>
    <row r="326" spans="2:9" x14ac:dyDescent="0.25">
      <c r="B326" s="12">
        <v>42325</v>
      </c>
      <c r="C326" s="8" t="s">
        <v>7</v>
      </c>
      <c r="D326" s="8" t="s">
        <v>6</v>
      </c>
      <c r="E326" s="8">
        <v>500</v>
      </c>
      <c r="F326" s="8" t="s">
        <v>5</v>
      </c>
      <c r="G326" s="9">
        <v>520</v>
      </c>
      <c r="H326" s="11" t="s">
        <v>35</v>
      </c>
      <c r="I326" s="11" t="s">
        <v>4</v>
      </c>
    </row>
    <row r="327" spans="2:9" x14ac:dyDescent="0.25">
      <c r="B327" s="12">
        <v>42326</v>
      </c>
      <c r="C327" s="8" t="s">
        <v>3</v>
      </c>
      <c r="D327" s="8" t="s">
        <v>2</v>
      </c>
      <c r="E327" s="8">
        <v>500</v>
      </c>
      <c r="F327" s="8" t="s">
        <v>1</v>
      </c>
      <c r="G327" s="9">
        <v>780</v>
      </c>
      <c r="H327" s="11" t="s">
        <v>32</v>
      </c>
      <c r="I327" s="11" t="s">
        <v>0</v>
      </c>
    </row>
    <row r="328" spans="2:9" x14ac:dyDescent="0.25">
      <c r="B328" s="12">
        <v>42327</v>
      </c>
      <c r="C328" s="8" t="s">
        <v>3</v>
      </c>
      <c r="D328" s="8" t="s">
        <v>2</v>
      </c>
      <c r="E328" s="8">
        <v>500</v>
      </c>
      <c r="F328" s="8" t="s">
        <v>38</v>
      </c>
      <c r="G328" s="9">
        <v>780</v>
      </c>
      <c r="H328" s="11" t="s">
        <v>32</v>
      </c>
      <c r="I328" s="11" t="s">
        <v>0</v>
      </c>
    </row>
    <row r="329" spans="2:9" x14ac:dyDescent="0.25">
      <c r="B329" s="12">
        <v>42328</v>
      </c>
      <c r="C329" s="8" t="s">
        <v>27</v>
      </c>
      <c r="D329" s="8" t="s">
        <v>2</v>
      </c>
      <c r="E329" s="8">
        <v>500</v>
      </c>
      <c r="F329" s="8" t="s">
        <v>1</v>
      </c>
      <c r="G329" s="9">
        <v>780</v>
      </c>
      <c r="H329" s="11" t="s">
        <v>36</v>
      </c>
      <c r="I329" s="11" t="s">
        <v>0</v>
      </c>
    </row>
    <row r="330" spans="2:9" x14ac:dyDescent="0.25">
      <c r="B330" s="12">
        <v>42329</v>
      </c>
      <c r="C330" s="8" t="s">
        <v>7</v>
      </c>
      <c r="D330" s="8" t="s">
        <v>13</v>
      </c>
      <c r="E330" s="8">
        <v>600</v>
      </c>
      <c r="F330" s="8" t="s">
        <v>8</v>
      </c>
      <c r="G330" s="9">
        <v>528.07692307692196</v>
      </c>
      <c r="H330" s="11" t="s">
        <v>36</v>
      </c>
      <c r="I330" s="11" t="s">
        <v>12</v>
      </c>
    </row>
    <row r="331" spans="2:9" x14ac:dyDescent="0.25">
      <c r="B331" s="12">
        <v>42330</v>
      </c>
      <c r="C331" s="8" t="s">
        <v>11</v>
      </c>
      <c r="D331" s="8" t="s">
        <v>9</v>
      </c>
      <c r="E331" s="8">
        <v>300</v>
      </c>
      <c r="F331" s="8" t="s">
        <v>10</v>
      </c>
      <c r="G331" s="9">
        <v>498.90109890109801</v>
      </c>
      <c r="H331" s="11" t="s">
        <v>36</v>
      </c>
      <c r="I331" s="11" t="s">
        <v>0</v>
      </c>
    </row>
    <row r="332" spans="2:9" x14ac:dyDescent="0.25">
      <c r="B332" s="12">
        <v>42331</v>
      </c>
      <c r="C332" s="8" t="s">
        <v>11</v>
      </c>
      <c r="D332" s="8" t="s">
        <v>9</v>
      </c>
      <c r="E332" s="8">
        <v>300</v>
      </c>
      <c r="F332" s="8" t="s">
        <v>10</v>
      </c>
      <c r="G332" s="9">
        <v>469.72527472527401</v>
      </c>
      <c r="H332" s="11" t="s">
        <v>30</v>
      </c>
      <c r="I332" s="11" t="s">
        <v>0</v>
      </c>
    </row>
    <row r="333" spans="2:9" x14ac:dyDescent="0.25">
      <c r="B333" s="12">
        <v>42332</v>
      </c>
      <c r="C333" s="8" t="s">
        <v>11</v>
      </c>
      <c r="D333" s="8" t="s">
        <v>9</v>
      </c>
      <c r="E333" s="8">
        <v>300</v>
      </c>
      <c r="F333" s="8" t="s">
        <v>38</v>
      </c>
      <c r="G333" s="9">
        <v>440.54945054945</v>
      </c>
      <c r="H333" s="11" t="s">
        <v>30</v>
      </c>
      <c r="I333" s="11" t="s">
        <v>0</v>
      </c>
    </row>
    <row r="334" spans="2:9" x14ac:dyDescent="0.25">
      <c r="B334" s="12">
        <v>42333</v>
      </c>
      <c r="C334" s="8" t="s">
        <v>7</v>
      </c>
      <c r="D334" s="8" t="s">
        <v>9</v>
      </c>
      <c r="E334" s="8">
        <v>400</v>
      </c>
      <c r="F334" s="8" t="s">
        <v>8</v>
      </c>
      <c r="G334" s="9">
        <v>411.373626373626</v>
      </c>
      <c r="H334" s="11" t="s">
        <v>30</v>
      </c>
      <c r="I334" s="11" t="s">
        <v>0</v>
      </c>
    </row>
    <row r="335" spans="2:9" x14ac:dyDescent="0.25">
      <c r="B335" s="12">
        <v>42334</v>
      </c>
      <c r="C335" s="8" t="s">
        <v>28</v>
      </c>
      <c r="D335" s="8" t="s">
        <v>9</v>
      </c>
      <c r="E335" s="8">
        <v>400</v>
      </c>
      <c r="F335" s="8" t="s">
        <v>8</v>
      </c>
      <c r="G335" s="9">
        <v>382.19780219780199</v>
      </c>
      <c r="H335" s="11" t="s">
        <v>30</v>
      </c>
      <c r="I335" s="11" t="s">
        <v>0</v>
      </c>
    </row>
    <row r="336" spans="2:9" x14ac:dyDescent="0.25">
      <c r="B336" s="12">
        <v>42335</v>
      </c>
      <c r="C336" s="8" t="s">
        <v>7</v>
      </c>
      <c r="D336" s="8" t="s">
        <v>9</v>
      </c>
      <c r="E336" s="8">
        <v>400</v>
      </c>
      <c r="F336" s="8" t="s">
        <v>8</v>
      </c>
      <c r="G336" s="9">
        <v>353.02197802197702</v>
      </c>
      <c r="H336" s="11" t="s">
        <v>30</v>
      </c>
      <c r="I336" s="11" t="s">
        <v>0</v>
      </c>
    </row>
    <row r="337" spans="2:9" x14ac:dyDescent="0.25">
      <c r="B337" s="12">
        <v>42336</v>
      </c>
      <c r="C337" s="8" t="s">
        <v>7</v>
      </c>
      <c r="D337" s="8" t="s">
        <v>6</v>
      </c>
      <c r="E337" s="8">
        <v>200</v>
      </c>
      <c r="F337" s="8" t="s">
        <v>5</v>
      </c>
      <c r="G337" s="9">
        <v>323.84615384615302</v>
      </c>
      <c r="H337" s="11" t="s">
        <v>31</v>
      </c>
      <c r="I337" s="11" t="s">
        <v>4</v>
      </c>
    </row>
    <row r="338" spans="2:9" x14ac:dyDescent="0.25">
      <c r="B338" s="12">
        <v>42337</v>
      </c>
      <c r="C338" s="8" t="s">
        <v>7</v>
      </c>
      <c r="D338" s="8" t="s">
        <v>6</v>
      </c>
      <c r="E338" s="8">
        <v>200</v>
      </c>
      <c r="F338" s="8" t="s">
        <v>5</v>
      </c>
      <c r="G338" s="9">
        <v>294.67032967032901</v>
      </c>
      <c r="H338" s="11" t="s">
        <v>32</v>
      </c>
      <c r="I338" s="11" t="s">
        <v>4</v>
      </c>
    </row>
    <row r="339" spans="2:9" x14ac:dyDescent="0.25">
      <c r="B339" s="12">
        <v>42338</v>
      </c>
      <c r="C339" s="8" t="s">
        <v>7</v>
      </c>
      <c r="D339" s="8" t="s">
        <v>6</v>
      </c>
      <c r="E339" s="8">
        <v>200</v>
      </c>
      <c r="F339" s="8" t="s">
        <v>5</v>
      </c>
      <c r="G339" s="9">
        <v>265.49450549450501</v>
      </c>
      <c r="H339" s="11" t="s">
        <v>33</v>
      </c>
      <c r="I339" s="11" t="s">
        <v>4</v>
      </c>
    </row>
    <row r="340" spans="2:9" x14ac:dyDescent="0.25">
      <c r="B340" s="12">
        <v>42339</v>
      </c>
      <c r="C340" s="8" t="s">
        <v>27</v>
      </c>
      <c r="D340" s="8" t="s">
        <v>2</v>
      </c>
      <c r="E340" s="8">
        <v>100</v>
      </c>
      <c r="F340" s="8" t="s">
        <v>38</v>
      </c>
      <c r="G340" s="9">
        <v>236.31868131868001</v>
      </c>
      <c r="H340" s="11" t="s">
        <v>34</v>
      </c>
      <c r="I340" s="11" t="s">
        <v>0</v>
      </c>
    </row>
    <row r="341" spans="2:9" x14ac:dyDescent="0.25">
      <c r="B341" s="12">
        <v>42340</v>
      </c>
      <c r="C341" s="8" t="s">
        <v>3</v>
      </c>
      <c r="D341" s="8" t="s">
        <v>2</v>
      </c>
      <c r="E341" s="8">
        <v>100</v>
      </c>
      <c r="F341" s="8" t="s">
        <v>1</v>
      </c>
      <c r="G341" s="9">
        <v>207.142857142856</v>
      </c>
      <c r="H341" s="11" t="s">
        <v>35</v>
      </c>
      <c r="I341" s="11" t="s">
        <v>0</v>
      </c>
    </row>
    <row r="342" spans="2:9" x14ac:dyDescent="0.25">
      <c r="B342" s="12">
        <v>42341</v>
      </c>
      <c r="C342" s="8" t="s">
        <v>3</v>
      </c>
      <c r="D342" s="8" t="s">
        <v>2</v>
      </c>
      <c r="E342" s="8">
        <v>100</v>
      </c>
      <c r="F342" s="8" t="s">
        <v>1</v>
      </c>
      <c r="G342" s="9">
        <v>177.967032967032</v>
      </c>
      <c r="H342" s="11" t="s">
        <v>36</v>
      </c>
      <c r="I342" s="11" t="s">
        <v>39</v>
      </c>
    </row>
    <row r="343" spans="2:9" x14ac:dyDescent="0.25">
      <c r="B343" s="12">
        <v>42342</v>
      </c>
      <c r="C343" s="8" t="s">
        <v>28</v>
      </c>
      <c r="D343" s="8" t="s">
        <v>13</v>
      </c>
      <c r="E343" s="8">
        <v>200</v>
      </c>
      <c r="F343" s="8" t="s">
        <v>8</v>
      </c>
      <c r="G343" s="9">
        <v>148.79120879120799</v>
      </c>
      <c r="H343" s="11" t="s">
        <v>37</v>
      </c>
      <c r="I343" s="11" t="s">
        <v>40</v>
      </c>
    </row>
    <row r="344" spans="2:9" x14ac:dyDescent="0.25">
      <c r="B344" s="12">
        <v>42343</v>
      </c>
      <c r="C344" s="8" t="s">
        <v>11</v>
      </c>
      <c r="D344" s="8" t="s">
        <v>9</v>
      </c>
      <c r="E344" s="8">
        <v>200</v>
      </c>
      <c r="F344" s="8" t="s">
        <v>10</v>
      </c>
      <c r="G344" s="9">
        <v>119.615384615384</v>
      </c>
      <c r="H344" s="11" t="s">
        <v>36</v>
      </c>
      <c r="I344" s="11" t="s">
        <v>41</v>
      </c>
    </row>
    <row r="345" spans="2:9" x14ac:dyDescent="0.25">
      <c r="B345" s="12">
        <v>42344</v>
      </c>
      <c r="C345" s="8" t="s">
        <v>11</v>
      </c>
      <c r="D345" s="8" t="s">
        <v>9</v>
      </c>
      <c r="E345" s="8">
        <v>200</v>
      </c>
      <c r="F345" s="8" t="s">
        <v>10</v>
      </c>
      <c r="G345" s="9">
        <v>90.439560439560395</v>
      </c>
      <c r="H345" s="11" t="s">
        <v>30</v>
      </c>
      <c r="I345" s="11" t="s">
        <v>0</v>
      </c>
    </row>
    <row r="346" spans="2:9" x14ac:dyDescent="0.25">
      <c r="B346" s="12">
        <v>42345</v>
      </c>
      <c r="C346" s="8" t="s">
        <v>27</v>
      </c>
      <c r="D346" s="8" t="s">
        <v>9</v>
      </c>
      <c r="E346" s="8">
        <v>200</v>
      </c>
      <c r="F346" s="8" t="s">
        <v>10</v>
      </c>
      <c r="G346" s="9">
        <v>61.263736263735403</v>
      </c>
      <c r="H346" s="11" t="s">
        <v>31</v>
      </c>
      <c r="I346" s="11" t="s">
        <v>0</v>
      </c>
    </row>
    <row r="347" spans="2:9" x14ac:dyDescent="0.25">
      <c r="B347" s="12">
        <v>42346</v>
      </c>
      <c r="C347" s="8" t="s">
        <v>7</v>
      </c>
      <c r="D347" s="8" t="s">
        <v>9</v>
      </c>
      <c r="E347" s="8">
        <v>200</v>
      </c>
      <c r="F347" s="8" t="s">
        <v>8</v>
      </c>
      <c r="G347" s="9">
        <v>32.087912087911398</v>
      </c>
      <c r="H347" s="11" t="s">
        <v>32</v>
      </c>
      <c r="I347" s="11" t="s">
        <v>0</v>
      </c>
    </row>
    <row r="348" spans="2:9" x14ac:dyDescent="0.25">
      <c r="B348" s="12">
        <v>42347</v>
      </c>
      <c r="C348" s="8" t="s">
        <v>7</v>
      </c>
      <c r="D348" s="8" t="s">
        <v>9</v>
      </c>
      <c r="E348" s="8">
        <v>200</v>
      </c>
      <c r="F348" s="8" t="s">
        <v>8</v>
      </c>
      <c r="G348" s="9">
        <v>2.9120879120873702</v>
      </c>
      <c r="H348" s="11" t="s">
        <v>32</v>
      </c>
      <c r="I348" s="11" t="s">
        <v>0</v>
      </c>
    </row>
    <row r="349" spans="2:9" x14ac:dyDescent="0.25">
      <c r="B349" s="12">
        <v>42348</v>
      </c>
      <c r="C349" s="8" t="s">
        <v>28</v>
      </c>
      <c r="D349" s="8" t="s">
        <v>9</v>
      </c>
      <c r="E349" s="8">
        <v>500</v>
      </c>
      <c r="F349" s="8" t="s">
        <v>8</v>
      </c>
      <c r="G349" s="9">
        <v>-26.263736263736501</v>
      </c>
      <c r="H349" s="11" t="s">
        <v>31</v>
      </c>
      <c r="I349" s="11" t="s">
        <v>0</v>
      </c>
    </row>
    <row r="350" spans="2:9" x14ac:dyDescent="0.25">
      <c r="B350" s="12">
        <v>42349</v>
      </c>
      <c r="C350" s="8" t="s">
        <v>7</v>
      </c>
      <c r="D350" s="8" t="s">
        <v>6</v>
      </c>
      <c r="E350" s="8">
        <v>500</v>
      </c>
      <c r="F350" s="8" t="s">
        <v>5</v>
      </c>
      <c r="G350" s="9">
        <v>-55.439560439561497</v>
      </c>
      <c r="H350" s="11" t="s">
        <v>36</v>
      </c>
      <c r="I350" s="11" t="s">
        <v>4</v>
      </c>
    </row>
    <row r="351" spans="2:9" x14ac:dyDescent="0.25">
      <c r="B351" s="12">
        <v>42350</v>
      </c>
      <c r="C351" s="8" t="s">
        <v>27</v>
      </c>
      <c r="D351" s="8" t="s">
        <v>6</v>
      </c>
      <c r="E351" s="8">
        <v>290</v>
      </c>
      <c r="F351" s="8" t="s">
        <v>5</v>
      </c>
      <c r="G351" s="9">
        <v>-84.615384615385594</v>
      </c>
      <c r="H351" s="11" t="s">
        <v>35</v>
      </c>
      <c r="I351" s="11" t="s">
        <v>4</v>
      </c>
    </row>
    <row r="352" spans="2:9" x14ac:dyDescent="0.25">
      <c r="B352" s="12">
        <v>42351</v>
      </c>
      <c r="C352" s="8" t="s">
        <v>28</v>
      </c>
      <c r="D352" s="8" t="s">
        <v>6</v>
      </c>
      <c r="E352" s="8">
        <v>500</v>
      </c>
      <c r="F352" s="8" t="s">
        <v>5</v>
      </c>
      <c r="G352" s="9">
        <v>-113.79120879121299</v>
      </c>
      <c r="H352" s="11" t="s">
        <v>32</v>
      </c>
      <c r="I352" s="11" t="s">
        <v>4</v>
      </c>
    </row>
    <row r="353" spans="2:9" x14ac:dyDescent="0.25">
      <c r="B353" s="12">
        <v>42352</v>
      </c>
      <c r="C353" s="8" t="s">
        <v>28</v>
      </c>
      <c r="D353" s="8" t="s">
        <v>2</v>
      </c>
      <c r="E353" s="8">
        <v>500</v>
      </c>
      <c r="F353" s="8" t="s">
        <v>38</v>
      </c>
      <c r="G353" s="9">
        <v>-142.96703296703299</v>
      </c>
      <c r="H353" s="11" t="s">
        <v>32</v>
      </c>
      <c r="I353" s="11" t="s">
        <v>0</v>
      </c>
    </row>
    <row r="354" spans="2:9" x14ac:dyDescent="0.25">
      <c r="B354" s="12">
        <v>42353</v>
      </c>
      <c r="C354" s="8" t="s">
        <v>27</v>
      </c>
      <c r="D354" s="8" t="s">
        <v>2</v>
      </c>
      <c r="E354" s="8">
        <v>600</v>
      </c>
      <c r="F354" s="8" t="s">
        <v>38</v>
      </c>
      <c r="G354" s="9">
        <v>-172.14285714286299</v>
      </c>
      <c r="H354" s="11" t="s">
        <v>36</v>
      </c>
      <c r="I354" s="11" t="s">
        <v>0</v>
      </c>
    </row>
    <row r="355" spans="2:9" x14ac:dyDescent="0.25">
      <c r="B355" s="12">
        <v>42354</v>
      </c>
      <c r="C355" s="8" t="s">
        <v>27</v>
      </c>
      <c r="D355" s="8" t="s">
        <v>2</v>
      </c>
      <c r="E355" s="8">
        <v>300</v>
      </c>
      <c r="F355" s="8" t="s">
        <v>38</v>
      </c>
      <c r="G355" s="9">
        <v>-201.318681318682</v>
      </c>
      <c r="H355" s="11" t="s">
        <v>36</v>
      </c>
      <c r="I355" s="11" t="s">
        <v>0</v>
      </c>
    </row>
    <row r="356" spans="2:9" x14ac:dyDescent="0.25">
      <c r="B356" s="12">
        <v>42355</v>
      </c>
      <c r="C356" s="8" t="s">
        <v>7</v>
      </c>
      <c r="D356" s="8" t="s">
        <v>13</v>
      </c>
      <c r="E356" s="8">
        <v>300</v>
      </c>
      <c r="F356" s="8" t="s">
        <v>8</v>
      </c>
      <c r="G356" s="9">
        <v>-230.49450549450299</v>
      </c>
      <c r="H356" s="11" t="s">
        <v>36</v>
      </c>
      <c r="I356" s="11" t="s">
        <v>12</v>
      </c>
    </row>
    <row r="357" spans="2:9" x14ac:dyDescent="0.25">
      <c r="B357" s="12">
        <v>42356</v>
      </c>
      <c r="C357" s="8" t="s">
        <v>28</v>
      </c>
      <c r="D357" s="8" t="s">
        <v>9</v>
      </c>
      <c r="E357" s="8">
        <v>300</v>
      </c>
      <c r="F357" s="8" t="s">
        <v>10</v>
      </c>
      <c r="G357" s="9">
        <v>-259.67032967033299</v>
      </c>
      <c r="H357" s="11" t="s">
        <v>30</v>
      </c>
      <c r="I357" s="11" t="s">
        <v>0</v>
      </c>
    </row>
    <row r="358" spans="2:9" x14ac:dyDescent="0.25">
      <c r="B358" s="12">
        <v>42357</v>
      </c>
      <c r="C358" s="8" t="s">
        <v>27</v>
      </c>
      <c r="D358" s="8" t="s">
        <v>9</v>
      </c>
      <c r="E358" s="8">
        <v>400</v>
      </c>
      <c r="F358" s="8" t="s">
        <v>10</v>
      </c>
      <c r="G358" s="9">
        <v>-288.84615384615302</v>
      </c>
      <c r="H358" s="11" t="s">
        <v>30</v>
      </c>
      <c r="I358" s="11" t="s">
        <v>0</v>
      </c>
    </row>
    <row r="359" spans="2:9" x14ac:dyDescent="0.25">
      <c r="B359" s="12">
        <v>42358</v>
      </c>
      <c r="C359" s="8" t="s">
        <v>28</v>
      </c>
      <c r="D359" s="8" t="s">
        <v>9</v>
      </c>
      <c r="E359" s="8">
        <v>400</v>
      </c>
      <c r="F359" s="8" t="s">
        <v>10</v>
      </c>
      <c r="G359" s="9">
        <v>-318.02197802198299</v>
      </c>
      <c r="H359" s="11" t="s">
        <v>30</v>
      </c>
      <c r="I359" s="11" t="s">
        <v>0</v>
      </c>
    </row>
    <row r="360" spans="2:9" x14ac:dyDescent="0.25">
      <c r="B360" s="12">
        <v>42359</v>
      </c>
      <c r="C360" s="8" t="s">
        <v>27</v>
      </c>
      <c r="D360" s="8" t="s">
        <v>9</v>
      </c>
      <c r="E360" s="8">
        <v>400</v>
      </c>
      <c r="F360" s="8" t="s">
        <v>8</v>
      </c>
      <c r="G360" s="9">
        <v>-347.19780219780301</v>
      </c>
      <c r="H360" s="11" t="s">
        <v>30</v>
      </c>
      <c r="I360" s="11" t="s">
        <v>0</v>
      </c>
    </row>
    <row r="361" spans="2:9" x14ac:dyDescent="0.25">
      <c r="B361" s="12">
        <v>42360</v>
      </c>
      <c r="C361" s="8" t="s">
        <v>28</v>
      </c>
      <c r="D361" s="8" t="s">
        <v>9</v>
      </c>
      <c r="E361" s="8">
        <v>200</v>
      </c>
      <c r="F361" s="8" t="s">
        <v>38</v>
      </c>
      <c r="G361" s="9">
        <v>-376.37362637362298</v>
      </c>
      <c r="H361" s="11" t="s">
        <v>30</v>
      </c>
      <c r="I361" s="11" t="s">
        <v>0</v>
      </c>
    </row>
    <row r="362" spans="2:9" x14ac:dyDescent="0.25">
      <c r="B362" s="12">
        <v>42361</v>
      </c>
      <c r="C362" s="8" t="s">
        <v>27</v>
      </c>
      <c r="D362" s="8" t="s">
        <v>9</v>
      </c>
      <c r="E362" s="8">
        <v>200</v>
      </c>
      <c r="F362" s="8" t="s">
        <v>8</v>
      </c>
      <c r="G362" s="9">
        <v>-405.54945054945301</v>
      </c>
      <c r="H362" s="11" t="s">
        <v>31</v>
      </c>
      <c r="I362" s="11" t="s">
        <v>0</v>
      </c>
    </row>
    <row r="363" spans="2:9" x14ac:dyDescent="0.25">
      <c r="B363" s="12">
        <v>42362</v>
      </c>
      <c r="C363" s="8" t="s">
        <v>28</v>
      </c>
      <c r="D363" s="8" t="s">
        <v>6</v>
      </c>
      <c r="E363" s="8">
        <v>200</v>
      </c>
      <c r="F363" s="8" t="s">
        <v>5</v>
      </c>
      <c r="G363" s="9">
        <v>-434.72527472527202</v>
      </c>
      <c r="H363" s="11" t="s">
        <v>32</v>
      </c>
      <c r="I363" s="11" t="s">
        <v>4</v>
      </c>
    </row>
    <row r="364" spans="2:9" x14ac:dyDescent="0.25">
      <c r="B364" s="12">
        <v>42363</v>
      </c>
      <c r="C364" s="8" t="s">
        <v>27</v>
      </c>
      <c r="D364" s="8" t="s">
        <v>6</v>
      </c>
      <c r="E364" s="8">
        <v>100</v>
      </c>
      <c r="F364" s="8" t="s">
        <v>5</v>
      </c>
      <c r="G364" s="9">
        <v>-463.90109890110301</v>
      </c>
      <c r="H364" s="11" t="s">
        <v>33</v>
      </c>
      <c r="I364" s="11" t="s">
        <v>4</v>
      </c>
    </row>
    <row r="365" spans="2:9" x14ac:dyDescent="0.25">
      <c r="B365" s="12">
        <v>42364</v>
      </c>
      <c r="C365" s="8" t="s">
        <v>7</v>
      </c>
      <c r="D365" s="8" t="s">
        <v>6</v>
      </c>
      <c r="E365" s="8">
        <v>400</v>
      </c>
      <c r="F365" s="8" t="s">
        <v>5</v>
      </c>
      <c r="G365" s="9">
        <v>-493.07692307692298</v>
      </c>
      <c r="H365" s="11" t="s">
        <v>34</v>
      </c>
      <c r="I365" s="11" t="s">
        <v>39</v>
      </c>
    </row>
    <row r="366" spans="2:9" x14ac:dyDescent="0.25">
      <c r="B366" s="12">
        <v>42365</v>
      </c>
      <c r="C366" s="8" t="s">
        <v>28</v>
      </c>
      <c r="D366" s="8" t="s">
        <v>2</v>
      </c>
      <c r="E366" s="8">
        <v>200</v>
      </c>
      <c r="F366" s="8" t="s">
        <v>1</v>
      </c>
      <c r="G366" s="9">
        <v>-522.25274725275301</v>
      </c>
      <c r="H366" s="11" t="s">
        <v>35</v>
      </c>
      <c r="I366" s="11" t="s">
        <v>40</v>
      </c>
    </row>
    <row r="367" spans="2:9" x14ac:dyDescent="0.25">
      <c r="B367" s="12">
        <v>42366</v>
      </c>
      <c r="C367" s="8" t="s">
        <v>27</v>
      </c>
      <c r="D367" s="8" t="s">
        <v>2</v>
      </c>
      <c r="E367" s="8">
        <v>200</v>
      </c>
      <c r="F367" s="8" t="s">
        <v>1</v>
      </c>
      <c r="G367" s="9">
        <v>-551.42857142857304</v>
      </c>
      <c r="H367" s="11" t="s">
        <v>36</v>
      </c>
      <c r="I367" s="11" t="s">
        <v>41</v>
      </c>
    </row>
    <row r="368" spans="2:9" x14ac:dyDescent="0.25">
      <c r="B368" s="12">
        <v>42367</v>
      </c>
      <c r="C368" s="8" t="s">
        <v>28</v>
      </c>
      <c r="D368" s="8" t="s">
        <v>2</v>
      </c>
      <c r="E368" s="8">
        <v>200</v>
      </c>
      <c r="F368" s="8" t="s">
        <v>38</v>
      </c>
      <c r="G368" s="9">
        <v>-580.60439560439295</v>
      </c>
      <c r="H368" s="11" t="s">
        <v>37</v>
      </c>
      <c r="I368" s="11" t="s">
        <v>0</v>
      </c>
    </row>
    <row r="369" spans="2:9" x14ac:dyDescent="0.25">
      <c r="B369" s="12">
        <v>42368</v>
      </c>
      <c r="C369" s="8" t="s">
        <v>7</v>
      </c>
      <c r="D369" s="8" t="s">
        <v>13</v>
      </c>
      <c r="E369" s="8">
        <v>100</v>
      </c>
      <c r="F369" s="8" t="s">
        <v>8</v>
      </c>
      <c r="G369" s="9">
        <v>-609.78021978022298</v>
      </c>
      <c r="H369" s="11" t="s">
        <v>36</v>
      </c>
      <c r="I369" s="11" t="s">
        <v>12</v>
      </c>
    </row>
    <row r="370" spans="2:9" x14ac:dyDescent="0.25">
      <c r="B370" s="12">
        <v>42369</v>
      </c>
      <c r="C370" s="8" t="s">
        <v>11</v>
      </c>
      <c r="D370" s="8" t="s">
        <v>9</v>
      </c>
      <c r="E370" s="8">
        <v>200</v>
      </c>
      <c r="F370" s="8" t="s">
        <v>10</v>
      </c>
      <c r="G370" s="9">
        <v>-638.956043956043</v>
      </c>
      <c r="H370" s="11" t="s">
        <v>30</v>
      </c>
      <c r="I370" s="11" t="s">
        <v>0</v>
      </c>
    </row>
  </sheetData>
  <autoFilter ref="B5:I370" xr:uid="{D2D8CA2C-8327-41C9-A167-A83D32603677}"/>
  <sortState ref="B6:I370">
    <sortCondition ref="B6"/>
  </sortState>
  <mergeCells count="2">
    <mergeCell ref="B2:I2"/>
    <mergeCell ref="B3:I3"/>
  </mergeCells>
  <phoneticPr fontId="26" type="noConversion"/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E403-AFFD-4E94-ACEA-22DEB2C46431}">
  <dimension ref="A1"/>
  <sheetViews>
    <sheetView tabSelected="1" zoomScale="90" zoomScaleNormal="90" workbookViewId="0">
      <selection activeCell="L30" sqref="L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Tabela Dinâmica</vt:lpstr>
      <vt:lpstr>Conteúdo</vt:lpstr>
      <vt:lpstr>Base de Dados</vt:lpstr>
      <vt:lpstr>Painel</vt:lpstr>
      <vt:lpstr>Base</vt:lpstr>
      <vt:lpstr>CATEGORIA</vt:lpstr>
      <vt:lpstr>CLIENTE</vt:lpstr>
      <vt:lpstr>CÓDIGO</vt:lpstr>
      <vt:lpstr>Nota_Fiscal</vt:lpstr>
      <vt:lpstr>QUANTIDADE</vt:lpstr>
      <vt:lpstr>Trasnportadora</vt:lpstr>
      <vt:lpstr>VALOR_UNITARIO</vt:lpstr>
      <vt:lpstr>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Marconibus</dc:creator>
  <cp:lastModifiedBy>Colaborador</cp:lastModifiedBy>
  <dcterms:created xsi:type="dcterms:W3CDTF">2014-09-20T18:23:52Z</dcterms:created>
  <dcterms:modified xsi:type="dcterms:W3CDTF">2020-03-09T08:31:02Z</dcterms:modified>
</cp:coreProperties>
</file>