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co\BACKUP DE EMERGENCIA\FatorX\Etinerante ShRpT\Excel 2016\Dashboard\26 - Dash com Tabela Dinâmica\"/>
    </mc:Choice>
  </mc:AlternateContent>
  <xr:revisionPtr revIDLastSave="0" documentId="13_ncr:1_{F159B1AB-5785-4797-BEDA-03F7BFFE78EC}" xr6:coauthVersionLast="45" xr6:coauthVersionMax="45" xr10:uidLastSave="{00000000-0000-0000-0000-000000000000}"/>
  <bookViews>
    <workbookView xWindow="-120" yWindow="-120" windowWidth="19440" windowHeight="11640" activeTab="1" xr2:uid="{49B943CA-C3CB-465B-A106-029763AE8AFF}"/>
  </bookViews>
  <sheets>
    <sheet name="Conteúdo" sheetId="1" r:id="rId1"/>
    <sheet name="Painel" sheetId="4" r:id="rId2"/>
    <sheet name="Tabela Dinâmica" sheetId="3" r:id="rId3"/>
    <sheet name="Base de Dados" sheetId="2" r:id="rId4"/>
  </sheets>
  <definedNames>
    <definedName name="_xlnm._FilterDatabase" localSheetId="3" hidden="1">'Base de Dados'!$B$5:$I$370</definedName>
    <definedName name="aa" localSheetId="3" hidden="1">{"Teste2","Excelente",FALSE,"Cenários"}</definedName>
    <definedName name="aa" hidden="1">{"Teste2","Excelente",FALSE,"Cenários"}</definedName>
    <definedName name="asasq66" localSheetId="3" hidden="1">{"Teste2","Excelente",FALSE,"Cenários"}</definedName>
    <definedName name="asasq66" hidden="1">{"Teste2","Excelente",FALSE,"Cenários"}</definedName>
    <definedName name="asaw453asq" localSheetId="3" hidden="1">{"Teste2","Excelente",FALSE,"Cenários"}</definedName>
    <definedName name="asaw453asq" hidden="1">{"Teste2","Excelente",FALSE,"Cenários"}</definedName>
    <definedName name="bas" localSheetId="3" hidden="1">{"Teste2","Excelente",FALSE,"Cenários"}</definedName>
    <definedName name="bas" hidden="1">{"Teste2","Excelente",FALSE,"Cenários"}</definedName>
    <definedName name="Base">'Base de Dados'!$B$5:$I$113</definedName>
    <definedName name="beleza" localSheetId="3" hidden="1">{"Teste2","Excelente",FALSE,"Cenários"}</definedName>
    <definedName name="beleza" hidden="1">{"Teste2","Excelente",FALSE,"Cenários"}</definedName>
    <definedName name="brplço02" localSheetId="3" hidden="1">{"Teste2","Excelente",FALSE,"Cenários"}</definedName>
    <definedName name="brplço02" hidden="1">{"Teste2","Excelente",FALSE,"Cenários"}</definedName>
    <definedName name="bv" localSheetId="3" hidden="1">{"Teste2","Excelente",FALSE,"Cenários"}</definedName>
    <definedName name="bv" hidden="1">{"Teste2","Excelente",FALSE,"Cenários"}</definedName>
    <definedName name="ca" localSheetId="3" hidden="1">{"Teste2","Excelente",FALSE,"Cenários"}</definedName>
    <definedName name="ca" hidden="1">{"Teste2","Excelente",FALSE,"Cenários"}</definedName>
    <definedName name="CATEGORIA">'Base de Dados'!$F$6:$F$113</definedName>
    <definedName name="CLIENTE">'Base de Dados'!$D$6:$D$113</definedName>
    <definedName name="CÓDIGO">'Base de Dados'!$B$6:$B$113</definedName>
    <definedName name="Con" localSheetId="3" hidden="1">{"Teste2","Excelente",FALSE,"Cenários"}</definedName>
    <definedName name="Con" hidden="1">{"Teste2","Excelente",FALSE,"Cenários"}</definedName>
    <definedName name="ewewe" localSheetId="3" hidden="1">{"Teste2","Excelente",FALSE,"Cenários"}</definedName>
    <definedName name="ewewe" hidden="1">{"Teste2","Excelente",FALSE,"Cenários"}</definedName>
    <definedName name="fdfdg" localSheetId="3" hidden="1">{"Teste2","Excelente",FALSE,"Cenários"}</definedName>
    <definedName name="fdfdg" hidden="1">{"Teste2","Excelente",FALSE,"Cenários"}</definedName>
    <definedName name="FGFHFFGWWE" localSheetId="3" hidden="1">{"Teste2","Excelente",FALSE,"Cenários"}</definedName>
    <definedName name="FGFHFFGWWE" hidden="1">{"Teste2","Excelente",FALSE,"Cenários"}</definedName>
    <definedName name="fgsd45" localSheetId="3" hidden="1">{"Teste2","Excelente",FALSE,"Cenários"}</definedName>
    <definedName name="fgsd45" hidden="1">{"Teste2","Excelente",FALSE,"Cenários"}</definedName>
    <definedName name="FORBES" localSheetId="3" hidden="1">{"Teste2","Excelente",FALSE,"Cenários"}</definedName>
    <definedName name="FORBES" hidden="1">{"Teste2","Excelente",FALSE,"Cenários"}</definedName>
    <definedName name="FRGONG" localSheetId="3" hidden="1">{"Teste2","Excelente",FALSE,"Cenários"}</definedName>
    <definedName name="FRGONG" hidden="1">{"Teste2","Excelente",FALSE,"Cenários"}</definedName>
    <definedName name="GGFGF" localSheetId="3" hidden="1">{"Teste2","Excelente",FALSE,"Cenários"}</definedName>
    <definedName name="GGFGF" hidden="1">{"Teste2","Excelente",FALSE,"Cenários"}</definedName>
    <definedName name="hghgh" localSheetId="3" hidden="1">{"Teste2","Excelente",FALSE,"Cenários"}</definedName>
    <definedName name="hghgh" hidden="1">{"Teste2","Excelente",FALSE,"Cenários"}</definedName>
    <definedName name="ida" localSheetId="3" hidden="1">{"Teste2","Excelente",FALSE,"Cenários"}</definedName>
    <definedName name="ida" hidden="1">{"Teste2","Excelente",FALSE,"Cenários"}</definedName>
    <definedName name="JKJKJKUIIK" localSheetId="3" hidden="1">{"Teste2","Excelente",FALSE,"Cenários"}</definedName>
    <definedName name="JKJKJKUIIK" hidden="1">{"Teste2","Excelente",FALSE,"Cenários"}</definedName>
    <definedName name="lepfgk6" localSheetId="3" hidden="1">{"Teste2","Excelente",FALSE,"Cenários"}</definedName>
    <definedName name="lepfgk6" hidden="1">{"Teste2","Excelente",FALSE,"Cenários"}</definedName>
    <definedName name="lope" localSheetId="3" hidden="1">{"Teste2","Excelente",FALSE,"Cenários"}</definedName>
    <definedName name="lope" hidden="1">{"Teste2","Excelente",FALSE,"Cenários"}</definedName>
    <definedName name="LOPIU" localSheetId="3" hidden="1">{"Teste2","Excelente",FALSE,"Cenários"}</definedName>
    <definedName name="LOPIU" hidden="1">{"Teste2","Excelente",FALSE,"Cenários"}</definedName>
    <definedName name="Nota_Fiscal">'Base de Dados'!$H$6:$H$113</definedName>
    <definedName name="popi" localSheetId="3" hidden="1">{"Teste2","Excelente",FALSE,"Cenários"}</definedName>
    <definedName name="popi" hidden="1">{"Teste2","Excelente",FALSE,"Cenários"}</definedName>
    <definedName name="pr" localSheetId="3" hidden="1">{"Teste2","Excelente",FALSE,"Cenários"}</definedName>
    <definedName name="pr" hidden="1">{"Teste2","Excelente",FALSE,"Cenários"}</definedName>
    <definedName name="QUANTIDADE">'Base de Dados'!$E$6:$E$113</definedName>
    <definedName name="sdsd787s2d" localSheetId="3" hidden="1">{"Teste2","Excelente",FALSE,"Cenários"}</definedName>
    <definedName name="sdsd787s2d" hidden="1">{"Teste2","Excelente",FALSE,"Cenários"}</definedName>
    <definedName name="sdswewdsdsd" localSheetId="3" hidden="1">{"Teste2","Excelente",FALSE,"Cenários"}</definedName>
    <definedName name="sdswewdsdsd" hidden="1">{"Teste2","Excelente",FALSE,"Cenários"}</definedName>
    <definedName name="SegmentaçãodeDados_DATA">#N/A</definedName>
    <definedName name="SegmentaçãodeDados_DATA1">#N/A</definedName>
    <definedName name="SegmentaçãodeDados_VENDEDOR">#N/A</definedName>
    <definedName name="SegmentaçãodeDados_VENDEDOR1">#N/A</definedName>
    <definedName name="ss" localSheetId="3" hidden="1">{"Teste2","Excelente",FALSE,"Cenários"}</definedName>
    <definedName name="ss" hidden="1">{"Teste2","Excelente",FALSE,"Cenários"}</definedName>
    <definedName name="Trasnportadora">'Base de Dados'!$I$6:$I$113</definedName>
    <definedName name="VALOR_UNITARIO">'Base de Dados'!$G$6:$G$113</definedName>
    <definedName name="VENDEDOR">'Base de Dados'!$C$6:$C$113</definedName>
    <definedName name="weewwe" localSheetId="3" hidden="1">{"Teste2","Excelente",FALSE,"Cenários"}</definedName>
    <definedName name="weewwe" hidden="1">{"Teste2","Excelente",FALSE,"Cenários"}</definedName>
    <definedName name="wewe4545fdfd4545" localSheetId="3" hidden="1">{"Teste2","Excelente",FALSE,"Cenários"}</definedName>
    <definedName name="wewe4545fdfd4545" hidden="1">{"Teste2","Excelente",FALSE,"Cenários"}</definedName>
    <definedName name="wrn.Teste2." localSheetId="3" hidden="1">{"Teste2","Excelente",FALSE,"Cenários"}</definedName>
    <definedName name="wrn.Teste2." hidden="1">{"Teste2","Excelente",FALSE,"Cenários"}</definedName>
    <definedName name="ww" localSheetId="3" hidden="1">{"Teste2","Excelente",FALSE,"Cenários"}</definedName>
    <definedName name="ww" hidden="1">{"Teste2","Excelente",FALSE,"Cenários"}</definedName>
    <definedName name="wwe" localSheetId="3" hidden="1">{"Teste2","Excelente",FALSE,"Cenários"}</definedName>
    <definedName name="wwe" hidden="1">{"Teste2","Excelente",FALSE,"Cenários"}</definedName>
    <definedName name="www" localSheetId="3" hidden="1">{"Teste2","Excelente",FALSE,"Cenários"}</definedName>
    <definedName name="www" hidden="1">{"Teste2","Excelente",FALSE,"Cenários"}</definedName>
  </definedNames>
  <calcPr calcId="18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K18" i="1"/>
  <c r="J19" i="1"/>
  <c r="K19" i="1"/>
  <c r="J20" i="1"/>
  <c r="K20" i="1"/>
  <c r="G18" i="1"/>
  <c r="H18" i="1"/>
  <c r="G19" i="1"/>
  <c r="H19" i="1"/>
  <c r="G20" i="1"/>
  <c r="H20" i="1"/>
  <c r="D18" i="1"/>
  <c r="E18" i="1"/>
  <c r="D19" i="1"/>
  <c r="E19" i="1"/>
  <c r="D20" i="1"/>
  <c r="E20" i="1"/>
  <c r="A18" i="1"/>
  <c r="B18" i="1"/>
  <c r="A19" i="1"/>
  <c r="B19" i="1"/>
  <c r="A20" i="1"/>
  <c r="B20" i="1"/>
  <c r="J3" i="1"/>
  <c r="K3" i="1"/>
  <c r="J4" i="1"/>
  <c r="K4" i="1"/>
  <c r="J5" i="1"/>
  <c r="K5" i="1"/>
  <c r="G3" i="1"/>
  <c r="H3" i="1"/>
  <c r="G4" i="1"/>
  <c r="H4" i="1"/>
  <c r="G5" i="1"/>
  <c r="H5" i="1"/>
  <c r="D3" i="1"/>
  <c r="E3" i="1"/>
  <c r="D4" i="1"/>
  <c r="E4" i="1"/>
  <c r="D5" i="1"/>
  <c r="E5" i="1"/>
  <c r="A3" i="1"/>
  <c r="B3" i="1"/>
  <c r="A4" i="1"/>
  <c r="B4" i="1"/>
  <c r="A5" i="1"/>
  <c r="B5" i="1"/>
</calcChain>
</file>

<file path=xl/sharedStrings.xml><?xml version="1.0" encoding="utf-8"?>
<sst xmlns="http://schemas.openxmlformats.org/spreadsheetml/2006/main" count="1901" uniqueCount="50">
  <si>
    <t>Tabela Dinâmica</t>
  </si>
  <si>
    <t>Relatório de vendas</t>
  </si>
  <si>
    <t>VENDEDOR</t>
  </si>
  <si>
    <t>CLIENTE</t>
  </si>
  <si>
    <t>QUANTIDADE</t>
  </si>
  <si>
    <t>PRODUTO</t>
  </si>
  <si>
    <t>VALOR UNITARIO</t>
  </si>
  <si>
    <t>CIDADE</t>
  </si>
  <si>
    <t>PEDRO</t>
  </si>
  <si>
    <t>Jonel S.A</t>
  </si>
  <si>
    <t>B</t>
  </si>
  <si>
    <t>São Paulo</t>
  </si>
  <si>
    <t>Transcol</t>
  </si>
  <si>
    <t>Rio de Janeiro</t>
  </si>
  <si>
    <t>Varginha</t>
  </si>
  <si>
    <t>Ultra Mix</t>
  </si>
  <si>
    <t>C</t>
  </si>
  <si>
    <t>Curitiba</t>
  </si>
  <si>
    <t>Pesadão</t>
  </si>
  <si>
    <t>Uberaba</t>
  </si>
  <si>
    <t>F</t>
  </si>
  <si>
    <t>Niteroi</t>
  </si>
  <si>
    <t>Super Total</t>
  </si>
  <si>
    <t>P. Caldas</t>
  </si>
  <si>
    <t>Total Truck</t>
  </si>
  <si>
    <t>MARCO</t>
  </si>
  <si>
    <t>Atibaia</t>
  </si>
  <si>
    <t>SELMA</t>
  </si>
  <si>
    <t>LTDA S.A</t>
  </si>
  <si>
    <t>A</t>
  </si>
  <si>
    <t>Mega Cargo</t>
  </si>
  <si>
    <t>VINÍCIUS</t>
  </si>
  <si>
    <t>Cargo Total</t>
  </si>
  <si>
    <t>Azul Anil Modas</t>
  </si>
  <si>
    <t>Carretão</t>
  </si>
  <si>
    <t>RENATO</t>
  </si>
  <si>
    <t>Broner Corp</t>
  </si>
  <si>
    <t>D</t>
  </si>
  <si>
    <t>E</t>
  </si>
  <si>
    <t>CARLA</t>
  </si>
  <si>
    <t>TRANSPORTADORA</t>
  </si>
  <si>
    <t>DATA</t>
  </si>
  <si>
    <t>Rótulos de Linha</t>
  </si>
  <si>
    <t>Soma de VALOR UNITARIO</t>
  </si>
  <si>
    <t>TOP MAIS CLIENTES</t>
  </si>
  <si>
    <t>TOP MAIS PRODUTOS</t>
  </si>
  <si>
    <t>TOP MAIS CIDADES</t>
  </si>
  <si>
    <t>TOP MAIS TRANSPORTADORA</t>
  </si>
  <si>
    <t>REALIZADO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</si>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</sst>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i/>
      <sz val="16"/>
      <color theme="0"/>
      <name val="Arial"/>
      <family val="2"/>
    </font>
    <font>
      <b/>
      <sz val="18"/>
      <color rgb="FF7030A0"/>
      <name val="Segoe UI Semibold"/>
      <family val="2"/>
    </font>
    <font>
      <b/>
      <sz val="10"/>
      <color indexed="9"/>
      <name val="Arial"/>
      <family val="2"/>
    </font>
    <font>
      <sz val="11"/>
      <color indexed="17"/>
      <name val="Calibri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8" fillId="4" borderId="0" applyNumberFormat="0" applyBorder="0" applyAlignment="0" applyProtection="0"/>
  </cellStyleXfs>
  <cellXfs count="40">
    <xf numFmtId="0" fontId="0" fillId="0" borderId="0" xfId="0"/>
    <xf numFmtId="0" fontId="3" fillId="0" borderId="0" xfId="3" applyFont="1"/>
    <xf numFmtId="0" fontId="4" fillId="0" borderId="0" xfId="3" applyFont="1"/>
    <xf numFmtId="0" fontId="7" fillId="0" borderId="0" xfId="3" applyFont="1" applyAlignment="1">
      <alignment horizontal="center"/>
    </xf>
    <xf numFmtId="0" fontId="8" fillId="4" borderId="4" xfId="4" applyBorder="1" applyAlignment="1">
      <alignment horizontal="center"/>
    </xf>
    <xf numFmtId="164" fontId="8" fillId="4" borderId="4" xfId="4" applyNumberFormat="1" applyBorder="1" applyAlignment="1">
      <alignment horizontal="center" vertical="center"/>
    </xf>
    <xf numFmtId="165" fontId="8" fillId="4" borderId="4" xfId="1" applyNumberFormat="1" applyFont="1" applyFill="1" applyBorder="1" applyAlignment="1">
      <alignment horizontal="center" vertical="center"/>
    </xf>
    <xf numFmtId="14" fontId="8" fillId="0" borderId="0" xfId="4" applyNumberFormat="1" applyFill="1" applyAlignment="1">
      <alignment horizontal="center"/>
    </xf>
    <xf numFmtId="0" fontId="2" fillId="0" borderId="0" xfId="3"/>
    <xf numFmtId="14" fontId="8" fillId="4" borderId="5" xfId="4" applyNumberFormat="1" applyBorder="1" applyAlignment="1">
      <alignment horizontal="center"/>
    </xf>
    <xf numFmtId="165" fontId="8" fillId="4" borderId="6" xfId="1" applyNumberFormat="1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/>
    </xf>
    <xf numFmtId="0" fontId="7" fillId="2" borderId="8" xfId="3" applyFont="1" applyFill="1" applyBorder="1" applyAlignment="1">
      <alignment horizontal="center"/>
    </xf>
    <xf numFmtId="0" fontId="7" fillId="2" borderId="9" xfId="3" applyFont="1" applyFill="1" applyBorder="1" applyAlignment="1">
      <alignment horizontal="center"/>
    </xf>
    <xf numFmtId="0" fontId="7" fillId="2" borderId="10" xfId="3" applyFont="1" applyFill="1" applyBorder="1" applyAlignment="1">
      <alignment horizontal="center"/>
    </xf>
    <xf numFmtId="14" fontId="8" fillId="4" borderId="11" xfId="4" applyNumberFormat="1" applyBorder="1" applyAlignment="1">
      <alignment horizontal="center"/>
    </xf>
    <xf numFmtId="0" fontId="8" fillId="4" borderId="12" xfId="4" applyBorder="1" applyAlignment="1">
      <alignment horizontal="center"/>
    </xf>
    <xf numFmtId="164" fontId="8" fillId="4" borderId="12" xfId="4" applyNumberFormat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65" fontId="8" fillId="4" borderId="13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5" borderId="14" xfId="0" applyFill="1" applyBorder="1" applyAlignment="1">
      <alignment horizontal="center"/>
    </xf>
    <xf numFmtId="44" fontId="0" fillId="5" borderId="14" xfId="2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0" xfId="0" applyBorder="1"/>
    <xf numFmtId="0" fontId="2" fillId="9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44" fontId="0" fillId="10" borderId="14" xfId="2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5" fillId="2" borderId="1" xfId="3" applyFont="1" applyFill="1" applyBorder="1" applyAlignment="1">
      <alignment horizontal="left"/>
    </xf>
    <xf numFmtId="0" fontId="5" fillId="2" borderId="2" xfId="3" applyFont="1" applyFill="1" applyBorder="1" applyAlignment="1">
      <alignment horizontal="left"/>
    </xf>
    <xf numFmtId="0" fontId="5" fillId="2" borderId="3" xfId="3" applyFont="1" applyFill="1" applyBorder="1" applyAlignment="1">
      <alignment horizontal="left"/>
    </xf>
    <xf numFmtId="0" fontId="6" fillId="3" borderId="1" xfId="3" applyFont="1" applyFill="1" applyBorder="1" applyAlignment="1">
      <alignment horizontal="left" vertical="center" wrapText="1"/>
    </xf>
    <xf numFmtId="0" fontId="6" fillId="3" borderId="2" xfId="3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</cellXfs>
  <cellStyles count="5">
    <cellStyle name="Good 2" xfId="4" xr:uid="{BFB2728A-8FE4-4BE9-8127-85EDECDD25D2}"/>
    <cellStyle name="Moeda" xfId="2" builtinId="4"/>
    <cellStyle name="Normal" xfId="0" builtinId="0"/>
    <cellStyle name="Normal 2" xfId="3" xr:uid="{058425E3-D94E-4A92-91E2-9B00CCC84163}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family val="2"/>
        <scheme val="none"/>
      </font>
      <numFmt numFmtId="165" formatCode="_-* #,##0_-;\-* #,##0_-;_-* &quot;-&quot;??_-;_-@_-"/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family val="2"/>
        <scheme val="none"/>
      </font>
      <numFmt numFmtId="165" formatCode="_-* #,##0_-;\-* #,##0_-;_-* &quot;-&quot;??_-;_-@_-"/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&quot;R$ &quot;* #,##0.00_);_(&quot;R$ &quot;* \(#,##0.00\);_(&quot;R$ &quot;* &quot;-&quot;??_);_(@_)"/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Conteúdo!$A$3:$A$5</c:f>
              <c:strCache>
                <c:ptCount val="3"/>
                <c:pt idx="0">
                  <c:v>Broner Corp</c:v>
                </c:pt>
                <c:pt idx="1">
                  <c:v>Jonel S.A</c:v>
                </c:pt>
                <c:pt idx="2">
                  <c:v>Super Total</c:v>
                </c:pt>
              </c:strCache>
            </c:strRef>
          </c:cat>
          <c:val>
            <c:numRef>
              <c:f>Conteúdo!$B$3:$B$5</c:f>
              <c:numCache>
                <c:formatCode>_("R$"* #,##0.00_);_("R$"* \(#,##0.00\);_("R$"* "-"??_);_(@_)</c:formatCode>
                <c:ptCount val="3"/>
                <c:pt idx="0">
                  <c:v>2143</c:v>
                </c:pt>
                <c:pt idx="1">
                  <c:v>1100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2-4EA8-91E0-658ED2D2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285528"/>
        <c:axId val="996284544"/>
      </c:barChart>
      <c:catAx>
        <c:axId val="9962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284544"/>
        <c:crosses val="autoZero"/>
        <c:auto val="1"/>
        <c:lblAlgn val="ctr"/>
        <c:lblOffset val="100"/>
        <c:noMultiLvlLbl val="0"/>
      </c:catAx>
      <c:valAx>
        <c:axId val="99628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9628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Conteúdo!$D$3:$D$5</c:f>
              <c:strCache>
                <c:ptCount val="3"/>
                <c:pt idx="0">
                  <c:v>E</c:v>
                </c:pt>
                <c:pt idx="1">
                  <c:v>C</c:v>
                </c:pt>
                <c:pt idx="2">
                  <c:v>0</c:v>
                </c:pt>
              </c:strCache>
            </c:strRef>
          </c:cat>
          <c:val>
            <c:numRef>
              <c:f>Conteúdo!$E$3:$E$5</c:f>
              <c:numCache>
                <c:formatCode>_("R$"* #,##0.00_);_("R$"* \(#,##0.00\);_("R$"* "-"??_);_(@_)</c:formatCode>
                <c:ptCount val="3"/>
                <c:pt idx="0">
                  <c:v>2143</c:v>
                </c:pt>
                <c:pt idx="1">
                  <c:v>1880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D-4E9C-913F-77BFE44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275032"/>
        <c:axId val="996286512"/>
      </c:barChart>
      <c:catAx>
        <c:axId val="9962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286512"/>
        <c:crosses val="autoZero"/>
        <c:auto val="1"/>
        <c:lblAlgn val="ctr"/>
        <c:lblOffset val="100"/>
        <c:noMultiLvlLbl val="0"/>
      </c:catAx>
      <c:valAx>
        <c:axId val="99628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962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Conteúdo!$G$3:$G$5</c:f>
              <c:strCache>
                <c:ptCount val="3"/>
                <c:pt idx="0">
                  <c:v>São Paulo</c:v>
                </c:pt>
                <c:pt idx="1">
                  <c:v>Atibaia</c:v>
                </c:pt>
                <c:pt idx="2">
                  <c:v>P. Caldas</c:v>
                </c:pt>
              </c:strCache>
            </c:strRef>
          </c:cat>
          <c:val>
            <c:numRef>
              <c:f>Conteúdo!$H$3:$H$5</c:f>
              <c:numCache>
                <c:formatCode>_("R$"* #,##0.00_);_("R$"* \(#,##0.00\);_("R$"* "-"??_);_(@_)</c:formatCode>
                <c:ptCount val="3"/>
                <c:pt idx="0">
                  <c:v>2733</c:v>
                </c:pt>
                <c:pt idx="1">
                  <c:v>780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904-BA09-8D40DCD5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91048"/>
        <c:axId val="587483248"/>
      </c:barChart>
      <c:catAx>
        <c:axId val="85499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483248"/>
        <c:crosses val="autoZero"/>
        <c:auto val="1"/>
        <c:lblAlgn val="ctr"/>
        <c:lblOffset val="100"/>
        <c:noMultiLvlLbl val="0"/>
      </c:catAx>
      <c:valAx>
        <c:axId val="587483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499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Conteúdo!$J$3:$J$5</c:f>
              <c:strCache>
                <c:ptCount val="3"/>
                <c:pt idx="0">
                  <c:v>Pesadão</c:v>
                </c:pt>
                <c:pt idx="1">
                  <c:v>Total Truck</c:v>
                </c:pt>
                <c:pt idx="2">
                  <c:v>Transcol</c:v>
                </c:pt>
              </c:strCache>
            </c:strRef>
          </c:cat>
          <c:val>
            <c:numRef>
              <c:f>Conteúdo!$K$3:$K$5</c:f>
              <c:numCache>
                <c:formatCode>_("R$"* #,##0.00_);_("R$"* \(#,##0.00\);_("R$"* "-"??_);_(@_)</c:formatCode>
                <c:ptCount val="3"/>
                <c:pt idx="0">
                  <c:v>2733</c:v>
                </c:pt>
                <c:pt idx="1">
                  <c:v>780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0-413E-AE51-08CB089E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30912"/>
        <c:axId val="937533208"/>
      </c:barChart>
      <c:catAx>
        <c:axId val="9375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533208"/>
        <c:crosses val="autoZero"/>
        <c:auto val="1"/>
        <c:lblAlgn val="ctr"/>
        <c:lblOffset val="100"/>
        <c:noMultiLvlLbl val="0"/>
      </c:catAx>
      <c:valAx>
        <c:axId val="937533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75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Conteúdo!$A$18:$A$20</c:f>
              <c:strCache>
                <c:ptCount val="3"/>
                <c:pt idx="0">
                  <c:v>Super Total</c:v>
                </c:pt>
                <c:pt idx="1">
                  <c:v>Jonel S.A</c:v>
                </c:pt>
                <c:pt idx="2">
                  <c:v>Broner Corp</c:v>
                </c:pt>
              </c:strCache>
            </c:strRef>
          </c:cat>
          <c:val>
            <c:numRef>
              <c:f>Conteúdo!$B$18:$B$20</c:f>
              <c:numCache>
                <c:formatCode>_("R$"* #,##0.00_);_("R$"* \(#,##0.00\);_("R$"* "-"??_);_(@_)</c:formatCode>
                <c:ptCount val="3"/>
                <c:pt idx="0">
                  <c:v>780</c:v>
                </c:pt>
                <c:pt idx="1">
                  <c:v>1100</c:v>
                </c:pt>
                <c:pt idx="2">
                  <c:v>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4681-ACBD-1F985F32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68272"/>
        <c:axId val="589169584"/>
      </c:barChart>
      <c:catAx>
        <c:axId val="5891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169584"/>
        <c:crosses val="autoZero"/>
        <c:auto val="1"/>
        <c:lblAlgn val="ctr"/>
        <c:lblOffset val="100"/>
        <c:noMultiLvlLbl val="0"/>
      </c:catAx>
      <c:valAx>
        <c:axId val="58916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91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Conteúdo!$D$18:$D$20</c:f>
              <c:strCache>
                <c:ptCount val="3"/>
                <c:pt idx="0">
                  <c:v>C</c:v>
                </c:pt>
                <c:pt idx="1">
                  <c:v>E</c:v>
                </c:pt>
                <c:pt idx="2">
                  <c:v>0</c:v>
                </c:pt>
              </c:strCache>
            </c:strRef>
          </c:cat>
          <c:val>
            <c:numRef>
              <c:f>Conteúdo!$E$18:$E$20</c:f>
              <c:numCache>
                <c:formatCode>_("R$"* #,##0.00_);_("R$"* \(#,##0.00\);_("R$"* "-"??_);_(@_)</c:formatCode>
                <c:ptCount val="3"/>
                <c:pt idx="0">
                  <c:v>1880</c:v>
                </c:pt>
                <c:pt idx="1">
                  <c:v>2143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F6C-9F00-FF6A7EFA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90720"/>
        <c:axId val="937657808"/>
      </c:barChart>
      <c:catAx>
        <c:axId val="8549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657808"/>
        <c:crosses val="autoZero"/>
        <c:auto val="1"/>
        <c:lblAlgn val="ctr"/>
        <c:lblOffset val="100"/>
        <c:noMultiLvlLbl val="0"/>
      </c:catAx>
      <c:valAx>
        <c:axId val="93765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49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Conteúdo!$G$18:$G$20</c:f>
              <c:strCache>
                <c:ptCount val="3"/>
                <c:pt idx="0">
                  <c:v>P. Caldas</c:v>
                </c:pt>
                <c:pt idx="1">
                  <c:v>Atibaia</c:v>
                </c:pt>
                <c:pt idx="2">
                  <c:v>São Paulo</c:v>
                </c:pt>
              </c:strCache>
            </c:strRef>
          </c:cat>
          <c:val>
            <c:numRef>
              <c:f>Conteúdo!$H$18:$H$20</c:f>
              <c:numCache>
                <c:formatCode>_("R$"* #,##0.00_);_("R$"* \(#,##0.00\);_("R$"* "-"??_);_(@_)</c:formatCode>
                <c:ptCount val="3"/>
                <c:pt idx="0">
                  <c:v>510</c:v>
                </c:pt>
                <c:pt idx="1">
                  <c:v>780</c:v>
                </c:pt>
                <c:pt idx="2">
                  <c:v>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F32-A5E6-C74969B0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8944"/>
        <c:axId val="600068616"/>
      </c:barChart>
      <c:catAx>
        <c:axId val="6000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68616"/>
        <c:crosses val="autoZero"/>
        <c:auto val="1"/>
        <c:lblAlgn val="ctr"/>
        <c:lblOffset val="100"/>
        <c:noMultiLvlLbl val="0"/>
      </c:catAx>
      <c:valAx>
        <c:axId val="600068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00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Conteúdo!$J$18:$J$20</c:f>
              <c:strCache>
                <c:ptCount val="3"/>
                <c:pt idx="0">
                  <c:v>Transcol</c:v>
                </c:pt>
                <c:pt idx="1">
                  <c:v>Total Truck</c:v>
                </c:pt>
                <c:pt idx="2">
                  <c:v>Pesadão</c:v>
                </c:pt>
              </c:strCache>
            </c:strRef>
          </c:cat>
          <c:val>
            <c:numRef>
              <c:f>Conteúdo!$K$18:$K$20</c:f>
              <c:numCache>
                <c:formatCode>_("R$"* #,##0.00_);_("R$"* \(#,##0.00\);_("R$"* "-"??_);_(@_)</c:formatCode>
                <c:ptCount val="3"/>
                <c:pt idx="0">
                  <c:v>510</c:v>
                </c:pt>
                <c:pt idx="1">
                  <c:v>780</c:v>
                </c:pt>
                <c:pt idx="2">
                  <c:v>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51B-85C1-7251BE43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486568"/>
        <c:axId val="1001485584"/>
      </c:barChart>
      <c:catAx>
        <c:axId val="10014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485584"/>
        <c:crosses val="autoZero"/>
        <c:auto val="1"/>
        <c:lblAlgn val="ctr"/>
        <c:lblOffset val="100"/>
        <c:noMultiLvlLbl val="0"/>
      </c:catAx>
      <c:valAx>
        <c:axId val="1001485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014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2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EF2E52-309A-4BA1-9285-C82EC77D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5</xdr:row>
      <xdr:rowOff>195262</xdr:rowOff>
    </xdr:from>
    <xdr:to>
      <xdr:col>4</xdr:col>
      <xdr:colOff>1238250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D2EF3D-2FFC-498B-976A-EF1235AF3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</xdr:row>
      <xdr:rowOff>195262</xdr:rowOff>
    </xdr:from>
    <xdr:to>
      <xdr:col>8</xdr:col>
      <xdr:colOff>9525</xdr:colOff>
      <xdr:row>14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E94295-3AD0-4F9F-9646-8CCD85CD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</xdr:row>
      <xdr:rowOff>195262</xdr:rowOff>
    </xdr:from>
    <xdr:to>
      <xdr:col>10</xdr:col>
      <xdr:colOff>1238250</xdr:colOff>
      <xdr:row>14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BB32F2-2C20-45B3-9128-9F4BA6AD2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</xdr:colOff>
      <xdr:row>20</xdr:row>
      <xdr:rowOff>169333</xdr:rowOff>
    </xdr:from>
    <xdr:to>
      <xdr:col>1</xdr:col>
      <xdr:colOff>1227667</xdr:colOff>
      <xdr:row>28</xdr:row>
      <xdr:rowOff>196847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062B6F-DB12-41CE-9631-DCCBCCC5E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105838</xdr:colOff>
      <xdr:row>20</xdr:row>
      <xdr:rowOff>190500</xdr:rowOff>
    </xdr:from>
    <xdr:to>
      <xdr:col>5</xdr:col>
      <xdr:colOff>10583</xdr:colOff>
      <xdr:row>28</xdr:row>
      <xdr:rowOff>196849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D0AE06-5BF1-423D-8A80-6E05491A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21171</xdr:colOff>
      <xdr:row>20</xdr:row>
      <xdr:rowOff>190499</xdr:rowOff>
    </xdr:from>
    <xdr:to>
      <xdr:col>8</xdr:col>
      <xdr:colOff>10584</xdr:colOff>
      <xdr:row>29</xdr:row>
      <xdr:rowOff>6348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DDE8C9B-C869-45B5-9DB0-9986999AC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</xdr:colOff>
      <xdr:row>20</xdr:row>
      <xdr:rowOff>179916</xdr:rowOff>
    </xdr:from>
    <xdr:to>
      <xdr:col>11</xdr:col>
      <xdr:colOff>0</xdr:colOff>
      <xdr:row>28</xdr:row>
      <xdr:rowOff>196851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F601B3-53A6-457E-AD49-7D76FD9C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21</xdr:col>
      <xdr:colOff>500063</xdr:colOff>
      <xdr:row>29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33E88A-E0CA-487B-AB6F-03BF936CC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3390562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190496</xdr:rowOff>
    </xdr:from>
    <xdr:to>
      <xdr:col>1</xdr:col>
      <xdr:colOff>343289</xdr:colOff>
      <xdr:row>4</xdr:row>
      <xdr:rowOff>10580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4E98335-235C-471D-8174-1B079DB6E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772" b="37991"/>
        <a:stretch/>
      </xdr:blipFill>
      <xdr:spPr>
        <a:xfrm>
          <a:off x="95250" y="190496"/>
          <a:ext cx="861872" cy="582084"/>
        </a:xfrm>
        <a:prstGeom prst="rect">
          <a:avLst/>
        </a:prstGeom>
      </xdr:spPr>
    </xdr:pic>
    <xdr:clientData/>
  </xdr:twoCellAnchor>
  <xdr:twoCellAnchor editAs="oneCell">
    <xdr:from>
      <xdr:col>1</xdr:col>
      <xdr:colOff>322120</xdr:colOff>
      <xdr:row>1</xdr:row>
      <xdr:rowOff>4229</xdr:rowOff>
    </xdr:from>
    <xdr:to>
      <xdr:col>2</xdr:col>
      <xdr:colOff>57536</xdr:colOff>
      <xdr:row>4</xdr:row>
      <xdr:rowOff>14813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AA7FA9D-1B29-44F4-9F5B-3565755FD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935953" y="194729"/>
          <a:ext cx="349250" cy="582084"/>
        </a:xfrm>
        <a:prstGeom prst="rect">
          <a:avLst/>
        </a:prstGeom>
      </xdr:spPr>
    </xdr:pic>
    <xdr:clientData/>
  </xdr:twoCellAnchor>
  <xdr:twoCellAnchor editAs="oneCell">
    <xdr:from>
      <xdr:col>2</xdr:col>
      <xdr:colOff>8851</xdr:colOff>
      <xdr:row>0</xdr:row>
      <xdr:rowOff>188380</xdr:rowOff>
    </xdr:from>
    <xdr:to>
      <xdr:col>2</xdr:col>
      <xdr:colOff>358101</xdr:colOff>
      <xdr:row>4</xdr:row>
      <xdr:rowOff>8464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E3A0A9-56BD-41EA-9385-3DB2565F78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1236518" y="188380"/>
          <a:ext cx="349250" cy="582084"/>
        </a:xfrm>
        <a:prstGeom prst="rect">
          <a:avLst/>
        </a:prstGeom>
      </xdr:spPr>
    </xdr:pic>
    <xdr:clientData/>
  </xdr:twoCellAnchor>
  <xdr:twoCellAnchor editAs="oneCell">
    <xdr:from>
      <xdr:col>2</xdr:col>
      <xdr:colOff>298835</xdr:colOff>
      <xdr:row>1</xdr:row>
      <xdr:rowOff>2112</xdr:rowOff>
    </xdr:from>
    <xdr:to>
      <xdr:col>3</xdr:col>
      <xdr:colOff>34252</xdr:colOff>
      <xdr:row>4</xdr:row>
      <xdr:rowOff>12696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B65DD9-AB2A-4E53-8968-C3B9DD98C8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1526502" y="192612"/>
          <a:ext cx="349250" cy="582084"/>
        </a:xfrm>
        <a:prstGeom prst="rect">
          <a:avLst/>
        </a:prstGeom>
      </xdr:spPr>
    </xdr:pic>
    <xdr:clientData/>
  </xdr:twoCellAnchor>
  <xdr:oneCellAnchor>
    <xdr:from>
      <xdr:col>2</xdr:col>
      <xdr:colOff>534188</xdr:colOff>
      <xdr:row>0</xdr:row>
      <xdr:rowOff>0</xdr:rowOff>
    </xdr:from>
    <xdr:ext cx="7821372" cy="815736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116B083-4E5B-4B46-8DDE-DE254CC6D1B4}"/>
            </a:ext>
          </a:extLst>
        </xdr:cNvPr>
        <xdr:cNvSpPr/>
      </xdr:nvSpPr>
      <xdr:spPr>
        <a:xfrm>
          <a:off x="1761855" y="0"/>
          <a:ext cx="7821372" cy="815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ANÁLISE</a:t>
          </a:r>
          <a:r>
            <a:rPr lang="pt-BR" sz="40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DE DESEMPENHO</a:t>
          </a:r>
          <a:endParaRPr lang="pt-BR" sz="40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twoCellAnchor>
    <xdr:from>
      <xdr:col>0</xdr:col>
      <xdr:colOff>127003</xdr:colOff>
      <xdr:row>3</xdr:row>
      <xdr:rowOff>179918</xdr:rowOff>
    </xdr:from>
    <xdr:to>
      <xdr:col>10</xdr:col>
      <xdr:colOff>370419</xdr:colOff>
      <xdr:row>6</xdr:row>
      <xdr:rowOff>127001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52B91BD-10C0-4946-8DC0-A5359F1F4820}"/>
            </a:ext>
          </a:extLst>
        </xdr:cNvPr>
        <xdr:cNvSpPr/>
      </xdr:nvSpPr>
      <xdr:spPr>
        <a:xfrm>
          <a:off x="127003" y="751418"/>
          <a:ext cx="6381749" cy="51858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359831</xdr:colOff>
      <xdr:row>3</xdr:row>
      <xdr:rowOff>179916</xdr:rowOff>
    </xdr:from>
    <xdr:to>
      <xdr:col>20</xdr:col>
      <xdr:colOff>565146</xdr:colOff>
      <xdr:row>6</xdr:row>
      <xdr:rowOff>126999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8BDD902-472A-4D89-805A-00639D8C4166}"/>
            </a:ext>
          </a:extLst>
        </xdr:cNvPr>
        <xdr:cNvSpPr/>
      </xdr:nvSpPr>
      <xdr:spPr>
        <a:xfrm>
          <a:off x="6498164" y="751416"/>
          <a:ext cx="6343649" cy="518583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127007</xdr:colOff>
      <xdr:row>3</xdr:row>
      <xdr:rowOff>105834</xdr:rowOff>
    </xdr:from>
    <xdr:ext cx="5379550" cy="655885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BC0DCE0-4D3D-4E7E-8589-AFCC6D4ED50B}"/>
            </a:ext>
          </a:extLst>
        </xdr:cNvPr>
        <xdr:cNvSpPr/>
      </xdr:nvSpPr>
      <xdr:spPr>
        <a:xfrm>
          <a:off x="740840" y="677334"/>
          <a:ext cx="5379550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MELHORES DESEMPENHOS</a:t>
          </a:r>
        </a:p>
      </xdr:txBody>
    </xdr:sp>
    <xdr:clientData/>
  </xdr:oneCellAnchor>
  <xdr:oneCellAnchor>
    <xdr:from>
      <xdr:col>12</xdr:col>
      <xdr:colOff>120151</xdr:colOff>
      <xdr:row>3</xdr:row>
      <xdr:rowOff>105834</xdr:rowOff>
    </xdr:from>
    <xdr:ext cx="4633191" cy="655885"/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8A38BD0-ABB9-4224-8C42-315266875E43}"/>
            </a:ext>
          </a:extLst>
        </xdr:cNvPr>
        <xdr:cNvSpPr/>
      </xdr:nvSpPr>
      <xdr:spPr>
        <a:xfrm>
          <a:off x="7486151" y="677334"/>
          <a:ext cx="4633191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PIORES DESEMPENHOS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116417</xdr:colOff>
          <xdr:row>7</xdr:row>
          <xdr:rowOff>10583</xdr:rowOff>
        </xdr:from>
        <xdr:to>
          <xdr:col>10</xdr:col>
          <xdr:colOff>296334</xdr:colOff>
          <xdr:row>19</xdr:row>
          <xdr:rowOff>169333</xdr:rowOff>
        </xdr:to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646632B4-E405-4578-A03E-A98A02F747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onteúdo!$A$1:$K$14" spid="_x0000_s41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6417" y="1344083"/>
              <a:ext cx="6318250" cy="2444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444500</xdr:colOff>
          <xdr:row>7</xdr:row>
          <xdr:rowOff>10584</xdr:rowOff>
        </xdr:from>
        <xdr:to>
          <xdr:col>20</xdr:col>
          <xdr:colOff>581024</xdr:colOff>
          <xdr:row>19</xdr:row>
          <xdr:rowOff>179917</xdr:rowOff>
        </xdr:to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8C61B19-DD3C-4549-9D4A-7E8365A316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onteúdo!$A$16:$K$29" spid="_x0000_s41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582833" y="1344084"/>
              <a:ext cx="6274858" cy="24553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137583</xdr:colOff>
      <xdr:row>20</xdr:row>
      <xdr:rowOff>31749</xdr:rowOff>
    </xdr:from>
    <xdr:to>
      <xdr:col>5</xdr:col>
      <xdr:colOff>158749</xdr:colOff>
      <xdr:row>26</xdr:row>
      <xdr:rowOff>116417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VENDEDOR">
              <a:extLst>
                <a:ext uri="{FF2B5EF4-FFF2-40B4-BE49-F238E27FC236}">
                  <a16:creationId xmlns:a16="http://schemas.microsoft.com/office/drawing/2014/main" id="{C82A934F-594B-4CF3-A4F2-7BA16C1F4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83" y="3841749"/>
              <a:ext cx="3090333" cy="1291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476250</xdr:colOff>
      <xdr:row>20</xdr:row>
      <xdr:rowOff>31750</xdr:rowOff>
    </xdr:from>
    <xdr:to>
      <xdr:col>15</xdr:col>
      <xdr:colOff>476250</xdr:colOff>
      <xdr:row>26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VENDEDOR 1">
              <a:extLst>
                <a:ext uri="{FF2B5EF4-FFF2-40B4-BE49-F238E27FC236}">
                  <a16:creationId xmlns:a16="http://schemas.microsoft.com/office/drawing/2014/main" id="{9631EB6A-4786-49B7-81D9-C4B2C1637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4583" y="3841751"/>
              <a:ext cx="3069167" cy="1280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232833</xdr:colOff>
      <xdr:row>20</xdr:row>
      <xdr:rowOff>31750</xdr:rowOff>
    </xdr:from>
    <xdr:to>
      <xdr:col>10</xdr:col>
      <xdr:colOff>259292</xdr:colOff>
      <xdr:row>26</xdr:row>
      <xdr:rowOff>116418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DATA">
              <a:extLst>
                <a:ext uri="{FF2B5EF4-FFF2-40B4-BE49-F238E27FC236}">
                  <a16:creationId xmlns:a16="http://schemas.microsoft.com/office/drawing/2014/main" id="{87C1CF4B-97CD-4C24-9BBE-73CCE690D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2000" y="3841750"/>
              <a:ext cx="3095625" cy="1227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539749</xdr:colOff>
      <xdr:row>20</xdr:row>
      <xdr:rowOff>52916</xdr:rowOff>
    </xdr:from>
    <xdr:to>
      <xdr:col>20</xdr:col>
      <xdr:colOff>560915</xdr:colOff>
      <xdr:row>26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DATA 1">
              <a:extLst>
                <a:ext uri="{FF2B5EF4-FFF2-40B4-BE49-F238E27FC236}">
                  <a16:creationId xmlns:a16="http://schemas.microsoft.com/office/drawing/2014/main" id="{1B5C285C-3BE1-481A-BDC5-3ADE646FE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7249" y="3862916"/>
              <a:ext cx="3090333" cy="118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aborador" refreshedDate="43898.306284375001" createdVersion="6" refreshedVersion="6" minRefreshableVersion="3" recordCount="365" xr:uid="{F1DE84FB-C346-4E5C-B0DC-06540C0704A0}">
  <cacheSource type="worksheet">
    <worksheetSource name="Tabela1"/>
  </cacheSource>
  <cacheFields count="8">
    <cacheField name="DATA" numFmtId="14">
      <sharedItems containsSemiMixedTypes="0" containsNonDate="0" containsDate="1" containsString="0" minDate="2015-01-01T00:00:00" maxDate="2016-01-01T00:00:00" count="365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base="0">
        <rangePr groupBy="months" startDate="2015-01-01T00:00:00" endDate="2016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6"/>
        </groupItems>
      </fieldGroup>
    </cacheField>
    <cacheField name="VENDEDOR" numFmtId="0">
      <sharedItems count="6">
        <s v="PEDRO"/>
        <s v="MARCO"/>
        <s v="SELMA"/>
        <s v="VINÍCIUS"/>
        <s v="RENATO"/>
        <s v="CARLA"/>
      </sharedItems>
    </cacheField>
    <cacheField name="CLIENTE" numFmtId="0">
      <sharedItems count="6">
        <s v="Jonel S.A"/>
        <s v="Ultra Mix"/>
        <s v="Super Total"/>
        <s v="LTDA S.A"/>
        <s v="Azul Anil Modas"/>
        <s v="Broner Corp"/>
      </sharedItems>
    </cacheField>
    <cacheField name="QUANTIDADE" numFmtId="0">
      <sharedItems containsSemiMixedTypes="0" containsString="0" containsNumber="1" containsInteger="1" minValue="100" maxValue="900"/>
    </cacheField>
    <cacheField name="PRODUTO" numFmtId="0">
      <sharedItems count="6">
        <s v="B"/>
        <s v="C"/>
        <s v="F"/>
        <s v="A"/>
        <s v="D"/>
        <s v="E"/>
      </sharedItems>
    </cacheField>
    <cacheField name="VALOR UNITARIO" numFmtId="164">
      <sharedItems containsSemiMixedTypes="0" containsString="0" containsNumber="1" minValue="-638.956043956043" maxValue="1200"/>
    </cacheField>
    <cacheField name="CIDADE" numFmtId="165">
      <sharedItems count="8">
        <s v="São Paulo"/>
        <s v="Rio de Janeiro"/>
        <s v="Varginha"/>
        <s v="Curitiba"/>
        <s v="Uberaba"/>
        <s v="Niteroi"/>
        <s v="P. Caldas"/>
        <s v="Atibaia"/>
      </sharedItems>
    </cacheField>
    <cacheField name="TRANSPORTADORA" numFmtId="165">
      <sharedItems count="6">
        <s v="Transcol"/>
        <s v="Pesadão"/>
        <s v="Total Truck"/>
        <s v="Mega Cargo"/>
        <s v="Cargo Total"/>
        <s v="Carretão"/>
      </sharedItems>
    </cacheField>
  </cacheFields>
  <extLst>
    <ext xmlns:x14="http://schemas.microsoft.com/office/spreadsheetml/2009/9/main" uri="{725AE2AE-9491-48be-B2B4-4EB974FC3084}">
      <x14:pivotCacheDefinition pivotCacheId="20994700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400"/>
    <x v="0"/>
    <n v="490"/>
    <x v="0"/>
    <x v="0"/>
  </r>
  <r>
    <x v="1"/>
    <x v="0"/>
    <x v="0"/>
    <n v="400"/>
    <x v="0"/>
    <n v="490"/>
    <x v="1"/>
    <x v="0"/>
  </r>
  <r>
    <x v="2"/>
    <x v="0"/>
    <x v="0"/>
    <n v="400"/>
    <x v="0"/>
    <n v="490"/>
    <x v="2"/>
    <x v="0"/>
  </r>
  <r>
    <x v="3"/>
    <x v="0"/>
    <x v="1"/>
    <n v="600"/>
    <x v="1"/>
    <n v="520"/>
    <x v="3"/>
    <x v="1"/>
  </r>
  <r>
    <x v="4"/>
    <x v="0"/>
    <x v="1"/>
    <n v="600"/>
    <x v="1"/>
    <n v="520"/>
    <x v="4"/>
    <x v="1"/>
  </r>
  <r>
    <x v="5"/>
    <x v="0"/>
    <x v="1"/>
    <n v="600"/>
    <x v="2"/>
    <n v="520"/>
    <x v="5"/>
    <x v="1"/>
  </r>
  <r>
    <x v="6"/>
    <x v="0"/>
    <x v="2"/>
    <n v="800"/>
    <x v="1"/>
    <n v="780"/>
    <x v="6"/>
    <x v="2"/>
  </r>
  <r>
    <x v="7"/>
    <x v="1"/>
    <x v="2"/>
    <n v="800"/>
    <x v="1"/>
    <n v="780"/>
    <x v="7"/>
    <x v="2"/>
  </r>
  <r>
    <x v="8"/>
    <x v="0"/>
    <x v="2"/>
    <n v="800"/>
    <x v="1"/>
    <n v="780"/>
    <x v="6"/>
    <x v="2"/>
  </r>
  <r>
    <x v="9"/>
    <x v="2"/>
    <x v="3"/>
    <n v="700"/>
    <x v="3"/>
    <n v="620"/>
    <x v="0"/>
    <x v="0"/>
  </r>
  <r>
    <x v="10"/>
    <x v="2"/>
    <x v="3"/>
    <n v="700"/>
    <x v="2"/>
    <n v="620"/>
    <x v="1"/>
    <x v="3"/>
  </r>
  <r>
    <x v="11"/>
    <x v="3"/>
    <x v="3"/>
    <n v="700"/>
    <x v="3"/>
    <n v="620"/>
    <x v="2"/>
    <x v="4"/>
  </r>
  <r>
    <x v="12"/>
    <x v="3"/>
    <x v="4"/>
    <n v="600"/>
    <x v="1"/>
    <n v="710"/>
    <x v="2"/>
    <x v="5"/>
  </r>
  <r>
    <x v="13"/>
    <x v="0"/>
    <x v="4"/>
    <n v="600"/>
    <x v="1"/>
    <n v="710"/>
    <x v="1"/>
    <x v="1"/>
  </r>
  <r>
    <x v="14"/>
    <x v="0"/>
    <x v="4"/>
    <n v="600"/>
    <x v="1"/>
    <n v="710"/>
    <x v="6"/>
    <x v="1"/>
  </r>
  <r>
    <x v="15"/>
    <x v="4"/>
    <x v="5"/>
    <n v="800"/>
    <x v="4"/>
    <n v="450"/>
    <x v="5"/>
    <x v="2"/>
  </r>
  <r>
    <x v="16"/>
    <x v="4"/>
    <x v="5"/>
    <n v="800"/>
    <x v="2"/>
    <n v="450"/>
    <x v="2"/>
    <x v="2"/>
  </r>
  <r>
    <x v="17"/>
    <x v="3"/>
    <x v="5"/>
    <n v="800"/>
    <x v="4"/>
    <n v="450"/>
    <x v="2"/>
    <x v="2"/>
  </r>
  <r>
    <x v="18"/>
    <x v="0"/>
    <x v="5"/>
    <n v="700"/>
    <x v="5"/>
    <n v="510"/>
    <x v="6"/>
    <x v="0"/>
  </r>
  <r>
    <x v="19"/>
    <x v="1"/>
    <x v="5"/>
    <n v="700"/>
    <x v="5"/>
    <n v="510"/>
    <x v="6"/>
    <x v="0"/>
  </r>
  <r>
    <x v="20"/>
    <x v="0"/>
    <x v="5"/>
    <n v="700"/>
    <x v="5"/>
    <n v="510"/>
    <x v="6"/>
    <x v="0"/>
  </r>
  <r>
    <x v="21"/>
    <x v="3"/>
    <x v="5"/>
    <n v="400"/>
    <x v="2"/>
    <n v="603"/>
    <x v="0"/>
    <x v="1"/>
  </r>
  <r>
    <x v="22"/>
    <x v="2"/>
    <x v="5"/>
    <n v="400"/>
    <x v="5"/>
    <n v="603"/>
    <x v="0"/>
    <x v="1"/>
  </r>
  <r>
    <x v="23"/>
    <x v="1"/>
    <x v="5"/>
    <n v="400"/>
    <x v="5"/>
    <n v="603"/>
    <x v="0"/>
    <x v="1"/>
  </r>
  <r>
    <x v="24"/>
    <x v="2"/>
    <x v="0"/>
    <n v="500"/>
    <x v="4"/>
    <n v="1200"/>
    <x v="0"/>
    <x v="2"/>
  </r>
  <r>
    <x v="25"/>
    <x v="3"/>
    <x v="0"/>
    <n v="500"/>
    <x v="4"/>
    <n v="1200"/>
    <x v="0"/>
    <x v="2"/>
  </r>
  <r>
    <x v="26"/>
    <x v="2"/>
    <x v="0"/>
    <n v="500"/>
    <x v="2"/>
    <n v="1200"/>
    <x v="0"/>
    <x v="2"/>
  </r>
  <r>
    <x v="27"/>
    <x v="1"/>
    <x v="0"/>
    <n v="600"/>
    <x v="1"/>
    <n v="1100"/>
    <x v="0"/>
    <x v="1"/>
  </r>
  <r>
    <x v="28"/>
    <x v="0"/>
    <x v="0"/>
    <n v="600"/>
    <x v="1"/>
    <n v="1100"/>
    <x v="0"/>
    <x v="1"/>
  </r>
  <r>
    <x v="29"/>
    <x v="3"/>
    <x v="0"/>
    <n v="600"/>
    <x v="1"/>
    <n v="1100"/>
    <x v="0"/>
    <x v="1"/>
  </r>
  <r>
    <x v="30"/>
    <x v="1"/>
    <x v="5"/>
    <n v="900"/>
    <x v="5"/>
    <n v="1030"/>
    <x v="0"/>
    <x v="1"/>
  </r>
  <r>
    <x v="31"/>
    <x v="5"/>
    <x v="5"/>
    <n v="900"/>
    <x v="2"/>
    <n v="1030"/>
    <x v="0"/>
    <x v="1"/>
  </r>
  <r>
    <x v="32"/>
    <x v="3"/>
    <x v="5"/>
    <n v="900"/>
    <x v="5"/>
    <n v="1030"/>
    <x v="0"/>
    <x v="1"/>
  </r>
  <r>
    <x v="33"/>
    <x v="0"/>
    <x v="5"/>
    <n v="500"/>
    <x v="3"/>
    <n v="1040"/>
    <x v="1"/>
    <x v="3"/>
  </r>
  <r>
    <x v="34"/>
    <x v="1"/>
    <x v="5"/>
    <n v="500"/>
    <x v="3"/>
    <n v="1040"/>
    <x v="1"/>
    <x v="4"/>
  </r>
  <r>
    <x v="35"/>
    <x v="0"/>
    <x v="5"/>
    <n v="500"/>
    <x v="2"/>
    <n v="1040"/>
    <x v="1"/>
    <x v="5"/>
  </r>
  <r>
    <x v="36"/>
    <x v="3"/>
    <x v="1"/>
    <n v="600"/>
    <x v="3"/>
    <n v="490"/>
    <x v="1"/>
    <x v="0"/>
  </r>
  <r>
    <x v="37"/>
    <x v="5"/>
    <x v="1"/>
    <n v="600"/>
    <x v="3"/>
    <n v="490"/>
    <x v="1"/>
    <x v="0"/>
  </r>
  <r>
    <x v="38"/>
    <x v="1"/>
    <x v="1"/>
    <n v="600"/>
    <x v="2"/>
    <n v="490"/>
    <x v="1"/>
    <x v="0"/>
  </r>
  <r>
    <x v="39"/>
    <x v="5"/>
    <x v="0"/>
    <n v="300"/>
    <x v="2"/>
    <n v="520"/>
    <x v="1"/>
    <x v="0"/>
  </r>
  <r>
    <x v="40"/>
    <x v="3"/>
    <x v="0"/>
    <n v="300"/>
    <x v="2"/>
    <n v="520"/>
    <x v="2"/>
    <x v="0"/>
  </r>
  <r>
    <x v="41"/>
    <x v="5"/>
    <x v="0"/>
    <n v="300"/>
    <x v="2"/>
    <n v="520"/>
    <x v="2"/>
    <x v="0"/>
  </r>
  <r>
    <x v="42"/>
    <x v="1"/>
    <x v="3"/>
    <n v="400"/>
    <x v="2"/>
    <n v="780"/>
    <x v="2"/>
    <x v="1"/>
  </r>
  <r>
    <x v="43"/>
    <x v="0"/>
    <x v="3"/>
    <n v="400"/>
    <x v="1"/>
    <n v="780"/>
    <x v="6"/>
    <x v="1"/>
  </r>
  <r>
    <x v="44"/>
    <x v="3"/>
    <x v="3"/>
    <n v="400"/>
    <x v="1"/>
    <n v="780"/>
    <x v="6"/>
    <x v="1"/>
  </r>
  <r>
    <x v="45"/>
    <x v="2"/>
    <x v="1"/>
    <n v="200"/>
    <x v="5"/>
    <n v="620"/>
    <x v="0"/>
    <x v="2"/>
  </r>
  <r>
    <x v="46"/>
    <x v="1"/>
    <x v="1"/>
    <n v="200"/>
    <x v="5"/>
    <n v="620"/>
    <x v="0"/>
    <x v="2"/>
  </r>
  <r>
    <x v="47"/>
    <x v="2"/>
    <x v="1"/>
    <n v="200"/>
    <x v="5"/>
    <n v="620"/>
    <x v="0"/>
    <x v="2"/>
  </r>
  <r>
    <x v="48"/>
    <x v="3"/>
    <x v="3"/>
    <n v="100"/>
    <x v="5"/>
    <n v="710"/>
    <x v="0"/>
    <x v="3"/>
  </r>
  <r>
    <x v="49"/>
    <x v="0"/>
    <x v="3"/>
    <n v="100"/>
    <x v="5"/>
    <n v="710"/>
    <x v="0"/>
    <x v="4"/>
  </r>
  <r>
    <x v="50"/>
    <x v="1"/>
    <x v="3"/>
    <n v="100"/>
    <x v="5"/>
    <n v="710"/>
    <x v="0"/>
    <x v="5"/>
  </r>
  <r>
    <x v="51"/>
    <x v="0"/>
    <x v="0"/>
    <n v="200"/>
    <x v="2"/>
    <n v="450"/>
    <x v="0"/>
    <x v="1"/>
  </r>
  <r>
    <x v="52"/>
    <x v="3"/>
    <x v="0"/>
    <n v="200"/>
    <x v="1"/>
    <n v="450"/>
    <x v="0"/>
    <x v="1"/>
  </r>
  <r>
    <x v="53"/>
    <x v="0"/>
    <x v="0"/>
    <n v="200"/>
    <x v="1"/>
    <n v="450"/>
    <x v="0"/>
    <x v="1"/>
  </r>
  <r>
    <x v="54"/>
    <x v="1"/>
    <x v="4"/>
    <n v="200"/>
    <x v="1"/>
    <n v="510"/>
    <x v="0"/>
    <x v="2"/>
  </r>
  <r>
    <x v="55"/>
    <x v="5"/>
    <x v="4"/>
    <n v="200"/>
    <x v="1"/>
    <n v="510"/>
    <x v="0"/>
    <x v="2"/>
  </r>
  <r>
    <x v="56"/>
    <x v="3"/>
    <x v="4"/>
    <n v="200"/>
    <x v="1"/>
    <n v="510"/>
    <x v="1"/>
    <x v="2"/>
  </r>
  <r>
    <x v="57"/>
    <x v="5"/>
    <x v="1"/>
    <n v="500"/>
    <x v="4"/>
    <n v="603"/>
    <x v="2"/>
    <x v="0"/>
  </r>
  <r>
    <x v="58"/>
    <x v="1"/>
    <x v="1"/>
    <n v="500"/>
    <x v="4"/>
    <n v="603"/>
    <x v="3"/>
    <x v="0"/>
  </r>
  <r>
    <x v="59"/>
    <x v="5"/>
    <x v="1"/>
    <n v="500"/>
    <x v="4"/>
    <n v="603"/>
    <x v="4"/>
    <x v="0"/>
  </r>
  <r>
    <x v="60"/>
    <x v="3"/>
    <x v="5"/>
    <n v="800"/>
    <x v="5"/>
    <n v="1200"/>
    <x v="5"/>
    <x v="1"/>
  </r>
  <r>
    <x v="61"/>
    <x v="2"/>
    <x v="5"/>
    <n v="800"/>
    <x v="5"/>
    <n v="1200"/>
    <x v="6"/>
    <x v="1"/>
  </r>
  <r>
    <x v="62"/>
    <x v="1"/>
    <x v="5"/>
    <n v="800"/>
    <x v="2"/>
    <n v="1200"/>
    <x v="7"/>
    <x v="1"/>
  </r>
  <r>
    <x v="63"/>
    <x v="2"/>
    <x v="4"/>
    <n v="800"/>
    <x v="4"/>
    <n v="1100"/>
    <x v="6"/>
    <x v="2"/>
  </r>
  <r>
    <x v="64"/>
    <x v="2"/>
    <x v="4"/>
    <n v="800"/>
    <x v="4"/>
    <n v="1100"/>
    <x v="0"/>
    <x v="2"/>
  </r>
  <r>
    <x v="65"/>
    <x v="3"/>
    <x v="4"/>
    <n v="800"/>
    <x v="4"/>
    <n v="1100"/>
    <x v="1"/>
    <x v="3"/>
  </r>
  <r>
    <x v="66"/>
    <x v="4"/>
    <x v="4"/>
    <n v="900"/>
    <x v="1"/>
    <n v="1030"/>
    <x v="2"/>
    <x v="4"/>
  </r>
  <r>
    <x v="67"/>
    <x v="1"/>
    <x v="4"/>
    <n v="900"/>
    <x v="1"/>
    <n v="1030"/>
    <x v="2"/>
    <x v="5"/>
  </r>
  <r>
    <x v="68"/>
    <x v="4"/>
    <x v="4"/>
    <n v="900"/>
    <x v="1"/>
    <n v="1030"/>
    <x v="1"/>
    <x v="1"/>
  </r>
  <r>
    <x v="69"/>
    <x v="3"/>
    <x v="1"/>
    <n v="800"/>
    <x v="3"/>
    <n v="1040"/>
    <x v="6"/>
    <x v="1"/>
  </r>
  <r>
    <x v="70"/>
    <x v="2"/>
    <x v="1"/>
    <n v="800"/>
    <x v="3"/>
    <n v="1040"/>
    <x v="5"/>
    <x v="1"/>
  </r>
  <r>
    <x v="71"/>
    <x v="1"/>
    <x v="1"/>
    <n v="800"/>
    <x v="2"/>
    <n v="1040"/>
    <x v="2"/>
    <x v="1"/>
  </r>
  <r>
    <x v="72"/>
    <x v="4"/>
    <x v="5"/>
    <n v="400"/>
    <x v="1"/>
    <n v="490"/>
    <x v="2"/>
    <x v="1"/>
  </r>
  <r>
    <x v="73"/>
    <x v="1"/>
    <x v="5"/>
    <n v="400"/>
    <x v="1"/>
    <n v="490"/>
    <x v="6"/>
    <x v="1"/>
  </r>
  <r>
    <x v="74"/>
    <x v="4"/>
    <x v="5"/>
    <n v="400"/>
    <x v="1"/>
    <n v="490"/>
    <x v="6"/>
    <x v="1"/>
  </r>
  <r>
    <x v="75"/>
    <x v="5"/>
    <x v="4"/>
    <n v="500"/>
    <x v="5"/>
    <n v="520"/>
    <x v="6"/>
    <x v="0"/>
  </r>
  <r>
    <x v="76"/>
    <x v="3"/>
    <x v="4"/>
    <n v="500"/>
    <x v="5"/>
    <n v="520"/>
    <x v="0"/>
    <x v="0"/>
  </r>
  <r>
    <x v="77"/>
    <x v="4"/>
    <x v="4"/>
    <n v="500"/>
    <x v="2"/>
    <n v="520"/>
    <x v="0"/>
    <x v="0"/>
  </r>
  <r>
    <x v="78"/>
    <x v="1"/>
    <x v="1"/>
    <n v="500"/>
    <x v="2"/>
    <n v="780"/>
    <x v="0"/>
    <x v="0"/>
  </r>
  <r>
    <x v="79"/>
    <x v="0"/>
    <x v="1"/>
    <n v="500"/>
    <x v="2"/>
    <n v="780"/>
    <x v="0"/>
    <x v="0"/>
  </r>
  <r>
    <x v="80"/>
    <x v="3"/>
    <x v="1"/>
    <n v="500"/>
    <x v="2"/>
    <n v="780"/>
    <x v="0"/>
    <x v="0"/>
  </r>
  <r>
    <x v="81"/>
    <x v="0"/>
    <x v="1"/>
    <n v="400"/>
    <x v="2"/>
    <n v="490"/>
    <x v="1"/>
    <x v="1"/>
  </r>
  <r>
    <x v="82"/>
    <x v="1"/>
    <x v="1"/>
    <n v="400"/>
    <x v="2"/>
    <n v="490"/>
    <x v="2"/>
    <x v="3"/>
  </r>
  <r>
    <x v="83"/>
    <x v="0"/>
    <x v="1"/>
    <n v="400"/>
    <x v="2"/>
    <n v="490"/>
    <x v="3"/>
    <x v="4"/>
  </r>
  <r>
    <x v="84"/>
    <x v="3"/>
    <x v="5"/>
    <n v="600"/>
    <x v="1"/>
    <n v="520"/>
    <x v="4"/>
    <x v="5"/>
  </r>
  <r>
    <x v="85"/>
    <x v="0"/>
    <x v="5"/>
    <n v="600"/>
    <x v="1"/>
    <n v="520"/>
    <x v="5"/>
    <x v="2"/>
  </r>
  <r>
    <x v="86"/>
    <x v="1"/>
    <x v="5"/>
    <n v="600"/>
    <x v="1"/>
    <n v="520"/>
    <x v="6"/>
    <x v="2"/>
  </r>
  <r>
    <x v="87"/>
    <x v="0"/>
    <x v="3"/>
    <n v="800"/>
    <x v="1"/>
    <n v="780"/>
    <x v="7"/>
    <x v="0"/>
  </r>
  <r>
    <x v="88"/>
    <x v="5"/>
    <x v="3"/>
    <n v="800"/>
    <x v="1"/>
    <n v="780"/>
    <x v="6"/>
    <x v="0"/>
  </r>
  <r>
    <x v="89"/>
    <x v="0"/>
    <x v="3"/>
    <n v="800"/>
    <x v="1"/>
    <n v="780"/>
    <x v="0"/>
    <x v="0"/>
  </r>
  <r>
    <x v="90"/>
    <x v="3"/>
    <x v="3"/>
    <n v="700"/>
    <x v="3"/>
    <n v="620"/>
    <x v="1"/>
    <x v="1"/>
  </r>
  <r>
    <x v="91"/>
    <x v="2"/>
    <x v="3"/>
    <n v="700"/>
    <x v="3"/>
    <n v="620"/>
    <x v="2"/>
    <x v="1"/>
  </r>
  <r>
    <x v="92"/>
    <x v="3"/>
    <x v="3"/>
    <n v="700"/>
    <x v="2"/>
    <n v="620"/>
    <x v="2"/>
    <x v="1"/>
  </r>
  <r>
    <x v="93"/>
    <x v="0"/>
    <x v="1"/>
    <n v="600"/>
    <x v="2"/>
    <n v="710"/>
    <x v="1"/>
    <x v="2"/>
  </r>
  <r>
    <x v="94"/>
    <x v="3"/>
    <x v="1"/>
    <n v="600"/>
    <x v="2"/>
    <n v="710"/>
    <x v="6"/>
    <x v="2"/>
  </r>
  <r>
    <x v="95"/>
    <x v="0"/>
    <x v="1"/>
    <n v="600"/>
    <x v="1"/>
    <n v="710"/>
    <x v="5"/>
    <x v="2"/>
  </r>
  <r>
    <x v="96"/>
    <x v="3"/>
    <x v="4"/>
    <n v="800"/>
    <x v="4"/>
    <n v="450"/>
    <x v="2"/>
    <x v="0"/>
  </r>
  <r>
    <x v="97"/>
    <x v="4"/>
    <x v="4"/>
    <n v="800"/>
    <x v="4"/>
    <n v="450"/>
    <x v="2"/>
    <x v="0"/>
  </r>
  <r>
    <x v="98"/>
    <x v="1"/>
    <x v="4"/>
    <n v="800"/>
    <x v="4"/>
    <n v="450"/>
    <x v="6"/>
    <x v="0"/>
  </r>
  <r>
    <x v="99"/>
    <x v="0"/>
    <x v="5"/>
    <n v="700"/>
    <x v="5"/>
    <n v="510"/>
    <x v="6"/>
    <x v="1"/>
  </r>
  <r>
    <x v="100"/>
    <x v="1"/>
    <x v="5"/>
    <n v="700"/>
    <x v="2"/>
    <n v="510"/>
    <x v="6"/>
    <x v="1"/>
  </r>
  <r>
    <x v="101"/>
    <x v="0"/>
    <x v="5"/>
    <n v="700"/>
    <x v="5"/>
    <n v="510"/>
    <x v="0"/>
    <x v="1"/>
  </r>
  <r>
    <x v="102"/>
    <x v="3"/>
    <x v="0"/>
    <n v="400"/>
    <x v="5"/>
    <n v="603"/>
    <x v="0"/>
    <x v="3"/>
  </r>
  <r>
    <x v="103"/>
    <x v="2"/>
    <x v="0"/>
    <n v="400"/>
    <x v="5"/>
    <n v="603"/>
    <x v="0"/>
    <x v="4"/>
  </r>
  <r>
    <x v="104"/>
    <x v="1"/>
    <x v="0"/>
    <n v="400"/>
    <x v="5"/>
    <n v="603"/>
    <x v="0"/>
    <x v="5"/>
  </r>
  <r>
    <x v="105"/>
    <x v="2"/>
    <x v="1"/>
    <n v="500"/>
    <x v="2"/>
    <n v="1200"/>
    <x v="0"/>
    <x v="1"/>
  </r>
  <r>
    <x v="106"/>
    <x v="3"/>
    <x v="1"/>
    <n v="500"/>
    <x v="4"/>
    <n v="1200"/>
    <x v="1"/>
    <x v="1"/>
  </r>
  <r>
    <x v="107"/>
    <x v="2"/>
    <x v="1"/>
    <n v="500"/>
    <x v="4"/>
    <n v="1200"/>
    <x v="2"/>
    <x v="1"/>
  </r>
  <r>
    <x v="108"/>
    <x v="1"/>
    <x v="2"/>
    <n v="600"/>
    <x v="1"/>
    <n v="1100"/>
    <x v="3"/>
    <x v="1"/>
  </r>
  <r>
    <x v="109"/>
    <x v="0"/>
    <x v="2"/>
    <n v="600"/>
    <x v="1"/>
    <n v="1100"/>
    <x v="4"/>
    <x v="1"/>
  </r>
  <r>
    <x v="110"/>
    <x v="3"/>
    <x v="2"/>
    <n v="600"/>
    <x v="2"/>
    <n v="1100"/>
    <x v="5"/>
    <x v="1"/>
  </r>
  <r>
    <x v="111"/>
    <x v="5"/>
    <x v="3"/>
    <n v="900"/>
    <x v="5"/>
    <n v="1030"/>
    <x v="6"/>
    <x v="1"/>
  </r>
  <r>
    <x v="112"/>
    <x v="1"/>
    <x v="3"/>
    <n v="900"/>
    <x v="5"/>
    <n v="1030"/>
    <x v="7"/>
    <x v="1"/>
  </r>
  <r>
    <x v="113"/>
    <x v="5"/>
    <x v="3"/>
    <n v="900"/>
    <x v="5"/>
    <n v="1030"/>
    <x v="6"/>
    <x v="1"/>
  </r>
  <r>
    <x v="114"/>
    <x v="3"/>
    <x v="4"/>
    <n v="500"/>
    <x v="3"/>
    <n v="1040"/>
    <x v="0"/>
    <x v="0"/>
  </r>
  <r>
    <x v="115"/>
    <x v="0"/>
    <x v="4"/>
    <n v="500"/>
    <x v="2"/>
    <n v="1040"/>
    <x v="1"/>
    <x v="0"/>
  </r>
  <r>
    <x v="116"/>
    <x v="1"/>
    <x v="4"/>
    <n v="500"/>
    <x v="3"/>
    <n v="1040"/>
    <x v="2"/>
    <x v="0"/>
  </r>
  <r>
    <x v="117"/>
    <x v="5"/>
    <x v="5"/>
    <n v="600"/>
    <x v="3"/>
    <n v="490"/>
    <x v="2"/>
    <x v="0"/>
  </r>
  <r>
    <x v="118"/>
    <x v="3"/>
    <x v="5"/>
    <n v="600"/>
    <x v="3"/>
    <n v="490"/>
    <x v="1"/>
    <x v="0"/>
  </r>
  <r>
    <x v="119"/>
    <x v="5"/>
    <x v="5"/>
    <n v="600"/>
    <x v="3"/>
    <n v="490"/>
    <x v="6"/>
    <x v="0"/>
  </r>
  <r>
    <x v="120"/>
    <x v="1"/>
    <x v="5"/>
    <n v="300"/>
    <x v="4"/>
    <n v="520"/>
    <x v="5"/>
    <x v="1"/>
  </r>
  <r>
    <x v="121"/>
    <x v="5"/>
    <x v="5"/>
    <n v="300"/>
    <x v="2"/>
    <n v="520"/>
    <x v="2"/>
    <x v="1"/>
  </r>
  <r>
    <x v="122"/>
    <x v="1"/>
    <x v="5"/>
    <n v="300"/>
    <x v="4"/>
    <n v="520"/>
    <x v="2"/>
    <x v="1"/>
  </r>
  <r>
    <x v="123"/>
    <x v="0"/>
    <x v="5"/>
    <n v="400"/>
    <x v="1"/>
    <n v="780"/>
    <x v="6"/>
    <x v="2"/>
  </r>
  <r>
    <x v="124"/>
    <x v="1"/>
    <x v="5"/>
    <n v="400"/>
    <x v="1"/>
    <n v="780"/>
    <x v="6"/>
    <x v="2"/>
  </r>
  <r>
    <x v="125"/>
    <x v="0"/>
    <x v="5"/>
    <n v="400"/>
    <x v="1"/>
    <n v="780"/>
    <x v="6"/>
    <x v="3"/>
  </r>
  <r>
    <x v="126"/>
    <x v="3"/>
    <x v="0"/>
    <n v="200"/>
    <x v="5"/>
    <n v="620"/>
    <x v="0"/>
    <x v="4"/>
  </r>
  <r>
    <x v="127"/>
    <x v="2"/>
    <x v="0"/>
    <n v="200"/>
    <x v="2"/>
    <n v="620"/>
    <x v="0"/>
    <x v="5"/>
  </r>
  <r>
    <x v="128"/>
    <x v="3"/>
    <x v="0"/>
    <n v="200"/>
    <x v="5"/>
    <n v="620"/>
    <x v="0"/>
    <x v="0"/>
  </r>
  <r>
    <x v="129"/>
    <x v="0"/>
    <x v="0"/>
    <n v="100"/>
    <x v="5"/>
    <n v="710"/>
    <x v="0"/>
    <x v="1"/>
  </r>
  <r>
    <x v="130"/>
    <x v="3"/>
    <x v="0"/>
    <n v="100"/>
    <x v="5"/>
    <n v="710"/>
    <x v="0"/>
    <x v="1"/>
  </r>
  <r>
    <x v="131"/>
    <x v="0"/>
    <x v="0"/>
    <n v="100"/>
    <x v="2"/>
    <n v="710"/>
    <x v="1"/>
    <x v="1"/>
  </r>
  <r>
    <x v="132"/>
    <x v="1"/>
    <x v="5"/>
    <n v="200"/>
    <x v="2"/>
    <n v="450"/>
    <x v="2"/>
    <x v="2"/>
  </r>
  <r>
    <x v="133"/>
    <x v="0"/>
    <x v="5"/>
    <n v="200"/>
    <x v="2"/>
    <n v="450"/>
    <x v="3"/>
    <x v="2"/>
  </r>
  <r>
    <x v="134"/>
    <x v="1"/>
    <x v="5"/>
    <n v="200"/>
    <x v="2"/>
    <n v="450"/>
    <x v="4"/>
    <x v="2"/>
  </r>
  <r>
    <x v="135"/>
    <x v="5"/>
    <x v="5"/>
    <n v="200"/>
    <x v="2"/>
    <n v="510"/>
    <x v="5"/>
    <x v="0"/>
  </r>
  <r>
    <x v="136"/>
    <x v="3"/>
    <x v="5"/>
    <n v="200"/>
    <x v="2"/>
    <n v="510"/>
    <x v="6"/>
    <x v="0"/>
  </r>
  <r>
    <x v="137"/>
    <x v="5"/>
    <x v="5"/>
    <n v="200"/>
    <x v="2"/>
    <n v="510"/>
    <x v="7"/>
    <x v="0"/>
  </r>
  <r>
    <x v="138"/>
    <x v="1"/>
    <x v="1"/>
    <n v="500"/>
    <x v="2"/>
    <n v="603"/>
    <x v="6"/>
    <x v="1"/>
  </r>
  <r>
    <x v="139"/>
    <x v="5"/>
    <x v="1"/>
    <n v="500"/>
    <x v="2"/>
    <n v="603"/>
    <x v="0"/>
    <x v="1"/>
  </r>
  <r>
    <x v="140"/>
    <x v="3"/>
    <x v="1"/>
    <n v="500"/>
    <x v="2"/>
    <n v="603"/>
    <x v="1"/>
    <x v="1"/>
  </r>
  <r>
    <x v="141"/>
    <x v="2"/>
    <x v="0"/>
    <n v="800"/>
    <x v="5"/>
    <n v="1200"/>
    <x v="2"/>
    <x v="2"/>
  </r>
  <r>
    <x v="142"/>
    <x v="1"/>
    <x v="0"/>
    <n v="800"/>
    <x v="5"/>
    <n v="1200"/>
    <x v="2"/>
    <x v="2"/>
  </r>
  <r>
    <x v="143"/>
    <x v="2"/>
    <x v="0"/>
    <n v="800"/>
    <x v="5"/>
    <n v="1200"/>
    <x v="1"/>
    <x v="2"/>
  </r>
  <r>
    <x v="144"/>
    <x v="3"/>
    <x v="3"/>
    <n v="800"/>
    <x v="4"/>
    <n v="1100"/>
    <x v="6"/>
    <x v="1"/>
  </r>
  <r>
    <x v="145"/>
    <x v="2"/>
    <x v="3"/>
    <n v="800"/>
    <x v="4"/>
    <n v="1100"/>
    <x v="5"/>
    <x v="1"/>
  </r>
  <r>
    <x v="146"/>
    <x v="1"/>
    <x v="3"/>
    <n v="800"/>
    <x v="4"/>
    <n v="1100"/>
    <x v="2"/>
    <x v="1"/>
  </r>
  <r>
    <x v="147"/>
    <x v="4"/>
    <x v="1"/>
    <n v="900"/>
    <x v="1"/>
    <n v="1030"/>
    <x v="2"/>
    <x v="1"/>
  </r>
  <r>
    <x v="148"/>
    <x v="3"/>
    <x v="1"/>
    <n v="900"/>
    <x v="1"/>
    <n v="1030"/>
    <x v="6"/>
    <x v="3"/>
  </r>
  <r>
    <x v="149"/>
    <x v="4"/>
    <x v="1"/>
    <n v="900"/>
    <x v="1"/>
    <n v="1030"/>
    <x v="6"/>
    <x v="4"/>
  </r>
  <r>
    <x v="150"/>
    <x v="2"/>
    <x v="3"/>
    <n v="800"/>
    <x v="3"/>
    <n v="1040"/>
    <x v="6"/>
    <x v="5"/>
  </r>
  <r>
    <x v="151"/>
    <x v="3"/>
    <x v="3"/>
    <n v="800"/>
    <x v="3"/>
    <n v="1040"/>
    <x v="0"/>
    <x v="1"/>
  </r>
  <r>
    <x v="152"/>
    <x v="3"/>
    <x v="3"/>
    <n v="800"/>
    <x v="3"/>
    <n v="1040"/>
    <x v="0"/>
    <x v="1"/>
  </r>
  <r>
    <x v="153"/>
    <x v="3"/>
    <x v="0"/>
    <n v="400"/>
    <x v="1"/>
    <n v="490"/>
    <x v="0"/>
    <x v="0"/>
  </r>
  <r>
    <x v="154"/>
    <x v="3"/>
    <x v="0"/>
    <n v="400"/>
    <x v="2"/>
    <n v="490"/>
    <x v="0"/>
    <x v="0"/>
  </r>
  <r>
    <x v="155"/>
    <x v="3"/>
    <x v="0"/>
    <n v="400"/>
    <x v="1"/>
    <n v="490"/>
    <x v="0"/>
    <x v="0"/>
  </r>
  <r>
    <x v="156"/>
    <x v="4"/>
    <x v="4"/>
    <n v="500"/>
    <x v="5"/>
    <n v="520"/>
    <x v="1"/>
    <x v="0"/>
  </r>
  <r>
    <x v="157"/>
    <x v="1"/>
    <x v="4"/>
    <n v="500"/>
    <x v="5"/>
    <n v="520"/>
    <x v="2"/>
    <x v="0"/>
  </r>
  <r>
    <x v="158"/>
    <x v="1"/>
    <x v="4"/>
    <n v="500"/>
    <x v="5"/>
    <n v="520"/>
    <x v="3"/>
    <x v="0"/>
  </r>
  <r>
    <x v="159"/>
    <x v="1"/>
    <x v="1"/>
    <n v="500"/>
    <x v="4"/>
    <n v="780"/>
    <x v="4"/>
    <x v="1"/>
  </r>
  <r>
    <x v="160"/>
    <x v="1"/>
    <x v="1"/>
    <n v="500"/>
    <x v="4"/>
    <n v="780"/>
    <x v="5"/>
    <x v="1"/>
  </r>
  <r>
    <x v="161"/>
    <x v="1"/>
    <x v="1"/>
    <n v="500"/>
    <x v="4"/>
    <n v="780"/>
    <x v="6"/>
    <x v="1"/>
  </r>
  <r>
    <x v="162"/>
    <x v="1"/>
    <x v="5"/>
    <n v="400"/>
    <x v="0"/>
    <n v="490"/>
    <x v="7"/>
    <x v="2"/>
  </r>
  <r>
    <x v="163"/>
    <x v="1"/>
    <x v="5"/>
    <n v="400"/>
    <x v="0"/>
    <n v="490"/>
    <x v="6"/>
    <x v="2"/>
  </r>
  <r>
    <x v="164"/>
    <x v="1"/>
    <x v="5"/>
    <n v="400"/>
    <x v="0"/>
    <n v="490"/>
    <x v="0"/>
    <x v="2"/>
  </r>
  <r>
    <x v="165"/>
    <x v="1"/>
    <x v="4"/>
    <n v="600"/>
    <x v="1"/>
    <n v="520"/>
    <x v="1"/>
    <x v="0"/>
  </r>
  <r>
    <x v="166"/>
    <x v="1"/>
    <x v="4"/>
    <n v="600"/>
    <x v="2"/>
    <n v="520"/>
    <x v="2"/>
    <x v="0"/>
  </r>
  <r>
    <x v="167"/>
    <x v="1"/>
    <x v="4"/>
    <n v="600"/>
    <x v="1"/>
    <n v="520"/>
    <x v="2"/>
    <x v="0"/>
  </r>
  <r>
    <x v="168"/>
    <x v="1"/>
    <x v="4"/>
    <n v="800"/>
    <x v="1"/>
    <n v="780"/>
    <x v="1"/>
    <x v="1"/>
  </r>
  <r>
    <x v="169"/>
    <x v="0"/>
    <x v="4"/>
    <n v="800"/>
    <x v="1"/>
    <n v="780"/>
    <x v="6"/>
    <x v="1"/>
  </r>
  <r>
    <x v="170"/>
    <x v="3"/>
    <x v="4"/>
    <n v="800"/>
    <x v="1"/>
    <n v="780"/>
    <x v="5"/>
    <x v="1"/>
  </r>
  <r>
    <x v="171"/>
    <x v="3"/>
    <x v="1"/>
    <n v="700"/>
    <x v="3"/>
    <n v="620"/>
    <x v="2"/>
    <x v="2"/>
  </r>
  <r>
    <x v="172"/>
    <x v="3"/>
    <x v="1"/>
    <n v="700"/>
    <x v="3"/>
    <n v="620"/>
    <x v="2"/>
    <x v="3"/>
  </r>
  <r>
    <x v="173"/>
    <x v="3"/>
    <x v="1"/>
    <n v="700"/>
    <x v="3"/>
    <n v="620"/>
    <x v="6"/>
    <x v="4"/>
  </r>
  <r>
    <x v="174"/>
    <x v="3"/>
    <x v="5"/>
    <n v="600"/>
    <x v="1"/>
    <n v="710"/>
    <x v="6"/>
    <x v="5"/>
  </r>
  <r>
    <x v="175"/>
    <x v="0"/>
    <x v="5"/>
    <n v="600"/>
    <x v="1"/>
    <n v="710"/>
    <x v="6"/>
    <x v="0"/>
  </r>
  <r>
    <x v="176"/>
    <x v="1"/>
    <x v="5"/>
    <n v="600"/>
    <x v="1"/>
    <n v="710"/>
    <x v="0"/>
    <x v="0"/>
  </r>
  <r>
    <x v="177"/>
    <x v="1"/>
    <x v="4"/>
    <n v="800"/>
    <x v="2"/>
    <n v="450"/>
    <x v="0"/>
    <x v="1"/>
  </r>
  <r>
    <x v="178"/>
    <x v="1"/>
    <x v="4"/>
    <n v="800"/>
    <x v="2"/>
    <n v="450"/>
    <x v="0"/>
    <x v="1"/>
  </r>
  <r>
    <x v="179"/>
    <x v="1"/>
    <x v="4"/>
    <n v="800"/>
    <x v="2"/>
    <n v="450"/>
    <x v="0"/>
    <x v="1"/>
  </r>
  <r>
    <x v="180"/>
    <x v="1"/>
    <x v="1"/>
    <n v="700"/>
    <x v="2"/>
    <n v="510"/>
    <x v="0"/>
    <x v="2"/>
  </r>
  <r>
    <x v="181"/>
    <x v="3"/>
    <x v="1"/>
    <n v="700"/>
    <x v="2"/>
    <n v="510"/>
    <x v="1"/>
    <x v="2"/>
  </r>
  <r>
    <x v="182"/>
    <x v="3"/>
    <x v="1"/>
    <n v="700"/>
    <x v="2"/>
    <n v="510"/>
    <x v="2"/>
    <x v="2"/>
  </r>
  <r>
    <x v="183"/>
    <x v="3"/>
    <x v="1"/>
    <n v="400"/>
    <x v="2"/>
    <n v="603"/>
    <x v="3"/>
    <x v="1"/>
  </r>
  <r>
    <x v="184"/>
    <x v="3"/>
    <x v="1"/>
    <n v="400"/>
    <x v="5"/>
    <n v="603"/>
    <x v="4"/>
    <x v="1"/>
  </r>
  <r>
    <x v="185"/>
    <x v="1"/>
    <x v="1"/>
    <n v="400"/>
    <x v="5"/>
    <n v="603"/>
    <x v="5"/>
    <x v="1"/>
  </r>
  <r>
    <x v="186"/>
    <x v="3"/>
    <x v="5"/>
    <n v="500"/>
    <x v="4"/>
    <n v="1200"/>
    <x v="6"/>
    <x v="1"/>
  </r>
  <r>
    <x v="187"/>
    <x v="3"/>
    <x v="5"/>
    <n v="500"/>
    <x v="2"/>
    <n v="1200"/>
    <x v="7"/>
    <x v="3"/>
  </r>
  <r>
    <x v="188"/>
    <x v="3"/>
    <x v="5"/>
    <n v="500"/>
    <x v="4"/>
    <n v="1200"/>
    <x v="6"/>
    <x v="4"/>
  </r>
  <r>
    <x v="189"/>
    <x v="1"/>
    <x v="3"/>
    <n v="600"/>
    <x v="1"/>
    <n v="1100"/>
    <x v="0"/>
    <x v="5"/>
  </r>
  <r>
    <x v="190"/>
    <x v="0"/>
    <x v="3"/>
    <n v="600"/>
    <x v="1"/>
    <n v="1100"/>
    <x v="1"/>
    <x v="1"/>
  </r>
  <r>
    <x v="191"/>
    <x v="1"/>
    <x v="3"/>
    <n v="600"/>
    <x v="2"/>
    <n v="1100"/>
    <x v="2"/>
    <x v="1"/>
  </r>
  <r>
    <x v="192"/>
    <x v="3"/>
    <x v="3"/>
    <n v="900"/>
    <x v="5"/>
    <n v="1030"/>
    <x v="2"/>
    <x v="0"/>
  </r>
  <r>
    <x v="193"/>
    <x v="1"/>
    <x v="3"/>
    <n v="900"/>
    <x v="5"/>
    <n v="1030"/>
    <x v="1"/>
    <x v="0"/>
  </r>
  <r>
    <x v="194"/>
    <x v="3"/>
    <x v="3"/>
    <n v="900"/>
    <x v="5"/>
    <n v="1030"/>
    <x v="6"/>
    <x v="0"/>
  </r>
  <r>
    <x v="195"/>
    <x v="0"/>
    <x v="1"/>
    <n v="500"/>
    <x v="3"/>
    <n v="1040"/>
    <x v="5"/>
    <x v="0"/>
  </r>
  <r>
    <x v="196"/>
    <x v="0"/>
    <x v="1"/>
    <n v="500"/>
    <x v="2"/>
    <n v="1040"/>
    <x v="2"/>
    <x v="0"/>
  </r>
  <r>
    <x v="197"/>
    <x v="0"/>
    <x v="1"/>
    <n v="500"/>
    <x v="3"/>
    <n v="1040"/>
    <x v="2"/>
    <x v="0"/>
  </r>
  <r>
    <x v="198"/>
    <x v="5"/>
    <x v="4"/>
    <n v="600"/>
    <x v="3"/>
    <n v="490"/>
    <x v="6"/>
    <x v="1"/>
  </r>
  <r>
    <x v="199"/>
    <x v="1"/>
    <x v="4"/>
    <n v="600"/>
    <x v="3"/>
    <n v="490"/>
    <x v="6"/>
    <x v="1"/>
  </r>
  <r>
    <x v="200"/>
    <x v="5"/>
    <x v="4"/>
    <n v="600"/>
    <x v="3"/>
    <n v="490"/>
    <x v="6"/>
    <x v="1"/>
  </r>
  <r>
    <x v="201"/>
    <x v="5"/>
    <x v="5"/>
    <n v="300"/>
    <x v="4"/>
    <n v="520"/>
    <x v="0"/>
    <x v="2"/>
  </r>
  <r>
    <x v="202"/>
    <x v="5"/>
    <x v="5"/>
    <n v="300"/>
    <x v="4"/>
    <n v="520"/>
    <x v="0"/>
    <x v="2"/>
  </r>
  <r>
    <x v="203"/>
    <x v="5"/>
    <x v="5"/>
    <n v="300"/>
    <x v="4"/>
    <n v="520"/>
    <x v="0"/>
    <x v="2"/>
  </r>
  <r>
    <x v="204"/>
    <x v="0"/>
    <x v="1"/>
    <n v="400"/>
    <x v="1"/>
    <n v="780"/>
    <x v="0"/>
    <x v="0"/>
  </r>
  <r>
    <x v="205"/>
    <x v="3"/>
    <x v="1"/>
    <n v="400"/>
    <x v="1"/>
    <n v="780"/>
    <x v="0"/>
    <x v="0"/>
  </r>
  <r>
    <x v="206"/>
    <x v="0"/>
    <x v="1"/>
    <n v="400"/>
    <x v="1"/>
    <n v="780"/>
    <x v="1"/>
    <x v="3"/>
  </r>
  <r>
    <x v="207"/>
    <x v="2"/>
    <x v="1"/>
    <n v="200"/>
    <x v="5"/>
    <n v="620"/>
    <x v="2"/>
    <x v="4"/>
  </r>
  <r>
    <x v="208"/>
    <x v="2"/>
    <x v="1"/>
    <n v="200"/>
    <x v="2"/>
    <n v="620"/>
    <x v="3"/>
    <x v="5"/>
  </r>
  <r>
    <x v="209"/>
    <x v="2"/>
    <x v="1"/>
    <n v="200"/>
    <x v="5"/>
    <n v="620"/>
    <x v="4"/>
    <x v="1"/>
  </r>
  <r>
    <x v="210"/>
    <x v="0"/>
    <x v="5"/>
    <n v="100"/>
    <x v="2"/>
    <n v="710"/>
    <x v="5"/>
    <x v="2"/>
  </r>
  <r>
    <x v="211"/>
    <x v="1"/>
    <x v="5"/>
    <n v="100"/>
    <x v="2"/>
    <n v="710"/>
    <x v="6"/>
    <x v="2"/>
  </r>
  <r>
    <x v="212"/>
    <x v="0"/>
    <x v="5"/>
    <n v="100"/>
    <x v="2"/>
    <n v="710"/>
    <x v="7"/>
    <x v="2"/>
  </r>
  <r>
    <x v="213"/>
    <x v="0"/>
    <x v="3"/>
    <n v="200"/>
    <x v="2"/>
    <n v="450"/>
    <x v="6"/>
    <x v="0"/>
  </r>
  <r>
    <x v="214"/>
    <x v="0"/>
    <x v="3"/>
    <n v="200"/>
    <x v="2"/>
    <n v="450"/>
    <x v="0"/>
    <x v="0"/>
  </r>
  <r>
    <x v="215"/>
    <x v="0"/>
    <x v="3"/>
    <n v="200"/>
    <x v="2"/>
    <n v="450"/>
    <x v="1"/>
    <x v="0"/>
  </r>
  <r>
    <x v="216"/>
    <x v="5"/>
    <x v="3"/>
    <n v="200"/>
    <x v="2"/>
    <n v="510"/>
    <x v="2"/>
    <x v="1"/>
  </r>
  <r>
    <x v="217"/>
    <x v="3"/>
    <x v="3"/>
    <n v="200"/>
    <x v="1"/>
    <n v="510"/>
    <x v="2"/>
    <x v="1"/>
  </r>
  <r>
    <x v="218"/>
    <x v="5"/>
    <x v="3"/>
    <n v="200"/>
    <x v="1"/>
    <n v="510"/>
    <x v="1"/>
    <x v="1"/>
  </r>
  <r>
    <x v="219"/>
    <x v="5"/>
    <x v="1"/>
    <n v="500"/>
    <x v="4"/>
    <n v="603"/>
    <x v="6"/>
    <x v="2"/>
  </r>
  <r>
    <x v="220"/>
    <x v="5"/>
    <x v="1"/>
    <n v="500"/>
    <x v="4"/>
    <n v="603"/>
    <x v="5"/>
    <x v="2"/>
  </r>
  <r>
    <x v="221"/>
    <x v="5"/>
    <x v="1"/>
    <n v="500"/>
    <x v="4"/>
    <n v="603"/>
    <x v="2"/>
    <x v="2"/>
  </r>
  <r>
    <x v="222"/>
    <x v="2"/>
    <x v="4"/>
    <n v="800"/>
    <x v="5"/>
    <n v="1200"/>
    <x v="2"/>
    <x v="1"/>
  </r>
  <r>
    <x v="223"/>
    <x v="1"/>
    <x v="4"/>
    <n v="800"/>
    <x v="5"/>
    <n v="1200"/>
    <x v="6"/>
    <x v="1"/>
  </r>
  <r>
    <x v="224"/>
    <x v="2"/>
    <x v="4"/>
    <n v="800"/>
    <x v="5"/>
    <n v="1200"/>
    <x v="6"/>
    <x v="1"/>
  </r>
  <r>
    <x v="225"/>
    <x v="2"/>
    <x v="5"/>
    <n v="800"/>
    <x v="4"/>
    <n v="1100"/>
    <x v="6"/>
    <x v="1"/>
  </r>
  <r>
    <x v="226"/>
    <x v="2"/>
    <x v="5"/>
    <n v="800"/>
    <x v="2"/>
    <n v="1100"/>
    <x v="0"/>
    <x v="1"/>
  </r>
  <r>
    <x v="227"/>
    <x v="2"/>
    <x v="5"/>
    <n v="800"/>
    <x v="4"/>
    <n v="1100"/>
    <x v="0"/>
    <x v="3"/>
  </r>
  <r>
    <x v="228"/>
    <x v="3"/>
    <x v="1"/>
    <n v="900"/>
    <x v="2"/>
    <n v="1030"/>
    <x v="0"/>
    <x v="4"/>
  </r>
  <r>
    <x v="229"/>
    <x v="4"/>
    <x v="1"/>
    <n v="900"/>
    <x v="1"/>
    <n v="1030"/>
    <x v="0"/>
    <x v="5"/>
  </r>
  <r>
    <x v="230"/>
    <x v="4"/>
    <x v="1"/>
    <n v="900"/>
    <x v="1"/>
    <n v="1030"/>
    <x v="0"/>
    <x v="1"/>
  </r>
  <r>
    <x v="231"/>
    <x v="2"/>
    <x v="5"/>
    <n v="800"/>
    <x v="3"/>
    <n v="1040"/>
    <x v="1"/>
    <x v="0"/>
  </r>
  <r>
    <x v="232"/>
    <x v="2"/>
    <x v="5"/>
    <n v="800"/>
    <x v="3"/>
    <n v="1040"/>
    <x v="2"/>
    <x v="0"/>
  </r>
  <r>
    <x v="233"/>
    <x v="1"/>
    <x v="5"/>
    <n v="800"/>
    <x v="3"/>
    <n v="1040"/>
    <x v="3"/>
    <x v="0"/>
  </r>
  <r>
    <x v="234"/>
    <x v="4"/>
    <x v="4"/>
    <n v="400"/>
    <x v="1"/>
    <n v="490"/>
    <x v="4"/>
    <x v="0"/>
  </r>
  <r>
    <x v="235"/>
    <x v="4"/>
    <x v="4"/>
    <n v="400"/>
    <x v="1"/>
    <n v="490"/>
    <x v="5"/>
    <x v="0"/>
  </r>
  <r>
    <x v="236"/>
    <x v="4"/>
    <x v="4"/>
    <n v="400"/>
    <x v="2"/>
    <n v="490"/>
    <x v="6"/>
    <x v="0"/>
  </r>
  <r>
    <x v="237"/>
    <x v="4"/>
    <x v="1"/>
    <n v="500"/>
    <x v="2"/>
    <n v="520"/>
    <x v="7"/>
    <x v="1"/>
  </r>
  <r>
    <x v="238"/>
    <x v="3"/>
    <x v="1"/>
    <n v="500"/>
    <x v="2"/>
    <n v="520"/>
    <x v="6"/>
    <x v="1"/>
  </r>
  <r>
    <x v="239"/>
    <x v="4"/>
    <x v="1"/>
    <n v="500"/>
    <x v="5"/>
    <n v="520"/>
    <x v="0"/>
    <x v="1"/>
  </r>
  <r>
    <x v="240"/>
    <x v="0"/>
    <x v="1"/>
    <n v="500"/>
    <x v="4"/>
    <n v="780"/>
    <x v="1"/>
    <x v="2"/>
  </r>
  <r>
    <x v="241"/>
    <x v="0"/>
    <x v="1"/>
    <n v="500"/>
    <x v="4"/>
    <n v="780"/>
    <x v="2"/>
    <x v="2"/>
  </r>
  <r>
    <x v="242"/>
    <x v="0"/>
    <x v="1"/>
    <n v="500"/>
    <x v="4"/>
    <n v="780"/>
    <x v="2"/>
    <x v="2"/>
  </r>
  <r>
    <x v="243"/>
    <x v="1"/>
    <x v="5"/>
    <n v="400"/>
    <x v="0"/>
    <n v="490"/>
    <x v="1"/>
    <x v="0"/>
  </r>
  <r>
    <x v="244"/>
    <x v="0"/>
    <x v="5"/>
    <n v="400"/>
    <x v="0"/>
    <n v="490"/>
    <x v="6"/>
    <x v="0"/>
  </r>
  <r>
    <x v="245"/>
    <x v="0"/>
    <x v="5"/>
    <n v="400"/>
    <x v="2"/>
    <n v="490"/>
    <x v="5"/>
    <x v="0"/>
  </r>
  <r>
    <x v="246"/>
    <x v="0"/>
    <x v="3"/>
    <n v="600"/>
    <x v="1"/>
    <n v="520"/>
    <x v="2"/>
    <x v="1"/>
  </r>
  <r>
    <x v="247"/>
    <x v="0"/>
    <x v="3"/>
    <n v="600"/>
    <x v="1"/>
    <n v="520"/>
    <x v="2"/>
    <x v="1"/>
  </r>
  <r>
    <x v="248"/>
    <x v="3"/>
    <x v="3"/>
    <n v="600"/>
    <x v="1"/>
    <n v="520"/>
    <x v="6"/>
    <x v="1"/>
  </r>
  <r>
    <x v="249"/>
    <x v="0"/>
    <x v="3"/>
    <n v="800"/>
    <x v="1"/>
    <n v="780"/>
    <x v="6"/>
    <x v="2"/>
  </r>
  <r>
    <x v="250"/>
    <x v="0"/>
    <x v="3"/>
    <n v="800"/>
    <x v="1"/>
    <n v="780"/>
    <x v="6"/>
    <x v="3"/>
  </r>
  <r>
    <x v="251"/>
    <x v="0"/>
    <x v="3"/>
    <n v="800"/>
    <x v="1"/>
    <n v="780"/>
    <x v="0"/>
    <x v="4"/>
  </r>
  <r>
    <x v="252"/>
    <x v="2"/>
    <x v="1"/>
    <n v="700"/>
    <x v="3"/>
    <n v="620"/>
    <x v="0"/>
    <x v="5"/>
  </r>
  <r>
    <x v="253"/>
    <x v="2"/>
    <x v="1"/>
    <n v="700"/>
    <x v="2"/>
    <n v="620"/>
    <x v="0"/>
    <x v="0"/>
  </r>
  <r>
    <x v="254"/>
    <x v="1"/>
    <x v="1"/>
    <n v="700"/>
    <x v="3"/>
    <n v="620"/>
    <x v="0"/>
    <x v="0"/>
  </r>
  <r>
    <x v="255"/>
    <x v="0"/>
    <x v="4"/>
    <n v="600"/>
    <x v="1"/>
    <n v="710"/>
    <x v="0"/>
    <x v="1"/>
  </r>
  <r>
    <x v="256"/>
    <x v="0"/>
    <x v="4"/>
    <n v="600"/>
    <x v="1"/>
    <n v="710"/>
    <x v="1"/>
    <x v="1"/>
  </r>
  <r>
    <x v="257"/>
    <x v="0"/>
    <x v="4"/>
    <n v="600"/>
    <x v="1"/>
    <n v="710"/>
    <x v="2"/>
    <x v="1"/>
  </r>
  <r>
    <x v="258"/>
    <x v="4"/>
    <x v="5"/>
    <n v="800"/>
    <x v="4"/>
    <n v="450"/>
    <x v="3"/>
    <x v="2"/>
  </r>
  <r>
    <x v="259"/>
    <x v="3"/>
    <x v="5"/>
    <n v="800"/>
    <x v="4"/>
    <n v="450"/>
    <x v="4"/>
    <x v="2"/>
  </r>
  <r>
    <x v="260"/>
    <x v="4"/>
    <x v="5"/>
    <n v="800"/>
    <x v="4"/>
    <n v="450"/>
    <x v="5"/>
    <x v="2"/>
  </r>
  <r>
    <x v="261"/>
    <x v="0"/>
    <x v="1"/>
    <n v="700"/>
    <x v="5"/>
    <n v="510"/>
    <x v="6"/>
    <x v="1"/>
  </r>
  <r>
    <x v="262"/>
    <x v="0"/>
    <x v="1"/>
    <n v="700"/>
    <x v="5"/>
    <n v="510"/>
    <x v="7"/>
    <x v="1"/>
  </r>
  <r>
    <x v="263"/>
    <x v="0"/>
    <x v="1"/>
    <n v="700"/>
    <x v="5"/>
    <n v="510"/>
    <x v="6"/>
    <x v="1"/>
  </r>
  <r>
    <x v="264"/>
    <x v="2"/>
    <x v="1"/>
    <n v="400"/>
    <x v="5"/>
    <n v="603"/>
    <x v="0"/>
    <x v="1"/>
  </r>
  <r>
    <x v="265"/>
    <x v="1"/>
    <x v="1"/>
    <n v="400"/>
    <x v="5"/>
    <n v="603"/>
    <x v="1"/>
    <x v="1"/>
  </r>
  <r>
    <x v="266"/>
    <x v="2"/>
    <x v="1"/>
    <n v="400"/>
    <x v="5"/>
    <n v="603"/>
    <x v="2"/>
    <x v="1"/>
  </r>
  <r>
    <x v="267"/>
    <x v="2"/>
    <x v="5"/>
    <n v="500"/>
    <x v="4"/>
    <n v="1200"/>
    <x v="2"/>
    <x v="1"/>
  </r>
  <r>
    <x v="268"/>
    <x v="2"/>
    <x v="5"/>
    <n v="500"/>
    <x v="4"/>
    <n v="1200"/>
    <x v="1"/>
    <x v="1"/>
  </r>
  <r>
    <x v="269"/>
    <x v="2"/>
    <x v="5"/>
    <n v="500"/>
    <x v="4"/>
    <n v="1200"/>
    <x v="6"/>
    <x v="1"/>
  </r>
  <r>
    <x v="270"/>
    <x v="0"/>
    <x v="3"/>
    <n v="600"/>
    <x v="1"/>
    <n v="1100"/>
    <x v="5"/>
    <x v="0"/>
  </r>
  <r>
    <x v="271"/>
    <x v="3"/>
    <x v="3"/>
    <n v="600"/>
    <x v="1"/>
    <n v="1100"/>
    <x v="2"/>
    <x v="0"/>
  </r>
  <r>
    <x v="272"/>
    <x v="0"/>
    <x v="3"/>
    <n v="600"/>
    <x v="1"/>
    <n v="1100"/>
    <x v="2"/>
    <x v="3"/>
  </r>
  <r>
    <x v="273"/>
    <x v="5"/>
    <x v="3"/>
    <n v="900"/>
    <x v="5"/>
    <n v="1030"/>
    <x v="6"/>
    <x v="4"/>
  </r>
  <r>
    <x v="274"/>
    <x v="5"/>
    <x v="3"/>
    <n v="900"/>
    <x v="2"/>
    <n v="1030"/>
    <x v="6"/>
    <x v="5"/>
  </r>
  <r>
    <x v="275"/>
    <x v="5"/>
    <x v="3"/>
    <n v="900"/>
    <x v="2"/>
    <n v="1030"/>
    <x v="6"/>
    <x v="0"/>
  </r>
  <r>
    <x v="276"/>
    <x v="0"/>
    <x v="1"/>
    <n v="500"/>
    <x v="2"/>
    <n v="1040"/>
    <x v="0"/>
    <x v="1"/>
  </r>
  <r>
    <x v="277"/>
    <x v="1"/>
    <x v="1"/>
    <n v="500"/>
    <x v="2"/>
    <n v="1040"/>
    <x v="0"/>
    <x v="1"/>
  </r>
  <r>
    <x v="278"/>
    <x v="0"/>
    <x v="1"/>
    <n v="500"/>
    <x v="2"/>
    <n v="1040"/>
    <x v="0"/>
    <x v="1"/>
  </r>
  <r>
    <x v="279"/>
    <x v="5"/>
    <x v="4"/>
    <n v="600"/>
    <x v="2"/>
    <n v="490"/>
    <x v="0"/>
    <x v="2"/>
  </r>
  <r>
    <x v="280"/>
    <x v="1"/>
    <x v="4"/>
    <n v="600"/>
    <x v="3"/>
    <n v="490"/>
    <x v="0"/>
    <x v="2"/>
  </r>
  <r>
    <x v="281"/>
    <x v="1"/>
    <x v="4"/>
    <n v="600"/>
    <x v="3"/>
    <n v="490"/>
    <x v="1"/>
    <x v="2"/>
  </r>
  <r>
    <x v="282"/>
    <x v="1"/>
    <x v="5"/>
    <n v="300"/>
    <x v="4"/>
    <n v="520"/>
    <x v="2"/>
    <x v="0"/>
  </r>
  <r>
    <x v="283"/>
    <x v="1"/>
    <x v="5"/>
    <n v="300"/>
    <x v="4"/>
    <n v="520"/>
    <x v="3"/>
    <x v="0"/>
  </r>
  <r>
    <x v="284"/>
    <x v="1"/>
    <x v="5"/>
    <n v="300"/>
    <x v="4"/>
    <n v="520"/>
    <x v="4"/>
    <x v="0"/>
  </r>
  <r>
    <x v="285"/>
    <x v="1"/>
    <x v="5"/>
    <n v="400"/>
    <x v="1"/>
    <n v="780"/>
    <x v="5"/>
    <x v="1"/>
  </r>
  <r>
    <x v="286"/>
    <x v="0"/>
    <x v="5"/>
    <n v="400"/>
    <x v="1"/>
    <n v="780"/>
    <x v="6"/>
    <x v="1"/>
  </r>
  <r>
    <x v="287"/>
    <x v="0"/>
    <x v="5"/>
    <n v="400"/>
    <x v="1"/>
    <n v="780"/>
    <x v="7"/>
    <x v="1"/>
  </r>
  <r>
    <x v="288"/>
    <x v="2"/>
    <x v="1"/>
    <n v="200"/>
    <x v="5"/>
    <n v="620"/>
    <x v="6"/>
    <x v="2"/>
  </r>
  <r>
    <x v="289"/>
    <x v="3"/>
    <x v="1"/>
    <n v="200"/>
    <x v="5"/>
    <n v="620"/>
    <x v="0"/>
    <x v="2"/>
  </r>
  <r>
    <x v="290"/>
    <x v="3"/>
    <x v="1"/>
    <n v="200"/>
    <x v="5"/>
    <n v="620"/>
    <x v="1"/>
    <x v="3"/>
  </r>
  <r>
    <x v="291"/>
    <x v="3"/>
    <x v="4"/>
    <n v="100"/>
    <x v="5"/>
    <n v="710"/>
    <x v="2"/>
    <x v="4"/>
  </r>
  <r>
    <x v="292"/>
    <x v="3"/>
    <x v="4"/>
    <n v="100"/>
    <x v="5"/>
    <n v="710"/>
    <x v="2"/>
    <x v="5"/>
  </r>
  <r>
    <x v="293"/>
    <x v="3"/>
    <x v="4"/>
    <n v="100"/>
    <x v="5"/>
    <n v="710"/>
    <x v="1"/>
    <x v="0"/>
  </r>
  <r>
    <x v="294"/>
    <x v="3"/>
    <x v="4"/>
    <n v="200"/>
    <x v="1"/>
    <n v="450"/>
    <x v="6"/>
    <x v="1"/>
  </r>
  <r>
    <x v="295"/>
    <x v="0"/>
    <x v="4"/>
    <n v="200"/>
    <x v="2"/>
    <n v="450"/>
    <x v="5"/>
    <x v="1"/>
  </r>
  <r>
    <x v="296"/>
    <x v="0"/>
    <x v="4"/>
    <n v="200"/>
    <x v="2"/>
    <n v="450"/>
    <x v="2"/>
    <x v="1"/>
  </r>
  <r>
    <x v="297"/>
    <x v="5"/>
    <x v="3"/>
    <n v="200"/>
    <x v="2"/>
    <n v="510"/>
    <x v="2"/>
    <x v="2"/>
  </r>
  <r>
    <x v="298"/>
    <x v="1"/>
    <x v="3"/>
    <n v="200"/>
    <x v="2"/>
    <n v="510"/>
    <x v="6"/>
    <x v="2"/>
  </r>
  <r>
    <x v="299"/>
    <x v="5"/>
    <x v="3"/>
    <n v="200"/>
    <x v="2"/>
    <n v="510"/>
    <x v="6"/>
    <x v="2"/>
  </r>
  <r>
    <x v="300"/>
    <x v="5"/>
    <x v="1"/>
    <n v="500"/>
    <x v="2"/>
    <n v="603"/>
    <x v="6"/>
    <x v="1"/>
  </r>
  <r>
    <x v="301"/>
    <x v="3"/>
    <x v="1"/>
    <n v="500"/>
    <x v="2"/>
    <n v="603"/>
    <x v="0"/>
    <x v="1"/>
  </r>
  <r>
    <x v="302"/>
    <x v="5"/>
    <x v="1"/>
    <n v="500"/>
    <x v="2"/>
    <n v="603"/>
    <x v="0"/>
    <x v="1"/>
  </r>
  <r>
    <x v="303"/>
    <x v="2"/>
    <x v="3"/>
    <n v="800"/>
    <x v="5"/>
    <n v="1200"/>
    <x v="0"/>
    <x v="1"/>
  </r>
  <r>
    <x v="304"/>
    <x v="2"/>
    <x v="3"/>
    <n v="800"/>
    <x v="5"/>
    <n v="1200"/>
    <x v="0"/>
    <x v="1"/>
  </r>
  <r>
    <x v="305"/>
    <x v="2"/>
    <x v="3"/>
    <n v="800"/>
    <x v="5"/>
    <n v="1200"/>
    <x v="0"/>
    <x v="1"/>
  </r>
  <r>
    <x v="306"/>
    <x v="1"/>
    <x v="4"/>
    <n v="800"/>
    <x v="4"/>
    <n v="1100"/>
    <x v="1"/>
    <x v="1"/>
  </r>
  <r>
    <x v="307"/>
    <x v="2"/>
    <x v="4"/>
    <n v="800"/>
    <x v="4"/>
    <n v="1100"/>
    <x v="2"/>
    <x v="1"/>
  </r>
  <r>
    <x v="308"/>
    <x v="2"/>
    <x v="4"/>
    <n v="800"/>
    <x v="4"/>
    <n v="1100"/>
    <x v="3"/>
    <x v="1"/>
  </r>
  <r>
    <x v="309"/>
    <x v="4"/>
    <x v="5"/>
    <n v="900"/>
    <x v="1"/>
    <n v="1030"/>
    <x v="4"/>
    <x v="0"/>
  </r>
  <r>
    <x v="310"/>
    <x v="3"/>
    <x v="5"/>
    <n v="900"/>
    <x v="1"/>
    <n v="1030"/>
    <x v="5"/>
    <x v="3"/>
  </r>
  <r>
    <x v="311"/>
    <x v="4"/>
    <x v="5"/>
    <n v="900"/>
    <x v="1"/>
    <n v="1030"/>
    <x v="6"/>
    <x v="4"/>
  </r>
  <r>
    <x v="312"/>
    <x v="2"/>
    <x v="3"/>
    <n v="800"/>
    <x v="3"/>
    <n v="1040"/>
    <x v="7"/>
    <x v="5"/>
  </r>
  <r>
    <x v="313"/>
    <x v="2"/>
    <x v="3"/>
    <n v="800"/>
    <x v="3"/>
    <n v="1040"/>
    <x v="6"/>
    <x v="2"/>
  </r>
  <r>
    <x v="314"/>
    <x v="1"/>
    <x v="3"/>
    <n v="800"/>
    <x v="2"/>
    <n v="1040"/>
    <x v="0"/>
    <x v="2"/>
  </r>
  <r>
    <x v="315"/>
    <x v="4"/>
    <x v="3"/>
    <n v="400"/>
    <x v="1"/>
    <n v="490"/>
    <x v="1"/>
    <x v="2"/>
  </r>
  <r>
    <x v="316"/>
    <x v="4"/>
    <x v="3"/>
    <n v="400"/>
    <x v="1"/>
    <n v="490"/>
    <x v="2"/>
    <x v="2"/>
  </r>
  <r>
    <x v="317"/>
    <x v="4"/>
    <x v="3"/>
    <n v="400"/>
    <x v="2"/>
    <n v="490"/>
    <x v="2"/>
    <x v="2"/>
  </r>
  <r>
    <x v="318"/>
    <x v="3"/>
    <x v="1"/>
    <n v="500"/>
    <x v="5"/>
    <n v="520"/>
    <x v="1"/>
    <x v="1"/>
  </r>
  <r>
    <x v="319"/>
    <x v="4"/>
    <x v="1"/>
    <n v="500"/>
    <x v="5"/>
    <n v="520"/>
    <x v="6"/>
    <x v="1"/>
  </r>
  <r>
    <x v="320"/>
    <x v="4"/>
    <x v="1"/>
    <n v="500"/>
    <x v="5"/>
    <n v="520"/>
    <x v="5"/>
    <x v="1"/>
  </r>
  <r>
    <x v="321"/>
    <x v="0"/>
    <x v="4"/>
    <n v="500"/>
    <x v="4"/>
    <n v="780"/>
    <x v="2"/>
    <x v="2"/>
  </r>
  <r>
    <x v="322"/>
    <x v="0"/>
    <x v="4"/>
    <n v="500"/>
    <x v="2"/>
    <n v="780"/>
    <x v="2"/>
    <x v="2"/>
  </r>
  <r>
    <x v="323"/>
    <x v="1"/>
    <x v="4"/>
    <n v="500"/>
    <x v="4"/>
    <n v="780"/>
    <x v="6"/>
    <x v="2"/>
  </r>
  <r>
    <x v="324"/>
    <x v="4"/>
    <x v="5"/>
    <n v="600"/>
    <x v="1"/>
    <n v="528.07692307692196"/>
    <x v="6"/>
    <x v="0"/>
  </r>
  <r>
    <x v="325"/>
    <x v="2"/>
    <x v="3"/>
    <n v="300"/>
    <x v="3"/>
    <n v="498.90109890109801"/>
    <x v="6"/>
    <x v="2"/>
  </r>
  <r>
    <x v="326"/>
    <x v="2"/>
    <x v="3"/>
    <n v="300"/>
    <x v="3"/>
    <n v="469.72527472527401"/>
    <x v="0"/>
    <x v="2"/>
  </r>
  <r>
    <x v="327"/>
    <x v="2"/>
    <x v="3"/>
    <n v="300"/>
    <x v="2"/>
    <n v="440.54945054945"/>
    <x v="0"/>
    <x v="2"/>
  </r>
  <r>
    <x v="328"/>
    <x v="4"/>
    <x v="3"/>
    <n v="400"/>
    <x v="1"/>
    <n v="411.373626373626"/>
    <x v="0"/>
    <x v="2"/>
  </r>
  <r>
    <x v="329"/>
    <x v="3"/>
    <x v="3"/>
    <n v="400"/>
    <x v="1"/>
    <n v="382.19780219780199"/>
    <x v="0"/>
    <x v="2"/>
  </r>
  <r>
    <x v="330"/>
    <x v="4"/>
    <x v="3"/>
    <n v="400"/>
    <x v="1"/>
    <n v="353.02197802197702"/>
    <x v="0"/>
    <x v="2"/>
  </r>
  <r>
    <x v="331"/>
    <x v="4"/>
    <x v="1"/>
    <n v="200"/>
    <x v="5"/>
    <n v="323.84615384615302"/>
    <x v="1"/>
    <x v="1"/>
  </r>
  <r>
    <x v="332"/>
    <x v="4"/>
    <x v="1"/>
    <n v="200"/>
    <x v="5"/>
    <n v="294.67032967032901"/>
    <x v="2"/>
    <x v="1"/>
  </r>
  <r>
    <x v="333"/>
    <x v="4"/>
    <x v="1"/>
    <n v="200"/>
    <x v="5"/>
    <n v="265.49450549450501"/>
    <x v="3"/>
    <x v="1"/>
  </r>
  <r>
    <x v="334"/>
    <x v="1"/>
    <x v="4"/>
    <n v="100"/>
    <x v="2"/>
    <n v="236.31868131868001"/>
    <x v="4"/>
    <x v="2"/>
  </r>
  <r>
    <x v="335"/>
    <x v="0"/>
    <x v="4"/>
    <n v="100"/>
    <x v="4"/>
    <n v="207.142857142856"/>
    <x v="5"/>
    <x v="2"/>
  </r>
  <r>
    <x v="336"/>
    <x v="0"/>
    <x v="4"/>
    <n v="100"/>
    <x v="4"/>
    <n v="177.967032967032"/>
    <x v="6"/>
    <x v="3"/>
  </r>
  <r>
    <x v="337"/>
    <x v="3"/>
    <x v="5"/>
    <n v="200"/>
    <x v="1"/>
    <n v="148.79120879120799"/>
    <x v="7"/>
    <x v="4"/>
  </r>
  <r>
    <x v="338"/>
    <x v="2"/>
    <x v="3"/>
    <n v="200"/>
    <x v="3"/>
    <n v="119.615384615384"/>
    <x v="6"/>
    <x v="5"/>
  </r>
  <r>
    <x v="339"/>
    <x v="2"/>
    <x v="3"/>
    <n v="200"/>
    <x v="3"/>
    <n v="90.439560439560395"/>
    <x v="0"/>
    <x v="2"/>
  </r>
  <r>
    <x v="340"/>
    <x v="1"/>
    <x v="3"/>
    <n v="200"/>
    <x v="3"/>
    <n v="61.263736263735403"/>
    <x v="1"/>
    <x v="2"/>
  </r>
  <r>
    <x v="341"/>
    <x v="4"/>
    <x v="3"/>
    <n v="200"/>
    <x v="1"/>
    <n v="32.087912087911398"/>
    <x v="2"/>
    <x v="2"/>
  </r>
  <r>
    <x v="342"/>
    <x v="4"/>
    <x v="3"/>
    <n v="200"/>
    <x v="1"/>
    <n v="2.9120879120873702"/>
    <x v="2"/>
    <x v="2"/>
  </r>
  <r>
    <x v="343"/>
    <x v="3"/>
    <x v="3"/>
    <n v="500"/>
    <x v="1"/>
    <n v="-26.263736263736501"/>
    <x v="1"/>
    <x v="2"/>
  </r>
  <r>
    <x v="344"/>
    <x v="4"/>
    <x v="1"/>
    <n v="500"/>
    <x v="5"/>
    <n v="-55.439560439561497"/>
    <x v="6"/>
    <x v="1"/>
  </r>
  <r>
    <x v="345"/>
    <x v="1"/>
    <x v="1"/>
    <n v="290"/>
    <x v="5"/>
    <n v="-84.615384615385594"/>
    <x v="5"/>
    <x v="1"/>
  </r>
  <r>
    <x v="346"/>
    <x v="3"/>
    <x v="1"/>
    <n v="500"/>
    <x v="5"/>
    <n v="-113.79120879121299"/>
    <x v="2"/>
    <x v="1"/>
  </r>
  <r>
    <x v="347"/>
    <x v="3"/>
    <x v="4"/>
    <n v="500"/>
    <x v="2"/>
    <n v="-142.96703296703299"/>
    <x v="2"/>
    <x v="2"/>
  </r>
  <r>
    <x v="348"/>
    <x v="1"/>
    <x v="4"/>
    <n v="600"/>
    <x v="2"/>
    <n v="-172.14285714286299"/>
    <x v="6"/>
    <x v="2"/>
  </r>
  <r>
    <x v="349"/>
    <x v="1"/>
    <x v="4"/>
    <n v="300"/>
    <x v="2"/>
    <n v="-201.318681318682"/>
    <x v="6"/>
    <x v="2"/>
  </r>
  <r>
    <x v="350"/>
    <x v="4"/>
    <x v="5"/>
    <n v="300"/>
    <x v="1"/>
    <n v="-230.49450549450299"/>
    <x v="6"/>
    <x v="0"/>
  </r>
  <r>
    <x v="351"/>
    <x v="3"/>
    <x v="3"/>
    <n v="300"/>
    <x v="3"/>
    <n v="-259.67032967033299"/>
    <x v="0"/>
    <x v="2"/>
  </r>
  <r>
    <x v="352"/>
    <x v="1"/>
    <x v="3"/>
    <n v="400"/>
    <x v="3"/>
    <n v="-288.84615384615302"/>
    <x v="0"/>
    <x v="2"/>
  </r>
  <r>
    <x v="353"/>
    <x v="3"/>
    <x v="3"/>
    <n v="400"/>
    <x v="3"/>
    <n v="-318.02197802198299"/>
    <x v="0"/>
    <x v="2"/>
  </r>
  <r>
    <x v="354"/>
    <x v="1"/>
    <x v="3"/>
    <n v="400"/>
    <x v="1"/>
    <n v="-347.19780219780301"/>
    <x v="0"/>
    <x v="2"/>
  </r>
  <r>
    <x v="355"/>
    <x v="3"/>
    <x v="3"/>
    <n v="200"/>
    <x v="2"/>
    <n v="-376.37362637362298"/>
    <x v="0"/>
    <x v="2"/>
  </r>
  <r>
    <x v="356"/>
    <x v="1"/>
    <x v="3"/>
    <n v="200"/>
    <x v="1"/>
    <n v="-405.54945054945301"/>
    <x v="1"/>
    <x v="2"/>
  </r>
  <r>
    <x v="357"/>
    <x v="3"/>
    <x v="1"/>
    <n v="200"/>
    <x v="5"/>
    <n v="-434.72527472527202"/>
    <x v="2"/>
    <x v="1"/>
  </r>
  <r>
    <x v="358"/>
    <x v="1"/>
    <x v="1"/>
    <n v="100"/>
    <x v="5"/>
    <n v="-463.90109890110301"/>
    <x v="3"/>
    <x v="1"/>
  </r>
  <r>
    <x v="359"/>
    <x v="4"/>
    <x v="1"/>
    <n v="400"/>
    <x v="5"/>
    <n v="-493.07692307692298"/>
    <x v="4"/>
    <x v="3"/>
  </r>
  <r>
    <x v="360"/>
    <x v="3"/>
    <x v="4"/>
    <n v="200"/>
    <x v="4"/>
    <n v="-522.25274725275301"/>
    <x v="5"/>
    <x v="4"/>
  </r>
  <r>
    <x v="361"/>
    <x v="1"/>
    <x v="4"/>
    <n v="200"/>
    <x v="4"/>
    <n v="-551.42857142857304"/>
    <x v="6"/>
    <x v="5"/>
  </r>
  <r>
    <x v="362"/>
    <x v="3"/>
    <x v="4"/>
    <n v="200"/>
    <x v="2"/>
    <n v="-580.60439560439295"/>
    <x v="7"/>
    <x v="2"/>
  </r>
  <r>
    <x v="363"/>
    <x v="4"/>
    <x v="5"/>
    <n v="100"/>
    <x v="1"/>
    <n v="-609.78021978022298"/>
    <x v="6"/>
    <x v="0"/>
  </r>
  <r>
    <x v="364"/>
    <x v="2"/>
    <x v="3"/>
    <n v="200"/>
    <x v="3"/>
    <n v="-638.95604395604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EFF8A-EBF2-464F-9D98-44A575F7CB68}" name="Tabela dinâmica5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O3:O4" firstHeaderRow="1" firstDataRow="1" firstDataCol="1"/>
  <pivotFields count="8">
    <pivotField axis="axisRow"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numFmtId="164" showAll="0"/>
    <pivotField showAll="0"/>
    <pivotField showAll="0"/>
  </pivotFields>
  <rowFields count="1">
    <field x="0"/>
  </rowFields>
  <rowItems count="1">
    <i>
      <x v="1"/>
    </i>
  </rowItems>
  <colItems count="1">
    <i/>
  </colItem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5C2EE-C66E-4725-87C1-39205F8DC86F}" name="Top menos Transportadora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15:K18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axis="axisRow" showAll="0" sortType="a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3">
    <i>
      <x v="5"/>
    </i>
    <i>
      <x v="4"/>
    </i>
    <i>
      <x v="3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8DC3A-924A-4D18-A874-21603EB3177F}" name="Tabela dinâmica4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M3:M4" firstHeaderRow="1" firstDataRow="1" firstDataCol="1"/>
  <pivotFields count="8">
    <pivotField axis="axisRow"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numFmtId="164" showAll="0"/>
    <pivotField showAll="0"/>
    <pivotField showAll="0"/>
  </pivotFields>
  <rowFields count="1">
    <field x="0"/>
  </rowFields>
  <rowItems count="1">
    <i>
      <x v="1"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1BE97-1D12-4955-A8D8-B4EF114E6F30}" name="Top mais transportadora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3:K6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axis="axisRow"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3">
    <i>
      <x v="3"/>
    </i>
    <i>
      <x v="4"/>
    </i>
    <i>
      <x v="5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87D85-B64E-471F-B6BD-DB3700012680}" name="Top mais Cidade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G3:H6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axis="axisRow" showAll="0" sortType="descending">
      <items count="9">
        <item x="7"/>
        <item x="3"/>
        <item x="5"/>
        <item x="6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3">
    <i>
      <x v="5"/>
    </i>
    <i>
      <x/>
    </i>
    <i>
      <x v="3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0F0EF-7308-466E-A46A-F204859C04DA}" name="Top menos Cliente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5:B18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axis="axisRow" showAll="0" sortType="a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showAll="0"/>
    <pivotField showAll="0"/>
  </pivotFields>
  <rowFields count="1">
    <field x="2"/>
  </rowFields>
  <rowItems count="3">
    <i>
      <x v="4"/>
    </i>
    <i>
      <x v="2"/>
    </i>
    <i>
      <x v="1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046E0-C185-453D-BD79-1494D813AD6D}" name="Top menos Produto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D15:E17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showAll="0"/>
  </pivotFields>
  <rowFields count="1">
    <field x="4"/>
  </rowFields>
  <rowItems count="2">
    <i>
      <x v="2"/>
    </i>
    <i>
      <x v="4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01774-F3A5-4616-BFEC-0818348B2C10}" name="Top mais Produto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D3:E5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showAll="0"/>
  </pivotFields>
  <rowFields count="1">
    <field x="4"/>
  </rowFields>
  <rowItems count="2">
    <i>
      <x v="4"/>
    </i>
    <i>
      <x v="2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7ACA8-C9D5-44EA-B912-2D8BD136E1BA}" name="Top menos Cidade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G15:H18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axis="axisRow" showAll="0" sortType="ascending">
      <items count="9">
        <item x="7"/>
        <item x="3"/>
        <item x="5"/>
        <item x="6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3">
    <i>
      <x v="3"/>
    </i>
    <i>
      <x/>
    </i>
    <i>
      <x v="5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43A31-3AA1-4691-8E37-1332710860A1}" name="Top mais Cliente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6" firstHeaderRow="1" firstDataRow="1" firstDataCol="1"/>
  <pivotFields count="8">
    <pivotField numFmtId="14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1"/>
        <item h="1" x="5"/>
        <item h="1" x="0"/>
        <item h="1" x="4"/>
        <item h="1" x="2"/>
        <item h="1" x="3"/>
        <item t="default"/>
      </items>
    </pivotField>
    <pivotField axis="axisRow"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showAll="0"/>
    <pivotField showAll="0"/>
  </pivotFields>
  <rowFields count="1">
    <field x="2"/>
  </rowFields>
  <rowItems count="3">
    <i>
      <x v="1"/>
    </i>
    <i>
      <x v="2"/>
    </i>
    <i>
      <x v="4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1985748-6CE5-48F8-B415-0A6870C1728C}" sourceName="VENDEDOR">
  <pivotTables>
    <pivotTable tabId="3" name="Top mais Cliente"/>
    <pivotTable tabId="3" name="Top mais Cidade"/>
    <pivotTable tabId="3" name="Top mais Produto"/>
    <pivotTable tabId="3" name="Top mais transportadora"/>
    <pivotTable tabId="3" name="Tabela dinâmica4"/>
  </pivotTables>
  <data>
    <tabular pivotCacheId="2099470056">
      <items count="6">
        <i x="1" s="1"/>
        <i x="0"/>
        <i x="4"/>
        <i x="2"/>
        <i x="3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1" xr10:uid="{23E46823-AC43-49F2-B421-8479DE68E13E}" sourceName="VENDEDOR">
  <pivotTables>
    <pivotTable tabId="3" name="Top menos Cliente"/>
    <pivotTable tabId="3" name="Top menos Cidade"/>
    <pivotTable tabId="3" name="Top menos Produto"/>
    <pivotTable tabId="3" name="Top menos Transportadora"/>
    <pivotTable tabId="3" name="Tabela dinâmica5"/>
  </pivotTables>
  <data>
    <tabular pivotCacheId="2099470056">
      <items count="6">
        <i x="1" s="1"/>
        <i x="0"/>
        <i x="4"/>
        <i x="2"/>
        <i x="3"/>
        <i x="5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95889DD3-3EE3-487B-AAA4-D2E92DB1DF4A}" sourceName="DATA">
  <pivotTables>
    <pivotTable tabId="3" name="Tabela dinâmica4"/>
    <pivotTable tabId="3" name="Top mais Cidade"/>
    <pivotTable tabId="3" name="Top mais Cliente"/>
    <pivotTable tabId="3" name="Top mais Produto"/>
    <pivotTable tabId="3" name="Top mais transportadora"/>
  </pivotTables>
  <data>
    <tabular pivotCacheId="2099470056">
      <items count="14">
        <i x="1" s="1"/>
        <i x="2"/>
        <i x="3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1" xr10:uid="{96D791C8-4174-426F-8998-7A9AFB62DC7E}" sourceName="DATA">
  <pivotTables>
    <pivotTable tabId="3" name="Tabela dinâmica5"/>
    <pivotTable tabId="3" name="Top menos Cidade"/>
    <pivotTable tabId="3" name="Top menos Cliente"/>
    <pivotTable tabId="3" name="Top menos Produto"/>
    <pivotTable tabId="3" name="Top menos Transportadora"/>
  </pivotTables>
  <data>
    <tabular pivotCacheId="2099470056">
      <items count="14">
        <i x="1" s="1"/>
        <i x="2"/>
        <i x="3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1DD9C16-6A7C-4747-A7F3-DBB9F4A8D536}" cache="SegmentaçãodeDados_VENDEDOR" caption="VENDEDOR" columnCount="2" style="SlicerStyleDark1" rowHeight="241300"/>
  <slicer name="VENDEDOR 1" xr10:uid="{8229FCBD-E446-44AA-A58F-ABD59F5D92FD}" cache="SegmentaçãodeDados_VENDEDOR1" caption="VENDEDOR" columnCount="2" style="SlicerStyleDark2" rowHeight="241300"/>
  <slicer name="DATA" xr10:uid="{57B188CF-1C10-45FA-B5DE-5F1BD4C4E934}" cache="SegmentaçãodeDados_DATA" caption="DATA" columnCount="4" style="SlicerStyleDark1" rowHeight="241300"/>
  <slicer name="DATA 1" xr10:uid="{6BFA8001-07CF-40C1-AA9B-9CAA42E45877}" cache="SegmentaçãodeDados_DATA1" caption="DATA" columnCount="4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C7E9D-539F-4880-8714-62E4C8FDC8EB}" name="Tabela1" displayName="Tabela1" ref="B5:I370" totalsRowShown="0" headerRowDxfId="9" tableBorderDxfId="8" headerRowCellStyle="Normal 2">
  <tableColumns count="8">
    <tableColumn id="1" xr3:uid="{D01226C9-369C-4246-8EA2-1A9FEF422B3B}" name="DATA" dataDxfId="7" dataCellStyle="Good 2"/>
    <tableColumn id="2" xr3:uid="{722279F5-1CB3-426B-8DC1-3FB1ABD08D76}" name="VENDEDOR" dataDxfId="6" dataCellStyle="Good 2"/>
    <tableColumn id="3" xr3:uid="{82A418E3-B4C3-43F6-BC43-602F641B1F9E}" name="CLIENTE" dataDxfId="5" dataCellStyle="Good 2"/>
    <tableColumn id="4" xr3:uid="{D0708189-DE2A-4B32-B1D3-3AD14A263F0C}" name="QUANTIDADE" dataDxfId="4" dataCellStyle="Good 2"/>
    <tableColumn id="5" xr3:uid="{046D624D-7D34-459D-8A91-417215A7C46D}" name="PRODUTO" dataDxfId="3" dataCellStyle="Good 2"/>
    <tableColumn id="6" xr3:uid="{28F05C35-4588-4E1B-8A87-00C09CAD9BEF}" name="VALOR UNITARIO" dataDxfId="2" dataCellStyle="Good 2"/>
    <tableColumn id="7" xr3:uid="{C7858C2F-C9D7-4617-B619-CF27EEC2ED1D}" name="CIDADE" dataDxfId="1" dataCellStyle="Vírgula"/>
    <tableColumn id="8" xr3:uid="{0BF1C395-6EF9-4094-B657-B67238D1E9AB}" name="TRANSPORTADORA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C8ED-72F5-494B-B4BC-0968FD49F6B9}">
  <dimension ref="A1:K29"/>
  <sheetViews>
    <sheetView showGridLines="0" topLeftCell="A7" zoomScale="90" zoomScaleNormal="90" workbookViewId="0">
      <selection activeCell="B32" sqref="B32"/>
    </sheetView>
  </sheetViews>
  <sheetFormatPr defaultRowHeight="15" x14ac:dyDescent="0.25"/>
  <cols>
    <col min="1" max="2" width="18.7109375" customWidth="1"/>
    <col min="3" max="3" width="1.7109375" customWidth="1"/>
    <col min="4" max="5" width="18.7109375" customWidth="1"/>
    <col min="6" max="6" width="1.7109375" customWidth="1"/>
    <col min="7" max="8" width="18.7109375" customWidth="1"/>
    <col min="9" max="9" width="1.7109375" customWidth="1"/>
    <col min="10" max="11" width="18.7109375" customWidth="1"/>
  </cols>
  <sheetData>
    <row r="1" spans="1:11" x14ac:dyDescent="0.25">
      <c r="A1" s="31" t="s">
        <v>44</v>
      </c>
      <c r="B1" s="31"/>
      <c r="C1" s="23"/>
      <c r="D1" s="31" t="s">
        <v>45</v>
      </c>
      <c r="E1" s="31"/>
      <c r="F1" s="23"/>
      <c r="G1" s="31" t="s">
        <v>46</v>
      </c>
      <c r="H1" s="31"/>
      <c r="J1" s="31" t="s">
        <v>47</v>
      </c>
      <c r="K1" s="31"/>
    </row>
    <row r="2" spans="1:11" x14ac:dyDescent="0.25">
      <c r="A2" s="26" t="s">
        <v>3</v>
      </c>
      <c r="B2" s="26" t="s">
        <v>48</v>
      </c>
      <c r="C2" s="23"/>
      <c r="D2" s="26" t="s">
        <v>5</v>
      </c>
      <c r="E2" s="26" t="s">
        <v>48</v>
      </c>
      <c r="F2" s="23"/>
      <c r="G2" s="26" t="s">
        <v>7</v>
      </c>
      <c r="H2" s="26" t="s">
        <v>48</v>
      </c>
      <c r="J2" s="26" t="s">
        <v>40</v>
      </c>
      <c r="K2" s="26" t="s">
        <v>48</v>
      </c>
    </row>
    <row r="3" spans="1:11" x14ac:dyDescent="0.25">
      <c r="A3" s="24" t="str">
        <f>'Tabela Dinâmica'!A4</f>
        <v>Broner Corp</v>
      </c>
      <c r="B3" s="25">
        <f>'Tabela Dinâmica'!B4</f>
        <v>2143</v>
      </c>
      <c r="C3" s="23"/>
      <c r="D3" s="24" t="str">
        <f>'Tabela Dinâmica'!D4</f>
        <v>E</v>
      </c>
      <c r="E3" s="25">
        <f>'Tabela Dinâmica'!E4</f>
        <v>2143</v>
      </c>
      <c r="F3" s="23"/>
      <c r="G3" s="24" t="str">
        <f>'Tabela Dinâmica'!G4</f>
        <v>São Paulo</v>
      </c>
      <c r="H3" s="25">
        <f>'Tabela Dinâmica'!H4</f>
        <v>2733</v>
      </c>
      <c r="J3" s="24" t="str">
        <f>'Tabela Dinâmica'!J4</f>
        <v>Pesadão</v>
      </c>
      <c r="K3" s="25">
        <f>'Tabela Dinâmica'!K4</f>
        <v>2733</v>
      </c>
    </row>
    <row r="4" spans="1:11" x14ac:dyDescent="0.25">
      <c r="A4" s="24" t="str">
        <f>'Tabela Dinâmica'!A5</f>
        <v>Jonel S.A</v>
      </c>
      <c r="B4" s="25">
        <f>'Tabela Dinâmica'!B5</f>
        <v>1100</v>
      </c>
      <c r="C4" s="23"/>
      <c r="D4" s="24" t="str">
        <f>'Tabela Dinâmica'!D5</f>
        <v>C</v>
      </c>
      <c r="E4" s="25">
        <f>'Tabela Dinâmica'!E5</f>
        <v>1880</v>
      </c>
      <c r="F4" s="23"/>
      <c r="G4" s="24" t="str">
        <f>'Tabela Dinâmica'!G5</f>
        <v>Atibaia</v>
      </c>
      <c r="H4" s="25">
        <f>'Tabela Dinâmica'!H5</f>
        <v>780</v>
      </c>
      <c r="J4" s="24" t="str">
        <f>'Tabela Dinâmica'!J5</f>
        <v>Total Truck</v>
      </c>
      <c r="K4" s="25">
        <f>'Tabela Dinâmica'!K5</f>
        <v>780</v>
      </c>
    </row>
    <row r="5" spans="1:11" x14ac:dyDescent="0.25">
      <c r="A5" s="24" t="str">
        <f>'Tabela Dinâmica'!A6</f>
        <v>Super Total</v>
      </c>
      <c r="B5" s="25">
        <f>'Tabela Dinâmica'!B6</f>
        <v>780</v>
      </c>
      <c r="C5" s="23"/>
      <c r="D5" s="24">
        <f>'Tabela Dinâmica'!D6</f>
        <v>0</v>
      </c>
      <c r="E5" s="25">
        <f>'Tabela Dinâmica'!E6</f>
        <v>0</v>
      </c>
      <c r="F5" s="23"/>
      <c r="G5" s="24" t="str">
        <f>'Tabela Dinâmica'!G6</f>
        <v>P. Caldas</v>
      </c>
      <c r="H5" s="25">
        <f>'Tabela Dinâmica'!H6</f>
        <v>510</v>
      </c>
      <c r="J5" s="24" t="str">
        <f>'Tabela Dinâmica'!J6</f>
        <v>Transcol</v>
      </c>
      <c r="K5" s="25">
        <f>'Tabela Dinâmica'!K6</f>
        <v>510</v>
      </c>
    </row>
    <row r="6" spans="1:11" ht="6" customHeight="1" x14ac:dyDescent="0.25"/>
    <row r="7" spans="1:11" s="27" customFormat="1" x14ac:dyDescent="0.25"/>
    <row r="8" spans="1:11" s="27" customFormat="1" x14ac:dyDescent="0.25"/>
    <row r="9" spans="1:11" s="27" customFormat="1" x14ac:dyDescent="0.25"/>
    <row r="10" spans="1:11" s="27" customFormat="1" x14ac:dyDescent="0.25"/>
    <row r="11" spans="1:11" s="27" customFormat="1" x14ac:dyDescent="0.25"/>
    <row r="12" spans="1:11" s="27" customFormat="1" x14ac:dyDescent="0.25"/>
    <row r="13" spans="1:11" s="27" customFormat="1" x14ac:dyDescent="0.25"/>
    <row r="14" spans="1:11" s="27" customFormat="1" x14ac:dyDescent="0.25"/>
    <row r="15" spans="1:11" ht="6" customHeight="1" x14ac:dyDescent="0.25"/>
    <row r="16" spans="1:11" x14ac:dyDescent="0.25">
      <c r="A16" s="32" t="s">
        <v>44</v>
      </c>
      <c r="B16" s="32"/>
      <c r="C16" s="23"/>
      <c r="D16" s="32" t="s">
        <v>45</v>
      </c>
      <c r="E16" s="32"/>
      <c r="F16" s="23"/>
      <c r="G16" s="32" t="s">
        <v>46</v>
      </c>
      <c r="H16" s="32"/>
      <c r="J16" s="32" t="s">
        <v>47</v>
      </c>
      <c r="K16" s="32"/>
    </row>
    <row r="17" spans="1:11" x14ac:dyDescent="0.25">
      <c r="A17" s="28" t="s">
        <v>3</v>
      </c>
      <c r="B17" s="28" t="s">
        <v>48</v>
      </c>
      <c r="C17" s="23"/>
      <c r="D17" s="28" t="s">
        <v>5</v>
      </c>
      <c r="E17" s="28" t="s">
        <v>48</v>
      </c>
      <c r="F17" s="23"/>
      <c r="G17" s="28" t="s">
        <v>7</v>
      </c>
      <c r="H17" s="28" t="s">
        <v>48</v>
      </c>
      <c r="J17" s="28" t="s">
        <v>40</v>
      </c>
      <c r="K17" s="28" t="s">
        <v>48</v>
      </c>
    </row>
    <row r="18" spans="1:11" x14ac:dyDescent="0.25">
      <c r="A18" s="29" t="str">
        <f>'Tabela Dinâmica'!A16</f>
        <v>Super Total</v>
      </c>
      <c r="B18" s="30">
        <f>'Tabela Dinâmica'!B16</f>
        <v>780</v>
      </c>
      <c r="C18" s="23"/>
      <c r="D18" s="29" t="str">
        <f>'Tabela Dinâmica'!D16</f>
        <v>C</v>
      </c>
      <c r="E18" s="30">
        <f>'Tabela Dinâmica'!E16</f>
        <v>1880</v>
      </c>
      <c r="F18" s="23"/>
      <c r="G18" s="29" t="str">
        <f>'Tabela Dinâmica'!G16</f>
        <v>P. Caldas</v>
      </c>
      <c r="H18" s="30">
        <f>'Tabela Dinâmica'!H16</f>
        <v>510</v>
      </c>
      <c r="J18" s="29" t="str">
        <f>'Tabela Dinâmica'!J16</f>
        <v>Transcol</v>
      </c>
      <c r="K18" s="30">
        <f>'Tabela Dinâmica'!K16</f>
        <v>510</v>
      </c>
    </row>
    <row r="19" spans="1:11" x14ac:dyDescent="0.25">
      <c r="A19" s="29" t="str">
        <f>'Tabela Dinâmica'!A17</f>
        <v>Jonel S.A</v>
      </c>
      <c r="B19" s="30">
        <f>'Tabela Dinâmica'!B17</f>
        <v>1100</v>
      </c>
      <c r="C19" s="23"/>
      <c r="D19" s="29" t="str">
        <f>'Tabela Dinâmica'!D17</f>
        <v>E</v>
      </c>
      <c r="E19" s="30">
        <f>'Tabela Dinâmica'!E17</f>
        <v>2143</v>
      </c>
      <c r="F19" s="23"/>
      <c r="G19" s="29" t="str">
        <f>'Tabela Dinâmica'!G17</f>
        <v>Atibaia</v>
      </c>
      <c r="H19" s="30">
        <f>'Tabela Dinâmica'!H17</f>
        <v>780</v>
      </c>
      <c r="J19" s="29" t="str">
        <f>'Tabela Dinâmica'!J17</f>
        <v>Total Truck</v>
      </c>
      <c r="K19" s="30">
        <f>'Tabela Dinâmica'!K17</f>
        <v>780</v>
      </c>
    </row>
    <row r="20" spans="1:11" x14ac:dyDescent="0.25">
      <c r="A20" s="29" t="str">
        <f>'Tabela Dinâmica'!A18</f>
        <v>Broner Corp</v>
      </c>
      <c r="B20" s="30">
        <f>'Tabela Dinâmica'!B18</f>
        <v>2143</v>
      </c>
      <c r="C20" s="23"/>
      <c r="D20" s="29">
        <f>'Tabela Dinâmica'!D18</f>
        <v>0</v>
      </c>
      <c r="E20" s="30">
        <f>'Tabela Dinâmica'!E18</f>
        <v>0</v>
      </c>
      <c r="F20" s="23"/>
      <c r="G20" s="29" t="str">
        <f>'Tabela Dinâmica'!G18</f>
        <v>São Paulo</v>
      </c>
      <c r="H20" s="30">
        <f>'Tabela Dinâmica'!H18</f>
        <v>2733</v>
      </c>
      <c r="J20" s="29" t="str">
        <f>'Tabela Dinâmica'!J18</f>
        <v>Pesadão</v>
      </c>
      <c r="K20" s="30">
        <f>'Tabela Dinâmica'!K18</f>
        <v>2733</v>
      </c>
    </row>
    <row r="21" spans="1:11" ht="6" customHeight="1" x14ac:dyDescent="0.25"/>
    <row r="22" spans="1:11" s="27" customFormat="1" x14ac:dyDescent="0.25"/>
    <row r="23" spans="1:11" s="27" customFormat="1" x14ac:dyDescent="0.25"/>
    <row r="24" spans="1:11" s="27" customFormat="1" x14ac:dyDescent="0.25"/>
    <row r="25" spans="1:11" s="27" customFormat="1" x14ac:dyDescent="0.25"/>
    <row r="26" spans="1:11" s="27" customFormat="1" x14ac:dyDescent="0.25"/>
    <row r="27" spans="1:11" s="27" customFormat="1" x14ac:dyDescent="0.25"/>
    <row r="28" spans="1:11" s="27" customFormat="1" x14ac:dyDescent="0.25"/>
    <row r="29" spans="1:11" s="27" customFormat="1" x14ac:dyDescent="0.25"/>
  </sheetData>
  <mergeCells count="8">
    <mergeCell ref="A1:B1"/>
    <mergeCell ref="D1:E1"/>
    <mergeCell ref="G1:H1"/>
    <mergeCell ref="J1:K1"/>
    <mergeCell ref="A16:B16"/>
    <mergeCell ref="D16:E16"/>
    <mergeCell ref="G16:H16"/>
    <mergeCell ref="J16:K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0BD1-0FEC-4E88-8935-BD10B9F263F2}">
  <dimension ref="A1"/>
  <sheetViews>
    <sheetView tabSelected="1" zoomScale="90" zoomScaleNormal="90" workbookViewId="0">
      <selection activeCell="Q36" sqref="Q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7523-1001-4E29-9E28-F7E6A35A1478}">
  <dimension ref="A3:O18"/>
  <sheetViews>
    <sheetView topLeftCell="D1" zoomScale="80" zoomScaleNormal="80" workbookViewId="0">
      <selection activeCell="O11" sqref="O11"/>
    </sheetView>
  </sheetViews>
  <sheetFormatPr defaultRowHeight="15" x14ac:dyDescent="0.25"/>
  <cols>
    <col min="1" max="1" width="20.7109375" bestFit="1" customWidth="1"/>
    <col min="2" max="2" width="26.5703125" bestFit="1" customWidth="1"/>
    <col min="3" max="3" width="2.42578125" customWidth="1"/>
    <col min="4" max="4" width="20.7109375" bestFit="1" customWidth="1"/>
    <col min="5" max="5" width="26.5703125" bestFit="1" customWidth="1"/>
    <col min="6" max="6" width="2.5703125" customWidth="1"/>
    <col min="7" max="7" width="20.7109375" bestFit="1" customWidth="1"/>
    <col min="8" max="8" width="26.5703125" bestFit="1" customWidth="1"/>
    <col min="9" max="9" width="2" customWidth="1"/>
    <col min="10" max="10" width="20.7109375" bestFit="1" customWidth="1"/>
    <col min="11" max="11" width="26.5703125" bestFit="1" customWidth="1"/>
    <col min="12" max="12" width="5.42578125" customWidth="1"/>
    <col min="13" max="13" width="20.7109375" bestFit="1" customWidth="1"/>
    <col min="14" max="14" width="5" customWidth="1"/>
    <col min="15" max="15" width="20.7109375" bestFit="1" customWidth="1"/>
  </cols>
  <sheetData>
    <row r="3" spans="1:15" x14ac:dyDescent="0.25">
      <c r="A3" s="20" t="s">
        <v>42</v>
      </c>
      <c r="B3" t="s">
        <v>43</v>
      </c>
      <c r="D3" s="20" t="s">
        <v>42</v>
      </c>
      <c r="E3" t="s">
        <v>43</v>
      </c>
      <c r="G3" s="20" t="s">
        <v>42</v>
      </c>
      <c r="H3" t="s">
        <v>43</v>
      </c>
      <c r="J3" s="20" t="s">
        <v>42</v>
      </c>
      <c r="K3" t="s">
        <v>43</v>
      </c>
      <c r="M3" s="20" t="s">
        <v>42</v>
      </c>
      <c r="O3" s="20" t="s">
        <v>42</v>
      </c>
    </row>
    <row r="4" spans="1:15" x14ac:dyDescent="0.25">
      <c r="A4" s="21" t="s">
        <v>36</v>
      </c>
      <c r="B4" s="22">
        <v>2143</v>
      </c>
      <c r="D4" s="21" t="s">
        <v>38</v>
      </c>
      <c r="E4" s="22">
        <v>2143</v>
      </c>
      <c r="G4" s="21" t="s">
        <v>11</v>
      </c>
      <c r="H4" s="22">
        <v>2733</v>
      </c>
      <c r="J4" s="21" t="s">
        <v>18</v>
      </c>
      <c r="K4" s="22">
        <v>2733</v>
      </c>
      <c r="M4" s="39" t="s">
        <v>49</v>
      </c>
      <c r="O4" s="39" t="s">
        <v>49</v>
      </c>
    </row>
    <row r="5" spans="1:15" x14ac:dyDescent="0.25">
      <c r="A5" s="21" t="s">
        <v>9</v>
      </c>
      <c r="B5" s="22">
        <v>1100</v>
      </c>
      <c r="D5" s="21" t="s">
        <v>16</v>
      </c>
      <c r="E5" s="22">
        <v>1880</v>
      </c>
      <c r="G5" s="21" t="s">
        <v>26</v>
      </c>
      <c r="H5" s="22">
        <v>780</v>
      </c>
      <c r="J5" s="21" t="s">
        <v>24</v>
      </c>
      <c r="K5" s="22">
        <v>780</v>
      </c>
    </row>
    <row r="6" spans="1:15" x14ac:dyDescent="0.25">
      <c r="A6" s="21" t="s">
        <v>22</v>
      </c>
      <c r="B6" s="22">
        <v>780</v>
      </c>
      <c r="G6" s="21" t="s">
        <v>23</v>
      </c>
      <c r="H6" s="22">
        <v>510</v>
      </c>
      <c r="J6" s="21" t="s">
        <v>12</v>
      </c>
      <c r="K6" s="22">
        <v>510</v>
      </c>
    </row>
    <row r="15" spans="1:15" x14ac:dyDescent="0.25">
      <c r="A15" s="20" t="s">
        <v>42</v>
      </c>
      <c r="B15" t="s">
        <v>43</v>
      </c>
      <c r="C15" s="20"/>
      <c r="D15" s="20" t="s">
        <v>42</v>
      </c>
      <c r="E15" t="s">
        <v>43</v>
      </c>
      <c r="F15" s="20"/>
      <c r="G15" s="20" t="s">
        <v>42</v>
      </c>
      <c r="H15" t="s">
        <v>43</v>
      </c>
      <c r="I15" s="20"/>
      <c r="J15" s="20" t="s">
        <v>42</v>
      </c>
      <c r="K15" t="s">
        <v>43</v>
      </c>
    </row>
    <row r="16" spans="1:15" x14ac:dyDescent="0.25">
      <c r="A16" s="21" t="s">
        <v>22</v>
      </c>
      <c r="B16" s="22">
        <v>780</v>
      </c>
      <c r="D16" s="21" t="s">
        <v>16</v>
      </c>
      <c r="E16" s="22">
        <v>1880</v>
      </c>
      <c r="G16" s="21" t="s">
        <v>23</v>
      </c>
      <c r="H16" s="22">
        <v>510</v>
      </c>
      <c r="J16" s="21" t="s">
        <v>12</v>
      </c>
      <c r="K16" s="22">
        <v>510</v>
      </c>
    </row>
    <row r="17" spans="1:11" x14ac:dyDescent="0.25">
      <c r="A17" s="21" t="s">
        <v>9</v>
      </c>
      <c r="B17" s="22">
        <v>1100</v>
      </c>
      <c r="D17" s="21" t="s">
        <v>38</v>
      </c>
      <c r="E17" s="22">
        <v>2143</v>
      </c>
      <c r="G17" s="21" t="s">
        <v>26</v>
      </c>
      <c r="H17" s="22">
        <v>780</v>
      </c>
      <c r="J17" s="21" t="s">
        <v>24</v>
      </c>
      <c r="K17" s="22">
        <v>780</v>
      </c>
    </row>
    <row r="18" spans="1:11" x14ac:dyDescent="0.25">
      <c r="A18" s="21" t="s">
        <v>36</v>
      </c>
      <c r="B18" s="22">
        <v>2143</v>
      </c>
      <c r="G18" s="21" t="s">
        <v>11</v>
      </c>
      <c r="H18" s="22">
        <v>2733</v>
      </c>
      <c r="J18" s="21" t="s">
        <v>18</v>
      </c>
      <c r="K18" s="22">
        <v>2733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B9D4-39E0-40C4-BCBB-997C5787968B}">
  <dimension ref="B1:N370"/>
  <sheetViews>
    <sheetView showGridLines="0" workbookViewId="0">
      <selection activeCell="B5" sqref="B5:I370"/>
    </sheetView>
  </sheetViews>
  <sheetFormatPr defaultRowHeight="15" x14ac:dyDescent="0.25"/>
  <cols>
    <col min="1" max="1" width="5.140625" customWidth="1"/>
    <col min="2" max="2" width="11.5703125" customWidth="1"/>
    <col min="3" max="3" width="18.28515625" customWidth="1"/>
    <col min="4" max="4" width="14.5703125" customWidth="1"/>
    <col min="5" max="5" width="15.7109375" customWidth="1"/>
    <col min="6" max="6" width="16.7109375" customWidth="1"/>
    <col min="7" max="7" width="19" customWidth="1"/>
    <col min="8" max="8" width="14.7109375" customWidth="1"/>
    <col min="9" max="9" width="21.140625" customWidth="1"/>
    <col min="10" max="10" width="20.42578125" customWidth="1"/>
    <col min="11" max="11" width="13.7109375" customWidth="1"/>
  </cols>
  <sheetData>
    <row r="1" spans="2:14" s="2" customFormat="1" ht="12.75" customHeight="1" thickBot="1" x14ac:dyDescent="0.35">
      <c r="B1" s="1"/>
    </row>
    <row r="2" spans="2:14" s="2" customFormat="1" ht="18" customHeight="1" thickBot="1" x14ac:dyDescent="0.35">
      <c r="B2" s="33" t="s">
        <v>0</v>
      </c>
      <c r="C2" s="34"/>
      <c r="D2" s="34"/>
      <c r="E2" s="34"/>
      <c r="F2" s="34"/>
      <c r="G2" s="34"/>
      <c r="H2" s="34"/>
      <c r="I2" s="35"/>
    </row>
    <row r="3" spans="2:14" s="2" customFormat="1" ht="33.950000000000003" customHeight="1" thickBot="1" x14ac:dyDescent="0.3">
      <c r="B3" s="36" t="s">
        <v>1</v>
      </c>
      <c r="C3" s="37"/>
      <c r="D3" s="37"/>
      <c r="E3" s="37"/>
      <c r="F3" s="37"/>
      <c r="G3" s="37"/>
      <c r="H3" s="37"/>
      <c r="I3" s="38"/>
    </row>
    <row r="4" spans="2:14" ht="15" customHeight="1" x14ac:dyDescent="0.25"/>
    <row r="5" spans="2:14" x14ac:dyDescent="0.25">
      <c r="B5" s="11" t="s">
        <v>41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3" t="s">
        <v>7</v>
      </c>
      <c r="I5" s="14" t="s">
        <v>40</v>
      </c>
      <c r="J5" s="3"/>
      <c r="K5" s="2"/>
      <c r="L5" s="2"/>
      <c r="M5" s="2"/>
      <c r="N5" s="2"/>
    </row>
    <row r="6" spans="2:14" x14ac:dyDescent="0.25">
      <c r="B6" s="9">
        <v>42005</v>
      </c>
      <c r="C6" s="4" t="s">
        <v>8</v>
      </c>
      <c r="D6" s="4" t="s">
        <v>9</v>
      </c>
      <c r="E6" s="4">
        <v>400</v>
      </c>
      <c r="F6" s="4" t="s">
        <v>10</v>
      </c>
      <c r="G6" s="5">
        <v>490</v>
      </c>
      <c r="H6" s="6" t="s">
        <v>11</v>
      </c>
      <c r="I6" s="10" t="s">
        <v>12</v>
      </c>
      <c r="J6" s="7"/>
      <c r="K6" s="2"/>
      <c r="L6" s="2"/>
      <c r="M6" s="2"/>
      <c r="N6" s="2"/>
    </row>
    <row r="7" spans="2:14" x14ac:dyDescent="0.25">
      <c r="B7" s="9">
        <v>42006</v>
      </c>
      <c r="C7" s="4" t="s">
        <v>8</v>
      </c>
      <c r="D7" s="4" t="s">
        <v>9</v>
      </c>
      <c r="E7" s="4">
        <v>400</v>
      </c>
      <c r="F7" s="4" t="s">
        <v>10</v>
      </c>
      <c r="G7" s="5">
        <v>490</v>
      </c>
      <c r="H7" s="6" t="s">
        <v>13</v>
      </c>
      <c r="I7" s="10" t="s">
        <v>12</v>
      </c>
      <c r="J7" s="7"/>
      <c r="K7" s="2"/>
      <c r="L7" s="2"/>
      <c r="M7" s="2"/>
      <c r="N7" s="2"/>
    </row>
    <row r="8" spans="2:14" x14ac:dyDescent="0.25">
      <c r="B8" s="9">
        <v>42007</v>
      </c>
      <c r="C8" s="4" t="s">
        <v>8</v>
      </c>
      <c r="D8" s="4" t="s">
        <v>9</v>
      </c>
      <c r="E8" s="4">
        <v>400</v>
      </c>
      <c r="F8" s="4" t="s">
        <v>10</v>
      </c>
      <c r="G8" s="5">
        <v>490</v>
      </c>
      <c r="H8" s="6" t="s">
        <v>14</v>
      </c>
      <c r="I8" s="10" t="s">
        <v>12</v>
      </c>
      <c r="J8" s="7"/>
      <c r="K8" s="2"/>
      <c r="L8" s="2"/>
      <c r="M8" s="2"/>
      <c r="N8" s="2"/>
    </row>
    <row r="9" spans="2:14" x14ac:dyDescent="0.25">
      <c r="B9" s="9">
        <v>42008</v>
      </c>
      <c r="C9" s="4" t="s">
        <v>8</v>
      </c>
      <c r="D9" s="4" t="s">
        <v>15</v>
      </c>
      <c r="E9" s="4">
        <v>600</v>
      </c>
      <c r="F9" s="4" t="s">
        <v>16</v>
      </c>
      <c r="G9" s="5">
        <v>520</v>
      </c>
      <c r="H9" s="6" t="s">
        <v>17</v>
      </c>
      <c r="I9" s="10" t="s">
        <v>18</v>
      </c>
      <c r="J9" s="7"/>
      <c r="K9" s="2"/>
      <c r="L9" s="2"/>
      <c r="M9" s="2"/>
      <c r="N9" s="2"/>
    </row>
    <row r="10" spans="2:14" x14ac:dyDescent="0.25">
      <c r="B10" s="9">
        <v>42009</v>
      </c>
      <c r="C10" s="4" t="s">
        <v>8</v>
      </c>
      <c r="D10" s="4" t="s">
        <v>15</v>
      </c>
      <c r="E10" s="4">
        <v>600</v>
      </c>
      <c r="F10" s="4" t="s">
        <v>16</v>
      </c>
      <c r="G10" s="5">
        <v>520</v>
      </c>
      <c r="H10" s="6" t="s">
        <v>19</v>
      </c>
      <c r="I10" s="10" t="s">
        <v>18</v>
      </c>
      <c r="J10" s="7"/>
      <c r="K10" s="2"/>
      <c r="L10" s="2"/>
      <c r="M10" s="2"/>
      <c r="N10" s="2"/>
    </row>
    <row r="11" spans="2:14" x14ac:dyDescent="0.25">
      <c r="B11" s="9">
        <v>42010</v>
      </c>
      <c r="C11" s="4" t="s">
        <v>8</v>
      </c>
      <c r="D11" s="4" t="s">
        <v>15</v>
      </c>
      <c r="E11" s="4">
        <v>600</v>
      </c>
      <c r="F11" s="4" t="s">
        <v>20</v>
      </c>
      <c r="G11" s="5">
        <v>520</v>
      </c>
      <c r="H11" s="6" t="s">
        <v>21</v>
      </c>
      <c r="I11" s="10" t="s">
        <v>18</v>
      </c>
      <c r="J11" s="7"/>
      <c r="L11" s="8"/>
      <c r="M11" s="8"/>
    </row>
    <row r="12" spans="2:14" x14ac:dyDescent="0.25">
      <c r="B12" s="9">
        <v>42011</v>
      </c>
      <c r="C12" s="4" t="s">
        <v>8</v>
      </c>
      <c r="D12" s="4" t="s">
        <v>22</v>
      </c>
      <c r="E12" s="4">
        <v>800</v>
      </c>
      <c r="F12" s="4" t="s">
        <v>16</v>
      </c>
      <c r="G12" s="5">
        <v>780</v>
      </c>
      <c r="H12" s="6" t="s">
        <v>23</v>
      </c>
      <c r="I12" s="10" t="s">
        <v>24</v>
      </c>
      <c r="J12" s="7"/>
      <c r="L12" s="8"/>
      <c r="M12" s="8"/>
    </row>
    <row r="13" spans="2:14" x14ac:dyDescent="0.25">
      <c r="B13" s="9">
        <v>42012</v>
      </c>
      <c r="C13" s="4" t="s">
        <v>25</v>
      </c>
      <c r="D13" s="4" t="s">
        <v>22</v>
      </c>
      <c r="E13" s="4">
        <v>800</v>
      </c>
      <c r="F13" s="4" t="s">
        <v>16</v>
      </c>
      <c r="G13" s="5">
        <v>780</v>
      </c>
      <c r="H13" s="6" t="s">
        <v>26</v>
      </c>
      <c r="I13" s="10" t="s">
        <v>24</v>
      </c>
      <c r="J13" s="7"/>
      <c r="L13" s="8"/>
      <c r="M13" s="8"/>
    </row>
    <row r="14" spans="2:14" x14ac:dyDescent="0.25">
      <c r="B14" s="9">
        <v>42013</v>
      </c>
      <c r="C14" s="4" t="s">
        <v>8</v>
      </c>
      <c r="D14" s="4" t="s">
        <v>22</v>
      </c>
      <c r="E14" s="4">
        <v>800</v>
      </c>
      <c r="F14" s="4" t="s">
        <v>16</v>
      </c>
      <c r="G14" s="5">
        <v>780</v>
      </c>
      <c r="H14" s="6" t="s">
        <v>23</v>
      </c>
      <c r="I14" s="10" t="s">
        <v>24</v>
      </c>
      <c r="J14" s="7"/>
      <c r="K14" s="8"/>
      <c r="L14" s="8"/>
      <c r="M14" s="8"/>
    </row>
    <row r="15" spans="2:14" x14ac:dyDescent="0.25">
      <c r="B15" s="9">
        <v>42014</v>
      </c>
      <c r="C15" s="4" t="s">
        <v>27</v>
      </c>
      <c r="D15" s="4" t="s">
        <v>28</v>
      </c>
      <c r="E15" s="4">
        <v>700</v>
      </c>
      <c r="F15" s="4" t="s">
        <v>29</v>
      </c>
      <c r="G15" s="5">
        <v>620</v>
      </c>
      <c r="H15" s="6" t="s">
        <v>11</v>
      </c>
      <c r="I15" s="10" t="s">
        <v>12</v>
      </c>
      <c r="J15" s="7"/>
      <c r="K15" s="8"/>
      <c r="L15" s="8"/>
      <c r="M15" s="8"/>
    </row>
    <row r="16" spans="2:14" x14ac:dyDescent="0.25">
      <c r="B16" s="9">
        <v>42015</v>
      </c>
      <c r="C16" s="4" t="s">
        <v>27</v>
      </c>
      <c r="D16" s="4" t="s">
        <v>28</v>
      </c>
      <c r="E16" s="4">
        <v>700</v>
      </c>
      <c r="F16" s="4" t="s">
        <v>20</v>
      </c>
      <c r="G16" s="5">
        <v>620</v>
      </c>
      <c r="H16" s="6" t="s">
        <v>13</v>
      </c>
      <c r="I16" s="10" t="s">
        <v>30</v>
      </c>
      <c r="J16" s="7"/>
      <c r="K16" s="8"/>
      <c r="L16" s="8"/>
      <c r="M16" s="8"/>
    </row>
    <row r="17" spans="2:13" x14ac:dyDescent="0.25">
      <c r="B17" s="9">
        <v>42016</v>
      </c>
      <c r="C17" s="4" t="s">
        <v>31</v>
      </c>
      <c r="D17" s="4" t="s">
        <v>28</v>
      </c>
      <c r="E17" s="4">
        <v>700</v>
      </c>
      <c r="F17" s="4" t="s">
        <v>29</v>
      </c>
      <c r="G17" s="5">
        <v>620</v>
      </c>
      <c r="H17" s="6" t="s">
        <v>14</v>
      </c>
      <c r="I17" s="10" t="s">
        <v>32</v>
      </c>
      <c r="J17" s="7"/>
      <c r="K17" s="8"/>
      <c r="L17" s="8"/>
      <c r="M17" s="8"/>
    </row>
    <row r="18" spans="2:13" x14ac:dyDescent="0.25">
      <c r="B18" s="9">
        <v>42017</v>
      </c>
      <c r="C18" s="4" t="s">
        <v>31</v>
      </c>
      <c r="D18" s="4" t="s">
        <v>33</v>
      </c>
      <c r="E18" s="4">
        <v>600</v>
      </c>
      <c r="F18" s="4" t="s">
        <v>16</v>
      </c>
      <c r="G18" s="5">
        <v>710</v>
      </c>
      <c r="H18" s="6" t="s">
        <v>14</v>
      </c>
      <c r="I18" s="10" t="s">
        <v>34</v>
      </c>
      <c r="J18" s="7"/>
      <c r="K18" s="8"/>
      <c r="L18" s="8"/>
      <c r="M18" s="8"/>
    </row>
    <row r="19" spans="2:13" x14ac:dyDescent="0.25">
      <c r="B19" s="9">
        <v>42018</v>
      </c>
      <c r="C19" s="4" t="s">
        <v>8</v>
      </c>
      <c r="D19" s="4" t="s">
        <v>33</v>
      </c>
      <c r="E19" s="4">
        <v>600</v>
      </c>
      <c r="F19" s="4" t="s">
        <v>16</v>
      </c>
      <c r="G19" s="5">
        <v>710</v>
      </c>
      <c r="H19" s="6" t="s">
        <v>13</v>
      </c>
      <c r="I19" s="10" t="s">
        <v>18</v>
      </c>
      <c r="J19" s="7"/>
      <c r="K19" s="8"/>
      <c r="L19" s="8"/>
      <c r="M19" s="8"/>
    </row>
    <row r="20" spans="2:13" x14ac:dyDescent="0.25">
      <c r="B20" s="9">
        <v>42019</v>
      </c>
      <c r="C20" s="4" t="s">
        <v>8</v>
      </c>
      <c r="D20" s="4" t="s">
        <v>33</v>
      </c>
      <c r="E20" s="4">
        <v>600</v>
      </c>
      <c r="F20" s="4" t="s">
        <v>16</v>
      </c>
      <c r="G20" s="5">
        <v>710</v>
      </c>
      <c r="H20" s="6" t="s">
        <v>23</v>
      </c>
      <c r="I20" s="10" t="s">
        <v>18</v>
      </c>
      <c r="J20" s="7"/>
      <c r="K20" s="8"/>
      <c r="L20" s="8"/>
      <c r="M20" s="8"/>
    </row>
    <row r="21" spans="2:13" x14ac:dyDescent="0.25">
      <c r="B21" s="9">
        <v>42020</v>
      </c>
      <c r="C21" s="4" t="s">
        <v>35</v>
      </c>
      <c r="D21" s="4" t="s">
        <v>36</v>
      </c>
      <c r="E21" s="4">
        <v>800</v>
      </c>
      <c r="F21" s="4" t="s">
        <v>37</v>
      </c>
      <c r="G21" s="5">
        <v>450</v>
      </c>
      <c r="H21" s="6" t="s">
        <v>21</v>
      </c>
      <c r="I21" s="10" t="s">
        <v>24</v>
      </c>
      <c r="J21" s="7"/>
      <c r="K21" s="8"/>
      <c r="L21" s="8"/>
      <c r="M21" s="8"/>
    </row>
    <row r="22" spans="2:13" x14ac:dyDescent="0.25">
      <c r="B22" s="9">
        <v>42021</v>
      </c>
      <c r="C22" s="4" t="s">
        <v>35</v>
      </c>
      <c r="D22" s="4" t="s">
        <v>36</v>
      </c>
      <c r="E22" s="4">
        <v>800</v>
      </c>
      <c r="F22" s="4" t="s">
        <v>20</v>
      </c>
      <c r="G22" s="5">
        <v>450</v>
      </c>
      <c r="H22" s="6" t="s">
        <v>14</v>
      </c>
      <c r="I22" s="10" t="s">
        <v>24</v>
      </c>
      <c r="J22" s="7"/>
      <c r="K22" s="8"/>
      <c r="L22" s="8"/>
      <c r="M22" s="8"/>
    </row>
    <row r="23" spans="2:13" x14ac:dyDescent="0.25">
      <c r="B23" s="9">
        <v>42022</v>
      </c>
      <c r="C23" s="4" t="s">
        <v>31</v>
      </c>
      <c r="D23" s="4" t="s">
        <v>36</v>
      </c>
      <c r="E23" s="4">
        <v>800</v>
      </c>
      <c r="F23" s="4" t="s">
        <v>37</v>
      </c>
      <c r="G23" s="5">
        <v>450</v>
      </c>
      <c r="H23" s="6" t="s">
        <v>14</v>
      </c>
      <c r="I23" s="10" t="s">
        <v>24</v>
      </c>
      <c r="J23" s="7"/>
      <c r="K23" s="8"/>
      <c r="L23" s="8"/>
      <c r="M23" s="8"/>
    </row>
    <row r="24" spans="2:13" x14ac:dyDescent="0.25">
      <c r="B24" s="9">
        <v>42023</v>
      </c>
      <c r="C24" s="4" t="s">
        <v>8</v>
      </c>
      <c r="D24" s="4" t="s">
        <v>36</v>
      </c>
      <c r="E24" s="4">
        <v>700</v>
      </c>
      <c r="F24" s="4" t="s">
        <v>38</v>
      </c>
      <c r="G24" s="5">
        <v>510</v>
      </c>
      <c r="H24" s="6" t="s">
        <v>23</v>
      </c>
      <c r="I24" s="10" t="s">
        <v>12</v>
      </c>
      <c r="J24" s="7"/>
      <c r="K24" s="8"/>
      <c r="L24" s="8"/>
      <c r="M24" s="8"/>
    </row>
    <row r="25" spans="2:13" x14ac:dyDescent="0.25">
      <c r="B25" s="9">
        <v>42024</v>
      </c>
      <c r="C25" s="4" t="s">
        <v>25</v>
      </c>
      <c r="D25" s="4" t="s">
        <v>36</v>
      </c>
      <c r="E25" s="4">
        <v>700</v>
      </c>
      <c r="F25" s="4" t="s">
        <v>38</v>
      </c>
      <c r="G25" s="5">
        <v>510</v>
      </c>
      <c r="H25" s="6" t="s">
        <v>23</v>
      </c>
      <c r="I25" s="10" t="s">
        <v>12</v>
      </c>
      <c r="J25" s="7"/>
      <c r="K25" s="8"/>
      <c r="L25" s="8"/>
      <c r="M25" s="8"/>
    </row>
    <row r="26" spans="2:13" x14ac:dyDescent="0.25">
      <c r="B26" s="9">
        <v>42025</v>
      </c>
      <c r="C26" s="4" t="s">
        <v>8</v>
      </c>
      <c r="D26" s="4" t="s">
        <v>36</v>
      </c>
      <c r="E26" s="4">
        <v>700</v>
      </c>
      <c r="F26" s="4" t="s">
        <v>38</v>
      </c>
      <c r="G26" s="5">
        <v>510</v>
      </c>
      <c r="H26" s="6" t="s">
        <v>23</v>
      </c>
      <c r="I26" s="10" t="s">
        <v>12</v>
      </c>
      <c r="J26" s="7"/>
      <c r="K26" s="8"/>
      <c r="L26" s="8"/>
      <c r="M26" s="8"/>
    </row>
    <row r="27" spans="2:13" x14ac:dyDescent="0.25">
      <c r="B27" s="9">
        <v>42026</v>
      </c>
      <c r="C27" s="4" t="s">
        <v>31</v>
      </c>
      <c r="D27" s="4" t="s">
        <v>36</v>
      </c>
      <c r="E27" s="4">
        <v>400</v>
      </c>
      <c r="F27" s="4" t="s">
        <v>20</v>
      </c>
      <c r="G27" s="5">
        <v>603</v>
      </c>
      <c r="H27" s="6" t="s">
        <v>11</v>
      </c>
      <c r="I27" s="10" t="s">
        <v>18</v>
      </c>
      <c r="J27" s="7"/>
      <c r="K27" s="8"/>
      <c r="L27" s="8"/>
      <c r="M27" s="8"/>
    </row>
    <row r="28" spans="2:13" x14ac:dyDescent="0.25">
      <c r="B28" s="9">
        <v>42027</v>
      </c>
      <c r="C28" s="4" t="s">
        <v>27</v>
      </c>
      <c r="D28" s="4" t="s">
        <v>36</v>
      </c>
      <c r="E28" s="4">
        <v>400</v>
      </c>
      <c r="F28" s="4" t="s">
        <v>38</v>
      </c>
      <c r="G28" s="5">
        <v>603</v>
      </c>
      <c r="H28" s="6" t="s">
        <v>11</v>
      </c>
      <c r="I28" s="10" t="s">
        <v>18</v>
      </c>
      <c r="J28" s="7"/>
      <c r="K28" s="8"/>
      <c r="L28" s="8"/>
      <c r="M28" s="8"/>
    </row>
    <row r="29" spans="2:13" x14ac:dyDescent="0.25">
      <c r="B29" s="9">
        <v>42028</v>
      </c>
      <c r="C29" s="4" t="s">
        <v>25</v>
      </c>
      <c r="D29" s="4" t="s">
        <v>36</v>
      </c>
      <c r="E29" s="4">
        <v>400</v>
      </c>
      <c r="F29" s="4" t="s">
        <v>38</v>
      </c>
      <c r="G29" s="5">
        <v>603</v>
      </c>
      <c r="H29" s="6" t="s">
        <v>11</v>
      </c>
      <c r="I29" s="10" t="s">
        <v>18</v>
      </c>
      <c r="J29" s="7"/>
      <c r="K29" s="8"/>
      <c r="L29" s="8"/>
      <c r="M29" s="8"/>
    </row>
    <row r="30" spans="2:13" x14ac:dyDescent="0.25">
      <c r="B30" s="9">
        <v>42029</v>
      </c>
      <c r="C30" s="4" t="s">
        <v>27</v>
      </c>
      <c r="D30" s="4" t="s">
        <v>9</v>
      </c>
      <c r="E30" s="4">
        <v>500</v>
      </c>
      <c r="F30" s="4" t="s">
        <v>37</v>
      </c>
      <c r="G30" s="5">
        <v>1200</v>
      </c>
      <c r="H30" s="6" t="s">
        <v>11</v>
      </c>
      <c r="I30" s="10" t="s">
        <v>24</v>
      </c>
      <c r="J30" s="7"/>
      <c r="K30" s="8"/>
      <c r="L30" s="8"/>
      <c r="M30" s="8"/>
    </row>
    <row r="31" spans="2:13" x14ac:dyDescent="0.25">
      <c r="B31" s="9">
        <v>42030</v>
      </c>
      <c r="C31" s="4" t="s">
        <v>31</v>
      </c>
      <c r="D31" s="4" t="s">
        <v>9</v>
      </c>
      <c r="E31" s="4">
        <v>500</v>
      </c>
      <c r="F31" s="4" t="s">
        <v>37</v>
      </c>
      <c r="G31" s="5">
        <v>1200</v>
      </c>
      <c r="H31" s="6" t="s">
        <v>11</v>
      </c>
      <c r="I31" s="10" t="s">
        <v>24</v>
      </c>
      <c r="J31" s="7"/>
      <c r="K31" s="8"/>
      <c r="L31" s="8"/>
      <c r="M31" s="8"/>
    </row>
    <row r="32" spans="2:13" x14ac:dyDescent="0.25">
      <c r="B32" s="9">
        <v>42031</v>
      </c>
      <c r="C32" s="4" t="s">
        <v>27</v>
      </c>
      <c r="D32" s="4" t="s">
        <v>9</v>
      </c>
      <c r="E32" s="4">
        <v>500</v>
      </c>
      <c r="F32" s="4" t="s">
        <v>20</v>
      </c>
      <c r="G32" s="5">
        <v>1200</v>
      </c>
      <c r="H32" s="6" t="s">
        <v>11</v>
      </c>
      <c r="I32" s="10" t="s">
        <v>24</v>
      </c>
      <c r="J32" s="7"/>
      <c r="K32" s="8"/>
      <c r="L32" s="8"/>
      <c r="M32" s="8"/>
    </row>
    <row r="33" spans="2:13" x14ac:dyDescent="0.25">
      <c r="B33" s="9">
        <v>42032</v>
      </c>
      <c r="C33" s="4" t="s">
        <v>25</v>
      </c>
      <c r="D33" s="4" t="s">
        <v>9</v>
      </c>
      <c r="E33" s="4">
        <v>600</v>
      </c>
      <c r="F33" s="4" t="s">
        <v>16</v>
      </c>
      <c r="G33" s="5">
        <v>1100</v>
      </c>
      <c r="H33" s="6" t="s">
        <v>11</v>
      </c>
      <c r="I33" s="10" t="s">
        <v>18</v>
      </c>
      <c r="J33" s="7"/>
      <c r="K33" s="8"/>
      <c r="L33" s="8"/>
      <c r="M33" s="8"/>
    </row>
    <row r="34" spans="2:13" x14ac:dyDescent="0.25">
      <c r="B34" s="9">
        <v>42033</v>
      </c>
      <c r="C34" s="4" t="s">
        <v>8</v>
      </c>
      <c r="D34" s="4" t="s">
        <v>9</v>
      </c>
      <c r="E34" s="4">
        <v>600</v>
      </c>
      <c r="F34" s="4" t="s">
        <v>16</v>
      </c>
      <c r="G34" s="5">
        <v>1100</v>
      </c>
      <c r="H34" s="6" t="s">
        <v>11</v>
      </c>
      <c r="I34" s="10" t="s">
        <v>18</v>
      </c>
      <c r="J34" s="7"/>
      <c r="K34" s="8"/>
      <c r="L34" s="8"/>
      <c r="M34" s="8"/>
    </row>
    <row r="35" spans="2:13" x14ac:dyDescent="0.25">
      <c r="B35" s="9">
        <v>42034</v>
      </c>
      <c r="C35" s="4" t="s">
        <v>31</v>
      </c>
      <c r="D35" s="4" t="s">
        <v>9</v>
      </c>
      <c r="E35" s="4">
        <v>600</v>
      </c>
      <c r="F35" s="4" t="s">
        <v>16</v>
      </c>
      <c r="G35" s="5">
        <v>1100</v>
      </c>
      <c r="H35" s="6" t="s">
        <v>11</v>
      </c>
      <c r="I35" s="10" t="s">
        <v>18</v>
      </c>
      <c r="J35" s="7"/>
      <c r="K35" s="8"/>
      <c r="L35" s="8"/>
      <c r="M35" s="8"/>
    </row>
    <row r="36" spans="2:13" x14ac:dyDescent="0.25">
      <c r="B36" s="9">
        <v>42035</v>
      </c>
      <c r="C36" s="4" t="s">
        <v>25</v>
      </c>
      <c r="D36" s="4" t="s">
        <v>36</v>
      </c>
      <c r="E36" s="4">
        <v>900</v>
      </c>
      <c r="F36" s="4" t="s">
        <v>38</v>
      </c>
      <c r="G36" s="5">
        <v>1030</v>
      </c>
      <c r="H36" s="6" t="s">
        <v>11</v>
      </c>
      <c r="I36" s="10" t="s">
        <v>18</v>
      </c>
      <c r="J36" s="7"/>
      <c r="K36" s="8"/>
      <c r="L36" s="8"/>
      <c r="M36" s="8"/>
    </row>
    <row r="37" spans="2:13" x14ac:dyDescent="0.25">
      <c r="B37" s="9">
        <v>42036</v>
      </c>
      <c r="C37" s="4" t="s">
        <v>39</v>
      </c>
      <c r="D37" s="4" t="s">
        <v>36</v>
      </c>
      <c r="E37" s="4">
        <v>900</v>
      </c>
      <c r="F37" s="4" t="s">
        <v>20</v>
      </c>
      <c r="G37" s="5">
        <v>1030</v>
      </c>
      <c r="H37" s="6" t="s">
        <v>11</v>
      </c>
      <c r="I37" s="10" t="s">
        <v>18</v>
      </c>
      <c r="J37" s="7"/>
      <c r="K37" s="8"/>
      <c r="L37" s="8"/>
      <c r="M37" s="8"/>
    </row>
    <row r="38" spans="2:13" x14ac:dyDescent="0.25">
      <c r="B38" s="9">
        <v>42037</v>
      </c>
      <c r="C38" s="4" t="s">
        <v>31</v>
      </c>
      <c r="D38" s="4" t="s">
        <v>36</v>
      </c>
      <c r="E38" s="4">
        <v>900</v>
      </c>
      <c r="F38" s="4" t="s">
        <v>38</v>
      </c>
      <c r="G38" s="5">
        <v>1030</v>
      </c>
      <c r="H38" s="6" t="s">
        <v>11</v>
      </c>
      <c r="I38" s="10" t="s">
        <v>18</v>
      </c>
      <c r="J38" s="7"/>
      <c r="K38" s="8"/>
      <c r="L38" s="8"/>
      <c r="M38" s="8"/>
    </row>
    <row r="39" spans="2:13" x14ac:dyDescent="0.25">
      <c r="B39" s="9">
        <v>42038</v>
      </c>
      <c r="C39" s="4" t="s">
        <v>8</v>
      </c>
      <c r="D39" s="4" t="s">
        <v>36</v>
      </c>
      <c r="E39" s="4">
        <v>500</v>
      </c>
      <c r="F39" s="4" t="s">
        <v>29</v>
      </c>
      <c r="G39" s="5">
        <v>1040</v>
      </c>
      <c r="H39" s="6" t="s">
        <v>13</v>
      </c>
      <c r="I39" s="10" t="s">
        <v>30</v>
      </c>
      <c r="J39" s="7"/>
      <c r="K39" s="8"/>
      <c r="L39" s="8"/>
      <c r="M39" s="8"/>
    </row>
    <row r="40" spans="2:13" x14ac:dyDescent="0.25">
      <c r="B40" s="9">
        <v>42039</v>
      </c>
      <c r="C40" s="4" t="s">
        <v>25</v>
      </c>
      <c r="D40" s="4" t="s">
        <v>36</v>
      </c>
      <c r="E40" s="4">
        <v>500</v>
      </c>
      <c r="F40" s="4" t="s">
        <v>29</v>
      </c>
      <c r="G40" s="5">
        <v>1040</v>
      </c>
      <c r="H40" s="6" t="s">
        <v>13</v>
      </c>
      <c r="I40" s="10" t="s">
        <v>32</v>
      </c>
      <c r="J40" s="7"/>
      <c r="K40" s="8"/>
      <c r="L40" s="8"/>
      <c r="M40" s="8"/>
    </row>
    <row r="41" spans="2:13" x14ac:dyDescent="0.25">
      <c r="B41" s="9">
        <v>42040</v>
      </c>
      <c r="C41" s="4" t="s">
        <v>8</v>
      </c>
      <c r="D41" s="4" t="s">
        <v>36</v>
      </c>
      <c r="E41" s="4">
        <v>500</v>
      </c>
      <c r="F41" s="4" t="s">
        <v>20</v>
      </c>
      <c r="G41" s="5">
        <v>1040</v>
      </c>
      <c r="H41" s="6" t="s">
        <v>13</v>
      </c>
      <c r="I41" s="10" t="s">
        <v>34</v>
      </c>
      <c r="J41" s="7"/>
      <c r="K41" s="8"/>
      <c r="L41" s="8"/>
      <c r="M41" s="8"/>
    </row>
    <row r="42" spans="2:13" x14ac:dyDescent="0.25">
      <c r="B42" s="9">
        <v>42041</v>
      </c>
      <c r="C42" s="4" t="s">
        <v>31</v>
      </c>
      <c r="D42" s="4" t="s">
        <v>15</v>
      </c>
      <c r="E42" s="4">
        <v>600</v>
      </c>
      <c r="F42" s="4" t="s">
        <v>29</v>
      </c>
      <c r="G42" s="5">
        <v>490</v>
      </c>
      <c r="H42" s="6" t="s">
        <v>13</v>
      </c>
      <c r="I42" s="10" t="s">
        <v>12</v>
      </c>
      <c r="J42" s="7"/>
      <c r="K42" s="8"/>
      <c r="L42" s="8"/>
      <c r="M42" s="8"/>
    </row>
    <row r="43" spans="2:13" x14ac:dyDescent="0.25">
      <c r="B43" s="9">
        <v>42042</v>
      </c>
      <c r="C43" s="4" t="s">
        <v>39</v>
      </c>
      <c r="D43" s="4" t="s">
        <v>15</v>
      </c>
      <c r="E43" s="4">
        <v>600</v>
      </c>
      <c r="F43" s="4" t="s">
        <v>29</v>
      </c>
      <c r="G43" s="5">
        <v>490</v>
      </c>
      <c r="H43" s="6" t="s">
        <v>13</v>
      </c>
      <c r="I43" s="10" t="s">
        <v>12</v>
      </c>
      <c r="J43" s="7"/>
      <c r="K43" s="8"/>
      <c r="L43" s="8"/>
      <c r="M43" s="8"/>
    </row>
    <row r="44" spans="2:13" x14ac:dyDescent="0.25">
      <c r="B44" s="9">
        <v>42043</v>
      </c>
      <c r="C44" s="4" t="s">
        <v>25</v>
      </c>
      <c r="D44" s="4" t="s">
        <v>15</v>
      </c>
      <c r="E44" s="4">
        <v>600</v>
      </c>
      <c r="F44" s="4" t="s">
        <v>20</v>
      </c>
      <c r="G44" s="5">
        <v>490</v>
      </c>
      <c r="H44" s="6" t="s">
        <v>13</v>
      </c>
      <c r="I44" s="10" t="s">
        <v>12</v>
      </c>
      <c r="J44" s="7"/>
      <c r="K44" s="8"/>
      <c r="L44" s="8"/>
      <c r="M44" s="8"/>
    </row>
    <row r="45" spans="2:13" x14ac:dyDescent="0.25">
      <c r="B45" s="9">
        <v>42044</v>
      </c>
      <c r="C45" s="4" t="s">
        <v>39</v>
      </c>
      <c r="D45" s="4" t="s">
        <v>9</v>
      </c>
      <c r="E45" s="4">
        <v>300</v>
      </c>
      <c r="F45" s="4" t="s">
        <v>20</v>
      </c>
      <c r="G45" s="5">
        <v>520</v>
      </c>
      <c r="H45" s="6" t="s">
        <v>13</v>
      </c>
      <c r="I45" s="10" t="s">
        <v>12</v>
      </c>
      <c r="J45" s="7"/>
      <c r="K45" s="8"/>
      <c r="L45" s="8"/>
      <c r="M45" s="8"/>
    </row>
    <row r="46" spans="2:13" x14ac:dyDescent="0.25">
      <c r="B46" s="9">
        <v>42045</v>
      </c>
      <c r="C46" s="4" t="s">
        <v>31</v>
      </c>
      <c r="D46" s="4" t="s">
        <v>9</v>
      </c>
      <c r="E46" s="4">
        <v>300</v>
      </c>
      <c r="F46" s="4" t="s">
        <v>20</v>
      </c>
      <c r="G46" s="5">
        <v>520</v>
      </c>
      <c r="H46" s="6" t="s">
        <v>14</v>
      </c>
      <c r="I46" s="10" t="s">
        <v>12</v>
      </c>
      <c r="J46" s="7"/>
      <c r="K46" s="8"/>
      <c r="L46" s="8"/>
      <c r="M46" s="8"/>
    </row>
    <row r="47" spans="2:13" x14ac:dyDescent="0.25">
      <c r="B47" s="9">
        <v>42046</v>
      </c>
      <c r="C47" s="4" t="s">
        <v>39</v>
      </c>
      <c r="D47" s="4" t="s">
        <v>9</v>
      </c>
      <c r="E47" s="4">
        <v>300</v>
      </c>
      <c r="F47" s="4" t="s">
        <v>20</v>
      </c>
      <c r="G47" s="5">
        <v>520</v>
      </c>
      <c r="H47" s="6" t="s">
        <v>14</v>
      </c>
      <c r="I47" s="10" t="s">
        <v>12</v>
      </c>
      <c r="J47" s="7"/>
      <c r="K47" s="8"/>
      <c r="L47" s="8"/>
      <c r="M47" s="8"/>
    </row>
    <row r="48" spans="2:13" x14ac:dyDescent="0.25">
      <c r="B48" s="9">
        <v>42047</v>
      </c>
      <c r="C48" s="4" t="s">
        <v>25</v>
      </c>
      <c r="D48" s="4" t="s">
        <v>28</v>
      </c>
      <c r="E48" s="4">
        <v>400</v>
      </c>
      <c r="F48" s="4" t="s">
        <v>20</v>
      </c>
      <c r="G48" s="5">
        <v>780</v>
      </c>
      <c r="H48" s="6" t="s">
        <v>14</v>
      </c>
      <c r="I48" s="10" t="s">
        <v>18</v>
      </c>
      <c r="J48" s="7"/>
      <c r="K48" s="8"/>
      <c r="L48" s="8"/>
      <c r="M48" s="8"/>
    </row>
    <row r="49" spans="2:13" x14ac:dyDescent="0.25">
      <c r="B49" s="9">
        <v>42048</v>
      </c>
      <c r="C49" s="4" t="s">
        <v>8</v>
      </c>
      <c r="D49" s="4" t="s">
        <v>28</v>
      </c>
      <c r="E49" s="4">
        <v>400</v>
      </c>
      <c r="F49" s="4" t="s">
        <v>16</v>
      </c>
      <c r="G49" s="5">
        <v>780</v>
      </c>
      <c r="H49" s="6" t="s">
        <v>23</v>
      </c>
      <c r="I49" s="10" t="s">
        <v>18</v>
      </c>
      <c r="J49" s="7"/>
      <c r="K49" s="8"/>
      <c r="L49" s="8"/>
      <c r="M49" s="8"/>
    </row>
    <row r="50" spans="2:13" x14ac:dyDescent="0.25">
      <c r="B50" s="9">
        <v>42049</v>
      </c>
      <c r="C50" s="4" t="s">
        <v>31</v>
      </c>
      <c r="D50" s="4" t="s">
        <v>28</v>
      </c>
      <c r="E50" s="4">
        <v>400</v>
      </c>
      <c r="F50" s="4" t="s">
        <v>16</v>
      </c>
      <c r="G50" s="5">
        <v>780</v>
      </c>
      <c r="H50" s="6" t="s">
        <v>23</v>
      </c>
      <c r="I50" s="10" t="s">
        <v>18</v>
      </c>
      <c r="J50" s="7"/>
      <c r="K50" s="8"/>
      <c r="L50" s="8"/>
      <c r="M50" s="8"/>
    </row>
    <row r="51" spans="2:13" x14ac:dyDescent="0.25">
      <c r="B51" s="9">
        <v>42050</v>
      </c>
      <c r="C51" s="4" t="s">
        <v>27</v>
      </c>
      <c r="D51" s="4" t="s">
        <v>15</v>
      </c>
      <c r="E51" s="4">
        <v>200</v>
      </c>
      <c r="F51" s="4" t="s">
        <v>38</v>
      </c>
      <c r="G51" s="5">
        <v>620</v>
      </c>
      <c r="H51" s="6" t="s">
        <v>11</v>
      </c>
      <c r="I51" s="10" t="s">
        <v>24</v>
      </c>
      <c r="J51" s="7"/>
      <c r="K51" s="8"/>
      <c r="L51" s="8"/>
      <c r="M51" s="8"/>
    </row>
    <row r="52" spans="2:13" x14ac:dyDescent="0.25">
      <c r="B52" s="9">
        <v>42051</v>
      </c>
      <c r="C52" s="4" t="s">
        <v>25</v>
      </c>
      <c r="D52" s="4" t="s">
        <v>15</v>
      </c>
      <c r="E52" s="4">
        <v>200</v>
      </c>
      <c r="F52" s="4" t="s">
        <v>38</v>
      </c>
      <c r="G52" s="5">
        <v>620</v>
      </c>
      <c r="H52" s="6" t="s">
        <v>11</v>
      </c>
      <c r="I52" s="10" t="s">
        <v>24</v>
      </c>
      <c r="J52" s="7"/>
      <c r="K52" s="8"/>
      <c r="L52" s="8"/>
      <c r="M52" s="8"/>
    </row>
    <row r="53" spans="2:13" x14ac:dyDescent="0.25">
      <c r="B53" s="9">
        <v>42052</v>
      </c>
      <c r="C53" s="4" t="s">
        <v>27</v>
      </c>
      <c r="D53" s="4" t="s">
        <v>15</v>
      </c>
      <c r="E53" s="4">
        <v>200</v>
      </c>
      <c r="F53" s="4" t="s">
        <v>38</v>
      </c>
      <c r="G53" s="5">
        <v>620</v>
      </c>
      <c r="H53" s="6" t="s">
        <v>11</v>
      </c>
      <c r="I53" s="10" t="s">
        <v>24</v>
      </c>
      <c r="J53" s="7"/>
      <c r="K53" s="8"/>
      <c r="L53" s="8"/>
      <c r="M53" s="8"/>
    </row>
    <row r="54" spans="2:13" x14ac:dyDescent="0.25">
      <c r="B54" s="9">
        <v>42053</v>
      </c>
      <c r="C54" s="4" t="s">
        <v>31</v>
      </c>
      <c r="D54" s="4" t="s">
        <v>28</v>
      </c>
      <c r="E54" s="4">
        <v>100</v>
      </c>
      <c r="F54" s="4" t="s">
        <v>38</v>
      </c>
      <c r="G54" s="5">
        <v>710</v>
      </c>
      <c r="H54" s="6" t="s">
        <v>11</v>
      </c>
      <c r="I54" s="10" t="s">
        <v>30</v>
      </c>
      <c r="J54" s="7"/>
      <c r="K54" s="8"/>
      <c r="L54" s="8"/>
      <c r="M54" s="8"/>
    </row>
    <row r="55" spans="2:13" x14ac:dyDescent="0.25">
      <c r="B55" s="9">
        <v>42054</v>
      </c>
      <c r="C55" s="4" t="s">
        <v>8</v>
      </c>
      <c r="D55" s="4" t="s">
        <v>28</v>
      </c>
      <c r="E55" s="4">
        <v>100</v>
      </c>
      <c r="F55" s="4" t="s">
        <v>38</v>
      </c>
      <c r="G55" s="5">
        <v>710</v>
      </c>
      <c r="H55" s="6" t="s">
        <v>11</v>
      </c>
      <c r="I55" s="10" t="s">
        <v>32</v>
      </c>
      <c r="J55" s="7"/>
      <c r="K55" s="8"/>
      <c r="L55" s="8"/>
      <c r="M55" s="8"/>
    </row>
    <row r="56" spans="2:13" x14ac:dyDescent="0.25">
      <c r="B56" s="9">
        <v>42055</v>
      </c>
      <c r="C56" s="4" t="s">
        <v>25</v>
      </c>
      <c r="D56" s="4" t="s">
        <v>28</v>
      </c>
      <c r="E56" s="4">
        <v>100</v>
      </c>
      <c r="F56" s="4" t="s">
        <v>38</v>
      </c>
      <c r="G56" s="5">
        <v>710</v>
      </c>
      <c r="H56" s="6" t="s">
        <v>11</v>
      </c>
      <c r="I56" s="10" t="s">
        <v>34</v>
      </c>
      <c r="J56" s="7"/>
      <c r="K56" s="8"/>
      <c r="L56" s="8"/>
      <c r="M56" s="8"/>
    </row>
    <row r="57" spans="2:13" x14ac:dyDescent="0.25">
      <c r="B57" s="9">
        <v>42056</v>
      </c>
      <c r="C57" s="4" t="s">
        <v>8</v>
      </c>
      <c r="D57" s="4" t="s">
        <v>9</v>
      </c>
      <c r="E57" s="4">
        <v>200</v>
      </c>
      <c r="F57" s="4" t="s">
        <v>20</v>
      </c>
      <c r="G57" s="5">
        <v>450</v>
      </c>
      <c r="H57" s="6" t="s">
        <v>11</v>
      </c>
      <c r="I57" s="10" t="s">
        <v>18</v>
      </c>
      <c r="J57" s="7"/>
      <c r="K57" s="8"/>
      <c r="L57" s="8"/>
      <c r="M57" s="8"/>
    </row>
    <row r="58" spans="2:13" x14ac:dyDescent="0.25">
      <c r="B58" s="9">
        <v>42057</v>
      </c>
      <c r="C58" s="4" t="s">
        <v>31</v>
      </c>
      <c r="D58" s="4" t="s">
        <v>9</v>
      </c>
      <c r="E58" s="4">
        <v>200</v>
      </c>
      <c r="F58" s="4" t="s">
        <v>16</v>
      </c>
      <c r="G58" s="5">
        <v>450</v>
      </c>
      <c r="H58" s="6" t="s">
        <v>11</v>
      </c>
      <c r="I58" s="10" t="s">
        <v>18</v>
      </c>
      <c r="J58" s="7"/>
      <c r="K58" s="8"/>
      <c r="L58" s="8"/>
      <c r="M58" s="8"/>
    </row>
    <row r="59" spans="2:13" x14ac:dyDescent="0.25">
      <c r="B59" s="9">
        <v>42058</v>
      </c>
      <c r="C59" s="4" t="s">
        <v>8</v>
      </c>
      <c r="D59" s="4" t="s">
        <v>9</v>
      </c>
      <c r="E59" s="4">
        <v>200</v>
      </c>
      <c r="F59" s="4" t="s">
        <v>16</v>
      </c>
      <c r="G59" s="5">
        <v>450</v>
      </c>
      <c r="H59" s="6" t="s">
        <v>11</v>
      </c>
      <c r="I59" s="10" t="s">
        <v>18</v>
      </c>
      <c r="J59" s="7"/>
      <c r="K59" s="8"/>
      <c r="L59" s="8"/>
      <c r="M59" s="8"/>
    </row>
    <row r="60" spans="2:13" x14ac:dyDescent="0.25">
      <c r="B60" s="9">
        <v>42059</v>
      </c>
      <c r="C60" s="4" t="s">
        <v>25</v>
      </c>
      <c r="D60" s="4" t="s">
        <v>33</v>
      </c>
      <c r="E60" s="4">
        <v>200</v>
      </c>
      <c r="F60" s="4" t="s">
        <v>16</v>
      </c>
      <c r="G60" s="5">
        <v>510</v>
      </c>
      <c r="H60" s="6" t="s">
        <v>11</v>
      </c>
      <c r="I60" s="10" t="s">
        <v>24</v>
      </c>
      <c r="J60" s="7"/>
      <c r="K60" s="8"/>
      <c r="L60" s="8"/>
      <c r="M60" s="8"/>
    </row>
    <row r="61" spans="2:13" x14ac:dyDescent="0.25">
      <c r="B61" s="9">
        <v>42060</v>
      </c>
      <c r="C61" s="4" t="s">
        <v>39</v>
      </c>
      <c r="D61" s="4" t="s">
        <v>33</v>
      </c>
      <c r="E61" s="4">
        <v>200</v>
      </c>
      <c r="F61" s="4" t="s">
        <v>16</v>
      </c>
      <c r="G61" s="5">
        <v>510</v>
      </c>
      <c r="H61" s="6" t="s">
        <v>11</v>
      </c>
      <c r="I61" s="10" t="s">
        <v>24</v>
      </c>
      <c r="J61" s="7"/>
      <c r="K61" s="8"/>
      <c r="L61" s="8"/>
      <c r="M61" s="8"/>
    </row>
    <row r="62" spans="2:13" x14ac:dyDescent="0.25">
      <c r="B62" s="9">
        <v>42061</v>
      </c>
      <c r="C62" s="4" t="s">
        <v>31</v>
      </c>
      <c r="D62" s="4" t="s">
        <v>33</v>
      </c>
      <c r="E62" s="4">
        <v>200</v>
      </c>
      <c r="F62" s="4" t="s">
        <v>16</v>
      </c>
      <c r="G62" s="5">
        <v>510</v>
      </c>
      <c r="H62" s="6" t="s">
        <v>13</v>
      </c>
      <c r="I62" s="10" t="s">
        <v>24</v>
      </c>
      <c r="J62" s="7"/>
      <c r="K62" s="8"/>
      <c r="L62" s="8"/>
      <c r="M62" s="8"/>
    </row>
    <row r="63" spans="2:13" x14ac:dyDescent="0.25">
      <c r="B63" s="9">
        <v>42062</v>
      </c>
      <c r="C63" s="4" t="s">
        <v>39</v>
      </c>
      <c r="D63" s="4" t="s">
        <v>15</v>
      </c>
      <c r="E63" s="4">
        <v>500</v>
      </c>
      <c r="F63" s="4" t="s">
        <v>37</v>
      </c>
      <c r="G63" s="5">
        <v>603</v>
      </c>
      <c r="H63" s="6" t="s">
        <v>14</v>
      </c>
      <c r="I63" s="10" t="s">
        <v>12</v>
      </c>
      <c r="J63" s="7"/>
      <c r="K63" s="8"/>
      <c r="L63" s="8"/>
      <c r="M63" s="8"/>
    </row>
    <row r="64" spans="2:13" x14ac:dyDescent="0.25">
      <c r="B64" s="9">
        <v>42063</v>
      </c>
      <c r="C64" s="4" t="s">
        <v>25</v>
      </c>
      <c r="D64" s="4" t="s">
        <v>15</v>
      </c>
      <c r="E64" s="4">
        <v>500</v>
      </c>
      <c r="F64" s="4" t="s">
        <v>37</v>
      </c>
      <c r="G64" s="5">
        <v>603</v>
      </c>
      <c r="H64" s="6" t="s">
        <v>17</v>
      </c>
      <c r="I64" s="10" t="s">
        <v>12</v>
      </c>
      <c r="J64" s="7"/>
      <c r="K64" s="8"/>
      <c r="L64" s="8"/>
      <c r="M64" s="8"/>
    </row>
    <row r="65" spans="2:13" x14ac:dyDescent="0.25">
      <c r="B65" s="9">
        <v>42064</v>
      </c>
      <c r="C65" s="4" t="s">
        <v>39</v>
      </c>
      <c r="D65" s="4" t="s">
        <v>15</v>
      </c>
      <c r="E65" s="4">
        <v>500</v>
      </c>
      <c r="F65" s="4" t="s">
        <v>37</v>
      </c>
      <c r="G65" s="5">
        <v>603</v>
      </c>
      <c r="H65" s="6" t="s">
        <v>19</v>
      </c>
      <c r="I65" s="10" t="s">
        <v>12</v>
      </c>
      <c r="J65" s="7"/>
      <c r="K65" s="8"/>
      <c r="L65" s="8"/>
      <c r="M65" s="8"/>
    </row>
    <row r="66" spans="2:13" x14ac:dyDescent="0.25">
      <c r="B66" s="9">
        <v>42065</v>
      </c>
      <c r="C66" s="4" t="s">
        <v>31</v>
      </c>
      <c r="D66" s="4" t="s">
        <v>36</v>
      </c>
      <c r="E66" s="4">
        <v>800</v>
      </c>
      <c r="F66" s="4" t="s">
        <v>38</v>
      </c>
      <c r="G66" s="5">
        <v>1200</v>
      </c>
      <c r="H66" s="6" t="s">
        <v>21</v>
      </c>
      <c r="I66" s="10" t="s">
        <v>18</v>
      </c>
      <c r="J66" s="7"/>
      <c r="K66" s="8"/>
      <c r="L66" s="8"/>
      <c r="M66" s="8"/>
    </row>
    <row r="67" spans="2:13" x14ac:dyDescent="0.25">
      <c r="B67" s="9">
        <v>42066</v>
      </c>
      <c r="C67" s="4" t="s">
        <v>27</v>
      </c>
      <c r="D67" s="4" t="s">
        <v>36</v>
      </c>
      <c r="E67" s="4">
        <v>800</v>
      </c>
      <c r="F67" s="4" t="s">
        <v>38</v>
      </c>
      <c r="G67" s="5">
        <v>1200</v>
      </c>
      <c r="H67" s="6" t="s">
        <v>23</v>
      </c>
      <c r="I67" s="10" t="s">
        <v>18</v>
      </c>
      <c r="J67" s="7"/>
      <c r="K67" s="8"/>
      <c r="L67" s="8"/>
      <c r="M67" s="8"/>
    </row>
    <row r="68" spans="2:13" x14ac:dyDescent="0.25">
      <c r="B68" s="9">
        <v>42067</v>
      </c>
      <c r="C68" s="4" t="s">
        <v>25</v>
      </c>
      <c r="D68" s="4" t="s">
        <v>36</v>
      </c>
      <c r="E68" s="4">
        <v>800</v>
      </c>
      <c r="F68" s="4" t="s">
        <v>20</v>
      </c>
      <c r="G68" s="5">
        <v>1200</v>
      </c>
      <c r="H68" s="6" t="s">
        <v>26</v>
      </c>
      <c r="I68" s="10" t="s">
        <v>18</v>
      </c>
      <c r="J68" s="7"/>
      <c r="K68" s="8"/>
      <c r="L68" s="8"/>
      <c r="M68" s="8"/>
    </row>
    <row r="69" spans="2:13" x14ac:dyDescent="0.25">
      <c r="B69" s="9">
        <v>42068</v>
      </c>
      <c r="C69" s="4" t="s">
        <v>27</v>
      </c>
      <c r="D69" s="4" t="s">
        <v>33</v>
      </c>
      <c r="E69" s="4">
        <v>800</v>
      </c>
      <c r="F69" s="4" t="s">
        <v>37</v>
      </c>
      <c r="G69" s="5">
        <v>1100</v>
      </c>
      <c r="H69" s="6" t="s">
        <v>23</v>
      </c>
      <c r="I69" s="10" t="s">
        <v>24</v>
      </c>
      <c r="J69" s="7"/>
      <c r="K69" s="8"/>
      <c r="L69" s="8"/>
      <c r="M69" s="8"/>
    </row>
    <row r="70" spans="2:13" x14ac:dyDescent="0.25">
      <c r="B70" s="9">
        <v>42069</v>
      </c>
      <c r="C70" s="4" t="s">
        <v>27</v>
      </c>
      <c r="D70" s="4" t="s">
        <v>33</v>
      </c>
      <c r="E70" s="4">
        <v>800</v>
      </c>
      <c r="F70" s="4" t="s">
        <v>37</v>
      </c>
      <c r="G70" s="5">
        <v>1100</v>
      </c>
      <c r="H70" s="6" t="s">
        <v>11</v>
      </c>
      <c r="I70" s="10" t="s">
        <v>24</v>
      </c>
      <c r="J70" s="7"/>
      <c r="K70" s="8"/>
      <c r="L70" s="8"/>
      <c r="M70" s="8"/>
    </row>
    <row r="71" spans="2:13" x14ac:dyDescent="0.25">
      <c r="B71" s="9">
        <v>42070</v>
      </c>
      <c r="C71" s="4" t="s">
        <v>31</v>
      </c>
      <c r="D71" s="4" t="s">
        <v>33</v>
      </c>
      <c r="E71" s="4">
        <v>800</v>
      </c>
      <c r="F71" s="4" t="s">
        <v>37</v>
      </c>
      <c r="G71" s="5">
        <v>1100</v>
      </c>
      <c r="H71" s="6" t="s">
        <v>13</v>
      </c>
      <c r="I71" s="10" t="s">
        <v>30</v>
      </c>
      <c r="J71" s="7"/>
      <c r="K71" s="8"/>
      <c r="L71" s="8"/>
      <c r="M71" s="8"/>
    </row>
    <row r="72" spans="2:13" x14ac:dyDescent="0.25">
      <c r="B72" s="9">
        <v>42071</v>
      </c>
      <c r="C72" s="4" t="s">
        <v>35</v>
      </c>
      <c r="D72" s="4" t="s">
        <v>33</v>
      </c>
      <c r="E72" s="4">
        <v>900</v>
      </c>
      <c r="F72" s="4" t="s">
        <v>16</v>
      </c>
      <c r="G72" s="5">
        <v>1030</v>
      </c>
      <c r="H72" s="6" t="s">
        <v>14</v>
      </c>
      <c r="I72" s="10" t="s">
        <v>32</v>
      </c>
      <c r="J72" s="7"/>
      <c r="K72" s="8"/>
      <c r="L72" s="8"/>
      <c r="M72" s="8"/>
    </row>
    <row r="73" spans="2:13" x14ac:dyDescent="0.25">
      <c r="B73" s="9">
        <v>42072</v>
      </c>
      <c r="C73" s="4" t="s">
        <v>25</v>
      </c>
      <c r="D73" s="4" t="s">
        <v>33</v>
      </c>
      <c r="E73" s="4">
        <v>900</v>
      </c>
      <c r="F73" s="4" t="s">
        <v>16</v>
      </c>
      <c r="G73" s="5">
        <v>1030</v>
      </c>
      <c r="H73" s="6" t="s">
        <v>14</v>
      </c>
      <c r="I73" s="10" t="s">
        <v>34</v>
      </c>
      <c r="J73" s="7"/>
      <c r="K73" s="8"/>
      <c r="L73" s="8"/>
      <c r="M73" s="8"/>
    </row>
    <row r="74" spans="2:13" x14ac:dyDescent="0.25">
      <c r="B74" s="9">
        <v>42073</v>
      </c>
      <c r="C74" s="4" t="s">
        <v>35</v>
      </c>
      <c r="D74" s="4" t="s">
        <v>33</v>
      </c>
      <c r="E74" s="4">
        <v>900</v>
      </c>
      <c r="F74" s="4" t="s">
        <v>16</v>
      </c>
      <c r="G74" s="5">
        <v>1030</v>
      </c>
      <c r="H74" s="6" t="s">
        <v>13</v>
      </c>
      <c r="I74" s="10" t="s">
        <v>18</v>
      </c>
      <c r="J74" s="7"/>
      <c r="K74" s="8"/>
      <c r="L74" s="8"/>
      <c r="M74" s="8"/>
    </row>
    <row r="75" spans="2:13" x14ac:dyDescent="0.25">
      <c r="B75" s="9">
        <v>42074</v>
      </c>
      <c r="C75" s="4" t="s">
        <v>31</v>
      </c>
      <c r="D75" s="4" t="s">
        <v>15</v>
      </c>
      <c r="E75" s="4">
        <v>800</v>
      </c>
      <c r="F75" s="4" t="s">
        <v>29</v>
      </c>
      <c r="G75" s="5">
        <v>1040</v>
      </c>
      <c r="H75" s="6" t="s">
        <v>23</v>
      </c>
      <c r="I75" s="10" t="s">
        <v>18</v>
      </c>
      <c r="J75" s="7"/>
      <c r="K75" s="8"/>
      <c r="L75" s="8"/>
      <c r="M75" s="8"/>
    </row>
    <row r="76" spans="2:13" x14ac:dyDescent="0.25">
      <c r="B76" s="9">
        <v>42075</v>
      </c>
      <c r="C76" s="4" t="s">
        <v>27</v>
      </c>
      <c r="D76" s="4" t="s">
        <v>15</v>
      </c>
      <c r="E76" s="4">
        <v>800</v>
      </c>
      <c r="F76" s="4" t="s">
        <v>29</v>
      </c>
      <c r="G76" s="5">
        <v>1040</v>
      </c>
      <c r="H76" s="6" t="s">
        <v>21</v>
      </c>
      <c r="I76" s="10" t="s">
        <v>18</v>
      </c>
      <c r="J76" s="7"/>
      <c r="K76" s="8"/>
      <c r="L76" s="8"/>
      <c r="M76" s="8"/>
    </row>
    <row r="77" spans="2:13" x14ac:dyDescent="0.25">
      <c r="B77" s="9">
        <v>42076</v>
      </c>
      <c r="C77" s="4" t="s">
        <v>25</v>
      </c>
      <c r="D77" s="4" t="s">
        <v>15</v>
      </c>
      <c r="E77" s="4">
        <v>800</v>
      </c>
      <c r="F77" s="4" t="s">
        <v>20</v>
      </c>
      <c r="G77" s="5">
        <v>1040</v>
      </c>
      <c r="H77" s="6" t="s">
        <v>14</v>
      </c>
      <c r="I77" s="10" t="s">
        <v>18</v>
      </c>
      <c r="J77" s="7"/>
      <c r="K77" s="8"/>
      <c r="L77" s="8"/>
      <c r="M77" s="8"/>
    </row>
    <row r="78" spans="2:13" x14ac:dyDescent="0.25">
      <c r="B78" s="9">
        <v>42077</v>
      </c>
      <c r="C78" s="4" t="s">
        <v>35</v>
      </c>
      <c r="D78" s="4" t="s">
        <v>36</v>
      </c>
      <c r="E78" s="4">
        <v>400</v>
      </c>
      <c r="F78" s="4" t="s">
        <v>16</v>
      </c>
      <c r="G78" s="5">
        <v>490</v>
      </c>
      <c r="H78" s="6" t="s">
        <v>14</v>
      </c>
      <c r="I78" s="10" t="s">
        <v>18</v>
      </c>
      <c r="J78" s="7"/>
      <c r="K78" s="8"/>
      <c r="L78" s="8"/>
      <c r="M78" s="8"/>
    </row>
    <row r="79" spans="2:13" x14ac:dyDescent="0.25">
      <c r="B79" s="9">
        <v>42078</v>
      </c>
      <c r="C79" s="4" t="s">
        <v>25</v>
      </c>
      <c r="D79" s="4" t="s">
        <v>36</v>
      </c>
      <c r="E79" s="4">
        <v>400</v>
      </c>
      <c r="F79" s="4" t="s">
        <v>16</v>
      </c>
      <c r="G79" s="5">
        <v>490</v>
      </c>
      <c r="H79" s="6" t="s">
        <v>23</v>
      </c>
      <c r="I79" s="10" t="s">
        <v>18</v>
      </c>
      <c r="J79" s="7"/>
      <c r="K79" s="8"/>
      <c r="L79" s="8"/>
      <c r="M79" s="8"/>
    </row>
    <row r="80" spans="2:13" x14ac:dyDescent="0.25">
      <c r="B80" s="9">
        <v>42079</v>
      </c>
      <c r="C80" s="4" t="s">
        <v>35</v>
      </c>
      <c r="D80" s="4" t="s">
        <v>36</v>
      </c>
      <c r="E80" s="4">
        <v>400</v>
      </c>
      <c r="F80" s="4" t="s">
        <v>16</v>
      </c>
      <c r="G80" s="5">
        <v>490</v>
      </c>
      <c r="H80" s="6" t="s">
        <v>23</v>
      </c>
      <c r="I80" s="10" t="s">
        <v>18</v>
      </c>
      <c r="J80" s="7"/>
      <c r="K80" s="8"/>
      <c r="L80" s="8"/>
      <c r="M80" s="8"/>
    </row>
    <row r="81" spans="2:13" x14ac:dyDescent="0.25">
      <c r="B81" s="9">
        <v>42080</v>
      </c>
      <c r="C81" s="4" t="s">
        <v>39</v>
      </c>
      <c r="D81" s="4" t="s">
        <v>33</v>
      </c>
      <c r="E81" s="4">
        <v>500</v>
      </c>
      <c r="F81" s="4" t="s">
        <v>38</v>
      </c>
      <c r="G81" s="5">
        <v>520</v>
      </c>
      <c r="H81" s="6" t="s">
        <v>23</v>
      </c>
      <c r="I81" s="10" t="s">
        <v>12</v>
      </c>
      <c r="J81" s="7"/>
      <c r="K81" s="8"/>
      <c r="L81" s="8"/>
      <c r="M81" s="8"/>
    </row>
    <row r="82" spans="2:13" x14ac:dyDescent="0.25">
      <c r="B82" s="9">
        <v>42081</v>
      </c>
      <c r="C82" s="4" t="s">
        <v>31</v>
      </c>
      <c r="D82" s="4" t="s">
        <v>33</v>
      </c>
      <c r="E82" s="4">
        <v>500</v>
      </c>
      <c r="F82" s="4" t="s">
        <v>38</v>
      </c>
      <c r="G82" s="5">
        <v>520</v>
      </c>
      <c r="H82" s="6" t="s">
        <v>11</v>
      </c>
      <c r="I82" s="10" t="s">
        <v>12</v>
      </c>
      <c r="J82" s="7"/>
      <c r="K82" s="8"/>
      <c r="L82" s="8"/>
      <c r="M82" s="8"/>
    </row>
    <row r="83" spans="2:13" x14ac:dyDescent="0.25">
      <c r="B83" s="9">
        <v>42082</v>
      </c>
      <c r="C83" s="4" t="s">
        <v>35</v>
      </c>
      <c r="D83" s="4" t="s">
        <v>33</v>
      </c>
      <c r="E83" s="4">
        <v>500</v>
      </c>
      <c r="F83" s="4" t="s">
        <v>20</v>
      </c>
      <c r="G83" s="5">
        <v>520</v>
      </c>
      <c r="H83" s="6" t="s">
        <v>11</v>
      </c>
      <c r="I83" s="10" t="s">
        <v>12</v>
      </c>
      <c r="J83" s="7"/>
      <c r="K83" s="8"/>
      <c r="L83" s="8"/>
      <c r="M83" s="8"/>
    </row>
    <row r="84" spans="2:13" x14ac:dyDescent="0.25">
      <c r="B84" s="9">
        <v>42083</v>
      </c>
      <c r="C84" s="4" t="s">
        <v>25</v>
      </c>
      <c r="D84" s="4" t="s">
        <v>15</v>
      </c>
      <c r="E84" s="4">
        <v>500</v>
      </c>
      <c r="F84" s="4" t="s">
        <v>20</v>
      </c>
      <c r="G84" s="5">
        <v>780</v>
      </c>
      <c r="H84" s="6" t="s">
        <v>11</v>
      </c>
      <c r="I84" s="10" t="s">
        <v>12</v>
      </c>
      <c r="J84" s="7"/>
      <c r="K84" s="8"/>
      <c r="L84" s="8"/>
      <c r="M84" s="8"/>
    </row>
    <row r="85" spans="2:13" x14ac:dyDescent="0.25">
      <c r="B85" s="9">
        <v>42084</v>
      </c>
      <c r="C85" s="4" t="s">
        <v>8</v>
      </c>
      <c r="D85" s="4" t="s">
        <v>15</v>
      </c>
      <c r="E85" s="4">
        <v>500</v>
      </c>
      <c r="F85" s="4" t="s">
        <v>20</v>
      </c>
      <c r="G85" s="5">
        <v>780</v>
      </c>
      <c r="H85" s="6" t="s">
        <v>11</v>
      </c>
      <c r="I85" s="10" t="s">
        <v>12</v>
      </c>
      <c r="J85" s="7"/>
      <c r="K85" s="8"/>
      <c r="L85" s="8"/>
      <c r="M85" s="8"/>
    </row>
    <row r="86" spans="2:13" x14ac:dyDescent="0.25">
      <c r="B86" s="9">
        <v>42085</v>
      </c>
      <c r="C86" s="4" t="s">
        <v>31</v>
      </c>
      <c r="D86" s="4" t="s">
        <v>15</v>
      </c>
      <c r="E86" s="4">
        <v>500</v>
      </c>
      <c r="F86" s="4" t="s">
        <v>20</v>
      </c>
      <c r="G86" s="5">
        <v>780</v>
      </c>
      <c r="H86" s="6" t="s">
        <v>11</v>
      </c>
      <c r="I86" s="10" t="s">
        <v>12</v>
      </c>
      <c r="J86" s="7"/>
      <c r="K86" s="8"/>
      <c r="L86" s="8"/>
      <c r="M86" s="8"/>
    </row>
    <row r="87" spans="2:13" x14ac:dyDescent="0.25">
      <c r="B87" s="9">
        <v>42086</v>
      </c>
      <c r="C87" s="4" t="s">
        <v>8</v>
      </c>
      <c r="D87" s="4" t="s">
        <v>15</v>
      </c>
      <c r="E87" s="4">
        <v>400</v>
      </c>
      <c r="F87" s="4" t="s">
        <v>20</v>
      </c>
      <c r="G87" s="5">
        <v>490</v>
      </c>
      <c r="H87" s="6" t="s">
        <v>13</v>
      </c>
      <c r="I87" s="10" t="s">
        <v>18</v>
      </c>
      <c r="J87" s="7"/>
      <c r="K87" s="8"/>
      <c r="L87" s="8"/>
      <c r="M87" s="8"/>
    </row>
    <row r="88" spans="2:13" x14ac:dyDescent="0.25">
      <c r="B88" s="9">
        <v>42087</v>
      </c>
      <c r="C88" s="4" t="s">
        <v>25</v>
      </c>
      <c r="D88" s="4" t="s">
        <v>15</v>
      </c>
      <c r="E88" s="4">
        <v>400</v>
      </c>
      <c r="F88" s="4" t="s">
        <v>20</v>
      </c>
      <c r="G88" s="5">
        <v>490</v>
      </c>
      <c r="H88" s="6" t="s">
        <v>14</v>
      </c>
      <c r="I88" s="10" t="s">
        <v>30</v>
      </c>
      <c r="J88" s="7"/>
      <c r="K88" s="8"/>
      <c r="L88" s="8"/>
      <c r="M88" s="8"/>
    </row>
    <row r="89" spans="2:13" x14ac:dyDescent="0.25">
      <c r="B89" s="9">
        <v>42088</v>
      </c>
      <c r="C89" s="4" t="s">
        <v>8</v>
      </c>
      <c r="D89" s="4" t="s">
        <v>15</v>
      </c>
      <c r="E89" s="4">
        <v>400</v>
      </c>
      <c r="F89" s="4" t="s">
        <v>20</v>
      </c>
      <c r="G89" s="5">
        <v>490</v>
      </c>
      <c r="H89" s="6" t="s">
        <v>17</v>
      </c>
      <c r="I89" s="10" t="s">
        <v>32</v>
      </c>
      <c r="J89" s="7"/>
      <c r="K89" s="8"/>
      <c r="L89" s="8"/>
      <c r="M89" s="8"/>
    </row>
    <row r="90" spans="2:13" x14ac:dyDescent="0.25">
      <c r="B90" s="9">
        <v>42089</v>
      </c>
      <c r="C90" s="4" t="s">
        <v>31</v>
      </c>
      <c r="D90" s="4" t="s">
        <v>36</v>
      </c>
      <c r="E90" s="4">
        <v>600</v>
      </c>
      <c r="F90" s="4" t="s">
        <v>16</v>
      </c>
      <c r="G90" s="5">
        <v>520</v>
      </c>
      <c r="H90" s="6" t="s">
        <v>19</v>
      </c>
      <c r="I90" s="10" t="s">
        <v>34</v>
      </c>
      <c r="J90" s="7"/>
      <c r="K90" s="8"/>
      <c r="L90" s="8"/>
      <c r="M90" s="8"/>
    </row>
    <row r="91" spans="2:13" x14ac:dyDescent="0.25">
      <c r="B91" s="9">
        <v>42090</v>
      </c>
      <c r="C91" s="4" t="s">
        <v>8</v>
      </c>
      <c r="D91" s="4" t="s">
        <v>36</v>
      </c>
      <c r="E91" s="4">
        <v>600</v>
      </c>
      <c r="F91" s="4" t="s">
        <v>16</v>
      </c>
      <c r="G91" s="5">
        <v>520</v>
      </c>
      <c r="H91" s="6" t="s">
        <v>21</v>
      </c>
      <c r="I91" s="10" t="s">
        <v>24</v>
      </c>
      <c r="J91" s="7"/>
      <c r="K91" s="8"/>
      <c r="L91" s="8"/>
      <c r="M91" s="8"/>
    </row>
    <row r="92" spans="2:13" x14ac:dyDescent="0.25">
      <c r="B92" s="9">
        <v>42091</v>
      </c>
      <c r="C92" s="4" t="s">
        <v>25</v>
      </c>
      <c r="D92" s="4" t="s">
        <v>36</v>
      </c>
      <c r="E92" s="4">
        <v>600</v>
      </c>
      <c r="F92" s="4" t="s">
        <v>16</v>
      </c>
      <c r="G92" s="5">
        <v>520</v>
      </c>
      <c r="H92" s="6" t="s">
        <v>23</v>
      </c>
      <c r="I92" s="10" t="s">
        <v>24</v>
      </c>
      <c r="J92" s="7"/>
      <c r="K92" s="8"/>
      <c r="L92" s="8"/>
      <c r="M92" s="8"/>
    </row>
    <row r="93" spans="2:13" x14ac:dyDescent="0.25">
      <c r="B93" s="9">
        <v>42092</v>
      </c>
      <c r="C93" s="4" t="s">
        <v>8</v>
      </c>
      <c r="D93" s="4" t="s">
        <v>28</v>
      </c>
      <c r="E93" s="4">
        <v>800</v>
      </c>
      <c r="F93" s="4" t="s">
        <v>16</v>
      </c>
      <c r="G93" s="5">
        <v>780</v>
      </c>
      <c r="H93" s="6" t="s">
        <v>26</v>
      </c>
      <c r="I93" s="10" t="s">
        <v>12</v>
      </c>
      <c r="J93" s="7"/>
      <c r="K93" s="8"/>
      <c r="L93" s="8"/>
      <c r="M93" s="8"/>
    </row>
    <row r="94" spans="2:13" x14ac:dyDescent="0.25">
      <c r="B94" s="9">
        <v>42093</v>
      </c>
      <c r="C94" s="4" t="s">
        <v>39</v>
      </c>
      <c r="D94" s="4" t="s">
        <v>28</v>
      </c>
      <c r="E94" s="4">
        <v>800</v>
      </c>
      <c r="F94" s="4" t="s">
        <v>16</v>
      </c>
      <c r="G94" s="5">
        <v>780</v>
      </c>
      <c r="H94" s="6" t="s">
        <v>23</v>
      </c>
      <c r="I94" s="10" t="s">
        <v>12</v>
      </c>
      <c r="J94" s="7"/>
      <c r="K94" s="8"/>
      <c r="L94" s="8"/>
      <c r="M94" s="8"/>
    </row>
    <row r="95" spans="2:13" x14ac:dyDescent="0.25">
      <c r="B95" s="9">
        <v>42094</v>
      </c>
      <c r="C95" s="4" t="s">
        <v>8</v>
      </c>
      <c r="D95" s="4" t="s">
        <v>28</v>
      </c>
      <c r="E95" s="4">
        <v>800</v>
      </c>
      <c r="F95" s="4" t="s">
        <v>16</v>
      </c>
      <c r="G95" s="5">
        <v>780</v>
      </c>
      <c r="H95" s="6" t="s">
        <v>11</v>
      </c>
      <c r="I95" s="10" t="s">
        <v>12</v>
      </c>
      <c r="J95" s="7"/>
      <c r="K95" s="8"/>
      <c r="L95" s="8"/>
      <c r="M95" s="8"/>
    </row>
    <row r="96" spans="2:13" x14ac:dyDescent="0.25">
      <c r="B96" s="9">
        <v>42095</v>
      </c>
      <c r="C96" s="4" t="s">
        <v>31</v>
      </c>
      <c r="D96" s="4" t="s">
        <v>28</v>
      </c>
      <c r="E96" s="4">
        <v>700</v>
      </c>
      <c r="F96" s="4" t="s">
        <v>29</v>
      </c>
      <c r="G96" s="5">
        <v>620</v>
      </c>
      <c r="H96" s="6" t="s">
        <v>13</v>
      </c>
      <c r="I96" s="10" t="s">
        <v>18</v>
      </c>
      <c r="J96" s="7"/>
      <c r="K96" s="8"/>
      <c r="L96" s="8"/>
      <c r="M96" s="8"/>
    </row>
    <row r="97" spans="2:13" x14ac:dyDescent="0.25">
      <c r="B97" s="9">
        <v>42096</v>
      </c>
      <c r="C97" s="4" t="s">
        <v>27</v>
      </c>
      <c r="D97" s="4" t="s">
        <v>28</v>
      </c>
      <c r="E97" s="4">
        <v>700</v>
      </c>
      <c r="F97" s="4" t="s">
        <v>29</v>
      </c>
      <c r="G97" s="5">
        <v>620</v>
      </c>
      <c r="H97" s="6" t="s">
        <v>14</v>
      </c>
      <c r="I97" s="10" t="s">
        <v>18</v>
      </c>
      <c r="J97" s="7"/>
      <c r="K97" s="8"/>
      <c r="L97" s="8"/>
      <c r="M97" s="8"/>
    </row>
    <row r="98" spans="2:13" x14ac:dyDescent="0.25">
      <c r="B98" s="9">
        <v>42097</v>
      </c>
      <c r="C98" s="4" t="s">
        <v>31</v>
      </c>
      <c r="D98" s="4" t="s">
        <v>28</v>
      </c>
      <c r="E98" s="4">
        <v>700</v>
      </c>
      <c r="F98" s="4" t="s">
        <v>20</v>
      </c>
      <c r="G98" s="5">
        <v>620</v>
      </c>
      <c r="H98" s="6" t="s">
        <v>14</v>
      </c>
      <c r="I98" s="10" t="s">
        <v>18</v>
      </c>
      <c r="J98" s="7"/>
      <c r="K98" s="8"/>
      <c r="L98" s="8"/>
      <c r="M98" s="8"/>
    </row>
    <row r="99" spans="2:13" x14ac:dyDescent="0.25">
      <c r="B99" s="9">
        <v>42098</v>
      </c>
      <c r="C99" s="4" t="s">
        <v>8</v>
      </c>
      <c r="D99" s="4" t="s">
        <v>15</v>
      </c>
      <c r="E99" s="4">
        <v>600</v>
      </c>
      <c r="F99" s="4" t="s">
        <v>20</v>
      </c>
      <c r="G99" s="5">
        <v>710</v>
      </c>
      <c r="H99" s="6" t="s">
        <v>13</v>
      </c>
      <c r="I99" s="10" t="s">
        <v>24</v>
      </c>
      <c r="J99" s="7"/>
      <c r="K99" s="8"/>
      <c r="L99" s="8"/>
      <c r="M99" s="8"/>
    </row>
    <row r="100" spans="2:13" x14ac:dyDescent="0.25">
      <c r="B100" s="9">
        <v>42099</v>
      </c>
      <c r="C100" s="4" t="s">
        <v>31</v>
      </c>
      <c r="D100" s="4" t="s">
        <v>15</v>
      </c>
      <c r="E100" s="4">
        <v>600</v>
      </c>
      <c r="F100" s="4" t="s">
        <v>20</v>
      </c>
      <c r="G100" s="5">
        <v>710</v>
      </c>
      <c r="H100" s="6" t="s">
        <v>23</v>
      </c>
      <c r="I100" s="10" t="s">
        <v>24</v>
      </c>
      <c r="J100" s="7"/>
      <c r="K100" s="8"/>
      <c r="L100" s="8"/>
      <c r="M100" s="8"/>
    </row>
    <row r="101" spans="2:13" x14ac:dyDescent="0.25">
      <c r="B101" s="9">
        <v>42100</v>
      </c>
      <c r="C101" s="4" t="s">
        <v>8</v>
      </c>
      <c r="D101" s="4" t="s">
        <v>15</v>
      </c>
      <c r="E101" s="4">
        <v>600</v>
      </c>
      <c r="F101" s="4" t="s">
        <v>16</v>
      </c>
      <c r="G101" s="5">
        <v>710</v>
      </c>
      <c r="H101" s="6" t="s">
        <v>21</v>
      </c>
      <c r="I101" s="10" t="s">
        <v>24</v>
      </c>
      <c r="J101" s="7"/>
      <c r="K101" s="8"/>
      <c r="L101" s="8"/>
      <c r="M101" s="8"/>
    </row>
    <row r="102" spans="2:13" x14ac:dyDescent="0.25">
      <c r="B102" s="9">
        <v>42101</v>
      </c>
      <c r="C102" s="4" t="s">
        <v>31</v>
      </c>
      <c r="D102" s="4" t="s">
        <v>33</v>
      </c>
      <c r="E102" s="4">
        <v>800</v>
      </c>
      <c r="F102" s="4" t="s">
        <v>37</v>
      </c>
      <c r="G102" s="5">
        <v>450</v>
      </c>
      <c r="H102" s="6" t="s">
        <v>14</v>
      </c>
      <c r="I102" s="10" t="s">
        <v>12</v>
      </c>
      <c r="J102" s="7"/>
      <c r="K102" s="8"/>
      <c r="L102" s="8"/>
      <c r="M102" s="8"/>
    </row>
    <row r="103" spans="2:13" x14ac:dyDescent="0.25">
      <c r="B103" s="9">
        <v>42102</v>
      </c>
      <c r="C103" s="4" t="s">
        <v>35</v>
      </c>
      <c r="D103" s="4" t="s">
        <v>33</v>
      </c>
      <c r="E103" s="4">
        <v>800</v>
      </c>
      <c r="F103" s="4" t="s">
        <v>37</v>
      </c>
      <c r="G103" s="5">
        <v>450</v>
      </c>
      <c r="H103" s="6" t="s">
        <v>14</v>
      </c>
      <c r="I103" s="10" t="s">
        <v>12</v>
      </c>
      <c r="J103" s="7"/>
      <c r="K103" s="8"/>
      <c r="L103" s="8"/>
      <c r="M103" s="8"/>
    </row>
    <row r="104" spans="2:13" x14ac:dyDescent="0.25">
      <c r="B104" s="9">
        <v>42103</v>
      </c>
      <c r="C104" s="4" t="s">
        <v>25</v>
      </c>
      <c r="D104" s="4" t="s">
        <v>33</v>
      </c>
      <c r="E104" s="4">
        <v>800</v>
      </c>
      <c r="F104" s="4" t="s">
        <v>37</v>
      </c>
      <c r="G104" s="5">
        <v>450</v>
      </c>
      <c r="H104" s="6" t="s">
        <v>23</v>
      </c>
      <c r="I104" s="10" t="s">
        <v>12</v>
      </c>
      <c r="J104" s="7"/>
      <c r="K104" s="8"/>
      <c r="L104" s="8"/>
      <c r="M104" s="8"/>
    </row>
    <row r="105" spans="2:13" x14ac:dyDescent="0.25">
      <c r="B105" s="9">
        <v>42104</v>
      </c>
      <c r="C105" s="4" t="s">
        <v>8</v>
      </c>
      <c r="D105" s="4" t="s">
        <v>36</v>
      </c>
      <c r="E105" s="4">
        <v>700</v>
      </c>
      <c r="F105" s="4" t="s">
        <v>38</v>
      </c>
      <c r="G105" s="5">
        <v>510</v>
      </c>
      <c r="H105" s="6" t="s">
        <v>23</v>
      </c>
      <c r="I105" s="10" t="s">
        <v>18</v>
      </c>
      <c r="J105" s="7"/>
      <c r="K105" s="8"/>
      <c r="L105" s="8"/>
      <c r="M105" s="8"/>
    </row>
    <row r="106" spans="2:13" x14ac:dyDescent="0.25">
      <c r="B106" s="9">
        <v>42105</v>
      </c>
      <c r="C106" s="4" t="s">
        <v>25</v>
      </c>
      <c r="D106" s="4" t="s">
        <v>36</v>
      </c>
      <c r="E106" s="4">
        <v>700</v>
      </c>
      <c r="F106" s="4" t="s">
        <v>20</v>
      </c>
      <c r="G106" s="5">
        <v>510</v>
      </c>
      <c r="H106" s="6" t="s">
        <v>23</v>
      </c>
      <c r="I106" s="10" t="s">
        <v>18</v>
      </c>
      <c r="J106" s="7"/>
      <c r="K106" s="8"/>
      <c r="L106" s="8"/>
      <c r="M106" s="8"/>
    </row>
    <row r="107" spans="2:13" x14ac:dyDescent="0.25">
      <c r="B107" s="9">
        <v>42106</v>
      </c>
      <c r="C107" s="4" t="s">
        <v>8</v>
      </c>
      <c r="D107" s="4" t="s">
        <v>36</v>
      </c>
      <c r="E107" s="4">
        <v>700</v>
      </c>
      <c r="F107" s="4" t="s">
        <v>38</v>
      </c>
      <c r="G107" s="5">
        <v>510</v>
      </c>
      <c r="H107" s="6" t="s">
        <v>11</v>
      </c>
      <c r="I107" s="10" t="s">
        <v>18</v>
      </c>
      <c r="J107" s="7"/>
      <c r="K107" s="8"/>
      <c r="L107" s="8"/>
      <c r="M107" s="8"/>
    </row>
    <row r="108" spans="2:13" x14ac:dyDescent="0.25">
      <c r="B108" s="9">
        <v>42107</v>
      </c>
      <c r="C108" s="4" t="s">
        <v>31</v>
      </c>
      <c r="D108" s="4" t="s">
        <v>9</v>
      </c>
      <c r="E108" s="4">
        <v>400</v>
      </c>
      <c r="F108" s="4" t="s">
        <v>38</v>
      </c>
      <c r="G108" s="5">
        <v>603</v>
      </c>
      <c r="H108" s="6" t="s">
        <v>11</v>
      </c>
      <c r="I108" s="10" t="s">
        <v>30</v>
      </c>
      <c r="J108" s="7"/>
      <c r="K108" s="8"/>
      <c r="L108" s="8"/>
      <c r="M108" s="8"/>
    </row>
    <row r="109" spans="2:13" x14ac:dyDescent="0.25">
      <c r="B109" s="9">
        <v>42108</v>
      </c>
      <c r="C109" s="4" t="s">
        <v>27</v>
      </c>
      <c r="D109" s="4" t="s">
        <v>9</v>
      </c>
      <c r="E109" s="4">
        <v>400</v>
      </c>
      <c r="F109" s="4" t="s">
        <v>38</v>
      </c>
      <c r="G109" s="5">
        <v>603</v>
      </c>
      <c r="H109" s="6" t="s">
        <v>11</v>
      </c>
      <c r="I109" s="10" t="s">
        <v>32</v>
      </c>
      <c r="J109" s="7"/>
      <c r="K109" s="8"/>
      <c r="L109" s="8"/>
      <c r="M109" s="8"/>
    </row>
    <row r="110" spans="2:13" x14ac:dyDescent="0.25">
      <c r="B110" s="9">
        <v>42109</v>
      </c>
      <c r="C110" s="4" t="s">
        <v>25</v>
      </c>
      <c r="D110" s="4" t="s">
        <v>9</v>
      </c>
      <c r="E110" s="4">
        <v>400</v>
      </c>
      <c r="F110" s="4" t="s">
        <v>38</v>
      </c>
      <c r="G110" s="5">
        <v>603</v>
      </c>
      <c r="H110" s="6" t="s">
        <v>11</v>
      </c>
      <c r="I110" s="10" t="s">
        <v>34</v>
      </c>
      <c r="J110" s="7"/>
      <c r="K110" s="8"/>
      <c r="L110" s="8"/>
      <c r="M110" s="8"/>
    </row>
    <row r="111" spans="2:13" x14ac:dyDescent="0.25">
      <c r="B111" s="9">
        <v>42110</v>
      </c>
      <c r="C111" s="4" t="s">
        <v>27</v>
      </c>
      <c r="D111" s="4" t="s">
        <v>15</v>
      </c>
      <c r="E111" s="4">
        <v>500</v>
      </c>
      <c r="F111" s="4" t="s">
        <v>20</v>
      </c>
      <c r="G111" s="5">
        <v>1200</v>
      </c>
      <c r="H111" s="6" t="s">
        <v>11</v>
      </c>
      <c r="I111" s="10" t="s">
        <v>18</v>
      </c>
      <c r="J111" s="7"/>
      <c r="K111" s="8"/>
      <c r="L111" s="8"/>
      <c r="M111" s="8"/>
    </row>
    <row r="112" spans="2:13" x14ac:dyDescent="0.25">
      <c r="B112" s="9">
        <v>42111</v>
      </c>
      <c r="C112" s="4" t="s">
        <v>31</v>
      </c>
      <c r="D112" s="4" t="s">
        <v>15</v>
      </c>
      <c r="E112" s="4">
        <v>500</v>
      </c>
      <c r="F112" s="4" t="s">
        <v>37</v>
      </c>
      <c r="G112" s="5">
        <v>1200</v>
      </c>
      <c r="H112" s="6" t="s">
        <v>13</v>
      </c>
      <c r="I112" s="10" t="s">
        <v>18</v>
      </c>
      <c r="J112" s="7"/>
      <c r="K112" s="8"/>
      <c r="L112" s="8"/>
      <c r="M112" s="8"/>
    </row>
    <row r="113" spans="2:13" x14ac:dyDescent="0.25">
      <c r="B113" s="9">
        <v>42112</v>
      </c>
      <c r="C113" s="4" t="s">
        <v>27</v>
      </c>
      <c r="D113" s="4" t="s">
        <v>15</v>
      </c>
      <c r="E113" s="4">
        <v>500</v>
      </c>
      <c r="F113" s="4" t="s">
        <v>37</v>
      </c>
      <c r="G113" s="5">
        <v>1200</v>
      </c>
      <c r="H113" s="6" t="s">
        <v>14</v>
      </c>
      <c r="I113" s="10" t="s">
        <v>18</v>
      </c>
      <c r="J113" s="7"/>
      <c r="K113" s="8"/>
      <c r="L113" s="8"/>
      <c r="M113" s="8"/>
    </row>
    <row r="114" spans="2:13" x14ac:dyDescent="0.25">
      <c r="B114" s="9">
        <v>42113</v>
      </c>
      <c r="C114" s="4" t="s">
        <v>25</v>
      </c>
      <c r="D114" s="4" t="s">
        <v>22</v>
      </c>
      <c r="E114" s="4">
        <v>600</v>
      </c>
      <c r="F114" s="4" t="s">
        <v>16</v>
      </c>
      <c r="G114" s="5">
        <v>1100</v>
      </c>
      <c r="H114" s="6" t="s">
        <v>17</v>
      </c>
      <c r="I114" s="10" t="s">
        <v>18</v>
      </c>
    </row>
    <row r="115" spans="2:13" x14ac:dyDescent="0.25">
      <c r="B115" s="9">
        <v>42114</v>
      </c>
      <c r="C115" s="4" t="s">
        <v>8</v>
      </c>
      <c r="D115" s="4" t="s">
        <v>22</v>
      </c>
      <c r="E115" s="4">
        <v>600</v>
      </c>
      <c r="F115" s="4" t="s">
        <v>16</v>
      </c>
      <c r="G115" s="5">
        <v>1100</v>
      </c>
      <c r="H115" s="6" t="s">
        <v>19</v>
      </c>
      <c r="I115" s="10" t="s">
        <v>18</v>
      </c>
    </row>
    <row r="116" spans="2:13" x14ac:dyDescent="0.25">
      <c r="B116" s="9">
        <v>42115</v>
      </c>
      <c r="C116" s="4" t="s">
        <v>31</v>
      </c>
      <c r="D116" s="4" t="s">
        <v>22</v>
      </c>
      <c r="E116" s="4">
        <v>600</v>
      </c>
      <c r="F116" s="4" t="s">
        <v>20</v>
      </c>
      <c r="G116" s="5">
        <v>1100</v>
      </c>
      <c r="H116" s="6" t="s">
        <v>21</v>
      </c>
      <c r="I116" s="10" t="s">
        <v>18</v>
      </c>
    </row>
    <row r="117" spans="2:13" x14ac:dyDescent="0.25">
      <c r="B117" s="9">
        <v>42116</v>
      </c>
      <c r="C117" s="4" t="s">
        <v>39</v>
      </c>
      <c r="D117" s="4" t="s">
        <v>28</v>
      </c>
      <c r="E117" s="4">
        <v>900</v>
      </c>
      <c r="F117" s="4" t="s">
        <v>38</v>
      </c>
      <c r="G117" s="5">
        <v>1030</v>
      </c>
      <c r="H117" s="6" t="s">
        <v>23</v>
      </c>
      <c r="I117" s="10" t="s">
        <v>18</v>
      </c>
    </row>
    <row r="118" spans="2:13" x14ac:dyDescent="0.25">
      <c r="B118" s="9">
        <v>42117</v>
      </c>
      <c r="C118" s="4" t="s">
        <v>25</v>
      </c>
      <c r="D118" s="4" t="s">
        <v>28</v>
      </c>
      <c r="E118" s="4">
        <v>900</v>
      </c>
      <c r="F118" s="4" t="s">
        <v>38</v>
      </c>
      <c r="G118" s="5">
        <v>1030</v>
      </c>
      <c r="H118" s="6" t="s">
        <v>26</v>
      </c>
      <c r="I118" s="10" t="s">
        <v>18</v>
      </c>
    </row>
    <row r="119" spans="2:13" x14ac:dyDescent="0.25">
      <c r="B119" s="9">
        <v>42118</v>
      </c>
      <c r="C119" s="4" t="s">
        <v>39</v>
      </c>
      <c r="D119" s="4" t="s">
        <v>28</v>
      </c>
      <c r="E119" s="4">
        <v>900</v>
      </c>
      <c r="F119" s="4" t="s">
        <v>38</v>
      </c>
      <c r="G119" s="5">
        <v>1030</v>
      </c>
      <c r="H119" s="6" t="s">
        <v>23</v>
      </c>
      <c r="I119" s="10" t="s">
        <v>18</v>
      </c>
    </row>
    <row r="120" spans="2:13" x14ac:dyDescent="0.25">
      <c r="B120" s="9">
        <v>42119</v>
      </c>
      <c r="C120" s="4" t="s">
        <v>31</v>
      </c>
      <c r="D120" s="4" t="s">
        <v>33</v>
      </c>
      <c r="E120" s="4">
        <v>500</v>
      </c>
      <c r="F120" s="4" t="s">
        <v>29</v>
      </c>
      <c r="G120" s="5">
        <v>1040</v>
      </c>
      <c r="H120" s="6" t="s">
        <v>11</v>
      </c>
      <c r="I120" s="10" t="s">
        <v>12</v>
      </c>
    </row>
    <row r="121" spans="2:13" x14ac:dyDescent="0.25">
      <c r="B121" s="9">
        <v>42120</v>
      </c>
      <c r="C121" s="4" t="s">
        <v>8</v>
      </c>
      <c r="D121" s="4" t="s">
        <v>33</v>
      </c>
      <c r="E121" s="4">
        <v>500</v>
      </c>
      <c r="F121" s="4" t="s">
        <v>20</v>
      </c>
      <c r="G121" s="5">
        <v>1040</v>
      </c>
      <c r="H121" s="6" t="s">
        <v>13</v>
      </c>
      <c r="I121" s="10" t="s">
        <v>12</v>
      </c>
    </row>
    <row r="122" spans="2:13" x14ac:dyDescent="0.25">
      <c r="B122" s="9">
        <v>42121</v>
      </c>
      <c r="C122" s="4" t="s">
        <v>25</v>
      </c>
      <c r="D122" s="4" t="s">
        <v>33</v>
      </c>
      <c r="E122" s="4">
        <v>500</v>
      </c>
      <c r="F122" s="4" t="s">
        <v>29</v>
      </c>
      <c r="G122" s="5">
        <v>1040</v>
      </c>
      <c r="H122" s="6" t="s">
        <v>14</v>
      </c>
      <c r="I122" s="10" t="s">
        <v>12</v>
      </c>
    </row>
    <row r="123" spans="2:13" x14ac:dyDescent="0.25">
      <c r="B123" s="9">
        <v>42122</v>
      </c>
      <c r="C123" s="4" t="s">
        <v>39</v>
      </c>
      <c r="D123" s="4" t="s">
        <v>36</v>
      </c>
      <c r="E123" s="4">
        <v>600</v>
      </c>
      <c r="F123" s="4" t="s">
        <v>29</v>
      </c>
      <c r="G123" s="5">
        <v>490</v>
      </c>
      <c r="H123" s="6" t="s">
        <v>14</v>
      </c>
      <c r="I123" s="10" t="s">
        <v>12</v>
      </c>
    </row>
    <row r="124" spans="2:13" x14ac:dyDescent="0.25">
      <c r="B124" s="9">
        <v>42123</v>
      </c>
      <c r="C124" s="4" t="s">
        <v>31</v>
      </c>
      <c r="D124" s="4" t="s">
        <v>36</v>
      </c>
      <c r="E124" s="4">
        <v>600</v>
      </c>
      <c r="F124" s="4" t="s">
        <v>29</v>
      </c>
      <c r="G124" s="5">
        <v>490</v>
      </c>
      <c r="H124" s="6" t="s">
        <v>13</v>
      </c>
      <c r="I124" s="10" t="s">
        <v>12</v>
      </c>
    </row>
    <row r="125" spans="2:13" x14ac:dyDescent="0.25">
      <c r="B125" s="9">
        <v>42124</v>
      </c>
      <c r="C125" s="4" t="s">
        <v>39</v>
      </c>
      <c r="D125" s="4" t="s">
        <v>36</v>
      </c>
      <c r="E125" s="4">
        <v>600</v>
      </c>
      <c r="F125" s="4" t="s">
        <v>29</v>
      </c>
      <c r="G125" s="5">
        <v>490</v>
      </c>
      <c r="H125" s="6" t="s">
        <v>23</v>
      </c>
      <c r="I125" s="10" t="s">
        <v>12</v>
      </c>
    </row>
    <row r="126" spans="2:13" x14ac:dyDescent="0.25">
      <c r="B126" s="9">
        <v>42125</v>
      </c>
      <c r="C126" s="4" t="s">
        <v>25</v>
      </c>
      <c r="D126" s="4" t="s">
        <v>36</v>
      </c>
      <c r="E126" s="4">
        <v>300</v>
      </c>
      <c r="F126" s="4" t="s">
        <v>37</v>
      </c>
      <c r="G126" s="5">
        <v>520</v>
      </c>
      <c r="H126" s="6" t="s">
        <v>21</v>
      </c>
      <c r="I126" s="10" t="s">
        <v>18</v>
      </c>
    </row>
    <row r="127" spans="2:13" x14ac:dyDescent="0.25">
      <c r="B127" s="9">
        <v>42126</v>
      </c>
      <c r="C127" s="4" t="s">
        <v>39</v>
      </c>
      <c r="D127" s="4" t="s">
        <v>36</v>
      </c>
      <c r="E127" s="4">
        <v>300</v>
      </c>
      <c r="F127" s="4" t="s">
        <v>20</v>
      </c>
      <c r="G127" s="5">
        <v>520</v>
      </c>
      <c r="H127" s="6" t="s">
        <v>14</v>
      </c>
      <c r="I127" s="10" t="s">
        <v>18</v>
      </c>
    </row>
    <row r="128" spans="2:13" x14ac:dyDescent="0.25">
      <c r="B128" s="9">
        <v>42127</v>
      </c>
      <c r="C128" s="4" t="s">
        <v>25</v>
      </c>
      <c r="D128" s="4" t="s">
        <v>36</v>
      </c>
      <c r="E128" s="4">
        <v>300</v>
      </c>
      <c r="F128" s="4" t="s">
        <v>37</v>
      </c>
      <c r="G128" s="5">
        <v>520</v>
      </c>
      <c r="H128" s="6" t="s">
        <v>14</v>
      </c>
      <c r="I128" s="10" t="s">
        <v>18</v>
      </c>
    </row>
    <row r="129" spans="2:9" x14ac:dyDescent="0.25">
      <c r="B129" s="9">
        <v>42128</v>
      </c>
      <c r="C129" s="4" t="s">
        <v>8</v>
      </c>
      <c r="D129" s="4" t="s">
        <v>36</v>
      </c>
      <c r="E129" s="4">
        <v>400</v>
      </c>
      <c r="F129" s="4" t="s">
        <v>16</v>
      </c>
      <c r="G129" s="5">
        <v>780</v>
      </c>
      <c r="H129" s="6" t="s">
        <v>23</v>
      </c>
      <c r="I129" s="10" t="s">
        <v>24</v>
      </c>
    </row>
    <row r="130" spans="2:9" x14ac:dyDescent="0.25">
      <c r="B130" s="9">
        <v>42129</v>
      </c>
      <c r="C130" s="4" t="s">
        <v>25</v>
      </c>
      <c r="D130" s="4" t="s">
        <v>36</v>
      </c>
      <c r="E130" s="4">
        <v>400</v>
      </c>
      <c r="F130" s="4" t="s">
        <v>16</v>
      </c>
      <c r="G130" s="5">
        <v>780</v>
      </c>
      <c r="H130" s="6" t="s">
        <v>23</v>
      </c>
      <c r="I130" s="10" t="s">
        <v>24</v>
      </c>
    </row>
    <row r="131" spans="2:9" x14ac:dyDescent="0.25">
      <c r="B131" s="9">
        <v>42130</v>
      </c>
      <c r="C131" s="4" t="s">
        <v>8</v>
      </c>
      <c r="D131" s="4" t="s">
        <v>36</v>
      </c>
      <c r="E131" s="4">
        <v>400</v>
      </c>
      <c r="F131" s="4" t="s">
        <v>16</v>
      </c>
      <c r="G131" s="5">
        <v>780</v>
      </c>
      <c r="H131" s="6" t="s">
        <v>23</v>
      </c>
      <c r="I131" s="10" t="s">
        <v>30</v>
      </c>
    </row>
    <row r="132" spans="2:9" x14ac:dyDescent="0.25">
      <c r="B132" s="9">
        <v>42131</v>
      </c>
      <c r="C132" s="4" t="s">
        <v>31</v>
      </c>
      <c r="D132" s="4" t="s">
        <v>9</v>
      </c>
      <c r="E132" s="4">
        <v>200</v>
      </c>
      <c r="F132" s="4" t="s">
        <v>38</v>
      </c>
      <c r="G132" s="5">
        <v>620</v>
      </c>
      <c r="H132" s="6" t="s">
        <v>11</v>
      </c>
      <c r="I132" s="10" t="s">
        <v>32</v>
      </c>
    </row>
    <row r="133" spans="2:9" x14ac:dyDescent="0.25">
      <c r="B133" s="9">
        <v>42132</v>
      </c>
      <c r="C133" s="4" t="s">
        <v>27</v>
      </c>
      <c r="D133" s="4" t="s">
        <v>9</v>
      </c>
      <c r="E133" s="4">
        <v>200</v>
      </c>
      <c r="F133" s="4" t="s">
        <v>20</v>
      </c>
      <c r="G133" s="5">
        <v>620</v>
      </c>
      <c r="H133" s="6" t="s">
        <v>11</v>
      </c>
      <c r="I133" s="10" t="s">
        <v>34</v>
      </c>
    </row>
    <row r="134" spans="2:9" x14ac:dyDescent="0.25">
      <c r="B134" s="9">
        <v>42133</v>
      </c>
      <c r="C134" s="4" t="s">
        <v>31</v>
      </c>
      <c r="D134" s="4" t="s">
        <v>9</v>
      </c>
      <c r="E134" s="4">
        <v>200</v>
      </c>
      <c r="F134" s="4" t="s">
        <v>38</v>
      </c>
      <c r="G134" s="5">
        <v>620</v>
      </c>
      <c r="H134" s="6" t="s">
        <v>11</v>
      </c>
      <c r="I134" s="10" t="s">
        <v>12</v>
      </c>
    </row>
    <row r="135" spans="2:9" x14ac:dyDescent="0.25">
      <c r="B135" s="9">
        <v>42134</v>
      </c>
      <c r="C135" s="4" t="s">
        <v>8</v>
      </c>
      <c r="D135" s="4" t="s">
        <v>9</v>
      </c>
      <c r="E135" s="4">
        <v>100</v>
      </c>
      <c r="F135" s="4" t="s">
        <v>38</v>
      </c>
      <c r="G135" s="5">
        <v>710</v>
      </c>
      <c r="H135" s="6" t="s">
        <v>11</v>
      </c>
      <c r="I135" s="10" t="s">
        <v>18</v>
      </c>
    </row>
    <row r="136" spans="2:9" x14ac:dyDescent="0.25">
      <c r="B136" s="9">
        <v>42135</v>
      </c>
      <c r="C136" s="4" t="s">
        <v>31</v>
      </c>
      <c r="D136" s="4" t="s">
        <v>9</v>
      </c>
      <c r="E136" s="4">
        <v>100</v>
      </c>
      <c r="F136" s="4" t="s">
        <v>38</v>
      </c>
      <c r="G136" s="5">
        <v>710</v>
      </c>
      <c r="H136" s="6" t="s">
        <v>11</v>
      </c>
      <c r="I136" s="10" t="s">
        <v>18</v>
      </c>
    </row>
    <row r="137" spans="2:9" x14ac:dyDescent="0.25">
      <c r="B137" s="9">
        <v>42136</v>
      </c>
      <c r="C137" s="4" t="s">
        <v>8</v>
      </c>
      <c r="D137" s="4" t="s">
        <v>9</v>
      </c>
      <c r="E137" s="4">
        <v>100</v>
      </c>
      <c r="F137" s="4" t="s">
        <v>20</v>
      </c>
      <c r="G137" s="5">
        <v>710</v>
      </c>
      <c r="H137" s="6" t="s">
        <v>13</v>
      </c>
      <c r="I137" s="10" t="s">
        <v>18</v>
      </c>
    </row>
    <row r="138" spans="2:9" x14ac:dyDescent="0.25">
      <c r="B138" s="9">
        <v>42137</v>
      </c>
      <c r="C138" s="4" t="s">
        <v>25</v>
      </c>
      <c r="D138" s="4" t="s">
        <v>36</v>
      </c>
      <c r="E138" s="4">
        <v>200</v>
      </c>
      <c r="F138" s="4" t="s">
        <v>20</v>
      </c>
      <c r="G138" s="5">
        <v>450</v>
      </c>
      <c r="H138" s="6" t="s">
        <v>14</v>
      </c>
      <c r="I138" s="10" t="s">
        <v>24</v>
      </c>
    </row>
    <row r="139" spans="2:9" x14ac:dyDescent="0.25">
      <c r="B139" s="9">
        <v>42138</v>
      </c>
      <c r="C139" s="4" t="s">
        <v>8</v>
      </c>
      <c r="D139" s="4" t="s">
        <v>36</v>
      </c>
      <c r="E139" s="4">
        <v>200</v>
      </c>
      <c r="F139" s="4" t="s">
        <v>20</v>
      </c>
      <c r="G139" s="5">
        <v>450</v>
      </c>
      <c r="H139" s="6" t="s">
        <v>17</v>
      </c>
      <c r="I139" s="10" t="s">
        <v>24</v>
      </c>
    </row>
    <row r="140" spans="2:9" x14ac:dyDescent="0.25">
      <c r="B140" s="9">
        <v>42139</v>
      </c>
      <c r="C140" s="4" t="s">
        <v>25</v>
      </c>
      <c r="D140" s="4" t="s">
        <v>36</v>
      </c>
      <c r="E140" s="4">
        <v>200</v>
      </c>
      <c r="F140" s="4" t="s">
        <v>20</v>
      </c>
      <c r="G140" s="5">
        <v>450</v>
      </c>
      <c r="H140" s="6" t="s">
        <v>19</v>
      </c>
      <c r="I140" s="10" t="s">
        <v>24</v>
      </c>
    </row>
    <row r="141" spans="2:9" x14ac:dyDescent="0.25">
      <c r="B141" s="9">
        <v>42140</v>
      </c>
      <c r="C141" s="4" t="s">
        <v>39</v>
      </c>
      <c r="D141" s="4" t="s">
        <v>36</v>
      </c>
      <c r="E141" s="4">
        <v>200</v>
      </c>
      <c r="F141" s="4" t="s">
        <v>20</v>
      </c>
      <c r="G141" s="5">
        <v>510</v>
      </c>
      <c r="H141" s="6" t="s">
        <v>21</v>
      </c>
      <c r="I141" s="10" t="s">
        <v>12</v>
      </c>
    </row>
    <row r="142" spans="2:9" x14ac:dyDescent="0.25">
      <c r="B142" s="9">
        <v>42141</v>
      </c>
      <c r="C142" s="4" t="s">
        <v>31</v>
      </c>
      <c r="D142" s="4" t="s">
        <v>36</v>
      </c>
      <c r="E142" s="4">
        <v>200</v>
      </c>
      <c r="F142" s="4" t="s">
        <v>20</v>
      </c>
      <c r="G142" s="5">
        <v>510</v>
      </c>
      <c r="H142" s="6" t="s">
        <v>23</v>
      </c>
      <c r="I142" s="10" t="s">
        <v>12</v>
      </c>
    </row>
    <row r="143" spans="2:9" x14ac:dyDescent="0.25">
      <c r="B143" s="9">
        <v>42142</v>
      </c>
      <c r="C143" s="4" t="s">
        <v>39</v>
      </c>
      <c r="D143" s="4" t="s">
        <v>36</v>
      </c>
      <c r="E143" s="4">
        <v>200</v>
      </c>
      <c r="F143" s="4" t="s">
        <v>20</v>
      </c>
      <c r="G143" s="5">
        <v>510</v>
      </c>
      <c r="H143" s="6" t="s">
        <v>26</v>
      </c>
      <c r="I143" s="10" t="s">
        <v>12</v>
      </c>
    </row>
    <row r="144" spans="2:9" x14ac:dyDescent="0.25">
      <c r="B144" s="9">
        <v>42143</v>
      </c>
      <c r="C144" s="4" t="s">
        <v>25</v>
      </c>
      <c r="D144" s="4" t="s">
        <v>15</v>
      </c>
      <c r="E144" s="4">
        <v>500</v>
      </c>
      <c r="F144" s="4" t="s">
        <v>20</v>
      </c>
      <c r="G144" s="5">
        <v>603</v>
      </c>
      <c r="H144" s="6" t="s">
        <v>23</v>
      </c>
      <c r="I144" s="10" t="s">
        <v>18</v>
      </c>
    </row>
    <row r="145" spans="2:9" x14ac:dyDescent="0.25">
      <c r="B145" s="9">
        <v>42144</v>
      </c>
      <c r="C145" s="4" t="s">
        <v>39</v>
      </c>
      <c r="D145" s="4" t="s">
        <v>15</v>
      </c>
      <c r="E145" s="4">
        <v>500</v>
      </c>
      <c r="F145" s="4" t="s">
        <v>20</v>
      </c>
      <c r="G145" s="5">
        <v>603</v>
      </c>
      <c r="H145" s="6" t="s">
        <v>11</v>
      </c>
      <c r="I145" s="10" t="s">
        <v>18</v>
      </c>
    </row>
    <row r="146" spans="2:9" x14ac:dyDescent="0.25">
      <c r="B146" s="9">
        <v>42145</v>
      </c>
      <c r="C146" s="4" t="s">
        <v>31</v>
      </c>
      <c r="D146" s="4" t="s">
        <v>15</v>
      </c>
      <c r="E146" s="4">
        <v>500</v>
      </c>
      <c r="F146" s="4" t="s">
        <v>20</v>
      </c>
      <c r="G146" s="5">
        <v>603</v>
      </c>
      <c r="H146" s="6" t="s">
        <v>13</v>
      </c>
      <c r="I146" s="10" t="s">
        <v>18</v>
      </c>
    </row>
    <row r="147" spans="2:9" x14ac:dyDescent="0.25">
      <c r="B147" s="9">
        <v>42146</v>
      </c>
      <c r="C147" s="4" t="s">
        <v>27</v>
      </c>
      <c r="D147" s="4" t="s">
        <v>9</v>
      </c>
      <c r="E147" s="4">
        <v>800</v>
      </c>
      <c r="F147" s="4" t="s">
        <v>38</v>
      </c>
      <c r="G147" s="5">
        <v>1200</v>
      </c>
      <c r="H147" s="6" t="s">
        <v>14</v>
      </c>
      <c r="I147" s="10" t="s">
        <v>24</v>
      </c>
    </row>
    <row r="148" spans="2:9" x14ac:dyDescent="0.25">
      <c r="B148" s="9">
        <v>42147</v>
      </c>
      <c r="C148" s="4" t="s">
        <v>25</v>
      </c>
      <c r="D148" s="4" t="s">
        <v>9</v>
      </c>
      <c r="E148" s="4">
        <v>800</v>
      </c>
      <c r="F148" s="4" t="s">
        <v>38</v>
      </c>
      <c r="G148" s="5">
        <v>1200</v>
      </c>
      <c r="H148" s="6" t="s">
        <v>14</v>
      </c>
      <c r="I148" s="10" t="s">
        <v>24</v>
      </c>
    </row>
    <row r="149" spans="2:9" x14ac:dyDescent="0.25">
      <c r="B149" s="9">
        <v>42148</v>
      </c>
      <c r="C149" s="4" t="s">
        <v>27</v>
      </c>
      <c r="D149" s="4" t="s">
        <v>9</v>
      </c>
      <c r="E149" s="4">
        <v>800</v>
      </c>
      <c r="F149" s="4" t="s">
        <v>38</v>
      </c>
      <c r="G149" s="5">
        <v>1200</v>
      </c>
      <c r="H149" s="6" t="s">
        <v>13</v>
      </c>
      <c r="I149" s="10" t="s">
        <v>24</v>
      </c>
    </row>
    <row r="150" spans="2:9" x14ac:dyDescent="0.25">
      <c r="B150" s="9">
        <v>42149</v>
      </c>
      <c r="C150" s="4" t="s">
        <v>31</v>
      </c>
      <c r="D150" s="4" t="s">
        <v>28</v>
      </c>
      <c r="E150" s="4">
        <v>800</v>
      </c>
      <c r="F150" s="4" t="s">
        <v>37</v>
      </c>
      <c r="G150" s="5">
        <v>1100</v>
      </c>
      <c r="H150" s="6" t="s">
        <v>23</v>
      </c>
      <c r="I150" s="10" t="s">
        <v>18</v>
      </c>
    </row>
    <row r="151" spans="2:9" x14ac:dyDescent="0.25">
      <c r="B151" s="9">
        <v>42150</v>
      </c>
      <c r="C151" s="4" t="s">
        <v>27</v>
      </c>
      <c r="D151" s="4" t="s">
        <v>28</v>
      </c>
      <c r="E151" s="4">
        <v>800</v>
      </c>
      <c r="F151" s="4" t="s">
        <v>37</v>
      </c>
      <c r="G151" s="5">
        <v>1100</v>
      </c>
      <c r="H151" s="6" t="s">
        <v>21</v>
      </c>
      <c r="I151" s="10" t="s">
        <v>18</v>
      </c>
    </row>
    <row r="152" spans="2:9" x14ac:dyDescent="0.25">
      <c r="B152" s="9">
        <v>42151</v>
      </c>
      <c r="C152" s="4" t="s">
        <v>25</v>
      </c>
      <c r="D152" s="4" t="s">
        <v>28</v>
      </c>
      <c r="E152" s="4">
        <v>800</v>
      </c>
      <c r="F152" s="4" t="s">
        <v>37</v>
      </c>
      <c r="G152" s="5">
        <v>1100</v>
      </c>
      <c r="H152" s="6" t="s">
        <v>14</v>
      </c>
      <c r="I152" s="10" t="s">
        <v>18</v>
      </c>
    </row>
    <row r="153" spans="2:9" x14ac:dyDescent="0.25">
      <c r="B153" s="9">
        <v>42152</v>
      </c>
      <c r="C153" s="4" t="s">
        <v>35</v>
      </c>
      <c r="D153" s="4" t="s">
        <v>15</v>
      </c>
      <c r="E153" s="4">
        <v>900</v>
      </c>
      <c r="F153" s="4" t="s">
        <v>16</v>
      </c>
      <c r="G153" s="5">
        <v>1030</v>
      </c>
      <c r="H153" s="6" t="s">
        <v>14</v>
      </c>
      <c r="I153" s="10" t="s">
        <v>18</v>
      </c>
    </row>
    <row r="154" spans="2:9" x14ac:dyDescent="0.25">
      <c r="B154" s="9">
        <v>42153</v>
      </c>
      <c r="C154" s="4" t="s">
        <v>31</v>
      </c>
      <c r="D154" s="4" t="s">
        <v>15</v>
      </c>
      <c r="E154" s="4">
        <v>900</v>
      </c>
      <c r="F154" s="4" t="s">
        <v>16</v>
      </c>
      <c r="G154" s="5">
        <v>1030</v>
      </c>
      <c r="H154" s="6" t="s">
        <v>23</v>
      </c>
      <c r="I154" s="10" t="s">
        <v>30</v>
      </c>
    </row>
    <row r="155" spans="2:9" x14ac:dyDescent="0.25">
      <c r="B155" s="9">
        <v>42154</v>
      </c>
      <c r="C155" s="4" t="s">
        <v>35</v>
      </c>
      <c r="D155" s="4" t="s">
        <v>15</v>
      </c>
      <c r="E155" s="4">
        <v>900</v>
      </c>
      <c r="F155" s="4" t="s">
        <v>16</v>
      </c>
      <c r="G155" s="5">
        <v>1030</v>
      </c>
      <c r="H155" s="6" t="s">
        <v>23</v>
      </c>
      <c r="I155" s="10" t="s">
        <v>32</v>
      </c>
    </row>
    <row r="156" spans="2:9" x14ac:dyDescent="0.25">
      <c r="B156" s="9">
        <v>42155</v>
      </c>
      <c r="C156" s="4" t="s">
        <v>27</v>
      </c>
      <c r="D156" s="4" t="s">
        <v>28</v>
      </c>
      <c r="E156" s="4">
        <v>800</v>
      </c>
      <c r="F156" s="4" t="s">
        <v>29</v>
      </c>
      <c r="G156" s="5">
        <v>1040</v>
      </c>
      <c r="H156" s="6" t="s">
        <v>23</v>
      </c>
      <c r="I156" s="10" t="s">
        <v>34</v>
      </c>
    </row>
    <row r="157" spans="2:9" x14ac:dyDescent="0.25">
      <c r="B157" s="9">
        <v>42156</v>
      </c>
      <c r="C157" s="4" t="s">
        <v>31</v>
      </c>
      <c r="D157" s="4" t="s">
        <v>28</v>
      </c>
      <c r="E157" s="4">
        <v>800</v>
      </c>
      <c r="F157" s="4" t="s">
        <v>29</v>
      </c>
      <c r="G157" s="5">
        <v>1040</v>
      </c>
      <c r="H157" s="6" t="s">
        <v>11</v>
      </c>
      <c r="I157" s="10" t="s">
        <v>18</v>
      </c>
    </row>
    <row r="158" spans="2:9" x14ac:dyDescent="0.25">
      <c r="B158" s="9">
        <v>42157</v>
      </c>
      <c r="C158" s="4" t="s">
        <v>31</v>
      </c>
      <c r="D158" s="4" t="s">
        <v>28</v>
      </c>
      <c r="E158" s="4">
        <v>800</v>
      </c>
      <c r="F158" s="4" t="s">
        <v>29</v>
      </c>
      <c r="G158" s="5">
        <v>1040</v>
      </c>
      <c r="H158" s="6" t="s">
        <v>11</v>
      </c>
      <c r="I158" s="10" t="s">
        <v>18</v>
      </c>
    </row>
    <row r="159" spans="2:9" x14ac:dyDescent="0.25">
      <c r="B159" s="9">
        <v>42158</v>
      </c>
      <c r="C159" s="4" t="s">
        <v>31</v>
      </c>
      <c r="D159" s="4" t="s">
        <v>9</v>
      </c>
      <c r="E159" s="4">
        <v>400</v>
      </c>
      <c r="F159" s="4" t="s">
        <v>16</v>
      </c>
      <c r="G159" s="5">
        <v>490</v>
      </c>
      <c r="H159" s="6" t="s">
        <v>11</v>
      </c>
      <c r="I159" s="10" t="s">
        <v>12</v>
      </c>
    </row>
    <row r="160" spans="2:9" x14ac:dyDescent="0.25">
      <c r="B160" s="9">
        <v>42159</v>
      </c>
      <c r="C160" s="4" t="s">
        <v>31</v>
      </c>
      <c r="D160" s="4" t="s">
        <v>9</v>
      </c>
      <c r="E160" s="4">
        <v>400</v>
      </c>
      <c r="F160" s="4" t="s">
        <v>20</v>
      </c>
      <c r="G160" s="5">
        <v>490</v>
      </c>
      <c r="H160" s="6" t="s">
        <v>11</v>
      </c>
      <c r="I160" s="10" t="s">
        <v>12</v>
      </c>
    </row>
    <row r="161" spans="2:9" x14ac:dyDescent="0.25">
      <c r="B161" s="9">
        <v>42160</v>
      </c>
      <c r="C161" s="4" t="s">
        <v>31</v>
      </c>
      <c r="D161" s="4" t="s">
        <v>9</v>
      </c>
      <c r="E161" s="4">
        <v>400</v>
      </c>
      <c r="F161" s="4" t="s">
        <v>16</v>
      </c>
      <c r="G161" s="5">
        <v>490</v>
      </c>
      <c r="H161" s="6" t="s">
        <v>11</v>
      </c>
      <c r="I161" s="10" t="s">
        <v>12</v>
      </c>
    </row>
    <row r="162" spans="2:9" x14ac:dyDescent="0.25">
      <c r="B162" s="9">
        <v>42161</v>
      </c>
      <c r="C162" s="4" t="s">
        <v>35</v>
      </c>
      <c r="D162" s="4" t="s">
        <v>33</v>
      </c>
      <c r="E162" s="4">
        <v>500</v>
      </c>
      <c r="F162" s="4" t="s">
        <v>38</v>
      </c>
      <c r="G162" s="5">
        <v>520</v>
      </c>
      <c r="H162" s="6" t="s">
        <v>13</v>
      </c>
      <c r="I162" s="10" t="s">
        <v>12</v>
      </c>
    </row>
    <row r="163" spans="2:9" x14ac:dyDescent="0.25">
      <c r="B163" s="9">
        <v>42162</v>
      </c>
      <c r="C163" s="4" t="s">
        <v>25</v>
      </c>
      <c r="D163" s="4" t="s">
        <v>33</v>
      </c>
      <c r="E163" s="4">
        <v>500</v>
      </c>
      <c r="F163" s="4" t="s">
        <v>38</v>
      </c>
      <c r="G163" s="5">
        <v>520</v>
      </c>
      <c r="H163" s="6" t="s">
        <v>14</v>
      </c>
      <c r="I163" s="10" t="s">
        <v>12</v>
      </c>
    </row>
    <row r="164" spans="2:9" x14ac:dyDescent="0.25">
      <c r="B164" s="9">
        <v>42163</v>
      </c>
      <c r="C164" s="4" t="s">
        <v>25</v>
      </c>
      <c r="D164" s="4" t="s">
        <v>33</v>
      </c>
      <c r="E164" s="4">
        <v>500</v>
      </c>
      <c r="F164" s="4" t="s">
        <v>38</v>
      </c>
      <c r="G164" s="5">
        <v>520</v>
      </c>
      <c r="H164" s="6" t="s">
        <v>17</v>
      </c>
      <c r="I164" s="10" t="s">
        <v>12</v>
      </c>
    </row>
    <row r="165" spans="2:9" x14ac:dyDescent="0.25">
      <c r="B165" s="9">
        <v>42164</v>
      </c>
      <c r="C165" s="4" t="s">
        <v>25</v>
      </c>
      <c r="D165" s="4" t="s">
        <v>15</v>
      </c>
      <c r="E165" s="4">
        <v>500</v>
      </c>
      <c r="F165" s="4" t="s">
        <v>37</v>
      </c>
      <c r="G165" s="5">
        <v>780</v>
      </c>
      <c r="H165" s="6" t="s">
        <v>19</v>
      </c>
      <c r="I165" s="10" t="s">
        <v>18</v>
      </c>
    </row>
    <row r="166" spans="2:9" x14ac:dyDescent="0.25">
      <c r="B166" s="9">
        <v>42165</v>
      </c>
      <c r="C166" s="4" t="s">
        <v>25</v>
      </c>
      <c r="D166" s="4" t="s">
        <v>15</v>
      </c>
      <c r="E166" s="4">
        <v>500</v>
      </c>
      <c r="F166" s="4" t="s">
        <v>37</v>
      </c>
      <c r="G166" s="5">
        <v>780</v>
      </c>
      <c r="H166" s="6" t="s">
        <v>21</v>
      </c>
      <c r="I166" s="10" t="s">
        <v>18</v>
      </c>
    </row>
    <row r="167" spans="2:9" x14ac:dyDescent="0.25">
      <c r="B167" s="9">
        <v>42166</v>
      </c>
      <c r="C167" s="4" t="s">
        <v>25</v>
      </c>
      <c r="D167" s="4" t="s">
        <v>15</v>
      </c>
      <c r="E167" s="4">
        <v>500</v>
      </c>
      <c r="F167" s="4" t="s">
        <v>37</v>
      </c>
      <c r="G167" s="5">
        <v>780</v>
      </c>
      <c r="H167" s="6" t="s">
        <v>23</v>
      </c>
      <c r="I167" s="10" t="s">
        <v>18</v>
      </c>
    </row>
    <row r="168" spans="2:9" x14ac:dyDescent="0.25">
      <c r="B168" s="9">
        <v>42167</v>
      </c>
      <c r="C168" s="4" t="s">
        <v>25</v>
      </c>
      <c r="D168" s="4" t="s">
        <v>36</v>
      </c>
      <c r="E168" s="4">
        <v>400</v>
      </c>
      <c r="F168" s="4" t="s">
        <v>10</v>
      </c>
      <c r="G168" s="5">
        <v>490</v>
      </c>
      <c r="H168" s="6" t="s">
        <v>26</v>
      </c>
      <c r="I168" s="10" t="s">
        <v>24</v>
      </c>
    </row>
    <row r="169" spans="2:9" x14ac:dyDescent="0.25">
      <c r="B169" s="9">
        <v>42168</v>
      </c>
      <c r="C169" s="4" t="s">
        <v>25</v>
      </c>
      <c r="D169" s="4" t="s">
        <v>36</v>
      </c>
      <c r="E169" s="4">
        <v>400</v>
      </c>
      <c r="F169" s="4" t="s">
        <v>10</v>
      </c>
      <c r="G169" s="5">
        <v>490</v>
      </c>
      <c r="H169" s="6" t="s">
        <v>23</v>
      </c>
      <c r="I169" s="10" t="s">
        <v>24</v>
      </c>
    </row>
    <row r="170" spans="2:9" x14ac:dyDescent="0.25">
      <c r="B170" s="9">
        <v>42169</v>
      </c>
      <c r="C170" s="4" t="s">
        <v>25</v>
      </c>
      <c r="D170" s="4" t="s">
        <v>36</v>
      </c>
      <c r="E170" s="4">
        <v>400</v>
      </c>
      <c r="F170" s="4" t="s">
        <v>10</v>
      </c>
      <c r="G170" s="5">
        <v>490</v>
      </c>
      <c r="H170" s="6" t="s">
        <v>11</v>
      </c>
      <c r="I170" s="10" t="s">
        <v>24</v>
      </c>
    </row>
    <row r="171" spans="2:9" x14ac:dyDescent="0.25">
      <c r="B171" s="9">
        <v>42170</v>
      </c>
      <c r="C171" s="4" t="s">
        <v>25</v>
      </c>
      <c r="D171" s="4" t="s">
        <v>33</v>
      </c>
      <c r="E171" s="4">
        <v>600</v>
      </c>
      <c r="F171" s="4" t="s">
        <v>16</v>
      </c>
      <c r="G171" s="5">
        <v>520</v>
      </c>
      <c r="H171" s="6" t="s">
        <v>13</v>
      </c>
      <c r="I171" s="10" t="s">
        <v>12</v>
      </c>
    </row>
    <row r="172" spans="2:9" x14ac:dyDescent="0.25">
      <c r="B172" s="9">
        <v>42171</v>
      </c>
      <c r="C172" s="4" t="s">
        <v>25</v>
      </c>
      <c r="D172" s="4" t="s">
        <v>33</v>
      </c>
      <c r="E172" s="4">
        <v>600</v>
      </c>
      <c r="F172" s="4" t="s">
        <v>20</v>
      </c>
      <c r="G172" s="5">
        <v>520</v>
      </c>
      <c r="H172" s="6" t="s">
        <v>14</v>
      </c>
      <c r="I172" s="10" t="s">
        <v>12</v>
      </c>
    </row>
    <row r="173" spans="2:9" x14ac:dyDescent="0.25">
      <c r="B173" s="9">
        <v>42172</v>
      </c>
      <c r="C173" s="4" t="s">
        <v>25</v>
      </c>
      <c r="D173" s="4" t="s">
        <v>33</v>
      </c>
      <c r="E173" s="4">
        <v>600</v>
      </c>
      <c r="F173" s="4" t="s">
        <v>16</v>
      </c>
      <c r="G173" s="5">
        <v>520</v>
      </c>
      <c r="H173" s="6" t="s">
        <v>14</v>
      </c>
      <c r="I173" s="10" t="s">
        <v>12</v>
      </c>
    </row>
    <row r="174" spans="2:9" x14ac:dyDescent="0.25">
      <c r="B174" s="9">
        <v>42173</v>
      </c>
      <c r="C174" s="4" t="s">
        <v>25</v>
      </c>
      <c r="D174" s="4" t="s">
        <v>33</v>
      </c>
      <c r="E174" s="4">
        <v>800</v>
      </c>
      <c r="F174" s="4" t="s">
        <v>16</v>
      </c>
      <c r="G174" s="5">
        <v>780</v>
      </c>
      <c r="H174" s="6" t="s">
        <v>13</v>
      </c>
      <c r="I174" s="10" t="s">
        <v>18</v>
      </c>
    </row>
    <row r="175" spans="2:9" x14ac:dyDescent="0.25">
      <c r="B175" s="9">
        <v>42174</v>
      </c>
      <c r="C175" s="4" t="s">
        <v>8</v>
      </c>
      <c r="D175" s="4" t="s">
        <v>33</v>
      </c>
      <c r="E175" s="4">
        <v>800</v>
      </c>
      <c r="F175" s="4" t="s">
        <v>16</v>
      </c>
      <c r="G175" s="5">
        <v>780</v>
      </c>
      <c r="H175" s="6" t="s">
        <v>23</v>
      </c>
      <c r="I175" s="10" t="s">
        <v>18</v>
      </c>
    </row>
    <row r="176" spans="2:9" x14ac:dyDescent="0.25">
      <c r="B176" s="9">
        <v>42175</v>
      </c>
      <c r="C176" s="4" t="s">
        <v>31</v>
      </c>
      <c r="D176" s="4" t="s">
        <v>33</v>
      </c>
      <c r="E176" s="4">
        <v>800</v>
      </c>
      <c r="F176" s="4" t="s">
        <v>16</v>
      </c>
      <c r="G176" s="5">
        <v>780</v>
      </c>
      <c r="H176" s="6" t="s">
        <v>21</v>
      </c>
      <c r="I176" s="10" t="s">
        <v>18</v>
      </c>
    </row>
    <row r="177" spans="2:9" x14ac:dyDescent="0.25">
      <c r="B177" s="9">
        <v>42176</v>
      </c>
      <c r="C177" s="4" t="s">
        <v>31</v>
      </c>
      <c r="D177" s="4" t="s">
        <v>15</v>
      </c>
      <c r="E177" s="4">
        <v>700</v>
      </c>
      <c r="F177" s="4" t="s">
        <v>29</v>
      </c>
      <c r="G177" s="5">
        <v>620</v>
      </c>
      <c r="H177" s="6" t="s">
        <v>14</v>
      </c>
      <c r="I177" s="10" t="s">
        <v>24</v>
      </c>
    </row>
    <row r="178" spans="2:9" x14ac:dyDescent="0.25">
      <c r="B178" s="9">
        <v>42177</v>
      </c>
      <c r="C178" s="4" t="s">
        <v>31</v>
      </c>
      <c r="D178" s="4" t="s">
        <v>15</v>
      </c>
      <c r="E178" s="4">
        <v>700</v>
      </c>
      <c r="F178" s="4" t="s">
        <v>29</v>
      </c>
      <c r="G178" s="5">
        <v>620</v>
      </c>
      <c r="H178" s="6" t="s">
        <v>14</v>
      </c>
      <c r="I178" s="10" t="s">
        <v>30</v>
      </c>
    </row>
    <row r="179" spans="2:9" x14ac:dyDescent="0.25">
      <c r="B179" s="9">
        <v>42178</v>
      </c>
      <c r="C179" s="4" t="s">
        <v>31</v>
      </c>
      <c r="D179" s="4" t="s">
        <v>15</v>
      </c>
      <c r="E179" s="4">
        <v>700</v>
      </c>
      <c r="F179" s="4" t="s">
        <v>29</v>
      </c>
      <c r="G179" s="5">
        <v>620</v>
      </c>
      <c r="H179" s="6" t="s">
        <v>23</v>
      </c>
      <c r="I179" s="10" t="s">
        <v>32</v>
      </c>
    </row>
    <row r="180" spans="2:9" x14ac:dyDescent="0.25">
      <c r="B180" s="9">
        <v>42179</v>
      </c>
      <c r="C180" s="4" t="s">
        <v>31</v>
      </c>
      <c r="D180" s="4" t="s">
        <v>36</v>
      </c>
      <c r="E180" s="4">
        <v>600</v>
      </c>
      <c r="F180" s="4" t="s">
        <v>16</v>
      </c>
      <c r="G180" s="5">
        <v>710</v>
      </c>
      <c r="H180" s="6" t="s">
        <v>23</v>
      </c>
      <c r="I180" s="10" t="s">
        <v>34</v>
      </c>
    </row>
    <row r="181" spans="2:9" x14ac:dyDescent="0.25">
      <c r="B181" s="9">
        <v>42180</v>
      </c>
      <c r="C181" s="4" t="s">
        <v>8</v>
      </c>
      <c r="D181" s="4" t="s">
        <v>36</v>
      </c>
      <c r="E181" s="4">
        <v>600</v>
      </c>
      <c r="F181" s="4" t="s">
        <v>16</v>
      </c>
      <c r="G181" s="5">
        <v>710</v>
      </c>
      <c r="H181" s="6" t="s">
        <v>23</v>
      </c>
      <c r="I181" s="10" t="s">
        <v>12</v>
      </c>
    </row>
    <row r="182" spans="2:9" x14ac:dyDescent="0.25">
      <c r="B182" s="9">
        <v>42181</v>
      </c>
      <c r="C182" s="4" t="s">
        <v>25</v>
      </c>
      <c r="D182" s="4" t="s">
        <v>36</v>
      </c>
      <c r="E182" s="4">
        <v>600</v>
      </c>
      <c r="F182" s="4" t="s">
        <v>16</v>
      </c>
      <c r="G182" s="5">
        <v>710</v>
      </c>
      <c r="H182" s="6" t="s">
        <v>11</v>
      </c>
      <c r="I182" s="10" t="s">
        <v>12</v>
      </c>
    </row>
    <row r="183" spans="2:9" x14ac:dyDescent="0.25">
      <c r="B183" s="9">
        <v>42182</v>
      </c>
      <c r="C183" s="4" t="s">
        <v>25</v>
      </c>
      <c r="D183" s="4" t="s">
        <v>33</v>
      </c>
      <c r="E183" s="4">
        <v>800</v>
      </c>
      <c r="F183" s="4" t="s">
        <v>20</v>
      </c>
      <c r="G183" s="5">
        <v>450</v>
      </c>
      <c r="H183" s="6" t="s">
        <v>11</v>
      </c>
      <c r="I183" s="10" t="s">
        <v>18</v>
      </c>
    </row>
    <row r="184" spans="2:9" x14ac:dyDescent="0.25">
      <c r="B184" s="9">
        <v>42183</v>
      </c>
      <c r="C184" s="4" t="s">
        <v>25</v>
      </c>
      <c r="D184" s="4" t="s">
        <v>33</v>
      </c>
      <c r="E184" s="4">
        <v>800</v>
      </c>
      <c r="F184" s="4" t="s">
        <v>20</v>
      </c>
      <c r="G184" s="5">
        <v>450</v>
      </c>
      <c r="H184" s="6" t="s">
        <v>11</v>
      </c>
      <c r="I184" s="10" t="s">
        <v>18</v>
      </c>
    </row>
    <row r="185" spans="2:9" x14ac:dyDescent="0.25">
      <c r="B185" s="9">
        <v>42184</v>
      </c>
      <c r="C185" s="4" t="s">
        <v>25</v>
      </c>
      <c r="D185" s="4" t="s">
        <v>33</v>
      </c>
      <c r="E185" s="4">
        <v>800</v>
      </c>
      <c r="F185" s="4" t="s">
        <v>20</v>
      </c>
      <c r="G185" s="5">
        <v>450</v>
      </c>
      <c r="H185" s="6" t="s">
        <v>11</v>
      </c>
      <c r="I185" s="10" t="s">
        <v>18</v>
      </c>
    </row>
    <row r="186" spans="2:9" x14ac:dyDescent="0.25">
      <c r="B186" s="9">
        <v>42185</v>
      </c>
      <c r="C186" s="4" t="s">
        <v>25</v>
      </c>
      <c r="D186" s="4" t="s">
        <v>15</v>
      </c>
      <c r="E186" s="4">
        <v>700</v>
      </c>
      <c r="F186" s="4" t="s">
        <v>20</v>
      </c>
      <c r="G186" s="5">
        <v>510</v>
      </c>
      <c r="H186" s="6" t="s">
        <v>11</v>
      </c>
      <c r="I186" s="10" t="s">
        <v>24</v>
      </c>
    </row>
    <row r="187" spans="2:9" x14ac:dyDescent="0.25">
      <c r="B187" s="9">
        <v>42186</v>
      </c>
      <c r="C187" s="4" t="s">
        <v>31</v>
      </c>
      <c r="D187" s="4" t="s">
        <v>15</v>
      </c>
      <c r="E187" s="4">
        <v>700</v>
      </c>
      <c r="F187" s="4" t="s">
        <v>20</v>
      </c>
      <c r="G187" s="5">
        <v>510</v>
      </c>
      <c r="H187" s="6" t="s">
        <v>13</v>
      </c>
      <c r="I187" s="10" t="s">
        <v>24</v>
      </c>
    </row>
    <row r="188" spans="2:9" x14ac:dyDescent="0.25">
      <c r="B188" s="9">
        <v>42187</v>
      </c>
      <c r="C188" s="4" t="s">
        <v>31</v>
      </c>
      <c r="D188" s="4" t="s">
        <v>15</v>
      </c>
      <c r="E188" s="4">
        <v>700</v>
      </c>
      <c r="F188" s="4" t="s">
        <v>20</v>
      </c>
      <c r="G188" s="5">
        <v>510</v>
      </c>
      <c r="H188" s="6" t="s">
        <v>14</v>
      </c>
      <c r="I188" s="10" t="s">
        <v>24</v>
      </c>
    </row>
    <row r="189" spans="2:9" x14ac:dyDescent="0.25">
      <c r="B189" s="9">
        <v>42188</v>
      </c>
      <c r="C189" s="4" t="s">
        <v>31</v>
      </c>
      <c r="D189" s="4" t="s">
        <v>15</v>
      </c>
      <c r="E189" s="4">
        <v>400</v>
      </c>
      <c r="F189" s="4" t="s">
        <v>20</v>
      </c>
      <c r="G189" s="5">
        <v>603</v>
      </c>
      <c r="H189" s="6" t="s">
        <v>17</v>
      </c>
      <c r="I189" s="10" t="s">
        <v>18</v>
      </c>
    </row>
    <row r="190" spans="2:9" x14ac:dyDescent="0.25">
      <c r="B190" s="9">
        <v>42189</v>
      </c>
      <c r="C190" s="4" t="s">
        <v>31</v>
      </c>
      <c r="D190" s="4" t="s">
        <v>15</v>
      </c>
      <c r="E190" s="4">
        <v>400</v>
      </c>
      <c r="F190" s="4" t="s">
        <v>38</v>
      </c>
      <c r="G190" s="5">
        <v>603</v>
      </c>
      <c r="H190" s="6" t="s">
        <v>19</v>
      </c>
      <c r="I190" s="10" t="s">
        <v>18</v>
      </c>
    </row>
    <row r="191" spans="2:9" x14ac:dyDescent="0.25">
      <c r="B191" s="9">
        <v>42190</v>
      </c>
      <c r="C191" s="4" t="s">
        <v>25</v>
      </c>
      <c r="D191" s="4" t="s">
        <v>15</v>
      </c>
      <c r="E191" s="4">
        <v>400</v>
      </c>
      <c r="F191" s="4" t="s">
        <v>38</v>
      </c>
      <c r="G191" s="5">
        <v>603</v>
      </c>
      <c r="H191" s="6" t="s">
        <v>21</v>
      </c>
      <c r="I191" s="10" t="s">
        <v>18</v>
      </c>
    </row>
    <row r="192" spans="2:9" x14ac:dyDescent="0.25">
      <c r="B192" s="9">
        <v>42191</v>
      </c>
      <c r="C192" s="4" t="s">
        <v>31</v>
      </c>
      <c r="D192" s="4" t="s">
        <v>36</v>
      </c>
      <c r="E192" s="4">
        <v>500</v>
      </c>
      <c r="F192" s="4" t="s">
        <v>37</v>
      </c>
      <c r="G192" s="5">
        <v>1200</v>
      </c>
      <c r="H192" s="6" t="s">
        <v>23</v>
      </c>
      <c r="I192" s="10" t="s">
        <v>18</v>
      </c>
    </row>
    <row r="193" spans="2:9" x14ac:dyDescent="0.25">
      <c r="B193" s="9">
        <v>42192</v>
      </c>
      <c r="C193" s="4" t="s">
        <v>31</v>
      </c>
      <c r="D193" s="4" t="s">
        <v>36</v>
      </c>
      <c r="E193" s="4">
        <v>500</v>
      </c>
      <c r="F193" s="4" t="s">
        <v>20</v>
      </c>
      <c r="G193" s="5">
        <v>1200</v>
      </c>
      <c r="H193" s="6" t="s">
        <v>26</v>
      </c>
      <c r="I193" s="10" t="s">
        <v>30</v>
      </c>
    </row>
    <row r="194" spans="2:9" x14ac:dyDescent="0.25">
      <c r="B194" s="9">
        <v>42193</v>
      </c>
      <c r="C194" s="4" t="s">
        <v>31</v>
      </c>
      <c r="D194" s="4" t="s">
        <v>36</v>
      </c>
      <c r="E194" s="4">
        <v>500</v>
      </c>
      <c r="F194" s="4" t="s">
        <v>37</v>
      </c>
      <c r="G194" s="5">
        <v>1200</v>
      </c>
      <c r="H194" s="6" t="s">
        <v>23</v>
      </c>
      <c r="I194" s="10" t="s">
        <v>32</v>
      </c>
    </row>
    <row r="195" spans="2:9" x14ac:dyDescent="0.25">
      <c r="B195" s="9">
        <v>42194</v>
      </c>
      <c r="C195" s="4" t="s">
        <v>25</v>
      </c>
      <c r="D195" s="4" t="s">
        <v>28</v>
      </c>
      <c r="E195" s="4">
        <v>600</v>
      </c>
      <c r="F195" s="4" t="s">
        <v>16</v>
      </c>
      <c r="G195" s="5">
        <v>1100</v>
      </c>
      <c r="H195" s="6" t="s">
        <v>11</v>
      </c>
      <c r="I195" s="10" t="s">
        <v>34</v>
      </c>
    </row>
    <row r="196" spans="2:9" x14ac:dyDescent="0.25">
      <c r="B196" s="9">
        <v>42195</v>
      </c>
      <c r="C196" s="4" t="s">
        <v>8</v>
      </c>
      <c r="D196" s="4" t="s">
        <v>28</v>
      </c>
      <c r="E196" s="4">
        <v>600</v>
      </c>
      <c r="F196" s="4" t="s">
        <v>16</v>
      </c>
      <c r="G196" s="5">
        <v>1100</v>
      </c>
      <c r="H196" s="6" t="s">
        <v>13</v>
      </c>
      <c r="I196" s="10" t="s">
        <v>18</v>
      </c>
    </row>
    <row r="197" spans="2:9" x14ac:dyDescent="0.25">
      <c r="B197" s="9">
        <v>42196</v>
      </c>
      <c r="C197" s="4" t="s">
        <v>25</v>
      </c>
      <c r="D197" s="4" t="s">
        <v>28</v>
      </c>
      <c r="E197" s="4">
        <v>600</v>
      </c>
      <c r="F197" s="4" t="s">
        <v>20</v>
      </c>
      <c r="G197" s="5">
        <v>1100</v>
      </c>
      <c r="H197" s="6" t="s">
        <v>14</v>
      </c>
      <c r="I197" s="10" t="s">
        <v>18</v>
      </c>
    </row>
    <row r="198" spans="2:9" x14ac:dyDescent="0.25">
      <c r="B198" s="9">
        <v>42197</v>
      </c>
      <c r="C198" s="4" t="s">
        <v>31</v>
      </c>
      <c r="D198" s="4" t="s">
        <v>28</v>
      </c>
      <c r="E198" s="4">
        <v>900</v>
      </c>
      <c r="F198" s="4" t="s">
        <v>38</v>
      </c>
      <c r="G198" s="5">
        <v>1030</v>
      </c>
      <c r="H198" s="6" t="s">
        <v>14</v>
      </c>
      <c r="I198" s="10" t="s">
        <v>12</v>
      </c>
    </row>
    <row r="199" spans="2:9" x14ac:dyDescent="0.25">
      <c r="B199" s="9">
        <v>42198</v>
      </c>
      <c r="C199" s="4" t="s">
        <v>25</v>
      </c>
      <c r="D199" s="4" t="s">
        <v>28</v>
      </c>
      <c r="E199" s="4">
        <v>900</v>
      </c>
      <c r="F199" s="4" t="s">
        <v>38</v>
      </c>
      <c r="G199" s="5">
        <v>1030</v>
      </c>
      <c r="H199" s="6" t="s">
        <v>13</v>
      </c>
      <c r="I199" s="10" t="s">
        <v>12</v>
      </c>
    </row>
    <row r="200" spans="2:9" x14ac:dyDescent="0.25">
      <c r="B200" s="9">
        <v>42199</v>
      </c>
      <c r="C200" s="4" t="s">
        <v>31</v>
      </c>
      <c r="D200" s="4" t="s">
        <v>28</v>
      </c>
      <c r="E200" s="4">
        <v>900</v>
      </c>
      <c r="F200" s="4" t="s">
        <v>38</v>
      </c>
      <c r="G200" s="5">
        <v>1030</v>
      </c>
      <c r="H200" s="6" t="s">
        <v>23</v>
      </c>
      <c r="I200" s="10" t="s">
        <v>12</v>
      </c>
    </row>
    <row r="201" spans="2:9" x14ac:dyDescent="0.25">
      <c r="B201" s="9">
        <v>42200</v>
      </c>
      <c r="C201" s="4" t="s">
        <v>8</v>
      </c>
      <c r="D201" s="4" t="s">
        <v>15</v>
      </c>
      <c r="E201" s="4">
        <v>500</v>
      </c>
      <c r="F201" s="4" t="s">
        <v>29</v>
      </c>
      <c r="G201" s="5">
        <v>1040</v>
      </c>
      <c r="H201" s="6" t="s">
        <v>21</v>
      </c>
      <c r="I201" s="10" t="s">
        <v>12</v>
      </c>
    </row>
    <row r="202" spans="2:9" x14ac:dyDescent="0.25">
      <c r="B202" s="9">
        <v>42201</v>
      </c>
      <c r="C202" s="4" t="s">
        <v>8</v>
      </c>
      <c r="D202" s="4" t="s">
        <v>15</v>
      </c>
      <c r="E202" s="4">
        <v>500</v>
      </c>
      <c r="F202" s="4" t="s">
        <v>20</v>
      </c>
      <c r="G202" s="5">
        <v>1040</v>
      </c>
      <c r="H202" s="6" t="s">
        <v>14</v>
      </c>
      <c r="I202" s="10" t="s">
        <v>12</v>
      </c>
    </row>
    <row r="203" spans="2:9" x14ac:dyDescent="0.25">
      <c r="B203" s="9">
        <v>42202</v>
      </c>
      <c r="C203" s="4" t="s">
        <v>8</v>
      </c>
      <c r="D203" s="4" t="s">
        <v>15</v>
      </c>
      <c r="E203" s="4">
        <v>500</v>
      </c>
      <c r="F203" s="4" t="s">
        <v>29</v>
      </c>
      <c r="G203" s="5">
        <v>1040</v>
      </c>
      <c r="H203" s="6" t="s">
        <v>14</v>
      </c>
      <c r="I203" s="10" t="s">
        <v>12</v>
      </c>
    </row>
    <row r="204" spans="2:9" x14ac:dyDescent="0.25">
      <c r="B204" s="9">
        <v>42203</v>
      </c>
      <c r="C204" s="4" t="s">
        <v>39</v>
      </c>
      <c r="D204" s="4" t="s">
        <v>33</v>
      </c>
      <c r="E204" s="4">
        <v>600</v>
      </c>
      <c r="F204" s="4" t="s">
        <v>29</v>
      </c>
      <c r="G204" s="5">
        <v>490</v>
      </c>
      <c r="H204" s="6" t="s">
        <v>23</v>
      </c>
      <c r="I204" s="10" t="s">
        <v>18</v>
      </c>
    </row>
    <row r="205" spans="2:9" x14ac:dyDescent="0.25">
      <c r="B205" s="9">
        <v>42204</v>
      </c>
      <c r="C205" s="4" t="s">
        <v>25</v>
      </c>
      <c r="D205" s="4" t="s">
        <v>33</v>
      </c>
      <c r="E205" s="4">
        <v>600</v>
      </c>
      <c r="F205" s="4" t="s">
        <v>29</v>
      </c>
      <c r="G205" s="5">
        <v>490</v>
      </c>
      <c r="H205" s="6" t="s">
        <v>23</v>
      </c>
      <c r="I205" s="10" t="s">
        <v>18</v>
      </c>
    </row>
    <row r="206" spans="2:9" x14ac:dyDescent="0.25">
      <c r="B206" s="9">
        <v>42205</v>
      </c>
      <c r="C206" s="4" t="s">
        <v>39</v>
      </c>
      <c r="D206" s="4" t="s">
        <v>33</v>
      </c>
      <c r="E206" s="4">
        <v>600</v>
      </c>
      <c r="F206" s="4" t="s">
        <v>29</v>
      </c>
      <c r="G206" s="5">
        <v>490</v>
      </c>
      <c r="H206" s="6" t="s">
        <v>23</v>
      </c>
      <c r="I206" s="10" t="s">
        <v>18</v>
      </c>
    </row>
    <row r="207" spans="2:9" x14ac:dyDescent="0.25">
      <c r="B207" s="9">
        <v>42206</v>
      </c>
      <c r="C207" s="4" t="s">
        <v>39</v>
      </c>
      <c r="D207" s="4" t="s">
        <v>36</v>
      </c>
      <c r="E207" s="4">
        <v>300</v>
      </c>
      <c r="F207" s="4" t="s">
        <v>37</v>
      </c>
      <c r="G207" s="5">
        <v>520</v>
      </c>
      <c r="H207" s="6" t="s">
        <v>11</v>
      </c>
      <c r="I207" s="10" t="s">
        <v>24</v>
      </c>
    </row>
    <row r="208" spans="2:9" x14ac:dyDescent="0.25">
      <c r="B208" s="9">
        <v>42207</v>
      </c>
      <c r="C208" s="4" t="s">
        <v>39</v>
      </c>
      <c r="D208" s="4" t="s">
        <v>36</v>
      </c>
      <c r="E208" s="4">
        <v>300</v>
      </c>
      <c r="F208" s="4" t="s">
        <v>37</v>
      </c>
      <c r="G208" s="5">
        <v>520</v>
      </c>
      <c r="H208" s="6" t="s">
        <v>11</v>
      </c>
      <c r="I208" s="10" t="s">
        <v>24</v>
      </c>
    </row>
    <row r="209" spans="2:9" x14ac:dyDescent="0.25">
      <c r="B209" s="9">
        <v>42208</v>
      </c>
      <c r="C209" s="4" t="s">
        <v>39</v>
      </c>
      <c r="D209" s="4" t="s">
        <v>36</v>
      </c>
      <c r="E209" s="4">
        <v>300</v>
      </c>
      <c r="F209" s="4" t="s">
        <v>37</v>
      </c>
      <c r="G209" s="5">
        <v>520</v>
      </c>
      <c r="H209" s="6" t="s">
        <v>11</v>
      </c>
      <c r="I209" s="10" t="s">
        <v>24</v>
      </c>
    </row>
    <row r="210" spans="2:9" x14ac:dyDescent="0.25">
      <c r="B210" s="9">
        <v>42209</v>
      </c>
      <c r="C210" s="4" t="s">
        <v>8</v>
      </c>
      <c r="D210" s="4" t="s">
        <v>15</v>
      </c>
      <c r="E210" s="4">
        <v>400</v>
      </c>
      <c r="F210" s="4" t="s">
        <v>16</v>
      </c>
      <c r="G210" s="5">
        <v>780</v>
      </c>
      <c r="H210" s="6" t="s">
        <v>11</v>
      </c>
      <c r="I210" s="10" t="s">
        <v>12</v>
      </c>
    </row>
    <row r="211" spans="2:9" x14ac:dyDescent="0.25">
      <c r="B211" s="9">
        <v>42210</v>
      </c>
      <c r="C211" s="4" t="s">
        <v>31</v>
      </c>
      <c r="D211" s="4" t="s">
        <v>15</v>
      </c>
      <c r="E211" s="4">
        <v>400</v>
      </c>
      <c r="F211" s="4" t="s">
        <v>16</v>
      </c>
      <c r="G211" s="5">
        <v>780</v>
      </c>
      <c r="H211" s="6" t="s">
        <v>11</v>
      </c>
      <c r="I211" s="10" t="s">
        <v>12</v>
      </c>
    </row>
    <row r="212" spans="2:9" x14ac:dyDescent="0.25">
      <c r="B212" s="9">
        <v>42211</v>
      </c>
      <c r="C212" s="4" t="s">
        <v>8</v>
      </c>
      <c r="D212" s="4" t="s">
        <v>15</v>
      </c>
      <c r="E212" s="4">
        <v>400</v>
      </c>
      <c r="F212" s="4" t="s">
        <v>16</v>
      </c>
      <c r="G212" s="5">
        <v>780</v>
      </c>
      <c r="H212" s="6" t="s">
        <v>13</v>
      </c>
      <c r="I212" s="10" t="s">
        <v>30</v>
      </c>
    </row>
    <row r="213" spans="2:9" x14ac:dyDescent="0.25">
      <c r="B213" s="9">
        <v>42212</v>
      </c>
      <c r="C213" s="4" t="s">
        <v>27</v>
      </c>
      <c r="D213" s="4" t="s">
        <v>15</v>
      </c>
      <c r="E213" s="4">
        <v>200</v>
      </c>
      <c r="F213" s="4" t="s">
        <v>38</v>
      </c>
      <c r="G213" s="5">
        <v>620</v>
      </c>
      <c r="H213" s="6" t="s">
        <v>14</v>
      </c>
      <c r="I213" s="10" t="s">
        <v>32</v>
      </c>
    </row>
    <row r="214" spans="2:9" x14ac:dyDescent="0.25">
      <c r="B214" s="9">
        <v>42213</v>
      </c>
      <c r="C214" s="4" t="s">
        <v>27</v>
      </c>
      <c r="D214" s="4" t="s">
        <v>15</v>
      </c>
      <c r="E214" s="4">
        <v>200</v>
      </c>
      <c r="F214" s="4" t="s">
        <v>20</v>
      </c>
      <c r="G214" s="5">
        <v>620</v>
      </c>
      <c r="H214" s="6" t="s">
        <v>17</v>
      </c>
      <c r="I214" s="10" t="s">
        <v>34</v>
      </c>
    </row>
    <row r="215" spans="2:9" x14ac:dyDescent="0.25">
      <c r="B215" s="9">
        <v>42214</v>
      </c>
      <c r="C215" s="4" t="s">
        <v>27</v>
      </c>
      <c r="D215" s="4" t="s">
        <v>15</v>
      </c>
      <c r="E215" s="4">
        <v>200</v>
      </c>
      <c r="F215" s="4" t="s">
        <v>38</v>
      </c>
      <c r="G215" s="5">
        <v>620</v>
      </c>
      <c r="H215" s="6" t="s">
        <v>19</v>
      </c>
      <c r="I215" s="10" t="s">
        <v>18</v>
      </c>
    </row>
    <row r="216" spans="2:9" x14ac:dyDescent="0.25">
      <c r="B216" s="9">
        <v>42215</v>
      </c>
      <c r="C216" s="4" t="s">
        <v>8</v>
      </c>
      <c r="D216" s="4" t="s">
        <v>36</v>
      </c>
      <c r="E216" s="4">
        <v>100</v>
      </c>
      <c r="F216" s="4" t="s">
        <v>20</v>
      </c>
      <c r="G216" s="5">
        <v>710</v>
      </c>
      <c r="H216" s="6" t="s">
        <v>21</v>
      </c>
      <c r="I216" s="10" t="s">
        <v>24</v>
      </c>
    </row>
    <row r="217" spans="2:9" x14ac:dyDescent="0.25">
      <c r="B217" s="9">
        <v>42216</v>
      </c>
      <c r="C217" s="4" t="s">
        <v>25</v>
      </c>
      <c r="D217" s="4" t="s">
        <v>36</v>
      </c>
      <c r="E217" s="4">
        <v>100</v>
      </c>
      <c r="F217" s="4" t="s">
        <v>20</v>
      </c>
      <c r="G217" s="5">
        <v>710</v>
      </c>
      <c r="H217" s="6" t="s">
        <v>23</v>
      </c>
      <c r="I217" s="10" t="s">
        <v>24</v>
      </c>
    </row>
    <row r="218" spans="2:9" x14ac:dyDescent="0.25">
      <c r="B218" s="9">
        <v>42217</v>
      </c>
      <c r="C218" s="4" t="s">
        <v>8</v>
      </c>
      <c r="D218" s="4" t="s">
        <v>36</v>
      </c>
      <c r="E218" s="4">
        <v>100</v>
      </c>
      <c r="F218" s="4" t="s">
        <v>20</v>
      </c>
      <c r="G218" s="5">
        <v>710</v>
      </c>
      <c r="H218" s="6" t="s">
        <v>26</v>
      </c>
      <c r="I218" s="10" t="s">
        <v>24</v>
      </c>
    </row>
    <row r="219" spans="2:9" x14ac:dyDescent="0.25">
      <c r="B219" s="9">
        <v>42218</v>
      </c>
      <c r="C219" s="4" t="s">
        <v>8</v>
      </c>
      <c r="D219" s="4" t="s">
        <v>28</v>
      </c>
      <c r="E219" s="4">
        <v>200</v>
      </c>
      <c r="F219" s="4" t="s">
        <v>20</v>
      </c>
      <c r="G219" s="5">
        <v>450</v>
      </c>
      <c r="H219" s="6" t="s">
        <v>23</v>
      </c>
      <c r="I219" s="10" t="s">
        <v>12</v>
      </c>
    </row>
    <row r="220" spans="2:9" x14ac:dyDescent="0.25">
      <c r="B220" s="9">
        <v>42219</v>
      </c>
      <c r="C220" s="4" t="s">
        <v>8</v>
      </c>
      <c r="D220" s="4" t="s">
        <v>28</v>
      </c>
      <c r="E220" s="4">
        <v>200</v>
      </c>
      <c r="F220" s="4" t="s">
        <v>20</v>
      </c>
      <c r="G220" s="5">
        <v>450</v>
      </c>
      <c r="H220" s="6" t="s">
        <v>11</v>
      </c>
      <c r="I220" s="10" t="s">
        <v>12</v>
      </c>
    </row>
    <row r="221" spans="2:9" x14ac:dyDescent="0.25">
      <c r="B221" s="9">
        <v>42220</v>
      </c>
      <c r="C221" s="4" t="s">
        <v>8</v>
      </c>
      <c r="D221" s="4" t="s">
        <v>28</v>
      </c>
      <c r="E221" s="4">
        <v>200</v>
      </c>
      <c r="F221" s="4" t="s">
        <v>20</v>
      </c>
      <c r="G221" s="5">
        <v>450</v>
      </c>
      <c r="H221" s="6" t="s">
        <v>13</v>
      </c>
      <c r="I221" s="10" t="s">
        <v>12</v>
      </c>
    </row>
    <row r="222" spans="2:9" x14ac:dyDescent="0.25">
      <c r="B222" s="9">
        <v>42221</v>
      </c>
      <c r="C222" s="4" t="s">
        <v>39</v>
      </c>
      <c r="D222" s="4" t="s">
        <v>28</v>
      </c>
      <c r="E222" s="4">
        <v>200</v>
      </c>
      <c r="F222" s="4" t="s">
        <v>20</v>
      </c>
      <c r="G222" s="5">
        <v>510</v>
      </c>
      <c r="H222" s="6" t="s">
        <v>14</v>
      </c>
      <c r="I222" s="10" t="s">
        <v>18</v>
      </c>
    </row>
    <row r="223" spans="2:9" x14ac:dyDescent="0.25">
      <c r="B223" s="9">
        <v>42222</v>
      </c>
      <c r="C223" s="4" t="s">
        <v>31</v>
      </c>
      <c r="D223" s="4" t="s">
        <v>28</v>
      </c>
      <c r="E223" s="4">
        <v>200</v>
      </c>
      <c r="F223" s="4" t="s">
        <v>16</v>
      </c>
      <c r="G223" s="5">
        <v>510</v>
      </c>
      <c r="H223" s="6" t="s">
        <v>14</v>
      </c>
      <c r="I223" s="10" t="s">
        <v>18</v>
      </c>
    </row>
    <row r="224" spans="2:9" x14ac:dyDescent="0.25">
      <c r="B224" s="9">
        <v>42223</v>
      </c>
      <c r="C224" s="4" t="s">
        <v>39</v>
      </c>
      <c r="D224" s="4" t="s">
        <v>28</v>
      </c>
      <c r="E224" s="4">
        <v>200</v>
      </c>
      <c r="F224" s="4" t="s">
        <v>16</v>
      </c>
      <c r="G224" s="5">
        <v>510</v>
      </c>
      <c r="H224" s="6" t="s">
        <v>13</v>
      </c>
      <c r="I224" s="10" t="s">
        <v>18</v>
      </c>
    </row>
    <row r="225" spans="2:9" x14ac:dyDescent="0.25">
      <c r="B225" s="9">
        <v>42224</v>
      </c>
      <c r="C225" s="4" t="s">
        <v>39</v>
      </c>
      <c r="D225" s="4" t="s">
        <v>15</v>
      </c>
      <c r="E225" s="4">
        <v>500</v>
      </c>
      <c r="F225" s="4" t="s">
        <v>37</v>
      </c>
      <c r="G225" s="5">
        <v>603</v>
      </c>
      <c r="H225" s="6" t="s">
        <v>23</v>
      </c>
      <c r="I225" s="10" t="s">
        <v>24</v>
      </c>
    </row>
    <row r="226" spans="2:9" x14ac:dyDescent="0.25">
      <c r="B226" s="9">
        <v>42225</v>
      </c>
      <c r="C226" s="4" t="s">
        <v>39</v>
      </c>
      <c r="D226" s="4" t="s">
        <v>15</v>
      </c>
      <c r="E226" s="4">
        <v>500</v>
      </c>
      <c r="F226" s="4" t="s">
        <v>37</v>
      </c>
      <c r="G226" s="5">
        <v>603</v>
      </c>
      <c r="H226" s="6" t="s">
        <v>21</v>
      </c>
      <c r="I226" s="10" t="s">
        <v>24</v>
      </c>
    </row>
    <row r="227" spans="2:9" x14ac:dyDescent="0.25">
      <c r="B227" s="9">
        <v>42226</v>
      </c>
      <c r="C227" s="4" t="s">
        <v>39</v>
      </c>
      <c r="D227" s="4" t="s">
        <v>15</v>
      </c>
      <c r="E227" s="4">
        <v>500</v>
      </c>
      <c r="F227" s="4" t="s">
        <v>37</v>
      </c>
      <c r="G227" s="5">
        <v>603</v>
      </c>
      <c r="H227" s="6" t="s">
        <v>14</v>
      </c>
      <c r="I227" s="10" t="s">
        <v>24</v>
      </c>
    </row>
    <row r="228" spans="2:9" x14ac:dyDescent="0.25">
      <c r="B228" s="9">
        <v>42227</v>
      </c>
      <c r="C228" s="4" t="s">
        <v>27</v>
      </c>
      <c r="D228" s="4" t="s">
        <v>33</v>
      </c>
      <c r="E228" s="4">
        <v>800</v>
      </c>
      <c r="F228" s="4" t="s">
        <v>38</v>
      </c>
      <c r="G228" s="5">
        <v>1200</v>
      </c>
      <c r="H228" s="6" t="s">
        <v>14</v>
      </c>
      <c r="I228" s="10" t="s">
        <v>18</v>
      </c>
    </row>
    <row r="229" spans="2:9" x14ac:dyDescent="0.25">
      <c r="B229" s="9">
        <v>42228</v>
      </c>
      <c r="C229" s="4" t="s">
        <v>25</v>
      </c>
      <c r="D229" s="4" t="s">
        <v>33</v>
      </c>
      <c r="E229" s="4">
        <v>800</v>
      </c>
      <c r="F229" s="4" t="s">
        <v>38</v>
      </c>
      <c r="G229" s="5">
        <v>1200</v>
      </c>
      <c r="H229" s="6" t="s">
        <v>23</v>
      </c>
      <c r="I229" s="10" t="s">
        <v>18</v>
      </c>
    </row>
    <row r="230" spans="2:9" x14ac:dyDescent="0.25">
      <c r="B230" s="9">
        <v>42229</v>
      </c>
      <c r="C230" s="4" t="s">
        <v>27</v>
      </c>
      <c r="D230" s="4" t="s">
        <v>33</v>
      </c>
      <c r="E230" s="4">
        <v>800</v>
      </c>
      <c r="F230" s="4" t="s">
        <v>38</v>
      </c>
      <c r="G230" s="5">
        <v>1200</v>
      </c>
      <c r="H230" s="6" t="s">
        <v>23</v>
      </c>
      <c r="I230" s="10" t="s">
        <v>18</v>
      </c>
    </row>
    <row r="231" spans="2:9" x14ac:dyDescent="0.25">
      <c r="B231" s="9">
        <v>42230</v>
      </c>
      <c r="C231" s="4" t="s">
        <v>27</v>
      </c>
      <c r="D231" s="4" t="s">
        <v>36</v>
      </c>
      <c r="E231" s="4">
        <v>800</v>
      </c>
      <c r="F231" s="4" t="s">
        <v>37</v>
      </c>
      <c r="G231" s="5">
        <v>1100</v>
      </c>
      <c r="H231" s="6" t="s">
        <v>23</v>
      </c>
      <c r="I231" s="10" t="s">
        <v>18</v>
      </c>
    </row>
    <row r="232" spans="2:9" x14ac:dyDescent="0.25">
      <c r="B232" s="9">
        <v>42231</v>
      </c>
      <c r="C232" s="4" t="s">
        <v>27</v>
      </c>
      <c r="D232" s="4" t="s">
        <v>36</v>
      </c>
      <c r="E232" s="4">
        <v>800</v>
      </c>
      <c r="F232" s="4" t="s">
        <v>20</v>
      </c>
      <c r="G232" s="5">
        <v>1100</v>
      </c>
      <c r="H232" s="6" t="s">
        <v>11</v>
      </c>
      <c r="I232" s="10" t="s">
        <v>18</v>
      </c>
    </row>
    <row r="233" spans="2:9" x14ac:dyDescent="0.25">
      <c r="B233" s="9">
        <v>42232</v>
      </c>
      <c r="C233" s="4" t="s">
        <v>27</v>
      </c>
      <c r="D233" s="4" t="s">
        <v>36</v>
      </c>
      <c r="E233" s="4">
        <v>800</v>
      </c>
      <c r="F233" s="4" t="s">
        <v>37</v>
      </c>
      <c r="G233" s="5">
        <v>1100</v>
      </c>
      <c r="H233" s="6" t="s">
        <v>11</v>
      </c>
      <c r="I233" s="10" t="s">
        <v>30</v>
      </c>
    </row>
    <row r="234" spans="2:9" x14ac:dyDescent="0.25">
      <c r="B234" s="9">
        <v>42233</v>
      </c>
      <c r="C234" s="4" t="s">
        <v>31</v>
      </c>
      <c r="D234" s="4" t="s">
        <v>15</v>
      </c>
      <c r="E234" s="4">
        <v>900</v>
      </c>
      <c r="F234" s="4" t="s">
        <v>20</v>
      </c>
      <c r="G234" s="5">
        <v>1030</v>
      </c>
      <c r="H234" s="6" t="s">
        <v>11</v>
      </c>
      <c r="I234" s="10" t="s">
        <v>32</v>
      </c>
    </row>
    <row r="235" spans="2:9" x14ac:dyDescent="0.25">
      <c r="B235" s="9">
        <v>42234</v>
      </c>
      <c r="C235" s="4" t="s">
        <v>35</v>
      </c>
      <c r="D235" s="4" t="s">
        <v>15</v>
      </c>
      <c r="E235" s="4">
        <v>900</v>
      </c>
      <c r="F235" s="4" t="s">
        <v>16</v>
      </c>
      <c r="G235" s="5">
        <v>1030</v>
      </c>
      <c r="H235" s="6" t="s">
        <v>11</v>
      </c>
      <c r="I235" s="10" t="s">
        <v>34</v>
      </c>
    </row>
    <row r="236" spans="2:9" x14ac:dyDescent="0.25">
      <c r="B236" s="9">
        <v>42235</v>
      </c>
      <c r="C236" s="4" t="s">
        <v>35</v>
      </c>
      <c r="D236" s="4" t="s">
        <v>15</v>
      </c>
      <c r="E236" s="4">
        <v>900</v>
      </c>
      <c r="F236" s="4" t="s">
        <v>16</v>
      </c>
      <c r="G236" s="5">
        <v>1030</v>
      </c>
      <c r="H236" s="6" t="s">
        <v>11</v>
      </c>
      <c r="I236" s="10" t="s">
        <v>18</v>
      </c>
    </row>
    <row r="237" spans="2:9" x14ac:dyDescent="0.25">
      <c r="B237" s="9">
        <v>42236</v>
      </c>
      <c r="C237" s="4" t="s">
        <v>27</v>
      </c>
      <c r="D237" s="4" t="s">
        <v>36</v>
      </c>
      <c r="E237" s="4">
        <v>800</v>
      </c>
      <c r="F237" s="4" t="s">
        <v>29</v>
      </c>
      <c r="G237" s="5">
        <v>1040</v>
      </c>
      <c r="H237" s="6" t="s">
        <v>13</v>
      </c>
      <c r="I237" s="10" t="s">
        <v>12</v>
      </c>
    </row>
    <row r="238" spans="2:9" x14ac:dyDescent="0.25">
      <c r="B238" s="9">
        <v>42237</v>
      </c>
      <c r="C238" s="4" t="s">
        <v>27</v>
      </c>
      <c r="D238" s="4" t="s">
        <v>36</v>
      </c>
      <c r="E238" s="4">
        <v>800</v>
      </c>
      <c r="F238" s="4" t="s">
        <v>29</v>
      </c>
      <c r="G238" s="5">
        <v>1040</v>
      </c>
      <c r="H238" s="6" t="s">
        <v>14</v>
      </c>
      <c r="I238" s="10" t="s">
        <v>12</v>
      </c>
    </row>
    <row r="239" spans="2:9" x14ac:dyDescent="0.25">
      <c r="B239" s="9">
        <v>42238</v>
      </c>
      <c r="C239" s="4" t="s">
        <v>25</v>
      </c>
      <c r="D239" s="4" t="s">
        <v>36</v>
      </c>
      <c r="E239" s="4">
        <v>800</v>
      </c>
      <c r="F239" s="4" t="s">
        <v>29</v>
      </c>
      <c r="G239" s="5">
        <v>1040</v>
      </c>
      <c r="H239" s="6" t="s">
        <v>17</v>
      </c>
      <c r="I239" s="10" t="s">
        <v>12</v>
      </c>
    </row>
    <row r="240" spans="2:9" x14ac:dyDescent="0.25">
      <c r="B240" s="9">
        <v>42239</v>
      </c>
      <c r="C240" s="4" t="s">
        <v>35</v>
      </c>
      <c r="D240" s="4" t="s">
        <v>33</v>
      </c>
      <c r="E240" s="4">
        <v>400</v>
      </c>
      <c r="F240" s="4" t="s">
        <v>16</v>
      </c>
      <c r="G240" s="5">
        <v>490</v>
      </c>
      <c r="H240" s="6" t="s">
        <v>19</v>
      </c>
      <c r="I240" s="10" t="s">
        <v>12</v>
      </c>
    </row>
    <row r="241" spans="2:9" x14ac:dyDescent="0.25">
      <c r="B241" s="9">
        <v>42240</v>
      </c>
      <c r="C241" s="4" t="s">
        <v>35</v>
      </c>
      <c r="D241" s="4" t="s">
        <v>33</v>
      </c>
      <c r="E241" s="4">
        <v>400</v>
      </c>
      <c r="F241" s="4" t="s">
        <v>16</v>
      </c>
      <c r="G241" s="5">
        <v>490</v>
      </c>
      <c r="H241" s="6" t="s">
        <v>21</v>
      </c>
      <c r="I241" s="10" t="s">
        <v>12</v>
      </c>
    </row>
    <row r="242" spans="2:9" x14ac:dyDescent="0.25">
      <c r="B242" s="9">
        <v>42241</v>
      </c>
      <c r="C242" s="4" t="s">
        <v>35</v>
      </c>
      <c r="D242" s="4" t="s">
        <v>33</v>
      </c>
      <c r="E242" s="4">
        <v>400</v>
      </c>
      <c r="F242" s="4" t="s">
        <v>20</v>
      </c>
      <c r="G242" s="5">
        <v>490</v>
      </c>
      <c r="H242" s="6" t="s">
        <v>23</v>
      </c>
      <c r="I242" s="10" t="s">
        <v>12</v>
      </c>
    </row>
    <row r="243" spans="2:9" x14ac:dyDescent="0.25">
      <c r="B243" s="9">
        <v>42242</v>
      </c>
      <c r="C243" s="4" t="s">
        <v>35</v>
      </c>
      <c r="D243" s="4" t="s">
        <v>15</v>
      </c>
      <c r="E243" s="4">
        <v>500</v>
      </c>
      <c r="F243" s="4" t="s">
        <v>20</v>
      </c>
      <c r="G243" s="5">
        <v>520</v>
      </c>
      <c r="H243" s="6" t="s">
        <v>26</v>
      </c>
      <c r="I243" s="10" t="s">
        <v>18</v>
      </c>
    </row>
    <row r="244" spans="2:9" x14ac:dyDescent="0.25">
      <c r="B244" s="9">
        <v>42243</v>
      </c>
      <c r="C244" s="4" t="s">
        <v>31</v>
      </c>
      <c r="D244" s="4" t="s">
        <v>15</v>
      </c>
      <c r="E244" s="4">
        <v>500</v>
      </c>
      <c r="F244" s="4" t="s">
        <v>20</v>
      </c>
      <c r="G244" s="5">
        <v>520</v>
      </c>
      <c r="H244" s="6" t="s">
        <v>23</v>
      </c>
      <c r="I244" s="10" t="s">
        <v>18</v>
      </c>
    </row>
    <row r="245" spans="2:9" x14ac:dyDescent="0.25">
      <c r="B245" s="9">
        <v>42244</v>
      </c>
      <c r="C245" s="4" t="s">
        <v>35</v>
      </c>
      <c r="D245" s="4" t="s">
        <v>15</v>
      </c>
      <c r="E245" s="4">
        <v>500</v>
      </c>
      <c r="F245" s="4" t="s">
        <v>38</v>
      </c>
      <c r="G245" s="5">
        <v>520</v>
      </c>
      <c r="H245" s="6" t="s">
        <v>11</v>
      </c>
      <c r="I245" s="10" t="s">
        <v>18</v>
      </c>
    </row>
    <row r="246" spans="2:9" x14ac:dyDescent="0.25">
      <c r="B246" s="9">
        <v>42245</v>
      </c>
      <c r="C246" s="4" t="s">
        <v>8</v>
      </c>
      <c r="D246" s="4" t="s">
        <v>15</v>
      </c>
      <c r="E246" s="4">
        <v>500</v>
      </c>
      <c r="F246" s="4" t="s">
        <v>37</v>
      </c>
      <c r="G246" s="5">
        <v>780</v>
      </c>
      <c r="H246" s="6" t="s">
        <v>13</v>
      </c>
      <c r="I246" s="10" t="s">
        <v>24</v>
      </c>
    </row>
    <row r="247" spans="2:9" x14ac:dyDescent="0.25">
      <c r="B247" s="9">
        <v>42246</v>
      </c>
      <c r="C247" s="4" t="s">
        <v>8</v>
      </c>
      <c r="D247" s="4" t="s">
        <v>15</v>
      </c>
      <c r="E247" s="4">
        <v>500</v>
      </c>
      <c r="F247" s="4" t="s">
        <v>37</v>
      </c>
      <c r="G247" s="5">
        <v>780</v>
      </c>
      <c r="H247" s="6" t="s">
        <v>14</v>
      </c>
      <c r="I247" s="10" t="s">
        <v>24</v>
      </c>
    </row>
    <row r="248" spans="2:9" x14ac:dyDescent="0.25">
      <c r="B248" s="9">
        <v>42247</v>
      </c>
      <c r="C248" s="4" t="s">
        <v>8</v>
      </c>
      <c r="D248" s="4" t="s">
        <v>15</v>
      </c>
      <c r="E248" s="4">
        <v>500</v>
      </c>
      <c r="F248" s="4" t="s">
        <v>37</v>
      </c>
      <c r="G248" s="5">
        <v>780</v>
      </c>
      <c r="H248" s="6" t="s">
        <v>14</v>
      </c>
      <c r="I248" s="10" t="s">
        <v>24</v>
      </c>
    </row>
    <row r="249" spans="2:9" x14ac:dyDescent="0.25">
      <c r="B249" s="9">
        <v>42248</v>
      </c>
      <c r="C249" s="4" t="s">
        <v>25</v>
      </c>
      <c r="D249" s="4" t="s">
        <v>36</v>
      </c>
      <c r="E249" s="4">
        <v>400</v>
      </c>
      <c r="F249" s="4" t="s">
        <v>10</v>
      </c>
      <c r="G249" s="5">
        <v>490</v>
      </c>
      <c r="H249" s="6" t="s">
        <v>13</v>
      </c>
      <c r="I249" s="10" t="s">
        <v>12</v>
      </c>
    </row>
    <row r="250" spans="2:9" x14ac:dyDescent="0.25">
      <c r="B250" s="9">
        <v>42249</v>
      </c>
      <c r="C250" s="4" t="s">
        <v>8</v>
      </c>
      <c r="D250" s="4" t="s">
        <v>36</v>
      </c>
      <c r="E250" s="4">
        <v>400</v>
      </c>
      <c r="F250" s="4" t="s">
        <v>10</v>
      </c>
      <c r="G250" s="5">
        <v>490</v>
      </c>
      <c r="H250" s="6" t="s">
        <v>23</v>
      </c>
      <c r="I250" s="10" t="s">
        <v>12</v>
      </c>
    </row>
    <row r="251" spans="2:9" x14ac:dyDescent="0.25">
      <c r="B251" s="9">
        <v>42250</v>
      </c>
      <c r="C251" s="4" t="s">
        <v>8</v>
      </c>
      <c r="D251" s="4" t="s">
        <v>36</v>
      </c>
      <c r="E251" s="4">
        <v>400</v>
      </c>
      <c r="F251" s="4" t="s">
        <v>20</v>
      </c>
      <c r="G251" s="5">
        <v>490</v>
      </c>
      <c r="H251" s="6" t="s">
        <v>21</v>
      </c>
      <c r="I251" s="10" t="s">
        <v>12</v>
      </c>
    </row>
    <row r="252" spans="2:9" x14ac:dyDescent="0.25">
      <c r="B252" s="9">
        <v>42251</v>
      </c>
      <c r="C252" s="4" t="s">
        <v>8</v>
      </c>
      <c r="D252" s="4" t="s">
        <v>28</v>
      </c>
      <c r="E252" s="4">
        <v>600</v>
      </c>
      <c r="F252" s="4" t="s">
        <v>16</v>
      </c>
      <c r="G252" s="5">
        <v>520</v>
      </c>
      <c r="H252" s="6" t="s">
        <v>14</v>
      </c>
      <c r="I252" s="10" t="s">
        <v>18</v>
      </c>
    </row>
    <row r="253" spans="2:9" x14ac:dyDescent="0.25">
      <c r="B253" s="9">
        <v>42252</v>
      </c>
      <c r="C253" s="4" t="s">
        <v>8</v>
      </c>
      <c r="D253" s="4" t="s">
        <v>28</v>
      </c>
      <c r="E253" s="4">
        <v>600</v>
      </c>
      <c r="F253" s="4" t="s">
        <v>16</v>
      </c>
      <c r="G253" s="5">
        <v>520</v>
      </c>
      <c r="H253" s="6" t="s">
        <v>14</v>
      </c>
      <c r="I253" s="10" t="s">
        <v>18</v>
      </c>
    </row>
    <row r="254" spans="2:9" x14ac:dyDescent="0.25">
      <c r="B254" s="9">
        <v>42253</v>
      </c>
      <c r="C254" s="4" t="s">
        <v>31</v>
      </c>
      <c r="D254" s="4" t="s">
        <v>28</v>
      </c>
      <c r="E254" s="4">
        <v>600</v>
      </c>
      <c r="F254" s="4" t="s">
        <v>16</v>
      </c>
      <c r="G254" s="5">
        <v>520</v>
      </c>
      <c r="H254" s="6" t="s">
        <v>23</v>
      </c>
      <c r="I254" s="10" t="s">
        <v>18</v>
      </c>
    </row>
    <row r="255" spans="2:9" x14ac:dyDescent="0.25">
      <c r="B255" s="9">
        <v>42254</v>
      </c>
      <c r="C255" s="4" t="s">
        <v>8</v>
      </c>
      <c r="D255" s="4" t="s">
        <v>28</v>
      </c>
      <c r="E255" s="4">
        <v>800</v>
      </c>
      <c r="F255" s="4" t="s">
        <v>16</v>
      </c>
      <c r="G255" s="5">
        <v>780</v>
      </c>
      <c r="H255" s="6" t="s">
        <v>23</v>
      </c>
      <c r="I255" s="10" t="s">
        <v>24</v>
      </c>
    </row>
    <row r="256" spans="2:9" x14ac:dyDescent="0.25">
      <c r="B256" s="9">
        <v>42255</v>
      </c>
      <c r="C256" s="4" t="s">
        <v>8</v>
      </c>
      <c r="D256" s="4" t="s">
        <v>28</v>
      </c>
      <c r="E256" s="4">
        <v>800</v>
      </c>
      <c r="F256" s="4" t="s">
        <v>16</v>
      </c>
      <c r="G256" s="5">
        <v>780</v>
      </c>
      <c r="H256" s="6" t="s">
        <v>23</v>
      </c>
      <c r="I256" s="10" t="s">
        <v>30</v>
      </c>
    </row>
    <row r="257" spans="2:9" x14ac:dyDescent="0.25">
      <c r="B257" s="9">
        <v>42256</v>
      </c>
      <c r="C257" s="4" t="s">
        <v>8</v>
      </c>
      <c r="D257" s="4" t="s">
        <v>28</v>
      </c>
      <c r="E257" s="4">
        <v>800</v>
      </c>
      <c r="F257" s="4" t="s">
        <v>16</v>
      </c>
      <c r="G257" s="5">
        <v>780</v>
      </c>
      <c r="H257" s="6" t="s">
        <v>11</v>
      </c>
      <c r="I257" s="10" t="s">
        <v>32</v>
      </c>
    </row>
    <row r="258" spans="2:9" x14ac:dyDescent="0.25">
      <c r="B258" s="9">
        <v>42257</v>
      </c>
      <c r="C258" s="4" t="s">
        <v>27</v>
      </c>
      <c r="D258" s="4" t="s">
        <v>15</v>
      </c>
      <c r="E258" s="4">
        <v>700</v>
      </c>
      <c r="F258" s="4" t="s">
        <v>29</v>
      </c>
      <c r="G258" s="5">
        <v>620</v>
      </c>
      <c r="H258" s="6" t="s">
        <v>11</v>
      </c>
      <c r="I258" s="10" t="s">
        <v>34</v>
      </c>
    </row>
    <row r="259" spans="2:9" x14ac:dyDescent="0.25">
      <c r="B259" s="9">
        <v>42258</v>
      </c>
      <c r="C259" s="4" t="s">
        <v>27</v>
      </c>
      <c r="D259" s="4" t="s">
        <v>15</v>
      </c>
      <c r="E259" s="4">
        <v>700</v>
      </c>
      <c r="F259" s="4" t="s">
        <v>20</v>
      </c>
      <c r="G259" s="5">
        <v>620</v>
      </c>
      <c r="H259" s="6" t="s">
        <v>11</v>
      </c>
      <c r="I259" s="10" t="s">
        <v>12</v>
      </c>
    </row>
    <row r="260" spans="2:9" x14ac:dyDescent="0.25">
      <c r="B260" s="9">
        <v>42259</v>
      </c>
      <c r="C260" s="4" t="s">
        <v>25</v>
      </c>
      <c r="D260" s="4" t="s">
        <v>15</v>
      </c>
      <c r="E260" s="4">
        <v>700</v>
      </c>
      <c r="F260" s="4" t="s">
        <v>29</v>
      </c>
      <c r="G260" s="5">
        <v>620</v>
      </c>
      <c r="H260" s="6" t="s">
        <v>11</v>
      </c>
      <c r="I260" s="10" t="s">
        <v>12</v>
      </c>
    </row>
    <row r="261" spans="2:9" x14ac:dyDescent="0.25">
      <c r="B261" s="9">
        <v>42260</v>
      </c>
      <c r="C261" s="4" t="s">
        <v>8</v>
      </c>
      <c r="D261" s="4" t="s">
        <v>33</v>
      </c>
      <c r="E261" s="4">
        <v>600</v>
      </c>
      <c r="F261" s="4" t="s">
        <v>16</v>
      </c>
      <c r="G261" s="5">
        <v>710</v>
      </c>
      <c r="H261" s="6" t="s">
        <v>11</v>
      </c>
      <c r="I261" s="10" t="s">
        <v>18</v>
      </c>
    </row>
    <row r="262" spans="2:9" x14ac:dyDescent="0.25">
      <c r="B262" s="9">
        <v>42261</v>
      </c>
      <c r="C262" s="4" t="s">
        <v>8</v>
      </c>
      <c r="D262" s="4" t="s">
        <v>33</v>
      </c>
      <c r="E262" s="4">
        <v>600</v>
      </c>
      <c r="F262" s="4" t="s">
        <v>16</v>
      </c>
      <c r="G262" s="5">
        <v>710</v>
      </c>
      <c r="H262" s="6" t="s">
        <v>13</v>
      </c>
      <c r="I262" s="10" t="s">
        <v>18</v>
      </c>
    </row>
    <row r="263" spans="2:9" x14ac:dyDescent="0.25">
      <c r="B263" s="9">
        <v>42262</v>
      </c>
      <c r="C263" s="4" t="s">
        <v>8</v>
      </c>
      <c r="D263" s="4" t="s">
        <v>33</v>
      </c>
      <c r="E263" s="4">
        <v>600</v>
      </c>
      <c r="F263" s="4" t="s">
        <v>16</v>
      </c>
      <c r="G263" s="5">
        <v>710</v>
      </c>
      <c r="H263" s="6" t="s">
        <v>14</v>
      </c>
      <c r="I263" s="10" t="s">
        <v>18</v>
      </c>
    </row>
    <row r="264" spans="2:9" x14ac:dyDescent="0.25">
      <c r="B264" s="9">
        <v>42263</v>
      </c>
      <c r="C264" s="4" t="s">
        <v>35</v>
      </c>
      <c r="D264" s="4" t="s">
        <v>36</v>
      </c>
      <c r="E264" s="4">
        <v>800</v>
      </c>
      <c r="F264" s="4" t="s">
        <v>37</v>
      </c>
      <c r="G264" s="5">
        <v>450</v>
      </c>
      <c r="H264" s="6" t="s">
        <v>17</v>
      </c>
      <c r="I264" s="10" t="s">
        <v>24</v>
      </c>
    </row>
    <row r="265" spans="2:9" x14ac:dyDescent="0.25">
      <c r="B265" s="9">
        <v>42264</v>
      </c>
      <c r="C265" s="4" t="s">
        <v>31</v>
      </c>
      <c r="D265" s="4" t="s">
        <v>36</v>
      </c>
      <c r="E265" s="4">
        <v>800</v>
      </c>
      <c r="F265" s="4" t="s">
        <v>37</v>
      </c>
      <c r="G265" s="5">
        <v>450</v>
      </c>
      <c r="H265" s="6" t="s">
        <v>19</v>
      </c>
      <c r="I265" s="10" t="s">
        <v>24</v>
      </c>
    </row>
    <row r="266" spans="2:9" x14ac:dyDescent="0.25">
      <c r="B266" s="9">
        <v>42265</v>
      </c>
      <c r="C266" s="4" t="s">
        <v>35</v>
      </c>
      <c r="D266" s="4" t="s">
        <v>36</v>
      </c>
      <c r="E266" s="4">
        <v>800</v>
      </c>
      <c r="F266" s="4" t="s">
        <v>37</v>
      </c>
      <c r="G266" s="5">
        <v>450</v>
      </c>
      <c r="H266" s="6" t="s">
        <v>21</v>
      </c>
      <c r="I266" s="10" t="s">
        <v>24</v>
      </c>
    </row>
    <row r="267" spans="2:9" x14ac:dyDescent="0.25">
      <c r="B267" s="9">
        <v>42266</v>
      </c>
      <c r="C267" s="4" t="s">
        <v>8</v>
      </c>
      <c r="D267" s="4" t="s">
        <v>15</v>
      </c>
      <c r="E267" s="4">
        <v>700</v>
      </c>
      <c r="F267" s="4" t="s">
        <v>38</v>
      </c>
      <c r="G267" s="5">
        <v>510</v>
      </c>
      <c r="H267" s="6" t="s">
        <v>23</v>
      </c>
      <c r="I267" s="10" t="s">
        <v>18</v>
      </c>
    </row>
    <row r="268" spans="2:9" x14ac:dyDescent="0.25">
      <c r="B268" s="9">
        <v>42267</v>
      </c>
      <c r="C268" s="4" t="s">
        <v>8</v>
      </c>
      <c r="D268" s="4" t="s">
        <v>15</v>
      </c>
      <c r="E268" s="4">
        <v>700</v>
      </c>
      <c r="F268" s="4" t="s">
        <v>38</v>
      </c>
      <c r="G268" s="5">
        <v>510</v>
      </c>
      <c r="H268" s="6" t="s">
        <v>26</v>
      </c>
      <c r="I268" s="10" t="s">
        <v>18</v>
      </c>
    </row>
    <row r="269" spans="2:9" x14ac:dyDescent="0.25">
      <c r="B269" s="9">
        <v>42268</v>
      </c>
      <c r="C269" s="4" t="s">
        <v>8</v>
      </c>
      <c r="D269" s="4" t="s">
        <v>15</v>
      </c>
      <c r="E269" s="4">
        <v>700</v>
      </c>
      <c r="F269" s="4" t="s">
        <v>38</v>
      </c>
      <c r="G269" s="5">
        <v>510</v>
      </c>
      <c r="H269" s="6" t="s">
        <v>23</v>
      </c>
      <c r="I269" s="10" t="s">
        <v>18</v>
      </c>
    </row>
    <row r="270" spans="2:9" x14ac:dyDescent="0.25">
      <c r="B270" s="9">
        <v>42269</v>
      </c>
      <c r="C270" s="4" t="s">
        <v>27</v>
      </c>
      <c r="D270" s="4" t="s">
        <v>15</v>
      </c>
      <c r="E270" s="4">
        <v>400</v>
      </c>
      <c r="F270" s="4" t="s">
        <v>38</v>
      </c>
      <c r="G270" s="5">
        <v>603</v>
      </c>
      <c r="H270" s="6" t="s">
        <v>11</v>
      </c>
      <c r="I270" s="10" t="s">
        <v>18</v>
      </c>
    </row>
    <row r="271" spans="2:9" x14ac:dyDescent="0.25">
      <c r="B271" s="9">
        <v>42270</v>
      </c>
      <c r="C271" s="4" t="s">
        <v>25</v>
      </c>
      <c r="D271" s="4" t="s">
        <v>15</v>
      </c>
      <c r="E271" s="4">
        <v>400</v>
      </c>
      <c r="F271" s="4" t="s">
        <v>38</v>
      </c>
      <c r="G271" s="5">
        <v>603</v>
      </c>
      <c r="H271" s="6" t="s">
        <v>13</v>
      </c>
      <c r="I271" s="10" t="s">
        <v>18</v>
      </c>
    </row>
    <row r="272" spans="2:9" x14ac:dyDescent="0.25">
      <c r="B272" s="9">
        <v>42271</v>
      </c>
      <c r="C272" s="4" t="s">
        <v>27</v>
      </c>
      <c r="D272" s="4" t="s">
        <v>15</v>
      </c>
      <c r="E272" s="4">
        <v>400</v>
      </c>
      <c r="F272" s="4" t="s">
        <v>38</v>
      </c>
      <c r="G272" s="5">
        <v>603</v>
      </c>
      <c r="H272" s="6" t="s">
        <v>14</v>
      </c>
      <c r="I272" s="10" t="s">
        <v>18</v>
      </c>
    </row>
    <row r="273" spans="2:9" x14ac:dyDescent="0.25">
      <c r="B273" s="9">
        <v>42272</v>
      </c>
      <c r="C273" s="4" t="s">
        <v>27</v>
      </c>
      <c r="D273" s="4" t="s">
        <v>36</v>
      </c>
      <c r="E273" s="4">
        <v>500</v>
      </c>
      <c r="F273" s="4" t="s">
        <v>37</v>
      </c>
      <c r="G273" s="5">
        <v>1200</v>
      </c>
      <c r="H273" s="6" t="s">
        <v>14</v>
      </c>
      <c r="I273" s="10" t="s">
        <v>18</v>
      </c>
    </row>
    <row r="274" spans="2:9" x14ac:dyDescent="0.25">
      <c r="B274" s="9">
        <v>42273</v>
      </c>
      <c r="C274" s="4" t="s">
        <v>27</v>
      </c>
      <c r="D274" s="4" t="s">
        <v>36</v>
      </c>
      <c r="E274" s="4">
        <v>500</v>
      </c>
      <c r="F274" s="4" t="s">
        <v>37</v>
      </c>
      <c r="G274" s="5">
        <v>1200</v>
      </c>
      <c r="H274" s="6" t="s">
        <v>13</v>
      </c>
      <c r="I274" s="10" t="s">
        <v>18</v>
      </c>
    </row>
    <row r="275" spans="2:9" x14ac:dyDescent="0.25">
      <c r="B275" s="9">
        <v>42274</v>
      </c>
      <c r="C275" s="4" t="s">
        <v>27</v>
      </c>
      <c r="D275" s="4" t="s">
        <v>36</v>
      </c>
      <c r="E275" s="4">
        <v>500</v>
      </c>
      <c r="F275" s="4" t="s">
        <v>37</v>
      </c>
      <c r="G275" s="5">
        <v>1200</v>
      </c>
      <c r="H275" s="6" t="s">
        <v>23</v>
      </c>
      <c r="I275" s="10" t="s">
        <v>18</v>
      </c>
    </row>
    <row r="276" spans="2:9" x14ac:dyDescent="0.25">
      <c r="B276" s="9">
        <v>42275</v>
      </c>
      <c r="C276" s="4" t="s">
        <v>8</v>
      </c>
      <c r="D276" s="4" t="s">
        <v>28</v>
      </c>
      <c r="E276" s="4">
        <v>600</v>
      </c>
      <c r="F276" s="4" t="s">
        <v>16</v>
      </c>
      <c r="G276" s="5">
        <v>1100</v>
      </c>
      <c r="H276" s="6" t="s">
        <v>21</v>
      </c>
      <c r="I276" s="10" t="s">
        <v>12</v>
      </c>
    </row>
    <row r="277" spans="2:9" x14ac:dyDescent="0.25">
      <c r="B277" s="9">
        <v>42276</v>
      </c>
      <c r="C277" s="4" t="s">
        <v>31</v>
      </c>
      <c r="D277" s="4" t="s">
        <v>28</v>
      </c>
      <c r="E277" s="4">
        <v>600</v>
      </c>
      <c r="F277" s="4" t="s">
        <v>16</v>
      </c>
      <c r="G277" s="5">
        <v>1100</v>
      </c>
      <c r="H277" s="6" t="s">
        <v>14</v>
      </c>
      <c r="I277" s="10" t="s">
        <v>12</v>
      </c>
    </row>
    <row r="278" spans="2:9" x14ac:dyDescent="0.25">
      <c r="B278" s="9">
        <v>42277</v>
      </c>
      <c r="C278" s="4" t="s">
        <v>8</v>
      </c>
      <c r="D278" s="4" t="s">
        <v>28</v>
      </c>
      <c r="E278" s="4">
        <v>600</v>
      </c>
      <c r="F278" s="4" t="s">
        <v>16</v>
      </c>
      <c r="G278" s="5">
        <v>1100</v>
      </c>
      <c r="H278" s="6" t="s">
        <v>14</v>
      </c>
      <c r="I278" s="10" t="s">
        <v>30</v>
      </c>
    </row>
    <row r="279" spans="2:9" x14ac:dyDescent="0.25">
      <c r="B279" s="9">
        <v>42278</v>
      </c>
      <c r="C279" s="4" t="s">
        <v>39</v>
      </c>
      <c r="D279" s="4" t="s">
        <v>28</v>
      </c>
      <c r="E279" s="4">
        <v>900</v>
      </c>
      <c r="F279" s="4" t="s">
        <v>38</v>
      </c>
      <c r="G279" s="5">
        <v>1030</v>
      </c>
      <c r="H279" s="6" t="s">
        <v>23</v>
      </c>
      <c r="I279" s="10" t="s">
        <v>32</v>
      </c>
    </row>
    <row r="280" spans="2:9" x14ac:dyDescent="0.25">
      <c r="B280" s="9">
        <v>42279</v>
      </c>
      <c r="C280" s="4" t="s">
        <v>39</v>
      </c>
      <c r="D280" s="4" t="s">
        <v>28</v>
      </c>
      <c r="E280" s="4">
        <v>900</v>
      </c>
      <c r="F280" s="4" t="s">
        <v>20</v>
      </c>
      <c r="G280" s="5">
        <v>1030</v>
      </c>
      <c r="H280" s="6" t="s">
        <v>23</v>
      </c>
      <c r="I280" s="10" t="s">
        <v>34</v>
      </c>
    </row>
    <row r="281" spans="2:9" x14ac:dyDescent="0.25">
      <c r="B281" s="9">
        <v>42280</v>
      </c>
      <c r="C281" s="4" t="s">
        <v>39</v>
      </c>
      <c r="D281" s="4" t="s">
        <v>28</v>
      </c>
      <c r="E281" s="4">
        <v>900</v>
      </c>
      <c r="F281" s="4" t="s">
        <v>20</v>
      </c>
      <c r="G281" s="5">
        <v>1030</v>
      </c>
      <c r="H281" s="6" t="s">
        <v>23</v>
      </c>
      <c r="I281" s="10" t="s">
        <v>12</v>
      </c>
    </row>
    <row r="282" spans="2:9" x14ac:dyDescent="0.25">
      <c r="B282" s="9">
        <v>42281</v>
      </c>
      <c r="C282" s="4" t="s">
        <v>8</v>
      </c>
      <c r="D282" s="4" t="s">
        <v>15</v>
      </c>
      <c r="E282" s="4">
        <v>500</v>
      </c>
      <c r="F282" s="4" t="s">
        <v>20</v>
      </c>
      <c r="G282" s="5">
        <v>1040</v>
      </c>
      <c r="H282" s="6" t="s">
        <v>11</v>
      </c>
      <c r="I282" s="10" t="s">
        <v>18</v>
      </c>
    </row>
    <row r="283" spans="2:9" x14ac:dyDescent="0.25">
      <c r="B283" s="9">
        <v>42282</v>
      </c>
      <c r="C283" s="4" t="s">
        <v>25</v>
      </c>
      <c r="D283" s="4" t="s">
        <v>15</v>
      </c>
      <c r="E283" s="4">
        <v>500</v>
      </c>
      <c r="F283" s="4" t="s">
        <v>20</v>
      </c>
      <c r="G283" s="5">
        <v>1040</v>
      </c>
      <c r="H283" s="6" t="s">
        <v>11</v>
      </c>
      <c r="I283" s="10" t="s">
        <v>18</v>
      </c>
    </row>
    <row r="284" spans="2:9" x14ac:dyDescent="0.25">
      <c r="B284" s="9">
        <v>42283</v>
      </c>
      <c r="C284" s="4" t="s">
        <v>8</v>
      </c>
      <c r="D284" s="4" t="s">
        <v>15</v>
      </c>
      <c r="E284" s="4">
        <v>500</v>
      </c>
      <c r="F284" s="4" t="s">
        <v>20</v>
      </c>
      <c r="G284" s="5">
        <v>1040</v>
      </c>
      <c r="H284" s="6" t="s">
        <v>11</v>
      </c>
      <c r="I284" s="10" t="s">
        <v>18</v>
      </c>
    </row>
    <row r="285" spans="2:9" x14ac:dyDescent="0.25">
      <c r="B285" s="9">
        <v>42284</v>
      </c>
      <c r="C285" s="4" t="s">
        <v>39</v>
      </c>
      <c r="D285" s="4" t="s">
        <v>33</v>
      </c>
      <c r="E285" s="4">
        <v>600</v>
      </c>
      <c r="F285" s="4" t="s">
        <v>20</v>
      </c>
      <c r="G285" s="5">
        <v>490</v>
      </c>
      <c r="H285" s="6" t="s">
        <v>11</v>
      </c>
      <c r="I285" s="10" t="s">
        <v>24</v>
      </c>
    </row>
    <row r="286" spans="2:9" x14ac:dyDescent="0.25">
      <c r="B286" s="9">
        <v>42285</v>
      </c>
      <c r="C286" s="4" t="s">
        <v>25</v>
      </c>
      <c r="D286" s="4" t="s">
        <v>33</v>
      </c>
      <c r="E286" s="4">
        <v>600</v>
      </c>
      <c r="F286" s="4" t="s">
        <v>29</v>
      </c>
      <c r="G286" s="5">
        <v>490</v>
      </c>
      <c r="H286" s="6" t="s">
        <v>11</v>
      </c>
      <c r="I286" s="10" t="s">
        <v>24</v>
      </c>
    </row>
    <row r="287" spans="2:9" x14ac:dyDescent="0.25">
      <c r="B287" s="9">
        <v>42286</v>
      </c>
      <c r="C287" s="4" t="s">
        <v>25</v>
      </c>
      <c r="D287" s="4" t="s">
        <v>33</v>
      </c>
      <c r="E287" s="4">
        <v>600</v>
      </c>
      <c r="F287" s="4" t="s">
        <v>29</v>
      </c>
      <c r="G287" s="5">
        <v>490</v>
      </c>
      <c r="H287" s="6" t="s">
        <v>13</v>
      </c>
      <c r="I287" s="10" t="s">
        <v>24</v>
      </c>
    </row>
    <row r="288" spans="2:9" x14ac:dyDescent="0.25">
      <c r="B288" s="9">
        <v>42287</v>
      </c>
      <c r="C288" s="4" t="s">
        <v>25</v>
      </c>
      <c r="D288" s="4" t="s">
        <v>36</v>
      </c>
      <c r="E288" s="4">
        <v>300</v>
      </c>
      <c r="F288" s="4" t="s">
        <v>37</v>
      </c>
      <c r="G288" s="5">
        <v>520</v>
      </c>
      <c r="H288" s="6" t="s">
        <v>14</v>
      </c>
      <c r="I288" s="10" t="s">
        <v>12</v>
      </c>
    </row>
    <row r="289" spans="2:9" x14ac:dyDescent="0.25">
      <c r="B289" s="9">
        <v>42288</v>
      </c>
      <c r="C289" s="4" t="s">
        <v>25</v>
      </c>
      <c r="D289" s="4" t="s">
        <v>36</v>
      </c>
      <c r="E289" s="4">
        <v>300</v>
      </c>
      <c r="F289" s="4" t="s">
        <v>37</v>
      </c>
      <c r="G289" s="5">
        <v>520</v>
      </c>
      <c r="H289" s="6" t="s">
        <v>17</v>
      </c>
      <c r="I289" s="10" t="s">
        <v>12</v>
      </c>
    </row>
    <row r="290" spans="2:9" x14ac:dyDescent="0.25">
      <c r="B290" s="9">
        <v>42289</v>
      </c>
      <c r="C290" s="4" t="s">
        <v>25</v>
      </c>
      <c r="D290" s="4" t="s">
        <v>36</v>
      </c>
      <c r="E290" s="4">
        <v>300</v>
      </c>
      <c r="F290" s="4" t="s">
        <v>37</v>
      </c>
      <c r="G290" s="5">
        <v>520</v>
      </c>
      <c r="H290" s="6" t="s">
        <v>19</v>
      </c>
      <c r="I290" s="10" t="s">
        <v>12</v>
      </c>
    </row>
    <row r="291" spans="2:9" x14ac:dyDescent="0.25">
      <c r="B291" s="9">
        <v>42290</v>
      </c>
      <c r="C291" s="4" t="s">
        <v>25</v>
      </c>
      <c r="D291" s="4" t="s">
        <v>36</v>
      </c>
      <c r="E291" s="4">
        <v>400</v>
      </c>
      <c r="F291" s="4" t="s">
        <v>16</v>
      </c>
      <c r="G291" s="5">
        <v>780</v>
      </c>
      <c r="H291" s="6" t="s">
        <v>21</v>
      </c>
      <c r="I291" s="10" t="s">
        <v>18</v>
      </c>
    </row>
    <row r="292" spans="2:9" x14ac:dyDescent="0.25">
      <c r="B292" s="9">
        <v>42291</v>
      </c>
      <c r="C292" s="4" t="s">
        <v>8</v>
      </c>
      <c r="D292" s="4" t="s">
        <v>36</v>
      </c>
      <c r="E292" s="4">
        <v>400</v>
      </c>
      <c r="F292" s="4" t="s">
        <v>16</v>
      </c>
      <c r="G292" s="5">
        <v>780</v>
      </c>
      <c r="H292" s="6" t="s">
        <v>23</v>
      </c>
      <c r="I292" s="10" t="s">
        <v>18</v>
      </c>
    </row>
    <row r="293" spans="2:9" x14ac:dyDescent="0.25">
      <c r="B293" s="9">
        <v>42292</v>
      </c>
      <c r="C293" s="4" t="s">
        <v>8</v>
      </c>
      <c r="D293" s="4" t="s">
        <v>36</v>
      </c>
      <c r="E293" s="4">
        <v>400</v>
      </c>
      <c r="F293" s="4" t="s">
        <v>16</v>
      </c>
      <c r="G293" s="5">
        <v>780</v>
      </c>
      <c r="H293" s="6" t="s">
        <v>26</v>
      </c>
      <c r="I293" s="10" t="s">
        <v>18</v>
      </c>
    </row>
    <row r="294" spans="2:9" x14ac:dyDescent="0.25">
      <c r="B294" s="9">
        <v>42293</v>
      </c>
      <c r="C294" s="4" t="s">
        <v>27</v>
      </c>
      <c r="D294" s="4" t="s">
        <v>15</v>
      </c>
      <c r="E294" s="4">
        <v>200</v>
      </c>
      <c r="F294" s="4" t="s">
        <v>38</v>
      </c>
      <c r="G294" s="5">
        <v>620</v>
      </c>
      <c r="H294" s="6" t="s">
        <v>23</v>
      </c>
      <c r="I294" s="10" t="s">
        <v>24</v>
      </c>
    </row>
    <row r="295" spans="2:9" x14ac:dyDescent="0.25">
      <c r="B295" s="9">
        <v>42294</v>
      </c>
      <c r="C295" s="4" t="s">
        <v>31</v>
      </c>
      <c r="D295" s="4" t="s">
        <v>15</v>
      </c>
      <c r="E295" s="4">
        <v>200</v>
      </c>
      <c r="F295" s="4" t="s">
        <v>38</v>
      </c>
      <c r="G295" s="5">
        <v>620</v>
      </c>
      <c r="H295" s="6" t="s">
        <v>11</v>
      </c>
      <c r="I295" s="10" t="s">
        <v>24</v>
      </c>
    </row>
    <row r="296" spans="2:9" x14ac:dyDescent="0.25">
      <c r="B296" s="9">
        <v>42295</v>
      </c>
      <c r="C296" s="4" t="s">
        <v>31</v>
      </c>
      <c r="D296" s="4" t="s">
        <v>15</v>
      </c>
      <c r="E296" s="4">
        <v>200</v>
      </c>
      <c r="F296" s="4" t="s">
        <v>38</v>
      </c>
      <c r="G296" s="5">
        <v>620</v>
      </c>
      <c r="H296" s="6" t="s">
        <v>13</v>
      </c>
      <c r="I296" s="10" t="s">
        <v>30</v>
      </c>
    </row>
    <row r="297" spans="2:9" x14ac:dyDescent="0.25">
      <c r="B297" s="9">
        <v>42296</v>
      </c>
      <c r="C297" s="4" t="s">
        <v>31</v>
      </c>
      <c r="D297" s="4" t="s">
        <v>33</v>
      </c>
      <c r="E297" s="4">
        <v>100</v>
      </c>
      <c r="F297" s="4" t="s">
        <v>38</v>
      </c>
      <c r="G297" s="5">
        <v>710</v>
      </c>
      <c r="H297" s="6" t="s">
        <v>14</v>
      </c>
      <c r="I297" s="10" t="s">
        <v>32</v>
      </c>
    </row>
    <row r="298" spans="2:9" x14ac:dyDescent="0.25">
      <c r="B298" s="9">
        <v>42297</v>
      </c>
      <c r="C298" s="4" t="s">
        <v>31</v>
      </c>
      <c r="D298" s="4" t="s">
        <v>33</v>
      </c>
      <c r="E298" s="4">
        <v>100</v>
      </c>
      <c r="F298" s="4" t="s">
        <v>38</v>
      </c>
      <c r="G298" s="5">
        <v>710</v>
      </c>
      <c r="H298" s="6" t="s">
        <v>14</v>
      </c>
      <c r="I298" s="10" t="s">
        <v>34</v>
      </c>
    </row>
    <row r="299" spans="2:9" x14ac:dyDescent="0.25">
      <c r="B299" s="9">
        <v>42298</v>
      </c>
      <c r="C299" s="4" t="s">
        <v>31</v>
      </c>
      <c r="D299" s="4" t="s">
        <v>33</v>
      </c>
      <c r="E299" s="4">
        <v>100</v>
      </c>
      <c r="F299" s="4" t="s">
        <v>38</v>
      </c>
      <c r="G299" s="5">
        <v>710</v>
      </c>
      <c r="H299" s="6" t="s">
        <v>13</v>
      </c>
      <c r="I299" s="10" t="s">
        <v>12</v>
      </c>
    </row>
    <row r="300" spans="2:9" x14ac:dyDescent="0.25">
      <c r="B300" s="9">
        <v>42299</v>
      </c>
      <c r="C300" s="4" t="s">
        <v>31</v>
      </c>
      <c r="D300" s="4" t="s">
        <v>33</v>
      </c>
      <c r="E300" s="4">
        <v>200</v>
      </c>
      <c r="F300" s="4" t="s">
        <v>16</v>
      </c>
      <c r="G300" s="5">
        <v>450</v>
      </c>
      <c r="H300" s="6" t="s">
        <v>23</v>
      </c>
      <c r="I300" s="10" t="s">
        <v>18</v>
      </c>
    </row>
    <row r="301" spans="2:9" x14ac:dyDescent="0.25">
      <c r="B301" s="9">
        <v>42300</v>
      </c>
      <c r="C301" s="4" t="s">
        <v>8</v>
      </c>
      <c r="D301" s="4" t="s">
        <v>33</v>
      </c>
      <c r="E301" s="4">
        <v>200</v>
      </c>
      <c r="F301" s="4" t="s">
        <v>20</v>
      </c>
      <c r="G301" s="5">
        <v>450</v>
      </c>
      <c r="H301" s="6" t="s">
        <v>21</v>
      </c>
      <c r="I301" s="10" t="s">
        <v>18</v>
      </c>
    </row>
    <row r="302" spans="2:9" x14ac:dyDescent="0.25">
      <c r="B302" s="9">
        <v>42301</v>
      </c>
      <c r="C302" s="4" t="s">
        <v>8</v>
      </c>
      <c r="D302" s="4" t="s">
        <v>33</v>
      </c>
      <c r="E302" s="4">
        <v>200</v>
      </c>
      <c r="F302" s="4" t="s">
        <v>20</v>
      </c>
      <c r="G302" s="5">
        <v>450</v>
      </c>
      <c r="H302" s="6" t="s">
        <v>14</v>
      </c>
      <c r="I302" s="10" t="s">
        <v>18</v>
      </c>
    </row>
    <row r="303" spans="2:9" x14ac:dyDescent="0.25">
      <c r="B303" s="9">
        <v>42302</v>
      </c>
      <c r="C303" s="4" t="s">
        <v>39</v>
      </c>
      <c r="D303" s="4" t="s">
        <v>28</v>
      </c>
      <c r="E303" s="4">
        <v>200</v>
      </c>
      <c r="F303" s="4" t="s">
        <v>20</v>
      </c>
      <c r="G303" s="5">
        <v>510</v>
      </c>
      <c r="H303" s="6" t="s">
        <v>14</v>
      </c>
      <c r="I303" s="10" t="s">
        <v>24</v>
      </c>
    </row>
    <row r="304" spans="2:9" x14ac:dyDescent="0.25">
      <c r="B304" s="9">
        <v>42303</v>
      </c>
      <c r="C304" s="4" t="s">
        <v>25</v>
      </c>
      <c r="D304" s="4" t="s">
        <v>28</v>
      </c>
      <c r="E304" s="4">
        <v>200</v>
      </c>
      <c r="F304" s="4" t="s">
        <v>20</v>
      </c>
      <c r="G304" s="5">
        <v>510</v>
      </c>
      <c r="H304" s="6" t="s">
        <v>23</v>
      </c>
      <c r="I304" s="10" t="s">
        <v>24</v>
      </c>
    </row>
    <row r="305" spans="2:9" x14ac:dyDescent="0.25">
      <c r="B305" s="9">
        <v>42304</v>
      </c>
      <c r="C305" s="4" t="s">
        <v>39</v>
      </c>
      <c r="D305" s="4" t="s">
        <v>28</v>
      </c>
      <c r="E305" s="4">
        <v>200</v>
      </c>
      <c r="F305" s="4" t="s">
        <v>20</v>
      </c>
      <c r="G305" s="5">
        <v>510</v>
      </c>
      <c r="H305" s="6" t="s">
        <v>23</v>
      </c>
      <c r="I305" s="10" t="s">
        <v>24</v>
      </c>
    </row>
    <row r="306" spans="2:9" x14ac:dyDescent="0.25">
      <c r="B306" s="9">
        <v>42305</v>
      </c>
      <c r="C306" s="4" t="s">
        <v>39</v>
      </c>
      <c r="D306" s="4" t="s">
        <v>15</v>
      </c>
      <c r="E306" s="4">
        <v>500</v>
      </c>
      <c r="F306" s="4" t="s">
        <v>20</v>
      </c>
      <c r="G306" s="5">
        <v>603</v>
      </c>
      <c r="H306" s="6" t="s">
        <v>23</v>
      </c>
      <c r="I306" s="10" t="s">
        <v>18</v>
      </c>
    </row>
    <row r="307" spans="2:9" x14ac:dyDescent="0.25">
      <c r="B307" s="9">
        <v>42306</v>
      </c>
      <c r="C307" s="4" t="s">
        <v>31</v>
      </c>
      <c r="D307" s="4" t="s">
        <v>15</v>
      </c>
      <c r="E307" s="4">
        <v>500</v>
      </c>
      <c r="F307" s="4" t="s">
        <v>20</v>
      </c>
      <c r="G307" s="5">
        <v>603</v>
      </c>
      <c r="H307" s="6" t="s">
        <v>11</v>
      </c>
      <c r="I307" s="10" t="s">
        <v>18</v>
      </c>
    </row>
    <row r="308" spans="2:9" x14ac:dyDescent="0.25">
      <c r="B308" s="9">
        <v>42307</v>
      </c>
      <c r="C308" s="4" t="s">
        <v>39</v>
      </c>
      <c r="D308" s="4" t="s">
        <v>15</v>
      </c>
      <c r="E308" s="4">
        <v>500</v>
      </c>
      <c r="F308" s="4" t="s">
        <v>20</v>
      </c>
      <c r="G308" s="5">
        <v>603</v>
      </c>
      <c r="H308" s="6" t="s">
        <v>11</v>
      </c>
      <c r="I308" s="10" t="s">
        <v>18</v>
      </c>
    </row>
    <row r="309" spans="2:9" x14ac:dyDescent="0.25">
      <c r="B309" s="9">
        <v>42308</v>
      </c>
      <c r="C309" s="4" t="s">
        <v>27</v>
      </c>
      <c r="D309" s="4" t="s">
        <v>28</v>
      </c>
      <c r="E309" s="4">
        <v>800</v>
      </c>
      <c r="F309" s="4" t="s">
        <v>38</v>
      </c>
      <c r="G309" s="5">
        <v>1200</v>
      </c>
      <c r="H309" s="6" t="s">
        <v>11</v>
      </c>
      <c r="I309" s="10" t="s">
        <v>18</v>
      </c>
    </row>
    <row r="310" spans="2:9" x14ac:dyDescent="0.25">
      <c r="B310" s="9">
        <v>42309</v>
      </c>
      <c r="C310" s="4" t="s">
        <v>27</v>
      </c>
      <c r="D310" s="4" t="s">
        <v>28</v>
      </c>
      <c r="E310" s="4">
        <v>800</v>
      </c>
      <c r="F310" s="4" t="s">
        <v>38</v>
      </c>
      <c r="G310" s="5">
        <v>1200</v>
      </c>
      <c r="H310" s="6" t="s">
        <v>11</v>
      </c>
      <c r="I310" s="10" t="s">
        <v>18</v>
      </c>
    </row>
    <row r="311" spans="2:9" x14ac:dyDescent="0.25">
      <c r="B311" s="9">
        <v>42310</v>
      </c>
      <c r="C311" s="4" t="s">
        <v>27</v>
      </c>
      <c r="D311" s="4" t="s">
        <v>28</v>
      </c>
      <c r="E311" s="4">
        <v>800</v>
      </c>
      <c r="F311" s="4" t="s">
        <v>38</v>
      </c>
      <c r="G311" s="5">
        <v>1200</v>
      </c>
      <c r="H311" s="6" t="s">
        <v>11</v>
      </c>
      <c r="I311" s="10" t="s">
        <v>18</v>
      </c>
    </row>
    <row r="312" spans="2:9" x14ac:dyDescent="0.25">
      <c r="B312" s="9">
        <v>42311</v>
      </c>
      <c r="C312" s="4" t="s">
        <v>25</v>
      </c>
      <c r="D312" s="4" t="s">
        <v>33</v>
      </c>
      <c r="E312" s="4">
        <v>800</v>
      </c>
      <c r="F312" s="4" t="s">
        <v>37</v>
      </c>
      <c r="G312" s="5">
        <v>1100</v>
      </c>
      <c r="H312" s="6" t="s">
        <v>13</v>
      </c>
      <c r="I312" s="10" t="s">
        <v>18</v>
      </c>
    </row>
    <row r="313" spans="2:9" x14ac:dyDescent="0.25">
      <c r="B313" s="9">
        <v>42312</v>
      </c>
      <c r="C313" s="4" t="s">
        <v>27</v>
      </c>
      <c r="D313" s="4" t="s">
        <v>33</v>
      </c>
      <c r="E313" s="4">
        <v>800</v>
      </c>
      <c r="F313" s="4" t="s">
        <v>37</v>
      </c>
      <c r="G313" s="5">
        <v>1100</v>
      </c>
      <c r="H313" s="6" t="s">
        <v>14</v>
      </c>
      <c r="I313" s="10" t="s">
        <v>18</v>
      </c>
    </row>
    <row r="314" spans="2:9" x14ac:dyDescent="0.25">
      <c r="B314" s="9">
        <v>42313</v>
      </c>
      <c r="C314" s="4" t="s">
        <v>27</v>
      </c>
      <c r="D314" s="4" t="s">
        <v>33</v>
      </c>
      <c r="E314" s="4">
        <v>800</v>
      </c>
      <c r="F314" s="4" t="s">
        <v>37</v>
      </c>
      <c r="G314" s="5">
        <v>1100</v>
      </c>
      <c r="H314" s="6" t="s">
        <v>17</v>
      </c>
      <c r="I314" s="10" t="s">
        <v>18</v>
      </c>
    </row>
    <row r="315" spans="2:9" x14ac:dyDescent="0.25">
      <c r="B315" s="9">
        <v>42314</v>
      </c>
      <c r="C315" s="4" t="s">
        <v>35</v>
      </c>
      <c r="D315" s="4" t="s">
        <v>36</v>
      </c>
      <c r="E315" s="4">
        <v>900</v>
      </c>
      <c r="F315" s="4" t="s">
        <v>16</v>
      </c>
      <c r="G315" s="5">
        <v>1030</v>
      </c>
      <c r="H315" s="6" t="s">
        <v>19</v>
      </c>
      <c r="I315" s="10" t="s">
        <v>12</v>
      </c>
    </row>
    <row r="316" spans="2:9" x14ac:dyDescent="0.25">
      <c r="B316" s="9">
        <v>42315</v>
      </c>
      <c r="C316" s="4" t="s">
        <v>31</v>
      </c>
      <c r="D316" s="4" t="s">
        <v>36</v>
      </c>
      <c r="E316" s="4">
        <v>900</v>
      </c>
      <c r="F316" s="4" t="s">
        <v>16</v>
      </c>
      <c r="G316" s="5">
        <v>1030</v>
      </c>
      <c r="H316" s="6" t="s">
        <v>21</v>
      </c>
      <c r="I316" s="10" t="s">
        <v>30</v>
      </c>
    </row>
    <row r="317" spans="2:9" x14ac:dyDescent="0.25">
      <c r="B317" s="9">
        <v>42316</v>
      </c>
      <c r="C317" s="4" t="s">
        <v>35</v>
      </c>
      <c r="D317" s="4" t="s">
        <v>36</v>
      </c>
      <c r="E317" s="4">
        <v>900</v>
      </c>
      <c r="F317" s="4" t="s">
        <v>16</v>
      </c>
      <c r="G317" s="5">
        <v>1030</v>
      </c>
      <c r="H317" s="6" t="s">
        <v>23</v>
      </c>
      <c r="I317" s="10" t="s">
        <v>32</v>
      </c>
    </row>
    <row r="318" spans="2:9" x14ac:dyDescent="0.25">
      <c r="B318" s="9">
        <v>42317</v>
      </c>
      <c r="C318" s="4" t="s">
        <v>27</v>
      </c>
      <c r="D318" s="4" t="s">
        <v>28</v>
      </c>
      <c r="E318" s="4">
        <v>800</v>
      </c>
      <c r="F318" s="4" t="s">
        <v>29</v>
      </c>
      <c r="G318" s="5">
        <v>1040</v>
      </c>
      <c r="H318" s="6" t="s">
        <v>26</v>
      </c>
      <c r="I318" s="10" t="s">
        <v>34</v>
      </c>
    </row>
    <row r="319" spans="2:9" x14ac:dyDescent="0.25">
      <c r="B319" s="9">
        <v>42318</v>
      </c>
      <c r="C319" s="4" t="s">
        <v>27</v>
      </c>
      <c r="D319" s="4" t="s">
        <v>28</v>
      </c>
      <c r="E319" s="4">
        <v>800</v>
      </c>
      <c r="F319" s="4" t="s">
        <v>29</v>
      </c>
      <c r="G319" s="5">
        <v>1040</v>
      </c>
      <c r="H319" s="6" t="s">
        <v>23</v>
      </c>
      <c r="I319" s="10" t="s">
        <v>24</v>
      </c>
    </row>
    <row r="320" spans="2:9" x14ac:dyDescent="0.25">
      <c r="B320" s="9">
        <v>42319</v>
      </c>
      <c r="C320" s="4" t="s">
        <v>25</v>
      </c>
      <c r="D320" s="4" t="s">
        <v>28</v>
      </c>
      <c r="E320" s="4">
        <v>800</v>
      </c>
      <c r="F320" s="4" t="s">
        <v>20</v>
      </c>
      <c r="G320" s="5">
        <v>1040</v>
      </c>
      <c r="H320" s="6" t="s">
        <v>11</v>
      </c>
      <c r="I320" s="10" t="s">
        <v>24</v>
      </c>
    </row>
    <row r="321" spans="2:9" x14ac:dyDescent="0.25">
      <c r="B321" s="9">
        <v>42320</v>
      </c>
      <c r="C321" s="4" t="s">
        <v>35</v>
      </c>
      <c r="D321" s="4" t="s">
        <v>28</v>
      </c>
      <c r="E321" s="4">
        <v>400</v>
      </c>
      <c r="F321" s="4" t="s">
        <v>16</v>
      </c>
      <c r="G321" s="5">
        <v>490</v>
      </c>
      <c r="H321" s="6" t="s">
        <v>13</v>
      </c>
      <c r="I321" s="10" t="s">
        <v>24</v>
      </c>
    </row>
    <row r="322" spans="2:9" x14ac:dyDescent="0.25">
      <c r="B322" s="9">
        <v>42321</v>
      </c>
      <c r="C322" s="4" t="s">
        <v>35</v>
      </c>
      <c r="D322" s="4" t="s">
        <v>28</v>
      </c>
      <c r="E322" s="4">
        <v>400</v>
      </c>
      <c r="F322" s="4" t="s">
        <v>16</v>
      </c>
      <c r="G322" s="5">
        <v>490</v>
      </c>
      <c r="H322" s="6" t="s">
        <v>14</v>
      </c>
      <c r="I322" s="10" t="s">
        <v>24</v>
      </c>
    </row>
    <row r="323" spans="2:9" x14ac:dyDescent="0.25">
      <c r="B323" s="9">
        <v>42322</v>
      </c>
      <c r="C323" s="4" t="s">
        <v>35</v>
      </c>
      <c r="D323" s="4" t="s">
        <v>28</v>
      </c>
      <c r="E323" s="4">
        <v>400</v>
      </c>
      <c r="F323" s="4" t="s">
        <v>20</v>
      </c>
      <c r="G323" s="5">
        <v>490</v>
      </c>
      <c r="H323" s="6" t="s">
        <v>14</v>
      </c>
      <c r="I323" s="10" t="s">
        <v>24</v>
      </c>
    </row>
    <row r="324" spans="2:9" x14ac:dyDescent="0.25">
      <c r="B324" s="9">
        <v>42323</v>
      </c>
      <c r="C324" s="4" t="s">
        <v>31</v>
      </c>
      <c r="D324" s="4" t="s">
        <v>15</v>
      </c>
      <c r="E324" s="4">
        <v>500</v>
      </c>
      <c r="F324" s="4" t="s">
        <v>38</v>
      </c>
      <c r="G324" s="5">
        <v>520</v>
      </c>
      <c r="H324" s="6" t="s">
        <v>13</v>
      </c>
      <c r="I324" s="10" t="s">
        <v>18</v>
      </c>
    </row>
    <row r="325" spans="2:9" x14ac:dyDescent="0.25">
      <c r="B325" s="9">
        <v>42324</v>
      </c>
      <c r="C325" s="4" t="s">
        <v>35</v>
      </c>
      <c r="D325" s="4" t="s">
        <v>15</v>
      </c>
      <c r="E325" s="4">
        <v>500</v>
      </c>
      <c r="F325" s="4" t="s">
        <v>38</v>
      </c>
      <c r="G325" s="5">
        <v>520</v>
      </c>
      <c r="H325" s="6" t="s">
        <v>23</v>
      </c>
      <c r="I325" s="10" t="s">
        <v>18</v>
      </c>
    </row>
    <row r="326" spans="2:9" x14ac:dyDescent="0.25">
      <c r="B326" s="9">
        <v>42325</v>
      </c>
      <c r="C326" s="4" t="s">
        <v>35</v>
      </c>
      <c r="D326" s="4" t="s">
        <v>15</v>
      </c>
      <c r="E326" s="4">
        <v>500</v>
      </c>
      <c r="F326" s="4" t="s">
        <v>38</v>
      </c>
      <c r="G326" s="5">
        <v>520</v>
      </c>
      <c r="H326" s="6" t="s">
        <v>21</v>
      </c>
      <c r="I326" s="10" t="s">
        <v>18</v>
      </c>
    </row>
    <row r="327" spans="2:9" x14ac:dyDescent="0.25">
      <c r="B327" s="9">
        <v>42326</v>
      </c>
      <c r="C327" s="4" t="s">
        <v>8</v>
      </c>
      <c r="D327" s="4" t="s">
        <v>33</v>
      </c>
      <c r="E327" s="4">
        <v>500</v>
      </c>
      <c r="F327" s="4" t="s">
        <v>37</v>
      </c>
      <c r="G327" s="5">
        <v>780</v>
      </c>
      <c r="H327" s="6" t="s">
        <v>14</v>
      </c>
      <c r="I327" s="10" t="s">
        <v>24</v>
      </c>
    </row>
    <row r="328" spans="2:9" x14ac:dyDescent="0.25">
      <c r="B328" s="9">
        <v>42327</v>
      </c>
      <c r="C328" s="4" t="s">
        <v>8</v>
      </c>
      <c r="D328" s="4" t="s">
        <v>33</v>
      </c>
      <c r="E328" s="4">
        <v>500</v>
      </c>
      <c r="F328" s="4" t="s">
        <v>20</v>
      </c>
      <c r="G328" s="5">
        <v>780</v>
      </c>
      <c r="H328" s="6" t="s">
        <v>14</v>
      </c>
      <c r="I328" s="10" t="s">
        <v>24</v>
      </c>
    </row>
    <row r="329" spans="2:9" x14ac:dyDescent="0.25">
      <c r="B329" s="9">
        <v>42328</v>
      </c>
      <c r="C329" s="4" t="s">
        <v>25</v>
      </c>
      <c r="D329" s="4" t="s">
        <v>33</v>
      </c>
      <c r="E329" s="4">
        <v>500</v>
      </c>
      <c r="F329" s="4" t="s">
        <v>37</v>
      </c>
      <c r="G329" s="5">
        <v>780</v>
      </c>
      <c r="H329" s="6" t="s">
        <v>23</v>
      </c>
      <c r="I329" s="10" t="s">
        <v>24</v>
      </c>
    </row>
    <row r="330" spans="2:9" x14ac:dyDescent="0.25">
      <c r="B330" s="9">
        <v>42329</v>
      </c>
      <c r="C330" s="4" t="s">
        <v>35</v>
      </c>
      <c r="D330" s="4" t="s">
        <v>36</v>
      </c>
      <c r="E330" s="4">
        <v>600</v>
      </c>
      <c r="F330" s="4" t="s">
        <v>16</v>
      </c>
      <c r="G330" s="5">
        <v>528.07692307692196</v>
      </c>
      <c r="H330" s="6" t="s">
        <v>23</v>
      </c>
      <c r="I330" s="10" t="s">
        <v>12</v>
      </c>
    </row>
    <row r="331" spans="2:9" x14ac:dyDescent="0.25">
      <c r="B331" s="9">
        <v>42330</v>
      </c>
      <c r="C331" s="4" t="s">
        <v>27</v>
      </c>
      <c r="D331" s="4" t="s">
        <v>28</v>
      </c>
      <c r="E331" s="4">
        <v>300</v>
      </c>
      <c r="F331" s="4" t="s">
        <v>29</v>
      </c>
      <c r="G331" s="5">
        <v>498.90109890109801</v>
      </c>
      <c r="H331" s="6" t="s">
        <v>23</v>
      </c>
      <c r="I331" s="10" t="s">
        <v>24</v>
      </c>
    </row>
    <row r="332" spans="2:9" x14ac:dyDescent="0.25">
      <c r="B332" s="9">
        <v>42331</v>
      </c>
      <c r="C332" s="4" t="s">
        <v>27</v>
      </c>
      <c r="D332" s="4" t="s">
        <v>28</v>
      </c>
      <c r="E332" s="4">
        <v>300</v>
      </c>
      <c r="F332" s="4" t="s">
        <v>29</v>
      </c>
      <c r="G332" s="5">
        <v>469.72527472527401</v>
      </c>
      <c r="H332" s="6" t="s">
        <v>11</v>
      </c>
      <c r="I332" s="10" t="s">
        <v>24</v>
      </c>
    </row>
    <row r="333" spans="2:9" x14ac:dyDescent="0.25">
      <c r="B333" s="9">
        <v>42332</v>
      </c>
      <c r="C333" s="4" t="s">
        <v>27</v>
      </c>
      <c r="D333" s="4" t="s">
        <v>28</v>
      </c>
      <c r="E333" s="4">
        <v>300</v>
      </c>
      <c r="F333" s="4" t="s">
        <v>20</v>
      </c>
      <c r="G333" s="5">
        <v>440.54945054945</v>
      </c>
      <c r="H333" s="6" t="s">
        <v>11</v>
      </c>
      <c r="I333" s="10" t="s">
        <v>24</v>
      </c>
    </row>
    <row r="334" spans="2:9" x14ac:dyDescent="0.25">
      <c r="B334" s="9">
        <v>42333</v>
      </c>
      <c r="C334" s="4" t="s">
        <v>35</v>
      </c>
      <c r="D334" s="4" t="s">
        <v>28</v>
      </c>
      <c r="E334" s="4">
        <v>400</v>
      </c>
      <c r="F334" s="4" t="s">
        <v>16</v>
      </c>
      <c r="G334" s="5">
        <v>411.373626373626</v>
      </c>
      <c r="H334" s="6" t="s">
        <v>11</v>
      </c>
      <c r="I334" s="10" t="s">
        <v>24</v>
      </c>
    </row>
    <row r="335" spans="2:9" x14ac:dyDescent="0.25">
      <c r="B335" s="9">
        <v>42334</v>
      </c>
      <c r="C335" s="4" t="s">
        <v>31</v>
      </c>
      <c r="D335" s="4" t="s">
        <v>28</v>
      </c>
      <c r="E335" s="4">
        <v>400</v>
      </c>
      <c r="F335" s="4" t="s">
        <v>16</v>
      </c>
      <c r="G335" s="5">
        <v>382.19780219780199</v>
      </c>
      <c r="H335" s="6" t="s">
        <v>11</v>
      </c>
      <c r="I335" s="10" t="s">
        <v>24</v>
      </c>
    </row>
    <row r="336" spans="2:9" x14ac:dyDescent="0.25">
      <c r="B336" s="9">
        <v>42335</v>
      </c>
      <c r="C336" s="4" t="s">
        <v>35</v>
      </c>
      <c r="D336" s="4" t="s">
        <v>28</v>
      </c>
      <c r="E336" s="4">
        <v>400</v>
      </c>
      <c r="F336" s="4" t="s">
        <v>16</v>
      </c>
      <c r="G336" s="5">
        <v>353.02197802197702</v>
      </c>
      <c r="H336" s="6" t="s">
        <v>11</v>
      </c>
      <c r="I336" s="10" t="s">
        <v>24</v>
      </c>
    </row>
    <row r="337" spans="2:9" x14ac:dyDescent="0.25">
      <c r="B337" s="9">
        <v>42336</v>
      </c>
      <c r="C337" s="4" t="s">
        <v>35</v>
      </c>
      <c r="D337" s="4" t="s">
        <v>15</v>
      </c>
      <c r="E337" s="4">
        <v>200</v>
      </c>
      <c r="F337" s="4" t="s">
        <v>38</v>
      </c>
      <c r="G337" s="5">
        <v>323.84615384615302</v>
      </c>
      <c r="H337" s="6" t="s">
        <v>13</v>
      </c>
      <c r="I337" s="10" t="s">
        <v>18</v>
      </c>
    </row>
    <row r="338" spans="2:9" x14ac:dyDescent="0.25">
      <c r="B338" s="9">
        <v>42337</v>
      </c>
      <c r="C338" s="4" t="s">
        <v>35</v>
      </c>
      <c r="D338" s="4" t="s">
        <v>15</v>
      </c>
      <c r="E338" s="4">
        <v>200</v>
      </c>
      <c r="F338" s="4" t="s">
        <v>38</v>
      </c>
      <c r="G338" s="5">
        <v>294.67032967032901</v>
      </c>
      <c r="H338" s="6" t="s">
        <v>14</v>
      </c>
      <c r="I338" s="10" t="s">
        <v>18</v>
      </c>
    </row>
    <row r="339" spans="2:9" x14ac:dyDescent="0.25">
      <c r="B339" s="9">
        <v>42338</v>
      </c>
      <c r="C339" s="4" t="s">
        <v>35</v>
      </c>
      <c r="D339" s="4" t="s">
        <v>15</v>
      </c>
      <c r="E339" s="4">
        <v>200</v>
      </c>
      <c r="F339" s="4" t="s">
        <v>38</v>
      </c>
      <c r="G339" s="5">
        <v>265.49450549450501</v>
      </c>
      <c r="H339" s="6" t="s">
        <v>17</v>
      </c>
      <c r="I339" s="10" t="s">
        <v>18</v>
      </c>
    </row>
    <row r="340" spans="2:9" x14ac:dyDescent="0.25">
      <c r="B340" s="9">
        <v>42339</v>
      </c>
      <c r="C340" s="4" t="s">
        <v>25</v>
      </c>
      <c r="D340" s="4" t="s">
        <v>33</v>
      </c>
      <c r="E340" s="4">
        <v>100</v>
      </c>
      <c r="F340" s="4" t="s">
        <v>20</v>
      </c>
      <c r="G340" s="5">
        <v>236.31868131868001</v>
      </c>
      <c r="H340" s="6" t="s">
        <v>19</v>
      </c>
      <c r="I340" s="10" t="s">
        <v>24</v>
      </c>
    </row>
    <row r="341" spans="2:9" x14ac:dyDescent="0.25">
      <c r="B341" s="9">
        <v>42340</v>
      </c>
      <c r="C341" s="4" t="s">
        <v>8</v>
      </c>
      <c r="D341" s="4" t="s">
        <v>33</v>
      </c>
      <c r="E341" s="4">
        <v>100</v>
      </c>
      <c r="F341" s="4" t="s">
        <v>37</v>
      </c>
      <c r="G341" s="5">
        <v>207.142857142856</v>
      </c>
      <c r="H341" s="6" t="s">
        <v>21</v>
      </c>
      <c r="I341" s="10" t="s">
        <v>24</v>
      </c>
    </row>
    <row r="342" spans="2:9" x14ac:dyDescent="0.25">
      <c r="B342" s="9">
        <v>42341</v>
      </c>
      <c r="C342" s="4" t="s">
        <v>8</v>
      </c>
      <c r="D342" s="4" t="s">
        <v>33</v>
      </c>
      <c r="E342" s="4">
        <v>100</v>
      </c>
      <c r="F342" s="4" t="s">
        <v>37</v>
      </c>
      <c r="G342" s="5">
        <v>177.967032967032</v>
      </c>
      <c r="H342" s="6" t="s">
        <v>23</v>
      </c>
      <c r="I342" s="10" t="s">
        <v>30</v>
      </c>
    </row>
    <row r="343" spans="2:9" x14ac:dyDescent="0.25">
      <c r="B343" s="9">
        <v>42342</v>
      </c>
      <c r="C343" s="4" t="s">
        <v>31</v>
      </c>
      <c r="D343" s="4" t="s">
        <v>36</v>
      </c>
      <c r="E343" s="4">
        <v>200</v>
      </c>
      <c r="F343" s="4" t="s">
        <v>16</v>
      </c>
      <c r="G343" s="5">
        <v>148.79120879120799</v>
      </c>
      <c r="H343" s="6" t="s">
        <v>26</v>
      </c>
      <c r="I343" s="10" t="s">
        <v>32</v>
      </c>
    </row>
    <row r="344" spans="2:9" x14ac:dyDescent="0.25">
      <c r="B344" s="9">
        <v>42343</v>
      </c>
      <c r="C344" s="4" t="s">
        <v>27</v>
      </c>
      <c r="D344" s="4" t="s">
        <v>28</v>
      </c>
      <c r="E344" s="4">
        <v>200</v>
      </c>
      <c r="F344" s="4" t="s">
        <v>29</v>
      </c>
      <c r="G344" s="5">
        <v>119.615384615384</v>
      </c>
      <c r="H344" s="6" t="s">
        <v>23</v>
      </c>
      <c r="I344" s="10" t="s">
        <v>34</v>
      </c>
    </row>
    <row r="345" spans="2:9" x14ac:dyDescent="0.25">
      <c r="B345" s="9">
        <v>42344</v>
      </c>
      <c r="C345" s="4" t="s">
        <v>27</v>
      </c>
      <c r="D345" s="4" t="s">
        <v>28</v>
      </c>
      <c r="E345" s="4">
        <v>200</v>
      </c>
      <c r="F345" s="4" t="s">
        <v>29</v>
      </c>
      <c r="G345" s="5">
        <v>90.439560439560395</v>
      </c>
      <c r="H345" s="6" t="s">
        <v>11</v>
      </c>
      <c r="I345" s="10" t="s">
        <v>24</v>
      </c>
    </row>
    <row r="346" spans="2:9" x14ac:dyDescent="0.25">
      <c r="B346" s="9">
        <v>42345</v>
      </c>
      <c r="C346" s="4" t="s">
        <v>25</v>
      </c>
      <c r="D346" s="4" t="s">
        <v>28</v>
      </c>
      <c r="E346" s="4">
        <v>200</v>
      </c>
      <c r="F346" s="4" t="s">
        <v>29</v>
      </c>
      <c r="G346" s="5">
        <v>61.263736263735403</v>
      </c>
      <c r="H346" s="6" t="s">
        <v>13</v>
      </c>
      <c r="I346" s="10" t="s">
        <v>24</v>
      </c>
    </row>
    <row r="347" spans="2:9" x14ac:dyDescent="0.25">
      <c r="B347" s="9">
        <v>42346</v>
      </c>
      <c r="C347" s="4" t="s">
        <v>35</v>
      </c>
      <c r="D347" s="4" t="s">
        <v>28</v>
      </c>
      <c r="E347" s="4">
        <v>200</v>
      </c>
      <c r="F347" s="4" t="s">
        <v>16</v>
      </c>
      <c r="G347" s="5">
        <v>32.087912087911398</v>
      </c>
      <c r="H347" s="6" t="s">
        <v>14</v>
      </c>
      <c r="I347" s="10" t="s">
        <v>24</v>
      </c>
    </row>
    <row r="348" spans="2:9" x14ac:dyDescent="0.25">
      <c r="B348" s="9">
        <v>42347</v>
      </c>
      <c r="C348" s="4" t="s">
        <v>35</v>
      </c>
      <c r="D348" s="4" t="s">
        <v>28</v>
      </c>
      <c r="E348" s="4">
        <v>200</v>
      </c>
      <c r="F348" s="4" t="s">
        <v>16</v>
      </c>
      <c r="G348" s="5">
        <v>2.9120879120873702</v>
      </c>
      <c r="H348" s="6" t="s">
        <v>14</v>
      </c>
      <c r="I348" s="10" t="s">
        <v>24</v>
      </c>
    </row>
    <row r="349" spans="2:9" x14ac:dyDescent="0.25">
      <c r="B349" s="9">
        <v>42348</v>
      </c>
      <c r="C349" s="4" t="s">
        <v>31</v>
      </c>
      <c r="D349" s="4" t="s">
        <v>28</v>
      </c>
      <c r="E349" s="4">
        <v>500</v>
      </c>
      <c r="F349" s="4" t="s">
        <v>16</v>
      </c>
      <c r="G349" s="5">
        <v>-26.263736263736501</v>
      </c>
      <c r="H349" s="6" t="s">
        <v>13</v>
      </c>
      <c r="I349" s="10" t="s">
        <v>24</v>
      </c>
    </row>
    <row r="350" spans="2:9" x14ac:dyDescent="0.25">
      <c r="B350" s="9">
        <v>42349</v>
      </c>
      <c r="C350" s="4" t="s">
        <v>35</v>
      </c>
      <c r="D350" s="4" t="s">
        <v>15</v>
      </c>
      <c r="E350" s="4">
        <v>500</v>
      </c>
      <c r="F350" s="4" t="s">
        <v>38</v>
      </c>
      <c r="G350" s="5">
        <v>-55.439560439561497</v>
      </c>
      <c r="H350" s="6" t="s">
        <v>23</v>
      </c>
      <c r="I350" s="10" t="s">
        <v>18</v>
      </c>
    </row>
    <row r="351" spans="2:9" x14ac:dyDescent="0.25">
      <c r="B351" s="9">
        <v>42350</v>
      </c>
      <c r="C351" s="4" t="s">
        <v>25</v>
      </c>
      <c r="D351" s="4" t="s">
        <v>15</v>
      </c>
      <c r="E351" s="4">
        <v>290</v>
      </c>
      <c r="F351" s="4" t="s">
        <v>38</v>
      </c>
      <c r="G351" s="5">
        <v>-84.615384615385594</v>
      </c>
      <c r="H351" s="6" t="s">
        <v>21</v>
      </c>
      <c r="I351" s="10" t="s">
        <v>18</v>
      </c>
    </row>
    <row r="352" spans="2:9" x14ac:dyDescent="0.25">
      <c r="B352" s="9">
        <v>42351</v>
      </c>
      <c r="C352" s="4" t="s">
        <v>31</v>
      </c>
      <c r="D352" s="4" t="s">
        <v>15</v>
      </c>
      <c r="E352" s="4">
        <v>500</v>
      </c>
      <c r="F352" s="4" t="s">
        <v>38</v>
      </c>
      <c r="G352" s="5">
        <v>-113.79120879121299</v>
      </c>
      <c r="H352" s="6" t="s">
        <v>14</v>
      </c>
      <c r="I352" s="10" t="s">
        <v>18</v>
      </c>
    </row>
    <row r="353" spans="2:9" x14ac:dyDescent="0.25">
      <c r="B353" s="9">
        <v>42352</v>
      </c>
      <c r="C353" s="4" t="s">
        <v>31</v>
      </c>
      <c r="D353" s="4" t="s">
        <v>33</v>
      </c>
      <c r="E353" s="4">
        <v>500</v>
      </c>
      <c r="F353" s="4" t="s">
        <v>20</v>
      </c>
      <c r="G353" s="5">
        <v>-142.96703296703299</v>
      </c>
      <c r="H353" s="6" t="s">
        <v>14</v>
      </c>
      <c r="I353" s="10" t="s">
        <v>24</v>
      </c>
    </row>
    <row r="354" spans="2:9" x14ac:dyDescent="0.25">
      <c r="B354" s="9">
        <v>42353</v>
      </c>
      <c r="C354" s="4" t="s">
        <v>25</v>
      </c>
      <c r="D354" s="4" t="s">
        <v>33</v>
      </c>
      <c r="E354" s="4">
        <v>600</v>
      </c>
      <c r="F354" s="4" t="s">
        <v>20</v>
      </c>
      <c r="G354" s="5">
        <v>-172.14285714286299</v>
      </c>
      <c r="H354" s="6" t="s">
        <v>23</v>
      </c>
      <c r="I354" s="10" t="s">
        <v>24</v>
      </c>
    </row>
    <row r="355" spans="2:9" x14ac:dyDescent="0.25">
      <c r="B355" s="9">
        <v>42354</v>
      </c>
      <c r="C355" s="4" t="s">
        <v>25</v>
      </c>
      <c r="D355" s="4" t="s">
        <v>33</v>
      </c>
      <c r="E355" s="4">
        <v>300</v>
      </c>
      <c r="F355" s="4" t="s">
        <v>20</v>
      </c>
      <c r="G355" s="5">
        <v>-201.318681318682</v>
      </c>
      <c r="H355" s="6" t="s">
        <v>23</v>
      </c>
      <c r="I355" s="10" t="s">
        <v>24</v>
      </c>
    </row>
    <row r="356" spans="2:9" x14ac:dyDescent="0.25">
      <c r="B356" s="9">
        <v>42355</v>
      </c>
      <c r="C356" s="4" t="s">
        <v>35</v>
      </c>
      <c r="D356" s="4" t="s">
        <v>36</v>
      </c>
      <c r="E356" s="4">
        <v>300</v>
      </c>
      <c r="F356" s="4" t="s">
        <v>16</v>
      </c>
      <c r="G356" s="5">
        <v>-230.49450549450299</v>
      </c>
      <c r="H356" s="6" t="s">
        <v>23</v>
      </c>
      <c r="I356" s="10" t="s">
        <v>12</v>
      </c>
    </row>
    <row r="357" spans="2:9" x14ac:dyDescent="0.25">
      <c r="B357" s="9">
        <v>42356</v>
      </c>
      <c r="C357" s="4" t="s">
        <v>31</v>
      </c>
      <c r="D357" s="4" t="s">
        <v>28</v>
      </c>
      <c r="E357" s="4">
        <v>300</v>
      </c>
      <c r="F357" s="4" t="s">
        <v>29</v>
      </c>
      <c r="G357" s="5">
        <v>-259.67032967033299</v>
      </c>
      <c r="H357" s="6" t="s">
        <v>11</v>
      </c>
      <c r="I357" s="10" t="s">
        <v>24</v>
      </c>
    </row>
    <row r="358" spans="2:9" x14ac:dyDescent="0.25">
      <c r="B358" s="9">
        <v>42357</v>
      </c>
      <c r="C358" s="4" t="s">
        <v>25</v>
      </c>
      <c r="D358" s="4" t="s">
        <v>28</v>
      </c>
      <c r="E358" s="4">
        <v>400</v>
      </c>
      <c r="F358" s="4" t="s">
        <v>29</v>
      </c>
      <c r="G358" s="5">
        <v>-288.84615384615302</v>
      </c>
      <c r="H358" s="6" t="s">
        <v>11</v>
      </c>
      <c r="I358" s="10" t="s">
        <v>24</v>
      </c>
    </row>
    <row r="359" spans="2:9" x14ac:dyDescent="0.25">
      <c r="B359" s="9">
        <v>42358</v>
      </c>
      <c r="C359" s="4" t="s">
        <v>31</v>
      </c>
      <c r="D359" s="4" t="s">
        <v>28</v>
      </c>
      <c r="E359" s="4">
        <v>400</v>
      </c>
      <c r="F359" s="4" t="s">
        <v>29</v>
      </c>
      <c r="G359" s="5">
        <v>-318.02197802198299</v>
      </c>
      <c r="H359" s="6" t="s">
        <v>11</v>
      </c>
      <c r="I359" s="10" t="s">
        <v>24</v>
      </c>
    </row>
    <row r="360" spans="2:9" x14ac:dyDescent="0.25">
      <c r="B360" s="9">
        <v>42359</v>
      </c>
      <c r="C360" s="4" t="s">
        <v>25</v>
      </c>
      <c r="D360" s="4" t="s">
        <v>28</v>
      </c>
      <c r="E360" s="4">
        <v>400</v>
      </c>
      <c r="F360" s="4" t="s">
        <v>16</v>
      </c>
      <c r="G360" s="5">
        <v>-347.19780219780301</v>
      </c>
      <c r="H360" s="6" t="s">
        <v>11</v>
      </c>
      <c r="I360" s="10" t="s">
        <v>24</v>
      </c>
    </row>
    <row r="361" spans="2:9" x14ac:dyDescent="0.25">
      <c r="B361" s="9">
        <v>42360</v>
      </c>
      <c r="C361" s="4" t="s">
        <v>31</v>
      </c>
      <c r="D361" s="4" t="s">
        <v>28</v>
      </c>
      <c r="E361" s="4">
        <v>200</v>
      </c>
      <c r="F361" s="4" t="s">
        <v>20</v>
      </c>
      <c r="G361" s="5">
        <v>-376.37362637362298</v>
      </c>
      <c r="H361" s="6" t="s">
        <v>11</v>
      </c>
      <c r="I361" s="10" t="s">
        <v>24</v>
      </c>
    </row>
    <row r="362" spans="2:9" x14ac:dyDescent="0.25">
      <c r="B362" s="9">
        <v>42361</v>
      </c>
      <c r="C362" s="4" t="s">
        <v>25</v>
      </c>
      <c r="D362" s="4" t="s">
        <v>28</v>
      </c>
      <c r="E362" s="4">
        <v>200</v>
      </c>
      <c r="F362" s="4" t="s">
        <v>16</v>
      </c>
      <c r="G362" s="5">
        <v>-405.54945054945301</v>
      </c>
      <c r="H362" s="6" t="s">
        <v>13</v>
      </c>
      <c r="I362" s="10" t="s">
        <v>24</v>
      </c>
    </row>
    <row r="363" spans="2:9" x14ac:dyDescent="0.25">
      <c r="B363" s="9">
        <v>42362</v>
      </c>
      <c r="C363" s="4" t="s">
        <v>31</v>
      </c>
      <c r="D363" s="4" t="s">
        <v>15</v>
      </c>
      <c r="E363" s="4">
        <v>200</v>
      </c>
      <c r="F363" s="4" t="s">
        <v>38</v>
      </c>
      <c r="G363" s="5">
        <v>-434.72527472527202</v>
      </c>
      <c r="H363" s="6" t="s">
        <v>14</v>
      </c>
      <c r="I363" s="10" t="s">
        <v>18</v>
      </c>
    </row>
    <row r="364" spans="2:9" x14ac:dyDescent="0.25">
      <c r="B364" s="9">
        <v>42363</v>
      </c>
      <c r="C364" s="4" t="s">
        <v>25</v>
      </c>
      <c r="D364" s="4" t="s">
        <v>15</v>
      </c>
      <c r="E364" s="4">
        <v>100</v>
      </c>
      <c r="F364" s="4" t="s">
        <v>38</v>
      </c>
      <c r="G364" s="5">
        <v>-463.90109890110301</v>
      </c>
      <c r="H364" s="6" t="s">
        <v>17</v>
      </c>
      <c r="I364" s="10" t="s">
        <v>18</v>
      </c>
    </row>
    <row r="365" spans="2:9" x14ac:dyDescent="0.25">
      <c r="B365" s="9">
        <v>42364</v>
      </c>
      <c r="C365" s="4" t="s">
        <v>35</v>
      </c>
      <c r="D365" s="4" t="s">
        <v>15</v>
      </c>
      <c r="E365" s="4">
        <v>400</v>
      </c>
      <c r="F365" s="4" t="s">
        <v>38</v>
      </c>
      <c r="G365" s="5">
        <v>-493.07692307692298</v>
      </c>
      <c r="H365" s="6" t="s">
        <v>19</v>
      </c>
      <c r="I365" s="10" t="s">
        <v>30</v>
      </c>
    </row>
    <row r="366" spans="2:9" x14ac:dyDescent="0.25">
      <c r="B366" s="9">
        <v>42365</v>
      </c>
      <c r="C366" s="4" t="s">
        <v>31</v>
      </c>
      <c r="D366" s="4" t="s">
        <v>33</v>
      </c>
      <c r="E366" s="4">
        <v>200</v>
      </c>
      <c r="F366" s="4" t="s">
        <v>37</v>
      </c>
      <c r="G366" s="5">
        <v>-522.25274725275301</v>
      </c>
      <c r="H366" s="6" t="s">
        <v>21</v>
      </c>
      <c r="I366" s="10" t="s">
        <v>32</v>
      </c>
    </row>
    <row r="367" spans="2:9" x14ac:dyDescent="0.25">
      <c r="B367" s="9">
        <v>42366</v>
      </c>
      <c r="C367" s="4" t="s">
        <v>25</v>
      </c>
      <c r="D367" s="4" t="s">
        <v>33</v>
      </c>
      <c r="E367" s="4">
        <v>200</v>
      </c>
      <c r="F367" s="4" t="s">
        <v>37</v>
      </c>
      <c r="G367" s="5">
        <v>-551.42857142857304</v>
      </c>
      <c r="H367" s="6" t="s">
        <v>23</v>
      </c>
      <c r="I367" s="10" t="s">
        <v>34</v>
      </c>
    </row>
    <row r="368" spans="2:9" x14ac:dyDescent="0.25">
      <c r="B368" s="9">
        <v>42367</v>
      </c>
      <c r="C368" s="4" t="s">
        <v>31</v>
      </c>
      <c r="D368" s="4" t="s">
        <v>33</v>
      </c>
      <c r="E368" s="4">
        <v>200</v>
      </c>
      <c r="F368" s="4" t="s">
        <v>20</v>
      </c>
      <c r="G368" s="5">
        <v>-580.60439560439295</v>
      </c>
      <c r="H368" s="6" t="s">
        <v>26</v>
      </c>
      <c r="I368" s="10" t="s">
        <v>24</v>
      </c>
    </row>
    <row r="369" spans="2:9" x14ac:dyDescent="0.25">
      <c r="B369" s="9">
        <v>42368</v>
      </c>
      <c r="C369" s="4" t="s">
        <v>35</v>
      </c>
      <c r="D369" s="4" t="s">
        <v>36</v>
      </c>
      <c r="E369" s="4">
        <v>100</v>
      </c>
      <c r="F369" s="4" t="s">
        <v>16</v>
      </c>
      <c r="G369" s="5">
        <v>-609.78021978022298</v>
      </c>
      <c r="H369" s="6" t="s">
        <v>23</v>
      </c>
      <c r="I369" s="10" t="s">
        <v>12</v>
      </c>
    </row>
    <row r="370" spans="2:9" x14ac:dyDescent="0.25">
      <c r="B370" s="15">
        <v>42369</v>
      </c>
      <c r="C370" s="16" t="s">
        <v>27</v>
      </c>
      <c r="D370" s="16" t="s">
        <v>28</v>
      </c>
      <c r="E370" s="16">
        <v>200</v>
      </c>
      <c r="F370" s="16" t="s">
        <v>29</v>
      </c>
      <c r="G370" s="17">
        <v>-638.956043956043</v>
      </c>
      <c r="H370" s="18" t="s">
        <v>11</v>
      </c>
      <c r="I370" s="19" t="s">
        <v>24</v>
      </c>
    </row>
  </sheetData>
  <mergeCells count="2">
    <mergeCell ref="B2:I2"/>
    <mergeCell ref="B3:I3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Conteúdo</vt:lpstr>
      <vt:lpstr>Painel</vt:lpstr>
      <vt:lpstr>Tabela Dinâmica</vt:lpstr>
      <vt:lpstr>Base de Dados</vt:lpstr>
      <vt:lpstr>Base</vt:lpstr>
      <vt:lpstr>CATEGORIA</vt:lpstr>
      <vt:lpstr>CLIENTE</vt:lpstr>
      <vt:lpstr>CÓDIGO</vt:lpstr>
      <vt:lpstr>Nota_Fiscal</vt:lpstr>
      <vt:lpstr>QUANTIDADE</vt:lpstr>
      <vt:lpstr>Trasnportadora</vt:lpstr>
      <vt:lpstr>VALOR_UNITARIO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Colaborador</dc:creator>
  <cp:lastModifiedBy>Colaborador</cp:lastModifiedBy>
  <dcterms:created xsi:type="dcterms:W3CDTF">2020-03-08T10:11:01Z</dcterms:created>
  <dcterms:modified xsi:type="dcterms:W3CDTF">2020-03-09T08:30:32Z</dcterms:modified>
</cp:coreProperties>
</file>