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4 - Estrutura de Tópicos (EDITANDO)\"/>
    </mc:Choice>
  </mc:AlternateContent>
  <bookViews>
    <workbookView xWindow="0" yWindow="0" windowWidth="19200" windowHeight="11070"/>
  </bookViews>
  <sheets>
    <sheet name="Exemplo 2" sheetId="1" r:id="rId1"/>
  </sheets>
  <externalReferences>
    <externalReference r:id="rId2"/>
  </externalReferences>
  <definedNames>
    <definedName name="DESC_INSS">[1]MATRIX_TABELA!$B$4:$D$11</definedName>
    <definedName name="DESC_IRRF">[1]MATRIX_TABELA!$B$15:$D$18</definedName>
    <definedName name="Tabel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O43" i="1"/>
  <c r="N43" i="1"/>
  <c r="L43" i="1"/>
  <c r="K43" i="1"/>
  <c r="J43" i="1"/>
  <c r="H43" i="1"/>
  <c r="G43" i="1"/>
  <c r="F43" i="1"/>
  <c r="D43" i="1"/>
  <c r="C43" i="1"/>
  <c r="B43" i="1"/>
  <c r="Q42" i="1"/>
  <c r="M42" i="1"/>
  <c r="I42" i="1"/>
  <c r="E42" i="1"/>
  <c r="Q41" i="1"/>
  <c r="M41" i="1"/>
  <c r="I41" i="1"/>
  <c r="E41" i="1"/>
  <c r="M40" i="1"/>
  <c r="I40" i="1"/>
  <c r="E40" i="1"/>
  <c r="P39" i="1"/>
  <c r="O39" i="1"/>
  <c r="N39" i="1"/>
  <c r="L39" i="1"/>
  <c r="K39" i="1"/>
  <c r="J39" i="1"/>
  <c r="H39" i="1"/>
  <c r="G39" i="1"/>
  <c r="F39" i="1"/>
  <c r="D39" i="1"/>
  <c r="C39" i="1"/>
  <c r="B39" i="1"/>
  <c r="Q38" i="1"/>
  <c r="M38" i="1"/>
  <c r="I38" i="1"/>
  <c r="E38" i="1"/>
  <c r="Q37" i="1"/>
  <c r="M37" i="1"/>
  <c r="I37" i="1"/>
  <c r="E37" i="1"/>
  <c r="Q36" i="1"/>
  <c r="M36" i="1"/>
  <c r="M39" i="1" s="1"/>
  <c r="I36" i="1"/>
  <c r="I39" i="1" s="1"/>
  <c r="E36" i="1"/>
  <c r="E39" i="1" s="1"/>
  <c r="P35" i="1"/>
  <c r="O35" i="1"/>
  <c r="N35" i="1"/>
  <c r="L35" i="1"/>
  <c r="K35" i="1"/>
  <c r="J35" i="1"/>
  <c r="H35" i="1"/>
  <c r="G35" i="1"/>
  <c r="F35" i="1"/>
  <c r="D35" i="1"/>
  <c r="C35" i="1"/>
  <c r="B35" i="1"/>
  <c r="Q34" i="1"/>
  <c r="M34" i="1"/>
  <c r="I34" i="1"/>
  <c r="E34" i="1"/>
  <c r="Q33" i="1"/>
  <c r="M33" i="1"/>
  <c r="I33" i="1"/>
  <c r="E33" i="1"/>
  <c r="Q32" i="1"/>
  <c r="M32" i="1"/>
  <c r="M35" i="1" s="1"/>
  <c r="I32" i="1"/>
  <c r="I35" i="1" s="1"/>
  <c r="E32" i="1"/>
  <c r="E35" i="1" s="1"/>
  <c r="P31" i="1"/>
  <c r="O31" i="1"/>
  <c r="N31" i="1"/>
  <c r="L31" i="1"/>
  <c r="K31" i="1"/>
  <c r="J31" i="1"/>
  <c r="H31" i="1"/>
  <c r="G31" i="1"/>
  <c r="F31" i="1"/>
  <c r="D31" i="1"/>
  <c r="C31" i="1"/>
  <c r="B31" i="1"/>
  <c r="Q30" i="1"/>
  <c r="M30" i="1"/>
  <c r="I30" i="1"/>
  <c r="E30" i="1"/>
  <c r="Q29" i="1"/>
  <c r="M29" i="1"/>
  <c r="I29" i="1"/>
  <c r="E29" i="1"/>
  <c r="Q28" i="1"/>
  <c r="M28" i="1"/>
  <c r="M31" i="1" s="1"/>
  <c r="I28" i="1"/>
  <c r="I31" i="1" s="1"/>
  <c r="E28" i="1"/>
  <c r="E31" i="1" s="1"/>
  <c r="Q31" i="1" l="1"/>
  <c r="R31" i="1" s="1"/>
  <c r="R28" i="1"/>
  <c r="R29" i="1"/>
  <c r="R30" i="1"/>
  <c r="Q35" i="1"/>
  <c r="R35" i="1" s="1"/>
  <c r="R32" i="1"/>
  <c r="R33" i="1"/>
  <c r="R34" i="1"/>
  <c r="Q39" i="1"/>
  <c r="R39" i="1" s="1"/>
  <c r="R36" i="1"/>
  <c r="R37" i="1"/>
  <c r="R38" i="1"/>
  <c r="O44" i="1"/>
  <c r="E43" i="1"/>
  <c r="M43" i="1"/>
  <c r="R40" i="1"/>
  <c r="I43" i="1"/>
  <c r="Q43" i="1"/>
  <c r="R41" i="1"/>
  <c r="R42" i="1"/>
  <c r="Q25" i="1"/>
  <c r="Q26" i="1"/>
  <c r="Q20" i="1"/>
  <c r="Q21" i="1"/>
  <c r="Q22" i="1"/>
  <c r="Q16" i="1"/>
  <c r="Q17" i="1"/>
  <c r="Q18" i="1"/>
  <c r="Q12" i="1"/>
  <c r="Q13" i="1"/>
  <c r="Q14" i="1"/>
  <c r="M24" i="1"/>
  <c r="M25" i="1"/>
  <c r="M27" i="1" s="1"/>
  <c r="M26" i="1"/>
  <c r="M20" i="1"/>
  <c r="M23" i="1" s="1"/>
  <c r="M21" i="1"/>
  <c r="M22" i="1"/>
  <c r="M16" i="1"/>
  <c r="M17" i="1"/>
  <c r="M19" i="1" s="1"/>
  <c r="M18" i="1"/>
  <c r="M12" i="1"/>
  <c r="M15" i="1" s="1"/>
  <c r="M13" i="1"/>
  <c r="M14" i="1"/>
  <c r="I24" i="1"/>
  <c r="I25" i="1"/>
  <c r="I27" i="1" s="1"/>
  <c r="I26" i="1"/>
  <c r="I20" i="1"/>
  <c r="I23" i="1" s="1"/>
  <c r="I21" i="1"/>
  <c r="I22" i="1"/>
  <c r="I16" i="1"/>
  <c r="I17" i="1"/>
  <c r="I19" i="1" s="1"/>
  <c r="I18" i="1"/>
  <c r="I12" i="1"/>
  <c r="I13" i="1"/>
  <c r="I14" i="1"/>
  <c r="C27" i="1"/>
  <c r="D27" i="1"/>
  <c r="D44" i="1" s="1"/>
  <c r="F27" i="1"/>
  <c r="F44" i="1" s="1"/>
  <c r="G27" i="1"/>
  <c r="G44" i="1" s="1"/>
  <c r="H27" i="1"/>
  <c r="H44" i="1" s="1"/>
  <c r="J27" i="1"/>
  <c r="J44" i="1" s="1"/>
  <c r="K27" i="1"/>
  <c r="K44" i="1" s="1"/>
  <c r="L27" i="1"/>
  <c r="L44" i="1" s="1"/>
  <c r="N27" i="1"/>
  <c r="N44" i="1" s="1"/>
  <c r="O27" i="1"/>
  <c r="P27" i="1"/>
  <c r="P44" i="1" s="1"/>
  <c r="B27" i="1"/>
  <c r="B44" i="1" s="1"/>
  <c r="C23" i="1"/>
  <c r="D23" i="1"/>
  <c r="F23" i="1"/>
  <c r="G23" i="1"/>
  <c r="H23" i="1"/>
  <c r="J23" i="1"/>
  <c r="K23" i="1"/>
  <c r="L23" i="1"/>
  <c r="N23" i="1"/>
  <c r="O23" i="1"/>
  <c r="P23" i="1"/>
  <c r="B23" i="1"/>
  <c r="Q15" i="1"/>
  <c r="C19" i="1"/>
  <c r="D19" i="1"/>
  <c r="F19" i="1"/>
  <c r="G19" i="1"/>
  <c r="H19" i="1"/>
  <c r="J19" i="1"/>
  <c r="K19" i="1"/>
  <c r="L19" i="1"/>
  <c r="N19" i="1"/>
  <c r="O19" i="1"/>
  <c r="P19" i="1"/>
  <c r="B19" i="1"/>
  <c r="C15" i="1"/>
  <c r="C44" i="1" s="1"/>
  <c r="D15" i="1"/>
  <c r="F15" i="1"/>
  <c r="G15" i="1"/>
  <c r="H15" i="1"/>
  <c r="J15" i="1"/>
  <c r="K15" i="1"/>
  <c r="L15" i="1"/>
  <c r="N15" i="1"/>
  <c r="O15" i="1"/>
  <c r="P15" i="1"/>
  <c r="E16" i="1"/>
  <c r="E19" i="1" s="1"/>
  <c r="E17" i="1"/>
  <c r="E18" i="1"/>
  <c r="E20" i="1"/>
  <c r="E23" i="1" s="1"/>
  <c r="E21" i="1"/>
  <c r="E22" i="1"/>
  <c r="E24" i="1"/>
  <c r="E27" i="1" s="1"/>
  <c r="E25" i="1"/>
  <c r="E26" i="1"/>
  <c r="B15" i="1"/>
  <c r="E12" i="1"/>
  <c r="E13" i="1"/>
  <c r="E15" i="1" s="1"/>
  <c r="E14" i="1"/>
  <c r="R14" i="1" l="1"/>
  <c r="R12" i="1"/>
  <c r="R17" i="1"/>
  <c r="R22" i="1"/>
  <c r="R20" i="1"/>
  <c r="R25" i="1"/>
  <c r="I44" i="1"/>
  <c r="M44" i="1"/>
  <c r="Q19" i="1"/>
  <c r="R19" i="1" s="1"/>
  <c r="Q23" i="1"/>
  <c r="R23" i="1" s="1"/>
  <c r="Q27" i="1"/>
  <c r="R27" i="1" s="1"/>
  <c r="I15" i="1"/>
  <c r="R15" i="1" s="1"/>
  <c r="R24" i="1"/>
  <c r="R13" i="1"/>
  <c r="R18" i="1"/>
  <c r="R16" i="1"/>
  <c r="R21" i="1"/>
  <c r="R26" i="1"/>
  <c r="R43" i="1"/>
  <c r="E44" i="1"/>
  <c r="Q44" i="1" l="1"/>
</calcChain>
</file>

<file path=xl/sharedStrings.xml><?xml version="1.0" encoding="utf-8"?>
<sst xmlns="http://schemas.openxmlformats.org/spreadsheetml/2006/main" count="27" uniqueCount="25">
  <si>
    <t>Tabela de Empréstimos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</si>
  <si>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</si>
  <si>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</si>
  <si>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</si>
  <si>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</si>
  <si>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</si>
  <si>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</si>
  <si>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</si>
  <si>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</si>
  <si>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</si>
  <si>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</si>
  <si>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</si>
  <si>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</si>
  <si>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2º Trim.</t>
  </si>
  <si>
    <t>Total 1ºTrim.</t>
  </si>
  <si>
    <t>Total 4º Trim.</t>
  </si>
  <si>
    <t>São Paulo</t>
  </si>
  <si>
    <t>Rio de Janeiro</t>
  </si>
  <si>
    <t>Curitiba</t>
  </si>
  <si>
    <t>Manaus</t>
  </si>
  <si>
    <t>Vitoria</t>
  </si>
  <si>
    <t>B. Horizonte</t>
  </si>
  <si>
    <t>P. Alegre</t>
  </si>
  <si>
    <t>Goiania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</si>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</sst>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36"/>
      <color rgb="FF7030A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ck">
        <color rgb="FF002060"/>
      </top>
      <bottom style="thin">
        <color indexed="64"/>
      </bottom>
      <diagonal/>
    </border>
    <border>
      <left/>
      <right style="thin">
        <color indexed="64"/>
      </right>
      <top style="thick">
        <color rgb="FF002060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ck">
        <color rgb="FF002060"/>
      </top>
      <bottom/>
      <diagonal/>
    </border>
    <border>
      <left style="thin">
        <color indexed="64"/>
      </left>
      <right/>
      <top style="thick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n">
        <color indexed="64"/>
      </bottom>
      <diagonal/>
    </border>
    <border>
      <left style="thick">
        <color rgb="FF002060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002060"/>
      </left>
      <right style="thick">
        <color rgb="FF002060"/>
      </right>
      <top/>
      <bottom style="thin">
        <color indexed="64"/>
      </bottom>
      <diagonal/>
    </border>
    <border>
      <left/>
      <right style="thin">
        <color indexed="64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ck">
        <color rgb="FF00206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indexed="64"/>
      </bottom>
      <diagonal/>
    </border>
    <border>
      <left style="thick">
        <color rgb="FF002060"/>
      </left>
      <right/>
      <top style="thin">
        <color indexed="64"/>
      </top>
      <bottom style="thin">
        <color indexed="64"/>
      </bottom>
      <diagonal/>
    </border>
    <border>
      <left style="thick">
        <color rgb="FF002060"/>
      </left>
      <right/>
      <top style="thin">
        <color indexed="64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/>
      <top/>
      <bottom style="thin">
        <color indexed="64"/>
      </bottom>
      <diagonal/>
    </border>
    <border>
      <left style="thin">
        <color indexed="64"/>
      </left>
      <right/>
      <top style="thick">
        <color rgb="FF00206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44">
    <xf numFmtId="0" fontId="0" fillId="0" borderId="0" xfId="0"/>
    <xf numFmtId="8" fontId="6" fillId="4" borderId="0" xfId="4" applyNumberFormat="1" applyFont="1" applyFill="1" applyBorder="1" applyAlignment="1">
      <alignment horizontal="center"/>
    </xf>
    <xf numFmtId="0" fontId="5" fillId="4" borderId="15" xfId="3" applyFont="1" applyFill="1" applyBorder="1" applyAlignment="1">
      <alignment horizontal="center"/>
    </xf>
    <xf numFmtId="0" fontId="9" fillId="2" borderId="16" xfId="3" applyFont="1" applyFill="1" applyBorder="1" applyAlignment="1">
      <alignment horizontal="center"/>
    </xf>
    <xf numFmtId="44" fontId="0" fillId="0" borderId="0" xfId="1" applyFont="1"/>
    <xf numFmtId="44" fontId="9" fillId="2" borderId="16" xfId="1" applyFont="1" applyFill="1" applyBorder="1" applyAlignment="1">
      <alignment horizontal="center"/>
    </xf>
    <xf numFmtId="44" fontId="10" fillId="3" borderId="9" xfId="1" applyFont="1" applyFill="1" applyBorder="1"/>
    <xf numFmtId="44" fontId="10" fillId="3" borderId="8" xfId="1" applyFont="1" applyFill="1" applyBorder="1"/>
    <xf numFmtId="44" fontId="10" fillId="3" borderId="11" xfId="1" applyFont="1" applyFill="1" applyBorder="1"/>
    <xf numFmtId="44" fontId="10" fillId="3" borderId="5" xfId="1" applyFont="1" applyFill="1" applyBorder="1"/>
    <xf numFmtId="44" fontId="10" fillId="3" borderId="4" xfId="1" applyFont="1" applyFill="1" applyBorder="1"/>
    <xf numFmtId="44" fontId="10" fillId="3" borderId="12" xfId="1" applyFont="1" applyFill="1" applyBorder="1"/>
    <xf numFmtId="44" fontId="10" fillId="3" borderId="18" xfId="1" applyFont="1" applyFill="1" applyBorder="1"/>
    <xf numFmtId="44" fontId="10" fillId="3" borderId="6" xfId="1" applyFont="1" applyFill="1" applyBorder="1"/>
    <xf numFmtId="44" fontId="10" fillId="3" borderId="19" xfId="1" applyFont="1" applyFill="1" applyBorder="1"/>
    <xf numFmtId="44" fontId="10" fillId="6" borderId="21" xfId="1" applyFont="1" applyFill="1" applyBorder="1"/>
    <xf numFmtId="44" fontId="10" fillId="6" borderId="16" xfId="1" applyFont="1" applyFill="1" applyBorder="1"/>
    <xf numFmtId="0" fontId="8" fillId="6" borderId="10" xfId="3" applyFont="1" applyFill="1" applyBorder="1" applyAlignment="1">
      <alignment horizontal="center"/>
    </xf>
    <xf numFmtId="0" fontId="5" fillId="4" borderId="10" xfId="3" applyFont="1" applyFill="1" applyBorder="1" applyAlignment="1">
      <alignment horizontal="center"/>
    </xf>
    <xf numFmtId="44" fontId="10" fillId="6" borderId="22" xfId="1" applyFont="1" applyFill="1" applyBorder="1"/>
    <xf numFmtId="0" fontId="9" fillId="2" borderId="26" xfId="3" applyFont="1" applyFill="1" applyBorder="1" applyAlignment="1">
      <alignment horizontal="center"/>
    </xf>
    <xf numFmtId="44" fontId="13" fillId="8" borderId="33" xfId="1" applyFont="1" applyFill="1" applyBorder="1" applyAlignment="1">
      <alignment horizontal="center"/>
    </xf>
    <xf numFmtId="0" fontId="12" fillId="8" borderId="23" xfId="0" applyFont="1" applyFill="1" applyBorder="1"/>
    <xf numFmtId="44" fontId="0" fillId="7" borderId="24" xfId="1" applyFont="1" applyFill="1" applyBorder="1"/>
    <xf numFmtId="44" fontId="10" fillId="5" borderId="13" xfId="1" applyFont="1" applyFill="1" applyBorder="1"/>
    <xf numFmtId="44" fontId="10" fillId="5" borderId="27" xfId="1" applyFont="1" applyFill="1" applyBorder="1"/>
    <xf numFmtId="44" fontId="0" fillId="7" borderId="34" xfId="1" applyFont="1" applyFill="1" applyBorder="1"/>
    <xf numFmtId="44" fontId="10" fillId="5" borderId="14" xfId="1" applyFont="1" applyFill="1" applyBorder="1"/>
    <xf numFmtId="44" fontId="10" fillId="5" borderId="28" xfId="1" applyFont="1" applyFill="1" applyBorder="1"/>
    <xf numFmtId="44" fontId="10" fillId="5" borderId="17" xfId="1" applyFont="1" applyFill="1" applyBorder="1"/>
    <xf numFmtId="44" fontId="10" fillId="5" borderId="29" xfId="1" applyFont="1" applyFill="1" applyBorder="1"/>
    <xf numFmtId="44" fontId="10" fillId="6" borderId="30" xfId="1" applyFont="1" applyFill="1" applyBorder="1"/>
    <xf numFmtId="44" fontId="10" fillId="5" borderId="7" xfId="1" applyFont="1" applyFill="1" applyBorder="1"/>
    <xf numFmtId="44" fontId="10" fillId="5" borderId="20" xfId="1" applyFont="1" applyFill="1" applyBorder="1"/>
    <xf numFmtId="44" fontId="10" fillId="5" borderId="31" xfId="1" applyFont="1" applyFill="1" applyBorder="1"/>
    <xf numFmtId="44" fontId="10" fillId="6" borderId="26" xfId="1" applyFont="1" applyFill="1" applyBorder="1"/>
    <xf numFmtId="44" fontId="11" fillId="5" borderId="17" xfId="1" applyFont="1" applyFill="1" applyBorder="1"/>
    <xf numFmtId="44" fontId="11" fillId="5" borderId="29" xfId="1" applyFont="1" applyFill="1" applyBorder="1"/>
    <xf numFmtId="44" fontId="11" fillId="5" borderId="14" xfId="1" applyFont="1" applyFill="1" applyBorder="1"/>
    <xf numFmtId="44" fontId="11" fillId="5" borderId="28" xfId="1" applyFont="1" applyFill="1" applyBorder="1"/>
    <xf numFmtId="44" fontId="10" fillId="6" borderId="32" xfId="1" applyFont="1" applyFill="1" applyBorder="1"/>
    <xf numFmtId="44" fontId="0" fillId="7" borderId="35" xfId="1" applyFont="1" applyFill="1" applyBorder="1"/>
    <xf numFmtId="44" fontId="0" fillId="7" borderId="25" xfId="1" applyFont="1" applyFill="1" applyBorder="1"/>
    <xf numFmtId="0" fontId="7" fillId="0" borderId="0" xfId="2" applyFont="1" applyBorder="1" applyAlignment="1">
      <alignment horizontal="center" vertical="center"/>
    </xf>
  </cellXfs>
  <cellStyles count="5">
    <cellStyle name="Moeda" xfId="1" builtinId="4"/>
    <cellStyle name="Normal" xfId="0" builtinId="0"/>
    <cellStyle name="Título 1" xfId="2" builtinId="16"/>
    <cellStyle name="Título 2" xfId="3" builtinId="17"/>
    <cellStyle name="Título 3" xfId="4" builtinId="18"/>
  </cellStyles>
  <dxfs count="1">
    <dxf>
      <font>
        <color rgb="FFFFC000"/>
      </font>
      <fill>
        <gradientFill type="path" left="0.5" right="0.5" top="0.5" bottom="0.5">
          <stop position="0">
            <color theme="8" tint="0.40000610370189521"/>
          </stop>
          <stop position="1">
            <color theme="4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27215</xdr:colOff>
      <xdr:row>6</xdr:row>
      <xdr:rowOff>12700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734AB3-F879-457A-81B3-FBD7234E5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356286" cy="1155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fet\Etinerante%20ShRpT\Excel%202016\Intermedi&#225;rio\SEER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PROCV"/>
      <sheetName val="MATRIX_TABELA"/>
    </sheetNames>
    <sheetDataSet>
      <sheetData sheetId="0" refreshError="1"/>
      <sheetData sheetId="1">
        <row r="4">
          <cell r="B4">
            <v>0</v>
          </cell>
          <cell r="C4">
            <v>300</v>
          </cell>
          <cell r="D4">
            <v>0.03</v>
          </cell>
        </row>
        <row r="5">
          <cell r="B5">
            <v>301</v>
          </cell>
          <cell r="C5">
            <v>500</v>
          </cell>
          <cell r="D5">
            <v>0.05</v>
          </cell>
        </row>
        <row r="6">
          <cell r="B6">
            <v>501</v>
          </cell>
          <cell r="C6">
            <v>1000</v>
          </cell>
          <cell r="D6">
            <v>7.0000000000000007E-2</v>
          </cell>
        </row>
        <row r="7">
          <cell r="B7">
            <v>1001</v>
          </cell>
          <cell r="C7">
            <v>1500</v>
          </cell>
          <cell r="D7">
            <v>0.09</v>
          </cell>
        </row>
        <row r="8">
          <cell r="B8">
            <v>1501</v>
          </cell>
          <cell r="C8">
            <v>2000</v>
          </cell>
          <cell r="D8">
            <v>0.11</v>
          </cell>
        </row>
        <row r="9">
          <cell r="B9">
            <v>2001</v>
          </cell>
          <cell r="C9">
            <v>2500</v>
          </cell>
          <cell r="D9">
            <v>0.13</v>
          </cell>
        </row>
        <row r="10">
          <cell r="B10">
            <v>2501</v>
          </cell>
          <cell r="C10">
            <v>3000</v>
          </cell>
          <cell r="D10">
            <v>0.15</v>
          </cell>
        </row>
        <row r="11">
          <cell r="B11">
            <v>3001</v>
          </cell>
          <cell r="C11">
            <v>3500</v>
          </cell>
          <cell r="D11">
            <v>0.18</v>
          </cell>
        </row>
        <row r="15">
          <cell r="B15">
            <v>0</v>
          </cell>
          <cell r="C15">
            <v>1000</v>
          </cell>
          <cell r="D15">
            <v>0</v>
          </cell>
        </row>
        <row r="16">
          <cell r="B16">
            <v>1001</v>
          </cell>
          <cell r="C16">
            <v>2000</v>
          </cell>
          <cell r="D16">
            <v>0.05</v>
          </cell>
        </row>
        <row r="17">
          <cell r="B17">
            <v>2001</v>
          </cell>
          <cell r="C17">
            <v>3000</v>
          </cell>
          <cell r="D17">
            <v>0.1</v>
          </cell>
        </row>
        <row r="18">
          <cell r="B18">
            <v>3001</v>
          </cell>
          <cell r="C18">
            <v>3500</v>
          </cell>
          <cell r="D18">
            <v>0.13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R44"/>
  <sheetViews>
    <sheetView showGridLines="0" tabSelected="1" zoomScale="70" zoomScaleNormal="70" workbookViewId="0">
      <selection activeCell="J13" sqref="J13"/>
    </sheetView>
  </sheetViews>
  <sheetFormatPr defaultRowHeight="15" x14ac:dyDescent="0.25"/>
  <cols>
    <col min="1" max="1" width="16.140625" customWidth="1"/>
    <col min="2" max="4" width="15.85546875" style="4" customWidth="1"/>
    <col min="5" max="5" width="17.85546875" bestFit="1" customWidth="1"/>
    <col min="6" max="6" width="15.42578125" style="4" customWidth="1"/>
    <col min="7" max="7" width="15.85546875" style="4" customWidth="1"/>
    <col min="8" max="8" width="15.42578125" style="4" customWidth="1"/>
    <col min="9" max="9" width="18.5703125" bestFit="1" customWidth="1"/>
    <col min="10" max="12" width="15.85546875" style="4" customWidth="1"/>
    <col min="13" max="13" width="18.5703125" bestFit="1" customWidth="1"/>
    <col min="14" max="16" width="15.85546875" style="4" customWidth="1"/>
    <col min="17" max="17" width="18.5703125" bestFit="1" customWidth="1"/>
    <col min="18" max="18" width="15.7109375" customWidth="1"/>
  </cols>
  <sheetData>
    <row r="10" spans="1:18" ht="47.25" thickBot="1" x14ac:dyDescent="0.3">
      <c r="A10" s="43" t="s">
        <v>0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 ht="22.5" thickTop="1" thickBot="1" x14ac:dyDescent="0.4">
      <c r="A11" s="17"/>
      <c r="B11" s="5" t="s">
        <v>1</v>
      </c>
      <c r="C11" s="5" t="s">
        <v>2</v>
      </c>
      <c r="D11" s="5" t="s">
        <v>3</v>
      </c>
      <c r="E11" s="3" t="s">
        <v>14</v>
      </c>
      <c r="F11" s="5" t="s">
        <v>4</v>
      </c>
      <c r="G11" s="5" t="s">
        <v>5</v>
      </c>
      <c r="H11" s="5" t="s">
        <v>6</v>
      </c>
      <c r="I11" s="3" t="s">
        <v>13</v>
      </c>
      <c r="J11" s="5" t="s">
        <v>7</v>
      </c>
      <c r="K11" s="5" t="s">
        <v>8</v>
      </c>
      <c r="L11" s="5" t="s">
        <v>9</v>
      </c>
      <c r="M11" s="3" t="s">
        <v>13</v>
      </c>
      <c r="N11" s="5" t="s">
        <v>10</v>
      </c>
      <c r="O11" s="5" t="s">
        <v>11</v>
      </c>
      <c r="P11" s="5" t="s">
        <v>12</v>
      </c>
      <c r="Q11" s="20" t="s">
        <v>15</v>
      </c>
      <c r="R11" s="21" t="s">
        <v>24</v>
      </c>
    </row>
    <row r="12" spans="1:18" ht="15.75" customHeight="1" thickTop="1" x14ac:dyDescent="0.25">
      <c r="A12" s="1"/>
      <c r="B12" s="6">
        <v>491</v>
      </c>
      <c r="C12" s="7">
        <v>480</v>
      </c>
      <c r="D12" s="8">
        <v>366</v>
      </c>
      <c r="E12" s="24">
        <f>SUM(B12:D12)</f>
        <v>1337</v>
      </c>
      <c r="F12" s="6">
        <v>409</v>
      </c>
      <c r="G12" s="7">
        <v>456</v>
      </c>
      <c r="H12" s="8">
        <v>499</v>
      </c>
      <c r="I12" s="24">
        <f t="shared" ref="I12:I14" si="0">SUM(F12:H12)</f>
        <v>1364</v>
      </c>
      <c r="J12" s="6">
        <v>390</v>
      </c>
      <c r="K12" s="7">
        <v>401</v>
      </c>
      <c r="L12" s="8">
        <v>406</v>
      </c>
      <c r="M12" s="24">
        <f t="shared" ref="M12:M14" si="1">SUM(J12:L12)</f>
        <v>1197</v>
      </c>
      <c r="N12" s="6">
        <v>447</v>
      </c>
      <c r="O12" s="7">
        <v>489</v>
      </c>
      <c r="P12" s="8">
        <v>391</v>
      </c>
      <c r="Q12" s="25">
        <f t="shared" ref="Q12:Q14" si="2">SUM(N12:P12)</f>
        <v>1327</v>
      </c>
      <c r="R12" s="26">
        <f t="shared" ref="R12:R43" si="3">SUM(Q12,M12,I12,E12)</f>
        <v>5225</v>
      </c>
    </row>
    <row r="13" spans="1:18" ht="15" customHeight="1" x14ac:dyDescent="0.25">
      <c r="A13" s="1"/>
      <c r="B13" s="9">
        <v>432</v>
      </c>
      <c r="C13" s="10">
        <v>434</v>
      </c>
      <c r="D13" s="11">
        <v>448</v>
      </c>
      <c r="E13" s="27">
        <f>SUM(B13:D13)</f>
        <v>1314</v>
      </c>
      <c r="F13" s="9">
        <v>387</v>
      </c>
      <c r="G13" s="10">
        <v>434</v>
      </c>
      <c r="H13" s="11">
        <v>439</v>
      </c>
      <c r="I13" s="27">
        <f t="shared" si="0"/>
        <v>1260</v>
      </c>
      <c r="J13" s="9">
        <v>389</v>
      </c>
      <c r="K13" s="10">
        <v>398</v>
      </c>
      <c r="L13" s="11">
        <v>439</v>
      </c>
      <c r="M13" s="27">
        <f t="shared" si="1"/>
        <v>1226</v>
      </c>
      <c r="N13" s="9">
        <v>387</v>
      </c>
      <c r="O13" s="10">
        <v>393</v>
      </c>
      <c r="P13" s="11">
        <v>428</v>
      </c>
      <c r="Q13" s="28">
        <f t="shared" si="2"/>
        <v>1208</v>
      </c>
      <c r="R13" s="26">
        <f t="shared" si="3"/>
        <v>5008</v>
      </c>
    </row>
    <row r="14" spans="1:18" ht="15" customHeight="1" thickBot="1" x14ac:dyDescent="0.3">
      <c r="A14" s="1"/>
      <c r="B14" s="12">
        <v>371</v>
      </c>
      <c r="C14" s="13">
        <v>426</v>
      </c>
      <c r="D14" s="14">
        <v>473</v>
      </c>
      <c r="E14" s="29">
        <f>SUM(B14:D14)</f>
        <v>1270</v>
      </c>
      <c r="F14" s="12">
        <v>446</v>
      </c>
      <c r="G14" s="13">
        <v>451</v>
      </c>
      <c r="H14" s="14">
        <v>470</v>
      </c>
      <c r="I14" s="29">
        <f t="shared" si="0"/>
        <v>1367</v>
      </c>
      <c r="J14" s="12">
        <v>448</v>
      </c>
      <c r="K14" s="13">
        <v>421</v>
      </c>
      <c r="L14" s="14">
        <v>466</v>
      </c>
      <c r="M14" s="29">
        <f t="shared" si="1"/>
        <v>1335</v>
      </c>
      <c r="N14" s="12">
        <v>377</v>
      </c>
      <c r="O14" s="13">
        <v>399</v>
      </c>
      <c r="P14" s="14">
        <v>412</v>
      </c>
      <c r="Q14" s="30">
        <f t="shared" si="2"/>
        <v>1188</v>
      </c>
      <c r="R14" s="26">
        <f t="shared" si="3"/>
        <v>5160</v>
      </c>
    </row>
    <row r="15" spans="1:18" ht="15.75" customHeight="1" thickTop="1" thickBot="1" x14ac:dyDescent="0.35">
      <c r="A15" s="2" t="s">
        <v>16</v>
      </c>
      <c r="B15" s="15">
        <f>SUM(B12:B14)</f>
        <v>1294</v>
      </c>
      <c r="C15" s="15">
        <f t="shared" ref="C15:Q15" si="4">SUM(C12:C14)</f>
        <v>1340</v>
      </c>
      <c r="D15" s="15">
        <f t="shared" si="4"/>
        <v>1287</v>
      </c>
      <c r="E15" s="15">
        <f t="shared" si="4"/>
        <v>3921</v>
      </c>
      <c r="F15" s="15">
        <f t="shared" si="4"/>
        <v>1242</v>
      </c>
      <c r="G15" s="15">
        <f t="shared" si="4"/>
        <v>1341</v>
      </c>
      <c r="H15" s="15">
        <f t="shared" si="4"/>
        <v>1408</v>
      </c>
      <c r="I15" s="15">
        <f t="shared" si="4"/>
        <v>3991</v>
      </c>
      <c r="J15" s="15">
        <f t="shared" si="4"/>
        <v>1227</v>
      </c>
      <c r="K15" s="15">
        <f t="shared" si="4"/>
        <v>1220</v>
      </c>
      <c r="L15" s="15">
        <f t="shared" si="4"/>
        <v>1311</v>
      </c>
      <c r="M15" s="15">
        <f t="shared" si="4"/>
        <v>3758</v>
      </c>
      <c r="N15" s="15">
        <f t="shared" si="4"/>
        <v>1211</v>
      </c>
      <c r="O15" s="15">
        <f t="shared" si="4"/>
        <v>1281</v>
      </c>
      <c r="P15" s="15">
        <f t="shared" si="4"/>
        <v>1231</v>
      </c>
      <c r="Q15" s="31">
        <f t="shared" si="4"/>
        <v>3723</v>
      </c>
      <c r="R15" s="26">
        <f t="shared" si="3"/>
        <v>15393</v>
      </c>
    </row>
    <row r="16" spans="1:18" ht="15.75" customHeight="1" thickTop="1" thickBot="1" x14ac:dyDescent="0.3">
      <c r="A16" s="1"/>
      <c r="B16" s="6">
        <v>444</v>
      </c>
      <c r="C16" s="7">
        <v>497</v>
      </c>
      <c r="D16" s="8">
        <v>443</v>
      </c>
      <c r="E16" s="32">
        <f t="shared" ref="E16:E26" si="5">SUM(B16:D16)</f>
        <v>1384</v>
      </c>
      <c r="F16" s="6">
        <v>374</v>
      </c>
      <c r="G16" s="7">
        <v>418</v>
      </c>
      <c r="H16" s="8">
        <v>482</v>
      </c>
      <c r="I16" s="33">
        <f t="shared" ref="I16:I18" si="6">SUM(F16:H16)</f>
        <v>1274</v>
      </c>
      <c r="J16" s="6">
        <v>416</v>
      </c>
      <c r="K16" s="7">
        <v>445</v>
      </c>
      <c r="L16" s="8">
        <v>481</v>
      </c>
      <c r="M16" s="33">
        <f t="shared" ref="M16:M18" si="7">SUM(J16:L16)</f>
        <v>1342</v>
      </c>
      <c r="N16" s="6">
        <v>444</v>
      </c>
      <c r="O16" s="7">
        <v>454</v>
      </c>
      <c r="P16" s="8">
        <v>490</v>
      </c>
      <c r="Q16" s="34">
        <f t="shared" ref="Q16:Q18" si="8">SUM(N16:P16)</f>
        <v>1388</v>
      </c>
      <c r="R16" s="26">
        <f t="shared" si="3"/>
        <v>5388</v>
      </c>
    </row>
    <row r="17" spans="1:18" ht="15" customHeight="1" thickTop="1" thickBot="1" x14ac:dyDescent="0.3">
      <c r="A17" s="1"/>
      <c r="B17" s="9">
        <v>418</v>
      </c>
      <c r="C17" s="10">
        <v>416</v>
      </c>
      <c r="D17" s="11">
        <v>464</v>
      </c>
      <c r="E17" s="32">
        <f t="shared" si="5"/>
        <v>1298</v>
      </c>
      <c r="F17" s="9">
        <v>414</v>
      </c>
      <c r="G17" s="10">
        <v>414</v>
      </c>
      <c r="H17" s="11">
        <v>467</v>
      </c>
      <c r="I17" s="27">
        <f t="shared" si="6"/>
        <v>1295</v>
      </c>
      <c r="J17" s="9">
        <v>461</v>
      </c>
      <c r="K17" s="10">
        <v>496</v>
      </c>
      <c r="L17" s="11">
        <v>469</v>
      </c>
      <c r="M17" s="27">
        <f t="shared" si="7"/>
        <v>1426</v>
      </c>
      <c r="N17" s="9">
        <v>455</v>
      </c>
      <c r="O17" s="10">
        <v>415</v>
      </c>
      <c r="P17" s="11">
        <v>470</v>
      </c>
      <c r="Q17" s="28">
        <f t="shared" si="8"/>
        <v>1340</v>
      </c>
      <c r="R17" s="26">
        <f t="shared" si="3"/>
        <v>5359</v>
      </c>
    </row>
    <row r="18" spans="1:18" ht="15" customHeight="1" thickTop="1" thickBot="1" x14ac:dyDescent="0.3">
      <c r="A18" s="1"/>
      <c r="B18" s="12">
        <v>473</v>
      </c>
      <c r="C18" s="13">
        <v>423</v>
      </c>
      <c r="D18" s="14">
        <v>437</v>
      </c>
      <c r="E18" s="32">
        <f t="shared" si="5"/>
        <v>1333</v>
      </c>
      <c r="F18" s="12">
        <v>412</v>
      </c>
      <c r="G18" s="13">
        <v>459</v>
      </c>
      <c r="H18" s="14">
        <v>372</v>
      </c>
      <c r="I18" s="29">
        <f t="shared" si="6"/>
        <v>1243</v>
      </c>
      <c r="J18" s="12">
        <v>423</v>
      </c>
      <c r="K18" s="13">
        <v>461</v>
      </c>
      <c r="L18" s="14">
        <v>477</v>
      </c>
      <c r="M18" s="29">
        <f t="shared" si="7"/>
        <v>1361</v>
      </c>
      <c r="N18" s="12">
        <v>474</v>
      </c>
      <c r="O18" s="13">
        <v>418</v>
      </c>
      <c r="P18" s="14">
        <v>462</v>
      </c>
      <c r="Q18" s="30">
        <f t="shared" si="8"/>
        <v>1354</v>
      </c>
      <c r="R18" s="26">
        <f t="shared" si="3"/>
        <v>5291</v>
      </c>
    </row>
    <row r="19" spans="1:18" ht="15.75" customHeight="1" thickTop="1" thickBot="1" x14ac:dyDescent="0.35">
      <c r="A19" s="2" t="s">
        <v>17</v>
      </c>
      <c r="B19" s="16">
        <f>SUM(B16:B18)</f>
        <v>1335</v>
      </c>
      <c r="C19" s="16">
        <f t="shared" ref="C19:Q19" si="9">SUM(C16:C18)</f>
        <v>1336</v>
      </c>
      <c r="D19" s="16">
        <f t="shared" si="9"/>
        <v>1344</v>
      </c>
      <c r="E19" s="16">
        <f t="shared" si="9"/>
        <v>4015</v>
      </c>
      <c r="F19" s="16">
        <f t="shared" si="9"/>
        <v>1200</v>
      </c>
      <c r="G19" s="16">
        <f t="shared" si="9"/>
        <v>1291</v>
      </c>
      <c r="H19" s="16">
        <f t="shared" si="9"/>
        <v>1321</v>
      </c>
      <c r="I19" s="16">
        <f t="shared" si="9"/>
        <v>3812</v>
      </c>
      <c r="J19" s="16">
        <f t="shared" si="9"/>
        <v>1300</v>
      </c>
      <c r="K19" s="16">
        <f t="shared" si="9"/>
        <v>1402</v>
      </c>
      <c r="L19" s="16">
        <f t="shared" si="9"/>
        <v>1427</v>
      </c>
      <c r="M19" s="16">
        <f t="shared" si="9"/>
        <v>4129</v>
      </c>
      <c r="N19" s="16">
        <f t="shared" si="9"/>
        <v>1373</v>
      </c>
      <c r="O19" s="16">
        <f t="shared" si="9"/>
        <v>1287</v>
      </c>
      <c r="P19" s="16">
        <f t="shared" si="9"/>
        <v>1422</v>
      </c>
      <c r="Q19" s="35">
        <f t="shared" si="9"/>
        <v>4082</v>
      </c>
      <c r="R19" s="26">
        <f t="shared" si="3"/>
        <v>16038</v>
      </c>
    </row>
    <row r="20" spans="1:18" ht="15.75" customHeight="1" thickTop="1" thickBot="1" x14ac:dyDescent="0.3">
      <c r="A20" s="1"/>
      <c r="B20" s="6">
        <v>469</v>
      </c>
      <c r="C20" s="7">
        <v>370</v>
      </c>
      <c r="D20" s="8">
        <v>448</v>
      </c>
      <c r="E20" s="32">
        <f t="shared" si="5"/>
        <v>1287</v>
      </c>
      <c r="F20" s="6">
        <v>465</v>
      </c>
      <c r="G20" s="7">
        <v>473</v>
      </c>
      <c r="H20" s="8">
        <v>380</v>
      </c>
      <c r="I20" s="33">
        <f t="shared" ref="I20:I22" si="10">SUM(F20:H20)</f>
        <v>1318</v>
      </c>
      <c r="J20" s="6">
        <v>451</v>
      </c>
      <c r="K20" s="7">
        <v>398</v>
      </c>
      <c r="L20" s="8">
        <v>489</v>
      </c>
      <c r="M20" s="33">
        <f t="shared" ref="M20:M22" si="11">SUM(J20:L20)</f>
        <v>1338</v>
      </c>
      <c r="N20" s="6">
        <v>450</v>
      </c>
      <c r="O20" s="7">
        <v>443</v>
      </c>
      <c r="P20" s="8">
        <v>453</v>
      </c>
      <c r="Q20" s="34">
        <f t="shared" ref="Q20:Q22" si="12">SUM(N20:P20)</f>
        <v>1346</v>
      </c>
      <c r="R20" s="26">
        <f t="shared" si="3"/>
        <v>5289</v>
      </c>
    </row>
    <row r="21" spans="1:18" ht="15" customHeight="1" thickTop="1" thickBot="1" x14ac:dyDescent="0.3">
      <c r="A21" s="1"/>
      <c r="B21" s="9">
        <v>483</v>
      </c>
      <c r="C21" s="10">
        <v>476</v>
      </c>
      <c r="D21" s="11">
        <v>474</v>
      </c>
      <c r="E21" s="32">
        <f t="shared" si="5"/>
        <v>1433</v>
      </c>
      <c r="F21" s="9">
        <v>452</v>
      </c>
      <c r="G21" s="10">
        <v>379</v>
      </c>
      <c r="H21" s="11">
        <v>384</v>
      </c>
      <c r="I21" s="27">
        <f t="shared" si="10"/>
        <v>1215</v>
      </c>
      <c r="J21" s="9">
        <v>388</v>
      </c>
      <c r="K21" s="10">
        <v>472</v>
      </c>
      <c r="L21" s="11">
        <v>424</v>
      </c>
      <c r="M21" s="27">
        <f t="shared" si="11"/>
        <v>1284</v>
      </c>
      <c r="N21" s="9">
        <v>386</v>
      </c>
      <c r="O21" s="10">
        <v>429</v>
      </c>
      <c r="P21" s="11">
        <v>442</v>
      </c>
      <c r="Q21" s="28">
        <f t="shared" si="12"/>
        <v>1257</v>
      </c>
      <c r="R21" s="26">
        <f t="shared" si="3"/>
        <v>5189</v>
      </c>
    </row>
    <row r="22" spans="1:18" ht="15" customHeight="1" thickTop="1" thickBot="1" x14ac:dyDescent="0.3">
      <c r="A22" s="1"/>
      <c r="B22" s="12">
        <v>391</v>
      </c>
      <c r="C22" s="13">
        <v>416</v>
      </c>
      <c r="D22" s="14">
        <v>376</v>
      </c>
      <c r="E22" s="32">
        <f t="shared" si="5"/>
        <v>1183</v>
      </c>
      <c r="F22" s="12">
        <v>430</v>
      </c>
      <c r="G22" s="13">
        <v>442</v>
      </c>
      <c r="H22" s="14">
        <v>449</v>
      </c>
      <c r="I22" s="36">
        <f t="shared" si="10"/>
        <v>1321</v>
      </c>
      <c r="J22" s="12">
        <v>414</v>
      </c>
      <c r="K22" s="13">
        <v>494</v>
      </c>
      <c r="L22" s="14">
        <v>478</v>
      </c>
      <c r="M22" s="36">
        <f t="shared" si="11"/>
        <v>1386</v>
      </c>
      <c r="N22" s="12">
        <v>434</v>
      </c>
      <c r="O22" s="13">
        <v>416</v>
      </c>
      <c r="P22" s="14">
        <v>410</v>
      </c>
      <c r="Q22" s="37">
        <f t="shared" si="12"/>
        <v>1260</v>
      </c>
      <c r="R22" s="26">
        <f t="shared" si="3"/>
        <v>5150</v>
      </c>
    </row>
    <row r="23" spans="1:18" ht="15.75" customHeight="1" thickTop="1" thickBot="1" x14ac:dyDescent="0.35">
      <c r="A23" s="2" t="s">
        <v>20</v>
      </c>
      <c r="B23" s="16">
        <f>SUM(B20:B22)</f>
        <v>1343</v>
      </c>
      <c r="C23" s="16">
        <f t="shared" ref="C23:Q23" si="13">SUM(C20:C22)</f>
        <v>1262</v>
      </c>
      <c r="D23" s="16">
        <f t="shared" si="13"/>
        <v>1298</v>
      </c>
      <c r="E23" s="16">
        <f t="shared" si="13"/>
        <v>3903</v>
      </c>
      <c r="F23" s="16">
        <f t="shared" si="13"/>
        <v>1347</v>
      </c>
      <c r="G23" s="16">
        <f t="shared" si="13"/>
        <v>1294</v>
      </c>
      <c r="H23" s="16">
        <f t="shared" si="13"/>
        <v>1213</v>
      </c>
      <c r="I23" s="16">
        <f t="shared" si="13"/>
        <v>3854</v>
      </c>
      <c r="J23" s="16">
        <f t="shared" si="13"/>
        <v>1253</v>
      </c>
      <c r="K23" s="16">
        <f t="shared" si="13"/>
        <v>1364</v>
      </c>
      <c r="L23" s="16">
        <f t="shared" si="13"/>
        <v>1391</v>
      </c>
      <c r="M23" s="16">
        <f t="shared" si="13"/>
        <v>4008</v>
      </c>
      <c r="N23" s="16">
        <f t="shared" si="13"/>
        <v>1270</v>
      </c>
      <c r="O23" s="16">
        <f t="shared" si="13"/>
        <v>1288</v>
      </c>
      <c r="P23" s="16">
        <f t="shared" si="13"/>
        <v>1305</v>
      </c>
      <c r="Q23" s="35">
        <f t="shared" si="13"/>
        <v>3863</v>
      </c>
      <c r="R23" s="26">
        <f t="shared" si="3"/>
        <v>15628</v>
      </c>
    </row>
    <row r="24" spans="1:18" ht="15.75" customHeight="1" thickTop="1" thickBot="1" x14ac:dyDescent="0.3">
      <c r="A24" s="1"/>
      <c r="B24" s="6">
        <v>390</v>
      </c>
      <c r="C24" s="7">
        <v>387</v>
      </c>
      <c r="D24" s="8">
        <v>411</v>
      </c>
      <c r="E24" s="32">
        <f t="shared" si="5"/>
        <v>1188</v>
      </c>
      <c r="F24" s="6">
        <v>471</v>
      </c>
      <c r="G24" s="7">
        <v>488</v>
      </c>
      <c r="H24" s="8">
        <v>478</v>
      </c>
      <c r="I24" s="33">
        <f t="shared" ref="I24:I26" si="14">SUM(F24:H24)</f>
        <v>1437</v>
      </c>
      <c r="J24" s="6">
        <v>462</v>
      </c>
      <c r="K24" s="7">
        <v>459</v>
      </c>
      <c r="L24" s="8">
        <v>482</v>
      </c>
      <c r="M24" s="33">
        <f t="shared" ref="M24:M26" si="15">SUM(J24:L24)</f>
        <v>1403</v>
      </c>
      <c r="N24" s="6">
        <v>372</v>
      </c>
      <c r="O24" s="7">
        <v>467</v>
      </c>
      <c r="P24" s="8">
        <v>419</v>
      </c>
      <c r="Q24" s="34"/>
      <c r="R24" s="26">
        <f t="shared" si="3"/>
        <v>4028</v>
      </c>
    </row>
    <row r="25" spans="1:18" ht="15" customHeight="1" thickTop="1" thickBot="1" x14ac:dyDescent="0.3">
      <c r="A25" s="1"/>
      <c r="B25" s="9">
        <v>464</v>
      </c>
      <c r="C25" s="10">
        <v>463</v>
      </c>
      <c r="D25" s="11">
        <v>368</v>
      </c>
      <c r="E25" s="32">
        <f t="shared" si="5"/>
        <v>1295</v>
      </c>
      <c r="F25" s="9">
        <v>448</v>
      </c>
      <c r="G25" s="10">
        <v>371</v>
      </c>
      <c r="H25" s="11">
        <v>420</v>
      </c>
      <c r="I25" s="38">
        <f t="shared" si="14"/>
        <v>1239</v>
      </c>
      <c r="J25" s="9">
        <v>388</v>
      </c>
      <c r="K25" s="10">
        <v>462</v>
      </c>
      <c r="L25" s="11">
        <v>365</v>
      </c>
      <c r="M25" s="38">
        <f t="shared" si="15"/>
        <v>1215</v>
      </c>
      <c r="N25" s="9">
        <v>395</v>
      </c>
      <c r="O25" s="10">
        <v>443</v>
      </c>
      <c r="P25" s="11">
        <v>498</v>
      </c>
      <c r="Q25" s="39">
        <f t="shared" ref="Q25:Q26" si="16">SUM(N25:P25)</f>
        <v>1336</v>
      </c>
      <c r="R25" s="26">
        <f t="shared" si="3"/>
        <v>5085</v>
      </c>
    </row>
    <row r="26" spans="1:18" ht="15" customHeight="1" thickTop="1" thickBot="1" x14ac:dyDescent="0.3">
      <c r="A26" s="1"/>
      <c r="B26" s="12">
        <v>452</v>
      </c>
      <c r="C26" s="13">
        <v>413</v>
      </c>
      <c r="D26" s="14">
        <v>480</v>
      </c>
      <c r="E26" s="32">
        <f t="shared" si="5"/>
        <v>1345</v>
      </c>
      <c r="F26" s="12">
        <v>376</v>
      </c>
      <c r="G26" s="13">
        <v>394</v>
      </c>
      <c r="H26" s="14">
        <v>367</v>
      </c>
      <c r="I26" s="36">
        <f t="shared" si="14"/>
        <v>1137</v>
      </c>
      <c r="J26" s="12">
        <v>382</v>
      </c>
      <c r="K26" s="13">
        <v>376</v>
      </c>
      <c r="L26" s="14">
        <v>369</v>
      </c>
      <c r="M26" s="36">
        <f t="shared" si="15"/>
        <v>1127</v>
      </c>
      <c r="N26" s="12">
        <v>423</v>
      </c>
      <c r="O26" s="13">
        <v>415</v>
      </c>
      <c r="P26" s="14">
        <v>465</v>
      </c>
      <c r="Q26" s="37">
        <f t="shared" si="16"/>
        <v>1303</v>
      </c>
      <c r="R26" s="26">
        <f t="shared" si="3"/>
        <v>4912</v>
      </c>
    </row>
    <row r="27" spans="1:18" ht="15.75" customHeight="1" thickTop="1" thickBot="1" x14ac:dyDescent="0.35">
      <c r="A27" s="2" t="s">
        <v>21</v>
      </c>
      <c r="B27" s="16">
        <f>SUM(B24:B26)</f>
        <v>1306</v>
      </c>
      <c r="C27" s="16">
        <f t="shared" ref="C27:Q27" si="17">SUM(C24:C26)</f>
        <v>1263</v>
      </c>
      <c r="D27" s="16">
        <f t="shared" si="17"/>
        <v>1259</v>
      </c>
      <c r="E27" s="16">
        <f t="shared" si="17"/>
        <v>3828</v>
      </c>
      <c r="F27" s="16">
        <f t="shared" si="17"/>
        <v>1295</v>
      </c>
      <c r="G27" s="16">
        <f t="shared" si="17"/>
        <v>1253</v>
      </c>
      <c r="H27" s="16">
        <f t="shared" si="17"/>
        <v>1265</v>
      </c>
      <c r="I27" s="16">
        <f t="shared" si="17"/>
        <v>3813</v>
      </c>
      <c r="J27" s="16">
        <f t="shared" si="17"/>
        <v>1232</v>
      </c>
      <c r="K27" s="16">
        <f t="shared" si="17"/>
        <v>1297</v>
      </c>
      <c r="L27" s="16">
        <f t="shared" si="17"/>
        <v>1216</v>
      </c>
      <c r="M27" s="16">
        <f t="shared" si="17"/>
        <v>3745</v>
      </c>
      <c r="N27" s="16">
        <f t="shared" si="17"/>
        <v>1190</v>
      </c>
      <c r="O27" s="16">
        <f t="shared" si="17"/>
        <v>1325</v>
      </c>
      <c r="P27" s="16">
        <f t="shared" si="17"/>
        <v>1382</v>
      </c>
      <c r="Q27" s="35">
        <f t="shared" si="17"/>
        <v>2639</v>
      </c>
      <c r="R27" s="26">
        <f t="shared" si="3"/>
        <v>14025</v>
      </c>
    </row>
    <row r="28" spans="1:18" ht="15.75" customHeight="1" thickTop="1" x14ac:dyDescent="0.25">
      <c r="A28" s="1"/>
      <c r="B28" s="6">
        <v>491</v>
      </c>
      <c r="C28" s="7">
        <v>480</v>
      </c>
      <c r="D28" s="8">
        <v>366</v>
      </c>
      <c r="E28" s="24">
        <f>SUM(B28:D28)</f>
        <v>1337</v>
      </c>
      <c r="F28" s="6">
        <v>409</v>
      </c>
      <c r="G28" s="7">
        <v>456</v>
      </c>
      <c r="H28" s="8">
        <v>499</v>
      </c>
      <c r="I28" s="24">
        <f t="shared" ref="I28:I30" si="18">SUM(F28:H28)</f>
        <v>1364</v>
      </c>
      <c r="J28" s="6">
        <v>390</v>
      </c>
      <c r="K28" s="7">
        <v>401</v>
      </c>
      <c r="L28" s="8">
        <v>406</v>
      </c>
      <c r="M28" s="24">
        <f t="shared" ref="M28:M30" si="19">SUM(J28:L28)</f>
        <v>1197</v>
      </c>
      <c r="N28" s="6">
        <v>447</v>
      </c>
      <c r="O28" s="7">
        <v>489</v>
      </c>
      <c r="P28" s="8">
        <v>391</v>
      </c>
      <c r="Q28" s="25">
        <f t="shared" ref="Q28:Q30" si="20">SUM(N28:P28)</f>
        <v>1327</v>
      </c>
      <c r="R28" s="26">
        <f t="shared" si="3"/>
        <v>5225</v>
      </c>
    </row>
    <row r="29" spans="1:18" ht="15" customHeight="1" x14ac:dyDescent="0.25">
      <c r="A29" s="1"/>
      <c r="B29" s="9">
        <v>432</v>
      </c>
      <c r="C29" s="10">
        <v>434</v>
      </c>
      <c r="D29" s="11">
        <v>448</v>
      </c>
      <c r="E29" s="27">
        <f>SUM(B29:D29)</f>
        <v>1314</v>
      </c>
      <c r="F29" s="9">
        <v>387</v>
      </c>
      <c r="G29" s="10">
        <v>434</v>
      </c>
      <c r="H29" s="11">
        <v>439</v>
      </c>
      <c r="I29" s="27">
        <f t="shared" si="18"/>
        <v>1260</v>
      </c>
      <c r="J29" s="9">
        <v>389</v>
      </c>
      <c r="K29" s="10">
        <v>398</v>
      </c>
      <c r="L29" s="11">
        <v>439</v>
      </c>
      <c r="M29" s="27">
        <f t="shared" si="19"/>
        <v>1226</v>
      </c>
      <c r="N29" s="9">
        <v>387</v>
      </c>
      <c r="O29" s="10">
        <v>393</v>
      </c>
      <c r="P29" s="11">
        <v>428</v>
      </c>
      <c r="Q29" s="28">
        <f t="shared" si="20"/>
        <v>1208</v>
      </c>
      <c r="R29" s="26">
        <f t="shared" si="3"/>
        <v>5008</v>
      </c>
    </row>
    <row r="30" spans="1:18" ht="15" customHeight="1" thickBot="1" x14ac:dyDescent="0.3">
      <c r="A30" s="1"/>
      <c r="B30" s="12">
        <v>371</v>
      </c>
      <c r="C30" s="13">
        <v>426</v>
      </c>
      <c r="D30" s="14">
        <v>473</v>
      </c>
      <c r="E30" s="29">
        <f>SUM(B30:D30)</f>
        <v>1270</v>
      </c>
      <c r="F30" s="12">
        <v>446</v>
      </c>
      <c r="G30" s="13">
        <v>451</v>
      </c>
      <c r="H30" s="14">
        <v>470</v>
      </c>
      <c r="I30" s="29">
        <f t="shared" si="18"/>
        <v>1367</v>
      </c>
      <c r="J30" s="12">
        <v>448</v>
      </c>
      <c r="K30" s="13">
        <v>421</v>
      </c>
      <c r="L30" s="14">
        <v>466</v>
      </c>
      <c r="M30" s="29">
        <f t="shared" si="19"/>
        <v>1335</v>
      </c>
      <c r="N30" s="12">
        <v>377</v>
      </c>
      <c r="O30" s="13">
        <v>399</v>
      </c>
      <c r="P30" s="14">
        <v>412</v>
      </c>
      <c r="Q30" s="30">
        <f t="shared" si="20"/>
        <v>1188</v>
      </c>
      <c r="R30" s="26">
        <f t="shared" si="3"/>
        <v>5160</v>
      </c>
    </row>
    <row r="31" spans="1:18" ht="15.75" customHeight="1" thickTop="1" thickBot="1" x14ac:dyDescent="0.35">
      <c r="A31" s="2" t="s">
        <v>19</v>
      </c>
      <c r="B31" s="15">
        <f>SUM(B28:B30)</f>
        <v>1294</v>
      </c>
      <c r="C31" s="15">
        <f t="shared" ref="C31" si="21">SUM(C28:C30)</f>
        <v>1340</v>
      </c>
      <c r="D31" s="15">
        <f t="shared" ref="D31" si="22">SUM(D28:D30)</f>
        <v>1287</v>
      </c>
      <c r="E31" s="15">
        <f t="shared" ref="E31" si="23">SUM(E28:E30)</f>
        <v>3921</v>
      </c>
      <c r="F31" s="15">
        <f t="shared" ref="F31" si="24">SUM(F28:F30)</f>
        <v>1242</v>
      </c>
      <c r="G31" s="15">
        <f t="shared" ref="G31" si="25">SUM(G28:G30)</f>
        <v>1341</v>
      </c>
      <c r="H31" s="15">
        <f t="shared" ref="H31" si="26">SUM(H28:H30)</f>
        <v>1408</v>
      </c>
      <c r="I31" s="15">
        <f t="shared" ref="I31" si="27">SUM(I28:I30)</f>
        <v>3991</v>
      </c>
      <c r="J31" s="15">
        <f t="shared" ref="J31" si="28">SUM(J28:J30)</f>
        <v>1227</v>
      </c>
      <c r="K31" s="15">
        <f t="shared" ref="K31" si="29">SUM(K28:K30)</f>
        <v>1220</v>
      </c>
      <c r="L31" s="15">
        <f t="shared" ref="L31" si="30">SUM(L28:L30)</f>
        <v>1311</v>
      </c>
      <c r="M31" s="15">
        <f t="shared" ref="M31" si="31">SUM(M28:M30)</f>
        <v>3758</v>
      </c>
      <c r="N31" s="15">
        <f t="shared" ref="N31" si="32">SUM(N28:N30)</f>
        <v>1211</v>
      </c>
      <c r="O31" s="15">
        <f t="shared" ref="O31" si="33">SUM(O28:O30)</f>
        <v>1281</v>
      </c>
      <c r="P31" s="15">
        <f t="shared" ref="P31" si="34">SUM(P28:P30)</f>
        <v>1231</v>
      </c>
      <c r="Q31" s="31">
        <f t="shared" ref="Q31" si="35">SUM(Q28:Q30)</f>
        <v>3723</v>
      </c>
      <c r="R31" s="26">
        <f t="shared" si="3"/>
        <v>15393</v>
      </c>
    </row>
    <row r="32" spans="1:18" ht="15.75" customHeight="1" thickTop="1" thickBot="1" x14ac:dyDescent="0.3">
      <c r="A32" s="1"/>
      <c r="B32" s="6">
        <v>444</v>
      </c>
      <c r="C32" s="7">
        <v>497</v>
      </c>
      <c r="D32" s="8">
        <v>443</v>
      </c>
      <c r="E32" s="32">
        <f t="shared" ref="E32:E34" si="36">SUM(B32:D32)</f>
        <v>1384</v>
      </c>
      <c r="F32" s="6">
        <v>374</v>
      </c>
      <c r="G32" s="7">
        <v>418</v>
      </c>
      <c r="H32" s="8">
        <v>482</v>
      </c>
      <c r="I32" s="33">
        <f t="shared" ref="I32:I34" si="37">SUM(F32:H32)</f>
        <v>1274</v>
      </c>
      <c r="J32" s="6">
        <v>416</v>
      </c>
      <c r="K32" s="7">
        <v>445</v>
      </c>
      <c r="L32" s="8">
        <v>481</v>
      </c>
      <c r="M32" s="33">
        <f t="shared" ref="M32:M34" si="38">SUM(J32:L32)</f>
        <v>1342</v>
      </c>
      <c r="N32" s="6">
        <v>444</v>
      </c>
      <c r="O32" s="7">
        <v>454</v>
      </c>
      <c r="P32" s="8">
        <v>490</v>
      </c>
      <c r="Q32" s="34">
        <f t="shared" ref="Q32:Q34" si="39">SUM(N32:P32)</f>
        <v>1388</v>
      </c>
      <c r="R32" s="26">
        <f t="shared" si="3"/>
        <v>5388</v>
      </c>
    </row>
    <row r="33" spans="1:18" ht="15" customHeight="1" thickTop="1" thickBot="1" x14ac:dyDescent="0.3">
      <c r="A33" s="1"/>
      <c r="B33" s="9">
        <v>418</v>
      </c>
      <c r="C33" s="10">
        <v>416</v>
      </c>
      <c r="D33" s="11">
        <v>464</v>
      </c>
      <c r="E33" s="32">
        <f t="shared" si="36"/>
        <v>1298</v>
      </c>
      <c r="F33" s="9">
        <v>414</v>
      </c>
      <c r="G33" s="10">
        <v>414</v>
      </c>
      <c r="H33" s="11">
        <v>467</v>
      </c>
      <c r="I33" s="27">
        <f t="shared" si="37"/>
        <v>1295</v>
      </c>
      <c r="J33" s="9">
        <v>461</v>
      </c>
      <c r="K33" s="10">
        <v>496</v>
      </c>
      <c r="L33" s="11">
        <v>469</v>
      </c>
      <c r="M33" s="27">
        <f t="shared" si="38"/>
        <v>1426</v>
      </c>
      <c r="N33" s="9">
        <v>455</v>
      </c>
      <c r="O33" s="10">
        <v>415</v>
      </c>
      <c r="P33" s="11">
        <v>470</v>
      </c>
      <c r="Q33" s="28">
        <f t="shared" si="39"/>
        <v>1340</v>
      </c>
      <c r="R33" s="26">
        <f t="shared" si="3"/>
        <v>5359</v>
      </c>
    </row>
    <row r="34" spans="1:18" ht="15" customHeight="1" thickTop="1" thickBot="1" x14ac:dyDescent="0.3">
      <c r="A34" s="1"/>
      <c r="B34" s="12">
        <v>473</v>
      </c>
      <c r="C34" s="13">
        <v>423</v>
      </c>
      <c r="D34" s="14">
        <v>437</v>
      </c>
      <c r="E34" s="32">
        <f t="shared" si="36"/>
        <v>1333</v>
      </c>
      <c r="F34" s="12">
        <v>412</v>
      </c>
      <c r="G34" s="13">
        <v>459</v>
      </c>
      <c r="H34" s="14">
        <v>372</v>
      </c>
      <c r="I34" s="29">
        <f t="shared" si="37"/>
        <v>1243</v>
      </c>
      <c r="J34" s="12">
        <v>423</v>
      </c>
      <c r="K34" s="13">
        <v>461</v>
      </c>
      <c r="L34" s="14">
        <v>477</v>
      </c>
      <c r="M34" s="29">
        <f t="shared" si="38"/>
        <v>1361</v>
      </c>
      <c r="N34" s="12">
        <v>474</v>
      </c>
      <c r="O34" s="13">
        <v>418</v>
      </c>
      <c r="P34" s="14">
        <v>462</v>
      </c>
      <c r="Q34" s="30">
        <f t="shared" si="39"/>
        <v>1354</v>
      </c>
      <c r="R34" s="26">
        <f t="shared" si="3"/>
        <v>5291</v>
      </c>
    </row>
    <row r="35" spans="1:18" ht="15.75" customHeight="1" thickTop="1" thickBot="1" x14ac:dyDescent="0.35">
      <c r="A35" s="2" t="s">
        <v>18</v>
      </c>
      <c r="B35" s="16">
        <f>SUM(B32:B34)</f>
        <v>1335</v>
      </c>
      <c r="C35" s="16">
        <f t="shared" ref="C35" si="40">SUM(C32:C34)</f>
        <v>1336</v>
      </c>
      <c r="D35" s="16">
        <f t="shared" ref="D35" si="41">SUM(D32:D34)</f>
        <v>1344</v>
      </c>
      <c r="E35" s="16">
        <f t="shared" ref="E35" si="42">SUM(E32:E34)</f>
        <v>4015</v>
      </c>
      <c r="F35" s="16">
        <f t="shared" ref="F35" si="43">SUM(F32:F34)</f>
        <v>1200</v>
      </c>
      <c r="G35" s="16">
        <f t="shared" ref="G35" si="44">SUM(G32:G34)</f>
        <v>1291</v>
      </c>
      <c r="H35" s="16">
        <f t="shared" ref="H35" si="45">SUM(H32:H34)</f>
        <v>1321</v>
      </c>
      <c r="I35" s="16">
        <f t="shared" ref="I35" si="46">SUM(I32:I34)</f>
        <v>3812</v>
      </c>
      <c r="J35" s="16">
        <f t="shared" ref="J35" si="47">SUM(J32:J34)</f>
        <v>1300</v>
      </c>
      <c r="K35" s="16">
        <f t="shared" ref="K35" si="48">SUM(K32:K34)</f>
        <v>1402</v>
      </c>
      <c r="L35" s="16">
        <f t="shared" ref="L35" si="49">SUM(L32:L34)</f>
        <v>1427</v>
      </c>
      <c r="M35" s="16">
        <f t="shared" ref="M35" si="50">SUM(M32:M34)</f>
        <v>4129</v>
      </c>
      <c r="N35" s="16">
        <f t="shared" ref="N35" si="51">SUM(N32:N34)</f>
        <v>1373</v>
      </c>
      <c r="O35" s="16">
        <f t="shared" ref="O35" si="52">SUM(O32:O34)</f>
        <v>1287</v>
      </c>
      <c r="P35" s="16">
        <f t="shared" ref="P35" si="53">SUM(P32:P34)</f>
        <v>1422</v>
      </c>
      <c r="Q35" s="35">
        <f t="shared" ref="Q35" si="54">SUM(Q32:Q34)</f>
        <v>4082</v>
      </c>
      <c r="R35" s="26">
        <f t="shared" si="3"/>
        <v>16038</v>
      </c>
    </row>
    <row r="36" spans="1:18" ht="15.75" customHeight="1" thickTop="1" thickBot="1" x14ac:dyDescent="0.3">
      <c r="A36" s="1"/>
      <c r="B36" s="6">
        <v>469</v>
      </c>
      <c r="C36" s="7">
        <v>370</v>
      </c>
      <c r="D36" s="8">
        <v>448</v>
      </c>
      <c r="E36" s="32">
        <f t="shared" ref="E36:E38" si="55">SUM(B36:D36)</f>
        <v>1287</v>
      </c>
      <c r="F36" s="6">
        <v>465</v>
      </c>
      <c r="G36" s="7">
        <v>473</v>
      </c>
      <c r="H36" s="8">
        <v>380</v>
      </c>
      <c r="I36" s="33">
        <f t="shared" ref="I36:I38" si="56">SUM(F36:H36)</f>
        <v>1318</v>
      </c>
      <c r="J36" s="6">
        <v>451</v>
      </c>
      <c r="K36" s="7">
        <v>398</v>
      </c>
      <c r="L36" s="8">
        <v>489</v>
      </c>
      <c r="M36" s="33">
        <f t="shared" ref="M36:M38" si="57">SUM(J36:L36)</f>
        <v>1338</v>
      </c>
      <c r="N36" s="6">
        <v>450</v>
      </c>
      <c r="O36" s="7">
        <v>443</v>
      </c>
      <c r="P36" s="8">
        <v>453</v>
      </c>
      <c r="Q36" s="34">
        <f t="shared" ref="Q36:Q38" si="58">SUM(N36:P36)</f>
        <v>1346</v>
      </c>
      <c r="R36" s="26">
        <f t="shared" si="3"/>
        <v>5289</v>
      </c>
    </row>
    <row r="37" spans="1:18" ht="15" customHeight="1" thickTop="1" thickBot="1" x14ac:dyDescent="0.3">
      <c r="A37" s="1"/>
      <c r="B37" s="9">
        <v>483</v>
      </c>
      <c r="C37" s="10">
        <v>476</v>
      </c>
      <c r="D37" s="11">
        <v>474</v>
      </c>
      <c r="E37" s="32">
        <f t="shared" si="55"/>
        <v>1433</v>
      </c>
      <c r="F37" s="9">
        <v>452</v>
      </c>
      <c r="G37" s="10">
        <v>379</v>
      </c>
      <c r="H37" s="11">
        <v>384</v>
      </c>
      <c r="I37" s="27">
        <f t="shared" si="56"/>
        <v>1215</v>
      </c>
      <c r="J37" s="9">
        <v>388</v>
      </c>
      <c r="K37" s="10">
        <v>472</v>
      </c>
      <c r="L37" s="11">
        <v>424</v>
      </c>
      <c r="M37" s="27">
        <f t="shared" si="57"/>
        <v>1284</v>
      </c>
      <c r="N37" s="9">
        <v>386</v>
      </c>
      <c r="O37" s="10">
        <v>429</v>
      </c>
      <c r="P37" s="11">
        <v>442</v>
      </c>
      <c r="Q37" s="28">
        <f t="shared" si="58"/>
        <v>1257</v>
      </c>
      <c r="R37" s="26">
        <f t="shared" si="3"/>
        <v>5189</v>
      </c>
    </row>
    <row r="38" spans="1:18" ht="15" customHeight="1" thickTop="1" thickBot="1" x14ac:dyDescent="0.3">
      <c r="A38" s="1"/>
      <c r="B38" s="12">
        <v>391</v>
      </c>
      <c r="C38" s="13">
        <v>416</v>
      </c>
      <c r="D38" s="14">
        <v>376</v>
      </c>
      <c r="E38" s="32">
        <f t="shared" si="55"/>
        <v>1183</v>
      </c>
      <c r="F38" s="12">
        <v>430</v>
      </c>
      <c r="G38" s="13">
        <v>442</v>
      </c>
      <c r="H38" s="14">
        <v>449</v>
      </c>
      <c r="I38" s="36">
        <f t="shared" si="56"/>
        <v>1321</v>
      </c>
      <c r="J38" s="12">
        <v>414</v>
      </c>
      <c r="K38" s="13">
        <v>494</v>
      </c>
      <c r="L38" s="14">
        <v>478</v>
      </c>
      <c r="M38" s="36">
        <f t="shared" si="57"/>
        <v>1386</v>
      </c>
      <c r="N38" s="12">
        <v>434</v>
      </c>
      <c r="O38" s="13">
        <v>416</v>
      </c>
      <c r="P38" s="14">
        <v>410</v>
      </c>
      <c r="Q38" s="37">
        <f t="shared" si="58"/>
        <v>1260</v>
      </c>
      <c r="R38" s="26">
        <f t="shared" si="3"/>
        <v>5150</v>
      </c>
    </row>
    <row r="39" spans="1:18" ht="15.75" customHeight="1" thickTop="1" thickBot="1" x14ac:dyDescent="0.35">
      <c r="A39" s="2" t="s">
        <v>22</v>
      </c>
      <c r="B39" s="16">
        <f>SUM(B36:B38)</f>
        <v>1343</v>
      </c>
      <c r="C39" s="16">
        <f t="shared" ref="C39" si="59">SUM(C36:C38)</f>
        <v>1262</v>
      </c>
      <c r="D39" s="16">
        <f t="shared" ref="D39" si="60">SUM(D36:D38)</f>
        <v>1298</v>
      </c>
      <c r="E39" s="16">
        <f t="shared" ref="E39" si="61">SUM(E36:E38)</f>
        <v>3903</v>
      </c>
      <c r="F39" s="16">
        <f t="shared" ref="F39" si="62">SUM(F36:F38)</f>
        <v>1347</v>
      </c>
      <c r="G39" s="16">
        <f t="shared" ref="G39" si="63">SUM(G36:G38)</f>
        <v>1294</v>
      </c>
      <c r="H39" s="16">
        <f t="shared" ref="H39" si="64">SUM(H36:H38)</f>
        <v>1213</v>
      </c>
      <c r="I39" s="16">
        <f t="shared" ref="I39" si="65">SUM(I36:I38)</f>
        <v>3854</v>
      </c>
      <c r="J39" s="16">
        <f t="shared" ref="J39" si="66">SUM(J36:J38)</f>
        <v>1253</v>
      </c>
      <c r="K39" s="16">
        <f t="shared" ref="K39" si="67">SUM(K36:K38)</f>
        <v>1364</v>
      </c>
      <c r="L39" s="16">
        <f t="shared" ref="L39" si="68">SUM(L36:L38)</f>
        <v>1391</v>
      </c>
      <c r="M39" s="16">
        <f t="shared" ref="M39" si="69">SUM(M36:M38)</f>
        <v>4008</v>
      </c>
      <c r="N39" s="16">
        <f t="shared" ref="N39" si="70">SUM(N36:N38)</f>
        <v>1270</v>
      </c>
      <c r="O39" s="16">
        <f t="shared" ref="O39" si="71">SUM(O36:O38)</f>
        <v>1288</v>
      </c>
      <c r="P39" s="16">
        <f t="shared" ref="P39" si="72">SUM(P36:P38)</f>
        <v>1305</v>
      </c>
      <c r="Q39" s="35">
        <f t="shared" ref="Q39" si="73">SUM(Q36:Q38)</f>
        <v>3863</v>
      </c>
      <c r="R39" s="26">
        <f t="shared" si="3"/>
        <v>15628</v>
      </c>
    </row>
    <row r="40" spans="1:18" ht="15.75" customHeight="1" thickTop="1" thickBot="1" x14ac:dyDescent="0.3">
      <c r="A40" s="1"/>
      <c r="B40" s="6">
        <v>390</v>
      </c>
      <c r="C40" s="7">
        <v>387</v>
      </c>
      <c r="D40" s="8">
        <v>411</v>
      </c>
      <c r="E40" s="32">
        <f t="shared" ref="E40:E42" si="74">SUM(B40:D40)</f>
        <v>1188</v>
      </c>
      <c r="F40" s="6">
        <v>471</v>
      </c>
      <c r="G40" s="7">
        <v>488</v>
      </c>
      <c r="H40" s="8">
        <v>478</v>
      </c>
      <c r="I40" s="33">
        <f t="shared" ref="I40:I42" si="75">SUM(F40:H40)</f>
        <v>1437</v>
      </c>
      <c r="J40" s="6">
        <v>462</v>
      </c>
      <c r="K40" s="7">
        <v>459</v>
      </c>
      <c r="L40" s="8">
        <v>482</v>
      </c>
      <c r="M40" s="33">
        <f t="shared" ref="M40:M42" si="76">SUM(J40:L40)</f>
        <v>1403</v>
      </c>
      <c r="N40" s="6">
        <v>372</v>
      </c>
      <c r="O40" s="7">
        <v>467</v>
      </c>
      <c r="P40" s="8">
        <v>419</v>
      </c>
      <c r="Q40" s="34"/>
      <c r="R40" s="26">
        <f t="shared" si="3"/>
        <v>4028</v>
      </c>
    </row>
    <row r="41" spans="1:18" ht="15" customHeight="1" thickTop="1" thickBot="1" x14ac:dyDescent="0.3">
      <c r="A41" s="1"/>
      <c r="B41" s="9">
        <v>464</v>
      </c>
      <c r="C41" s="10">
        <v>463</v>
      </c>
      <c r="D41" s="11">
        <v>368</v>
      </c>
      <c r="E41" s="32">
        <f t="shared" si="74"/>
        <v>1295</v>
      </c>
      <c r="F41" s="9">
        <v>448</v>
      </c>
      <c r="G41" s="10">
        <v>371</v>
      </c>
      <c r="H41" s="11">
        <v>420</v>
      </c>
      <c r="I41" s="38">
        <f t="shared" si="75"/>
        <v>1239</v>
      </c>
      <c r="J41" s="9">
        <v>388</v>
      </c>
      <c r="K41" s="10">
        <v>462</v>
      </c>
      <c r="L41" s="11">
        <v>365</v>
      </c>
      <c r="M41" s="38">
        <f t="shared" si="76"/>
        <v>1215</v>
      </c>
      <c r="N41" s="9">
        <v>395</v>
      </c>
      <c r="O41" s="10">
        <v>443</v>
      </c>
      <c r="P41" s="11">
        <v>498</v>
      </c>
      <c r="Q41" s="39">
        <f t="shared" ref="Q41:Q42" si="77">SUM(N41:P41)</f>
        <v>1336</v>
      </c>
      <c r="R41" s="26">
        <f t="shared" si="3"/>
        <v>5085</v>
      </c>
    </row>
    <row r="42" spans="1:18" ht="15" customHeight="1" thickTop="1" thickBot="1" x14ac:dyDescent="0.3">
      <c r="A42" s="1"/>
      <c r="B42" s="12">
        <v>452</v>
      </c>
      <c r="C42" s="13">
        <v>413</v>
      </c>
      <c r="D42" s="14">
        <v>480</v>
      </c>
      <c r="E42" s="32">
        <f t="shared" si="74"/>
        <v>1345</v>
      </c>
      <c r="F42" s="12">
        <v>376</v>
      </c>
      <c r="G42" s="13">
        <v>394</v>
      </c>
      <c r="H42" s="14">
        <v>367</v>
      </c>
      <c r="I42" s="36">
        <f t="shared" si="75"/>
        <v>1137</v>
      </c>
      <c r="J42" s="12">
        <v>382</v>
      </c>
      <c r="K42" s="13">
        <v>376</v>
      </c>
      <c r="L42" s="14">
        <v>369</v>
      </c>
      <c r="M42" s="36">
        <f t="shared" si="76"/>
        <v>1127</v>
      </c>
      <c r="N42" s="12">
        <v>423</v>
      </c>
      <c r="O42" s="13">
        <v>415</v>
      </c>
      <c r="P42" s="14">
        <v>465</v>
      </c>
      <c r="Q42" s="37">
        <f t="shared" si="77"/>
        <v>1303</v>
      </c>
      <c r="R42" s="26">
        <f t="shared" si="3"/>
        <v>4912</v>
      </c>
    </row>
    <row r="43" spans="1:18" ht="15.75" customHeight="1" thickTop="1" thickBot="1" x14ac:dyDescent="0.35">
      <c r="A43" s="18" t="s">
        <v>23</v>
      </c>
      <c r="B43" s="19">
        <f>SUM(B40:B42)</f>
        <v>1306</v>
      </c>
      <c r="C43" s="19">
        <f t="shared" ref="C43" si="78">SUM(C40:C42)</f>
        <v>1263</v>
      </c>
      <c r="D43" s="19">
        <f t="shared" ref="D43" si="79">SUM(D40:D42)</f>
        <v>1259</v>
      </c>
      <c r="E43" s="19">
        <f t="shared" ref="E43" si="80">SUM(E40:E42)</f>
        <v>3828</v>
      </c>
      <c r="F43" s="19">
        <f t="shared" ref="F43" si="81">SUM(F40:F42)</f>
        <v>1295</v>
      </c>
      <c r="G43" s="19">
        <f t="shared" ref="G43" si="82">SUM(G40:G42)</f>
        <v>1253</v>
      </c>
      <c r="H43" s="19">
        <f t="shared" ref="H43" si="83">SUM(H40:H42)</f>
        <v>1265</v>
      </c>
      <c r="I43" s="19">
        <f t="shared" ref="I43" si="84">SUM(I40:I42)</f>
        <v>3813</v>
      </c>
      <c r="J43" s="19">
        <f t="shared" ref="J43" si="85">SUM(J40:J42)</f>
        <v>1232</v>
      </c>
      <c r="K43" s="19">
        <f t="shared" ref="K43" si="86">SUM(K40:K42)</f>
        <v>1297</v>
      </c>
      <c r="L43" s="19">
        <f t="shared" ref="L43" si="87">SUM(L40:L42)</f>
        <v>1216</v>
      </c>
      <c r="M43" s="19">
        <f t="shared" ref="M43" si="88">SUM(M40:M42)</f>
        <v>3745</v>
      </c>
      <c r="N43" s="19">
        <f t="shared" ref="N43" si="89">SUM(N40:N42)</f>
        <v>1190</v>
      </c>
      <c r="O43" s="19">
        <f t="shared" ref="O43" si="90">SUM(O40:O42)</f>
        <v>1325</v>
      </c>
      <c r="P43" s="19">
        <f t="shared" ref="P43" si="91">SUM(P40:P42)</f>
        <v>1382</v>
      </c>
      <c r="Q43" s="40">
        <f t="shared" ref="Q43" si="92">SUM(Q40:Q42)</f>
        <v>2639</v>
      </c>
      <c r="R43" s="41">
        <f t="shared" si="3"/>
        <v>14025</v>
      </c>
    </row>
    <row r="44" spans="1:18" ht="15.75" thickBot="1" x14ac:dyDescent="0.3">
      <c r="A44" s="22" t="s">
        <v>24</v>
      </c>
      <c r="B44" s="23">
        <f t="shared" ref="B44:Q44" si="93">SUM(B43,B39,B35,B31,B27,B23,B19,B15)</f>
        <v>10556</v>
      </c>
      <c r="C44" s="23">
        <f t="shared" si="93"/>
        <v>10402</v>
      </c>
      <c r="D44" s="23">
        <f t="shared" si="93"/>
        <v>10376</v>
      </c>
      <c r="E44" s="23">
        <f t="shared" si="93"/>
        <v>31334</v>
      </c>
      <c r="F44" s="23">
        <f t="shared" si="93"/>
        <v>10168</v>
      </c>
      <c r="G44" s="23">
        <f t="shared" si="93"/>
        <v>10358</v>
      </c>
      <c r="H44" s="23">
        <f t="shared" si="93"/>
        <v>10414</v>
      </c>
      <c r="I44" s="23">
        <f t="shared" si="93"/>
        <v>30940</v>
      </c>
      <c r="J44" s="23">
        <f t="shared" si="93"/>
        <v>10024</v>
      </c>
      <c r="K44" s="23">
        <f t="shared" si="93"/>
        <v>10566</v>
      </c>
      <c r="L44" s="23">
        <f t="shared" si="93"/>
        <v>10690</v>
      </c>
      <c r="M44" s="23">
        <f t="shared" si="93"/>
        <v>31280</v>
      </c>
      <c r="N44" s="23">
        <f t="shared" si="93"/>
        <v>10088</v>
      </c>
      <c r="O44" s="23">
        <f t="shared" si="93"/>
        <v>10362</v>
      </c>
      <c r="P44" s="23">
        <f t="shared" si="93"/>
        <v>10680</v>
      </c>
      <c r="Q44" s="42">
        <f t="shared" si="93"/>
        <v>28614</v>
      </c>
      <c r="R44" s="4"/>
    </row>
  </sheetData>
  <mergeCells count="1">
    <mergeCell ref="A10:R10"/>
  </mergeCells>
  <conditionalFormatting sqref="A10">
    <cfRule type="expression" dxfId="0" priority="1">
      <formula>ISTEXT($A$10)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2018-03-20T13:50:40Z</dcterms:created>
  <dcterms:modified xsi:type="dcterms:W3CDTF">2018-03-22T09:22:26Z</dcterms:modified>
</cp:coreProperties>
</file>