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a886523bedda73/E-Technik Studium/Studienarbeiten/5. Semester/"/>
    </mc:Choice>
  </mc:AlternateContent>
  <xr:revisionPtr revIDLastSave="176" documentId="13_ncr:1_{DED8C25F-A6A0-4B78-BCF6-99549B22349C}" xr6:coauthVersionLast="47" xr6:coauthVersionMax="47" xr10:uidLastSave="{160B2245-EFF8-4454-820A-681571ABF2AE}"/>
  <bookViews>
    <workbookView xWindow="-120" yWindow="-120" windowWidth="29040" windowHeight="15720" activeTab="3" xr2:uid="{34190E6F-15F6-4DD0-97F3-BDB7F1C896E5}"/>
  </bookViews>
  <sheets>
    <sheet name="Übersicht Interfaces" sheetId="1" r:id="rId1"/>
    <sheet name="Datenleitungen CPU" sheetId="2" r:id="rId2"/>
    <sheet name="Testprogramm" sheetId="3" r:id="rId3"/>
    <sheet name="Weitere Programme" sheetId="5" r:id="rId4"/>
    <sheet name="Control Logic Steuerwort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5" l="1" a="1"/>
  <c r="C16" i="5" a="1"/>
  <c r="C74" i="3"/>
  <c r="C59" i="3"/>
  <c r="C6" i="5" a="1"/>
  <c r="C24" i="5" a="1"/>
  <c r="C75" i="3"/>
  <c r="C69" i="3"/>
  <c r="C10" i="5" a="1"/>
  <c r="C32" i="5" a="1"/>
  <c r="C68" i="3"/>
  <c r="C61" i="3"/>
  <c r="C14" i="5" a="1"/>
  <c r="C4" i="5" a="1"/>
  <c r="C73" i="3"/>
  <c r="C62" i="3"/>
  <c r="C18" i="5" a="1"/>
  <c r="C12" i="5" a="1"/>
  <c r="C65" i="3"/>
  <c r="C30" i="5" a="1"/>
  <c r="C20" i="5" a="1"/>
  <c r="C63" i="3"/>
  <c r="C7" i="5" a="1"/>
  <c r="C28" i="5" a="1"/>
  <c r="C72" i="3"/>
  <c r="C19" i="5" a="1"/>
  <c r="C22" i="5" a="1"/>
  <c r="C56" i="3"/>
  <c r="C31" i="5" a="1"/>
  <c r="C9" i="5" a="1"/>
  <c r="C55" i="3"/>
  <c r="C29" i="5" a="1"/>
  <c r="C13" i="5" a="1"/>
  <c r="C67" i="3"/>
  <c r="C34" i="5" a="1"/>
  <c r="C3" i="5" a="1"/>
  <c r="C21" i="5" a="1"/>
  <c r="C57" i="3"/>
  <c r="C66" i="3"/>
  <c r="C15" i="5" a="1"/>
  <c r="C26" i="5" a="1"/>
  <c r="C71" i="3"/>
  <c r="C58" i="3"/>
  <c r="C23" i="5" a="1"/>
  <c r="C5" i="5" a="1"/>
  <c r="C60" i="3"/>
  <c r="C17" i="5" a="1"/>
  <c r="C27" i="5" a="1"/>
  <c r="C33" i="5" a="1"/>
  <c r="C25" i="5" a="1"/>
  <c r="C70" i="3"/>
  <c r="C8" i="5" a="1"/>
  <c r="C8" i="5" l="1"/>
  <c r="C25" i="5"/>
  <c r="C33" i="5"/>
  <c r="C27" i="5"/>
  <c r="C17" i="5"/>
  <c r="C5" i="5"/>
  <c r="C23" i="5"/>
  <c r="C26" i="5"/>
  <c r="C15" i="5"/>
  <c r="C21" i="5"/>
  <c r="C3" i="5"/>
  <c r="C34" i="5"/>
  <c r="C13" i="5"/>
  <c r="C29" i="5"/>
  <c r="C9" i="5"/>
  <c r="C31" i="5"/>
  <c r="C22" i="5"/>
  <c r="C19" i="5"/>
  <c r="C28" i="5"/>
  <c r="C7" i="5"/>
  <c r="C20" i="5"/>
  <c r="C30" i="5"/>
  <c r="C12" i="5"/>
  <c r="C18" i="5"/>
  <c r="C4" i="5"/>
  <c r="C14" i="5"/>
  <c r="C32" i="5"/>
  <c r="C10" i="5"/>
  <c r="C24" i="5"/>
  <c r="C6" i="5"/>
  <c r="C16" i="5"/>
  <c r="C11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<sst xmlns="http://schemas.openxmlformats.org/spreadsheetml/2006/main" count="1171" uniqueCount="446">
  <si>
    <t>Generics</t>
  </si>
  <si>
    <t>N</t>
  </si>
  <si>
    <t>integer</t>
  </si>
  <si>
    <t>Name</t>
  </si>
  <si>
    <t>Type</t>
  </si>
  <si>
    <t>Std-Value</t>
  </si>
  <si>
    <t>Beschreibung</t>
  </si>
  <si>
    <t>Datenbreite Fetch-Bereich</t>
  </si>
  <si>
    <t>InstAddrWidth</t>
  </si>
  <si>
    <t>Adressbreite Programmspeicher</t>
  </si>
  <si>
    <t>InstWidth</t>
  </si>
  <si>
    <t>Wortbreite Instruction</t>
  </si>
  <si>
    <t>Fetch</t>
  </si>
  <si>
    <t>Port</t>
  </si>
  <si>
    <t>rst</t>
  </si>
  <si>
    <t>--</t>
  </si>
  <si>
    <t>Reset Signal</t>
  </si>
  <si>
    <t>clk</t>
  </si>
  <si>
    <t>Clock Signal</t>
  </si>
  <si>
    <t>CPU Commons</t>
  </si>
  <si>
    <t>Control Signals</t>
  </si>
  <si>
    <t>PrStrAddrSel</t>
  </si>
  <si>
    <t>std_logic</t>
  </si>
  <si>
    <t>vector(1 -&gt; 0)</t>
  </si>
  <si>
    <t>MUX PS Adressauswahl</t>
  </si>
  <si>
    <t>Pcload</t>
  </si>
  <si>
    <t>Lade PC</t>
  </si>
  <si>
    <t>PCldInBuf</t>
  </si>
  <si>
    <t>Lade Stack-Eingangspuffer</t>
  </si>
  <si>
    <t>PCldOutBuf</t>
  </si>
  <si>
    <t>Lade Stack-Ausgangspuffer</t>
  </si>
  <si>
    <t>PCselOutBuf</t>
  </si>
  <si>
    <t>MUX Stackinterface Ausgang</t>
  </si>
  <si>
    <t>Program Storage</t>
  </si>
  <si>
    <t>PrStrDataOut</t>
  </si>
  <si>
    <t>vector</t>
  </si>
  <si>
    <t>PS Datenausgang</t>
  </si>
  <si>
    <t>PrStrAddrIn</t>
  </si>
  <si>
    <t>Dir</t>
  </si>
  <si>
    <t>in</t>
  </si>
  <si>
    <t>out</t>
  </si>
  <si>
    <t>PS Adresseingang</t>
  </si>
  <si>
    <t>RAM / Stack</t>
  </si>
  <si>
    <t>DataIn</t>
  </si>
  <si>
    <t>Dateneingang von Stack</t>
  </si>
  <si>
    <t>DataOut</t>
  </si>
  <si>
    <t>Datenausgang zum Stack</t>
  </si>
  <si>
    <t>Decoder</t>
  </si>
  <si>
    <t>InstOut</t>
  </si>
  <si>
    <t>Aktueller Befehl aus PS Ausgang</t>
  </si>
  <si>
    <t>AddrIn</t>
  </si>
  <si>
    <t>Absolute Sprungadresse Eingang</t>
  </si>
  <si>
    <t>OffsetIn</t>
  </si>
  <si>
    <t>Offset Sprungweite Eingang</t>
  </si>
  <si>
    <t>Decode</t>
  </si>
  <si>
    <t>Datenbreite Decode-Bereich</t>
  </si>
  <si>
    <t>OpcodeSize</t>
  </si>
  <si>
    <t>Wortbreite Opcode</t>
  </si>
  <si>
    <t>rCount</t>
  </si>
  <si>
    <t>Registeranzahl im Register File</t>
  </si>
  <si>
    <t>IRload</t>
  </si>
  <si>
    <t>Lade Befehlsregister</t>
  </si>
  <si>
    <t>InstIn</t>
  </si>
  <si>
    <t>Nächster Befehl von Fetch</t>
  </si>
  <si>
    <t>InstAddrOut</t>
  </si>
  <si>
    <t>Absolute Sprungadresse Ausgang</t>
  </si>
  <si>
    <t>InstOffsetOut</t>
  </si>
  <si>
    <t>Offset Sprungweite Ausgang</t>
  </si>
  <si>
    <t>DataAddrOut</t>
  </si>
  <si>
    <t>Datenspeicher Adresse Ausgang</t>
  </si>
  <si>
    <t>DataOffsetOut</t>
  </si>
  <si>
    <t>vector(4 -&gt; 0)</t>
  </si>
  <si>
    <t>Datenspeicher Offset Ausgang</t>
  </si>
  <si>
    <t>Execute</t>
  </si>
  <si>
    <t>DataImmediate</t>
  </si>
  <si>
    <t>Immediate Daten zum Laden</t>
  </si>
  <si>
    <t>RdOut</t>
  </si>
  <si>
    <t>Zielregister</t>
  </si>
  <si>
    <t>RsOut</t>
  </si>
  <si>
    <t>Quellregister</t>
  </si>
  <si>
    <t>Control Logic</t>
  </si>
  <si>
    <t>Opcode</t>
  </si>
  <si>
    <t>Opcode aktueller Befehl</t>
  </si>
  <si>
    <t>CondOut</t>
  </si>
  <si>
    <t>vector(2 -&gt; 0)</t>
  </si>
  <si>
    <t>Sprungebfehl Bedingung</t>
  </si>
  <si>
    <t>CondSign</t>
  </si>
  <si>
    <t>Vorzeichenbehafteter Vergleich</t>
  </si>
  <si>
    <t>Datenbreite Execute Bereich</t>
  </si>
  <si>
    <t>DataAddrWidth</t>
  </si>
  <si>
    <t>Adressbreite Datenspeicher</t>
  </si>
  <si>
    <t>RegFileLoad</t>
  </si>
  <si>
    <t>Write Enable Register File</t>
  </si>
  <si>
    <t>AluOpSel</t>
  </si>
  <si>
    <t>vector(3 -&gt; 0)</t>
  </si>
  <si>
    <t>MUX Wähle ALU Operation / Ausgabe</t>
  </si>
  <si>
    <t>RegFileDataSel</t>
  </si>
  <si>
    <t>MUX Wähle Register File Dateneingang</t>
  </si>
  <si>
    <t>SFout</t>
  </si>
  <si>
    <t>CBout</t>
  </si>
  <si>
    <t>SCRin</t>
  </si>
  <si>
    <t>Status Flags an SCR</t>
  </si>
  <si>
    <t>Control Bits an SCR</t>
  </si>
  <si>
    <t>Inhalt SCR zum Laden</t>
  </si>
  <si>
    <t>RAM Writeback</t>
  </si>
  <si>
    <t>PageOut</t>
  </si>
  <si>
    <t>Wert für PageRegister</t>
  </si>
  <si>
    <t>AddressOut</t>
  </si>
  <si>
    <t>Wert für Adressregister Datenspeicher</t>
  </si>
  <si>
    <t>Datenausgang für Datenspeicher</t>
  </si>
  <si>
    <t>Dateneingang von Datenspeicher</t>
  </si>
  <si>
    <t>RdIn</t>
  </si>
  <si>
    <t>RsIn</t>
  </si>
  <si>
    <t>Immediate Daten Eingangswert</t>
  </si>
  <si>
    <t>Writeback</t>
  </si>
  <si>
    <t>Datenbreite Writeback / Datenspeicher</t>
  </si>
  <si>
    <t>SPinc</t>
  </si>
  <si>
    <t>Inkrementiere SP</t>
  </si>
  <si>
    <t>SPdec</t>
  </si>
  <si>
    <t>Dekrementiere SP</t>
  </si>
  <si>
    <t>DataStrAddrSel</t>
  </si>
  <si>
    <t>MUX Auswahl Adressleitung DS</t>
  </si>
  <si>
    <t>DataStrInSel</t>
  </si>
  <si>
    <t>MUX Auswahl Datenleitung DS</t>
  </si>
  <si>
    <t>DataStrLoad</t>
  </si>
  <si>
    <t>Write Enable Datenspeicher</t>
  </si>
  <si>
    <t>Pbit</t>
  </si>
  <si>
    <t>Lade Page Register</t>
  </si>
  <si>
    <t>Execute / ALU</t>
  </si>
  <si>
    <t>r6In</t>
  </si>
  <si>
    <t>r7in</t>
  </si>
  <si>
    <t>Eingangswert aus r7 für Adresse</t>
  </si>
  <si>
    <t>Eingangswert aus r6 für Page Register</t>
  </si>
  <si>
    <t>ALUDataIn</t>
  </si>
  <si>
    <t>Dateneingang von ALU</t>
  </si>
  <si>
    <t>ALUDataOut</t>
  </si>
  <si>
    <t>Datenausgang zu ALU/Register File</t>
  </si>
  <si>
    <t>DataAddressIn</t>
  </si>
  <si>
    <t>Eingang Adresse von Dekoder</t>
  </si>
  <si>
    <t>DataOffsetIn</t>
  </si>
  <si>
    <t>Eingang Offset von Dekoder</t>
  </si>
  <si>
    <t>PCfromStack</t>
  </si>
  <si>
    <t>Datenleitung zu Fetch / PC</t>
  </si>
  <si>
    <t>PCtoStack</t>
  </si>
  <si>
    <t>Datenleitung von Fetch / PC</t>
  </si>
  <si>
    <t>DataStorage</t>
  </si>
  <si>
    <t>DataStrAddressIn</t>
  </si>
  <si>
    <t>Adressleitung zu Datenspeicher</t>
  </si>
  <si>
    <t>DataStrIn</t>
  </si>
  <si>
    <t>Datenleitung zu Datenspeicher</t>
  </si>
  <si>
    <t>DataStrOut</t>
  </si>
  <si>
    <t>Datenleitung von Datenspeicher</t>
  </si>
  <si>
    <t>DataStrLd</t>
  </si>
  <si>
    <t>Interface Fetch &lt;-&gt; PS</t>
  </si>
  <si>
    <t>Interface Fetch &lt;-&gt; Writeback</t>
  </si>
  <si>
    <t>Interface Fetch &lt;-&gt; Decode</t>
  </si>
  <si>
    <t>Interface Decode &lt;-&gt; Writeback</t>
  </si>
  <si>
    <t>Interface Decode &lt;-&gt; Execute</t>
  </si>
  <si>
    <t>Interface Decode &lt;-&gt; Control Logic</t>
  </si>
  <si>
    <t>Interface Execute &lt;-&gt; Control Logic</t>
  </si>
  <si>
    <t>Interface Execute &lt;-&gt; Writeback</t>
  </si>
  <si>
    <t>Interface Writeback &lt;-&gt; Control Logic</t>
  </si>
  <si>
    <t>Interface Writeback &lt;-&gt; DS</t>
  </si>
  <si>
    <t>WriteEn</t>
  </si>
  <si>
    <t>FetchInstOut</t>
  </si>
  <si>
    <t>FetchAddrIn</t>
  </si>
  <si>
    <t>FetchOffsIn</t>
  </si>
  <si>
    <t>DecodeDataAddrOut</t>
  </si>
  <si>
    <t>DecodeDataOffsOut</t>
  </si>
  <si>
    <t>Rd</t>
  </si>
  <si>
    <t>Rs</t>
  </si>
  <si>
    <t>r6Value</t>
  </si>
  <si>
    <t>r7Value</t>
  </si>
  <si>
    <t>ExecuteDataIn</t>
  </si>
  <si>
    <t>ExecuteDataOut</t>
  </si>
  <si>
    <t>DataStrAddrIn</t>
  </si>
  <si>
    <t>PCload</t>
  </si>
  <si>
    <t>Mnemonic</t>
  </si>
  <si>
    <t>Opcode Binär</t>
  </si>
  <si>
    <t>Opcode Hex</t>
  </si>
  <si>
    <t>ldi r0, 0x05</t>
  </si>
  <si>
    <t>10100 000 00000101</t>
  </si>
  <si>
    <t>0xA005</t>
  </si>
  <si>
    <t>st 0xFE, r0</t>
  </si>
  <si>
    <t>10010 11111110 000</t>
  </si>
  <si>
    <t>0x97F0</t>
  </si>
  <si>
    <t>Befehl</t>
  </si>
  <si>
    <t>nop</t>
  </si>
  <si>
    <t>getestet?</t>
  </si>
  <si>
    <t>Steuerwort</t>
  </si>
  <si>
    <t>add</t>
  </si>
  <si>
    <t>addc</t>
  </si>
  <si>
    <t>sub</t>
  </si>
  <si>
    <t>subc</t>
  </si>
  <si>
    <t>inc</t>
  </si>
  <si>
    <t>dec</t>
  </si>
  <si>
    <t>and</t>
  </si>
  <si>
    <t>or</t>
  </si>
  <si>
    <t>xor</t>
  </si>
  <si>
    <t>not</t>
  </si>
  <si>
    <t>sll</t>
  </si>
  <si>
    <t>slr</t>
  </si>
  <si>
    <t>mov</t>
  </si>
  <si>
    <t>psh</t>
  </si>
  <si>
    <t>pll</t>
  </si>
  <si>
    <t>stz</t>
  </si>
  <si>
    <t>ldz</t>
  </si>
  <si>
    <t>st</t>
  </si>
  <si>
    <t>ld</t>
  </si>
  <si>
    <t>ldi</t>
  </si>
  <si>
    <t>jpa</t>
  </si>
  <si>
    <t>bra</t>
  </si>
  <si>
    <t>brs</t>
  </si>
  <si>
    <t>brc</t>
  </si>
  <si>
    <t>res1</t>
  </si>
  <si>
    <t>res2</t>
  </si>
  <si>
    <t>lcr</t>
  </si>
  <si>
    <t>stcr</t>
  </si>
  <si>
    <t>hlt</t>
  </si>
  <si>
    <t>mov r1, r0</t>
  </si>
  <si>
    <t>01101 001 00000 000</t>
  </si>
  <si>
    <t>0x6900</t>
  </si>
  <si>
    <t>ld r2, 0xFE</t>
  </si>
  <si>
    <t>10011 010 11111110</t>
  </si>
  <si>
    <t>0x9AFE</t>
  </si>
  <si>
    <t>add r0, r1</t>
  </si>
  <si>
    <t>sub r1, r2</t>
  </si>
  <si>
    <t>r0=5</t>
  </si>
  <si>
    <t>r1=5</t>
  </si>
  <si>
    <t>r2=5</t>
  </si>
  <si>
    <t>r0=10</t>
  </si>
  <si>
    <t>r1=0</t>
  </si>
  <si>
    <t>00001 000 00000 001</t>
  </si>
  <si>
    <t>0x0801</t>
  </si>
  <si>
    <t>00011 001 00000 010</t>
  </si>
  <si>
    <t>0x1902</t>
  </si>
  <si>
    <t>Wirkung</t>
  </si>
  <si>
    <t>inc r2</t>
  </si>
  <si>
    <t>dec r0</t>
  </si>
  <si>
    <t>r2=6</t>
  </si>
  <si>
    <t>r0=9</t>
  </si>
  <si>
    <t>00101 010 00000000</t>
  </si>
  <si>
    <t>0x2A00</t>
  </si>
  <si>
    <t>00110 000 00000000</t>
  </si>
  <si>
    <t>0x3000</t>
  </si>
  <si>
    <t>ram(FE) = 5</t>
  </si>
  <si>
    <t>"01"</t>
  </si>
  <si>
    <t>"0000"</t>
  </si>
  <si>
    <t>"00"</t>
  </si>
  <si>
    <t>"10"</t>
  </si>
  <si>
    <t>Ja</t>
  </si>
  <si>
    <t>"11"</t>
  </si>
  <si>
    <t>"0001"</t>
  </si>
  <si>
    <t>"0011"</t>
  </si>
  <si>
    <t>"0101"</t>
  </si>
  <si>
    <t>"0110"</t>
  </si>
  <si>
    <t>"0010"</t>
  </si>
  <si>
    <t>"0100"</t>
  </si>
  <si>
    <t>"0111"</t>
  </si>
  <si>
    <t>"1000"</t>
  </si>
  <si>
    <t>"1001"</t>
  </si>
  <si>
    <t>"1010"</t>
  </si>
  <si>
    <t>"1011"</t>
  </si>
  <si>
    <t>"1100"</t>
  </si>
  <si>
    <t>call.0</t>
  </si>
  <si>
    <t>call.1</t>
  </si>
  <si>
    <t>ret.0</t>
  </si>
  <si>
    <t>ret.1</t>
  </si>
  <si>
    <t>r0=0xFF</t>
  </si>
  <si>
    <t>r0=255</t>
  </si>
  <si>
    <t>ldi r1, 0x0C</t>
  </si>
  <si>
    <t>r1=0x0C</t>
  </si>
  <si>
    <t>r1=12</t>
  </si>
  <si>
    <t>r1.r0=0x0CFF=0000 1100 1111 1111 = 3327</t>
  </si>
  <si>
    <t>ldi r2, 0xF0</t>
  </si>
  <si>
    <t>ldi r3, 0x00</t>
  </si>
  <si>
    <t>r2=0xF0</t>
  </si>
  <si>
    <t>r3=0x00</t>
  </si>
  <si>
    <t>r2=240</t>
  </si>
  <si>
    <t>r3=0</t>
  </si>
  <si>
    <t>r3.r2=0x00F0=0000 0000 1111 0000 = 240</t>
  </si>
  <si>
    <t>add r0, r2</t>
  </si>
  <si>
    <t>addc r1, r3</t>
  </si>
  <si>
    <t>r1.r0=0x0DEF=0000 1101 1110 1111 = 3567</t>
  </si>
  <si>
    <t>10100 000 11111111</t>
  </si>
  <si>
    <t>10100 001 0000 1100</t>
  </si>
  <si>
    <t>10100 010 1111 0000</t>
  </si>
  <si>
    <t>10100 011 0000 0000</t>
  </si>
  <si>
    <t>00001 000 00000 010</t>
  </si>
  <si>
    <t>00010 001 00000 011</t>
  </si>
  <si>
    <t>T E S T   3 (weitere ALUs)</t>
  </si>
  <si>
    <t>0xA0FF</t>
  </si>
  <si>
    <t>0xA10C</t>
  </si>
  <si>
    <t>0xA2F0</t>
  </si>
  <si>
    <t>0xA300</t>
  </si>
  <si>
    <t>0x0802</t>
  </si>
  <si>
    <t>0x1103</t>
  </si>
  <si>
    <t>r1 = 1111 0000</t>
  </si>
  <si>
    <t>ldi r1, 0xF0</t>
  </si>
  <si>
    <t>ldi r2, 0xCC</t>
  </si>
  <si>
    <t>and r0, r1</t>
  </si>
  <si>
    <t>or r0, r1</t>
  </si>
  <si>
    <t>xor r0, r1</t>
  </si>
  <si>
    <t>not r0</t>
  </si>
  <si>
    <t>sll r0</t>
  </si>
  <si>
    <t>slr r0</t>
  </si>
  <si>
    <t>r2 = 1100 1100</t>
  </si>
  <si>
    <t>r0 = 1100 0000</t>
  </si>
  <si>
    <t>r0 = 1111 1100</t>
  </si>
  <si>
    <t>r0 = 0011 1100</t>
  </si>
  <si>
    <t>r0 = 0011 0011</t>
  </si>
  <si>
    <t>r0 = 1001 1000</t>
  </si>
  <si>
    <t>r0 = 0110 0110</t>
  </si>
  <si>
    <t>T E S T   4 (psh, pll, stz, ldz)</t>
  </si>
  <si>
    <t>psh r0</t>
  </si>
  <si>
    <t>RAM(5) = 5</t>
  </si>
  <si>
    <t>pll r7</t>
  </si>
  <si>
    <t>r7=5</t>
  </si>
  <si>
    <t>stz r0</t>
  </si>
  <si>
    <t>inc r7</t>
  </si>
  <si>
    <t>RAM(6) = 5</t>
  </si>
  <si>
    <t>r7=6</t>
  </si>
  <si>
    <t>ldz r7</t>
  </si>
  <si>
    <t>ldz r6</t>
  </si>
  <si>
    <t>jpa 0x05</t>
  </si>
  <si>
    <t>bra 0x1B</t>
  </si>
  <si>
    <t>jpa 5</t>
  </si>
  <si>
    <t>bra -5</t>
  </si>
  <si>
    <t>T E S T   5 (jpa, bra)</t>
  </si>
  <si>
    <t>T E S T   6 (call, ret)</t>
  </si>
  <si>
    <t>call inc</t>
  </si>
  <si>
    <t>ldi r1, 0x05</t>
  </si>
  <si>
    <t>…</t>
  </si>
  <si>
    <t>inc: inc r0</t>
  </si>
  <si>
    <t>ret</t>
  </si>
  <si>
    <t>r0=6</t>
  </si>
  <si>
    <t>r0=7</t>
  </si>
  <si>
    <t>10100 010 1100 1100</t>
  </si>
  <si>
    <t>10100 001 1111 0000</t>
  </si>
  <si>
    <t>00111 000 00000 001</t>
  </si>
  <si>
    <t>01000 000 00000 001</t>
  </si>
  <si>
    <t>01001 000 00000 001</t>
  </si>
  <si>
    <t>01010 000 00000000</t>
  </si>
  <si>
    <t>01011 000 00000000</t>
  </si>
  <si>
    <t>01100 000 00000000</t>
  </si>
  <si>
    <t>01110 00000000 000</t>
  </si>
  <si>
    <t>01111 111 00000000</t>
  </si>
  <si>
    <t>10000 000 00000 000</t>
  </si>
  <si>
    <t>00101 111 00000000</t>
  </si>
  <si>
    <t>10001 111 00000 000</t>
  </si>
  <si>
    <t>10001 110 00000 000</t>
  </si>
  <si>
    <t>10101 00000000101</t>
  </si>
  <si>
    <t>10110 000 11011 000</t>
  </si>
  <si>
    <t>11001 00000000101</t>
  </si>
  <si>
    <t>10100 001 00000101</t>
  </si>
  <si>
    <t>11111 00000000000</t>
  </si>
  <si>
    <t>00101 000 00000000</t>
  </si>
  <si>
    <t>11010 00000000000</t>
  </si>
  <si>
    <t>A2CC</t>
  </si>
  <si>
    <t>A1F0</t>
  </si>
  <si>
    <t>3801</t>
  </si>
  <si>
    <t>A005</t>
  </si>
  <si>
    <t>7F00</t>
  </si>
  <si>
    <t>2F00</t>
  </si>
  <si>
    <t>8F00</t>
  </si>
  <si>
    <t>8E00</t>
  </si>
  <si>
    <t>A805</t>
  </si>
  <si>
    <t>B0D8</t>
  </si>
  <si>
    <t>C805</t>
  </si>
  <si>
    <t>A105</t>
  </si>
  <si>
    <t>F800</t>
  </si>
  <si>
    <t>D000</t>
  </si>
  <si>
    <t>T E S T   1 (General)</t>
  </si>
  <si>
    <t>T E S T   2 (addc, subc)</t>
  </si>
  <si>
    <t>ldi r0, 0xFF</t>
  </si>
  <si>
    <t>SFRldCB</t>
  </si>
  <si>
    <t>SFRldFlags</t>
  </si>
  <si>
    <t>set2ndCycle</t>
  </si>
  <si>
    <t>Datenbreite Control Logic</t>
  </si>
  <si>
    <t>Breite Opcode im Befehl</t>
  </si>
  <si>
    <t>Control Signals out</t>
  </si>
  <si>
    <t>OpcodeIn</t>
  </si>
  <si>
    <t>ConditionIn</t>
  </si>
  <si>
    <t>ConditionSign</t>
  </si>
  <si>
    <t>SCRout</t>
  </si>
  <si>
    <t>SFin</t>
  </si>
  <si>
    <t>CBin</t>
  </si>
  <si>
    <t>Opcode von Dekoder des aktuellen Befehls</t>
  </si>
  <si>
    <t>branch Bedingung von Dekoder</t>
  </si>
  <si>
    <t>branch Bedingung Vorzeichen von Dekoder</t>
  </si>
  <si>
    <t>Status Flags von ALU</t>
  </si>
  <si>
    <t>Control Bits aus Register</t>
  </si>
  <si>
    <t>SCR aktueller Wert</t>
  </si>
  <si>
    <t>Schreibe Page Register für Writeback</t>
  </si>
  <si>
    <t>Condition</t>
  </si>
  <si>
    <t>StatusFlags</t>
  </si>
  <si>
    <t>ControlBits</t>
  </si>
  <si>
    <t>StatusControlRegister</t>
  </si>
  <si>
    <t>DONE</t>
  </si>
  <si>
    <t>mov r0, r2</t>
  </si>
  <si>
    <t>01101 000 00000 010</t>
  </si>
  <si>
    <t>T E S T   7 (stcr, lcr)</t>
  </si>
  <si>
    <t>ldi r0, 0x80</t>
  </si>
  <si>
    <t>ldi r5, 0x20</t>
  </si>
  <si>
    <t>stcr r5</t>
  </si>
  <si>
    <t>r0=1000 0000</t>
  </si>
  <si>
    <t>r1=1000 0000</t>
  </si>
  <si>
    <t>r0=0, c=1</t>
  </si>
  <si>
    <t>r5=SCR</t>
  </si>
  <si>
    <t>r5=0010 0000</t>
  </si>
  <si>
    <t>SCR=0010 0000</t>
  </si>
  <si>
    <t>ldi r6, 0x01</t>
  </si>
  <si>
    <t>P=r6=1</t>
  </si>
  <si>
    <t>lcr r2</t>
  </si>
  <si>
    <t>stz r2</t>
  </si>
  <si>
    <t>10100 000 10000000</t>
  </si>
  <si>
    <t>10100 110 00000001</t>
  </si>
  <si>
    <t>10100 101 00100000</t>
  </si>
  <si>
    <t>00000 00000000000</t>
  </si>
  <si>
    <t>10000 000 00000 010</t>
  </si>
  <si>
    <t>11101 010 00000000</t>
  </si>
  <si>
    <t>11110 00000000 101</t>
  </si>
  <si>
    <t>T E S T   8  (brc, brs)</t>
  </si>
  <si>
    <t>ldi r0, 0x0F</t>
  </si>
  <si>
    <t>brs Z, 4</t>
  </si>
  <si>
    <t>brc Z, 3</t>
  </si>
  <si>
    <t>10100 000 00001111</t>
  </si>
  <si>
    <t>10111 0 00 00100 100</t>
  </si>
  <si>
    <t>11000 0 00 00011 100</t>
  </si>
  <si>
    <t>brs Z, 3</t>
  </si>
  <si>
    <t>10111 0 00 00011 100</t>
  </si>
  <si>
    <t>T E S T P R O G R A M M</t>
  </si>
  <si>
    <t>ldi r0, 0x01</t>
  </si>
  <si>
    <t>lp: add r0, r1</t>
  </si>
  <si>
    <t>brs C, #end</t>
  </si>
  <si>
    <t>st 0x00, r0</t>
  </si>
  <si>
    <t>mov r1, r2</t>
  </si>
  <si>
    <t>mov r2, r0</t>
  </si>
  <si>
    <t>jpa #lp</t>
  </si>
  <si>
    <t>end: hlt</t>
  </si>
  <si>
    <t>10100 000 00000001</t>
  </si>
  <si>
    <t>10010 00000000 000</t>
  </si>
  <si>
    <t>01101 001 00000 010</t>
  </si>
  <si>
    <t>01101 010 00000 000</t>
  </si>
  <si>
    <t>10101 00000000001</t>
  </si>
  <si>
    <t>10111 000 00101 000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</si>
</sst>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C6EFCE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theme="4" tint="0.3999755851924192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40">
    <xf numFmtId="0" fontId="0" fillId="0" borderId="0" xfId="0"/>
    <xf numFmtId="0" fontId="1" fillId="0" borderId="1" xfId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4" fillId="2" borderId="8" xfId="3" applyFont="1" applyBorder="1"/>
    <xf numFmtId="0" fontId="6" fillId="2" borderId="6" xfId="3" applyFont="1" applyBorder="1"/>
    <xf numFmtId="0" fontId="4" fillId="2" borderId="18" xfId="3" applyFont="1" applyBorder="1"/>
    <xf numFmtId="0" fontId="2" fillId="0" borderId="2" xfId="2"/>
    <xf numFmtId="0" fontId="2" fillId="0" borderId="2" xfId="2" applyFill="1"/>
    <xf numFmtId="0" fontId="5" fillId="3" borderId="19" xfId="4" applyBorder="1" applyAlignment="1">
      <alignment horizontal="center" vertical="center"/>
    </xf>
    <xf numFmtId="0" fontId="5" fillId="3" borderId="3" xfId="4" applyBorder="1" applyAlignment="1">
      <alignment horizontal="center" vertical="center"/>
    </xf>
    <xf numFmtId="0" fontId="5" fillId="3" borderId="12" xfId="4" quotePrefix="1" applyBorder="1" applyAlignment="1">
      <alignment horizontal="center" vertical="center"/>
    </xf>
    <xf numFmtId="0" fontId="5" fillId="3" borderId="12" xfId="4" applyBorder="1" applyAlignment="1">
      <alignment horizontal="center" vertical="center"/>
    </xf>
    <xf numFmtId="0" fontId="5" fillId="3" borderId="17" xfId="4" applyBorder="1" applyAlignment="1">
      <alignment horizontal="center" vertical="center"/>
    </xf>
    <xf numFmtId="0" fontId="5" fillId="3" borderId="13" xfId="4" applyBorder="1" applyAlignment="1">
      <alignment horizontal="center" vertical="center"/>
    </xf>
    <xf numFmtId="0" fontId="5" fillId="3" borderId="4" xfId="4" applyBorder="1" applyAlignment="1">
      <alignment horizontal="center" vertical="center"/>
    </xf>
    <xf numFmtId="0" fontId="7" fillId="5" borderId="18" xfId="6" applyBorder="1"/>
    <xf numFmtId="0" fontId="7" fillId="5" borderId="12" xfId="6" applyBorder="1"/>
    <xf numFmtId="0" fontId="7" fillId="5" borderId="0" xfId="6"/>
    <xf numFmtId="0" fontId="7" fillId="5" borderId="13" xfId="6" applyBorder="1"/>
    <xf numFmtId="49" fontId="0" fillId="0" borderId="0" xfId="0" applyNumberFormat="1"/>
    <xf numFmtId="0" fontId="1" fillId="0" borderId="1" xfId="1" applyAlignment="1">
      <alignment vertical="center"/>
    </xf>
    <xf numFmtId="0" fontId="2" fillId="0" borderId="2" xfId="2" applyAlignment="1">
      <alignment horizontal="center"/>
    </xf>
    <xf numFmtId="0" fontId="3" fillId="0" borderId="20" xfId="0" applyFont="1" applyBorder="1" applyAlignment="1">
      <alignment horizontal="center"/>
    </xf>
    <xf numFmtId="0" fontId="5" fillId="4" borderId="23" xfId="5" applyBorder="1" applyAlignment="1">
      <alignment horizontal="left"/>
    </xf>
    <xf numFmtId="0" fontId="5" fillId="4" borderId="24" xfId="5" applyBorder="1" applyAlignment="1">
      <alignment horizontal="left"/>
    </xf>
    <xf numFmtId="0" fontId="5" fillId="4" borderId="25" xfId="5" applyBorder="1"/>
    <xf numFmtId="0" fontId="5" fillId="4" borderId="26" xfId="5" applyBorder="1"/>
    <xf numFmtId="0" fontId="5" fillId="4" borderId="21" xfId="5" applyBorder="1"/>
    <xf numFmtId="0" fontId="5" fillId="4" borderId="22" xfId="5" applyBorder="1"/>
    <xf numFmtId="0" fontId="5" fillId="4" borderId="9" xfId="5" applyBorder="1" applyAlignment="1">
      <alignment horizontal="left" vertical="center"/>
    </xf>
    <xf numFmtId="0" fontId="5" fillId="4" borderId="15" xfId="5" applyBorder="1" applyAlignment="1">
      <alignment horizontal="left" vertical="center"/>
    </xf>
    <xf numFmtId="0" fontId="5" fillId="4" borderId="10" xfId="5" applyBorder="1" applyAlignment="1">
      <alignment horizontal="left" vertical="center"/>
    </xf>
    <xf numFmtId="0" fontId="5" fillId="4" borderId="16" xfId="5" applyBorder="1" applyAlignment="1">
      <alignment horizontal="left" vertical="center"/>
    </xf>
    <xf numFmtId="0" fontId="6" fillId="2" borderId="5" xfId="3" applyFont="1" applyBorder="1" applyAlignment="1">
      <alignment horizontal="center" vertical="center"/>
    </xf>
    <xf numFmtId="0" fontId="6" fillId="2" borderId="7" xfId="3" applyFont="1" applyBorder="1" applyAlignment="1">
      <alignment horizontal="center" vertical="center"/>
    </xf>
    <xf numFmtId="0" fontId="5" fillId="4" borderId="11" xfId="5" applyBorder="1" applyAlignment="1">
      <alignment horizontal="left" vertical="center"/>
    </xf>
    <xf numFmtId="0" fontId="5" fillId="4" borderId="14" xfId="5" applyBorder="1" applyAlignment="1">
      <alignment horizontal="left" vertical="center"/>
    </xf>
  </cellXfs>
  <cellStyles count="7">
    <cellStyle name="20 % - Akzent3" xfId="4" builtinId="38"/>
    <cellStyle name="40 % - Akzent3" xfId="5" builtinId="39"/>
    <cellStyle name="60 % - Akzent1" xfId="3" builtinId="32"/>
    <cellStyle name="Gut" xfId="6" builtinId="26"/>
    <cellStyle name="Standard" xfId="0" builtinId="0"/>
    <cellStyle name="Überschrift 1" xfId="1" builtinId="16"/>
    <cellStyle name="Überschrift 3" xfId="2" builtinId="18"/>
  </cellStyles>
  <dxfs count="0"/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2CDA-1940-4D5E-950D-EDFBC811F455}">
  <dimension ref="A1:G175"/>
  <sheetViews>
    <sheetView topLeftCell="A136" workbookViewId="0">
      <selection activeCell="E168" sqref="E168"/>
    </sheetView>
  </sheetViews>
  <sheetFormatPr baseColWidth="10" defaultRowHeight="15" x14ac:dyDescent="0.25"/>
  <cols>
    <col min="1" max="1" width="18.5703125" customWidth="1"/>
    <col min="2" max="2" width="14.28515625" customWidth="1"/>
    <col min="3" max="3" width="8.85546875" customWidth="1"/>
    <col min="4" max="4" width="11.42578125" customWidth="1"/>
    <col min="5" max="5" width="34.140625" customWidth="1"/>
  </cols>
  <sheetData>
    <row r="1" spans="1:7" ht="29.25" customHeight="1" thickBot="1" x14ac:dyDescent="0.3">
      <c r="A1" s="23" t="s">
        <v>12</v>
      </c>
      <c r="B1" s="23"/>
      <c r="C1" s="23"/>
      <c r="D1" s="23"/>
      <c r="E1" s="23"/>
      <c r="F1" s="23"/>
      <c r="G1" s="23"/>
    </row>
    <row r="2" spans="1:7" ht="16.5" thickTop="1" x14ac:dyDescent="0.25">
      <c r="A2" s="3" t="s">
        <v>0</v>
      </c>
    </row>
    <row r="3" spans="1:7" x14ac:dyDescent="0.25">
      <c r="A3" s="2" t="s">
        <v>3</v>
      </c>
      <c r="B3" s="2" t="s">
        <v>4</v>
      </c>
      <c r="C3" s="2" t="s">
        <v>38</v>
      </c>
      <c r="D3" s="2" t="s">
        <v>5</v>
      </c>
      <c r="E3" s="2" t="s">
        <v>6</v>
      </c>
    </row>
    <row r="4" spans="1:7" x14ac:dyDescent="0.25">
      <c r="A4" t="s">
        <v>1</v>
      </c>
      <c r="B4" t="s">
        <v>2</v>
      </c>
      <c r="D4">
        <v>8</v>
      </c>
      <c r="E4" t="s">
        <v>7</v>
      </c>
    </row>
    <row r="5" spans="1:7" x14ac:dyDescent="0.25">
      <c r="A5" t="s">
        <v>8</v>
      </c>
      <c r="B5" t="s">
        <v>2</v>
      </c>
      <c r="D5">
        <v>11</v>
      </c>
      <c r="E5" t="s">
        <v>9</v>
      </c>
    </row>
    <row r="6" spans="1:7" x14ac:dyDescent="0.25">
      <c r="A6" t="s">
        <v>10</v>
      </c>
      <c r="B6" t="s">
        <v>2</v>
      </c>
      <c r="D6">
        <v>16</v>
      </c>
      <c r="E6" t="s">
        <v>11</v>
      </c>
    </row>
    <row r="8" spans="1:7" ht="15.75" x14ac:dyDescent="0.25">
      <c r="A8" s="3" t="s">
        <v>13</v>
      </c>
    </row>
    <row r="9" spans="1:7" x14ac:dyDescent="0.25">
      <c r="A9" s="2" t="s">
        <v>3</v>
      </c>
      <c r="B9" s="2" t="s">
        <v>4</v>
      </c>
      <c r="C9" s="2" t="s">
        <v>38</v>
      </c>
      <c r="D9" s="2" t="s">
        <v>5</v>
      </c>
      <c r="E9" s="2" t="s">
        <v>6</v>
      </c>
    </row>
    <row r="10" spans="1:7" x14ac:dyDescent="0.25">
      <c r="A10" s="2" t="s">
        <v>19</v>
      </c>
      <c r="B10" s="2"/>
      <c r="C10" s="2"/>
      <c r="D10" s="2"/>
      <c r="E10" s="2"/>
    </row>
    <row r="11" spans="1:7" x14ac:dyDescent="0.25">
      <c r="A11" t="s">
        <v>14</v>
      </c>
      <c r="B11" t="s">
        <v>22</v>
      </c>
      <c r="C11" t="s">
        <v>39</v>
      </c>
      <c r="D11" s="4" t="s">
        <v>15</v>
      </c>
      <c r="E11" t="s">
        <v>16</v>
      </c>
    </row>
    <row r="12" spans="1:7" x14ac:dyDescent="0.25">
      <c r="A12" t="s">
        <v>17</v>
      </c>
      <c r="B12" t="s">
        <v>22</v>
      </c>
      <c r="C12" t="s">
        <v>39</v>
      </c>
      <c r="D12" s="4" t="s">
        <v>15</v>
      </c>
      <c r="E12" t="s">
        <v>18</v>
      </c>
    </row>
    <row r="13" spans="1:7" x14ac:dyDescent="0.25">
      <c r="A13" s="2" t="s">
        <v>20</v>
      </c>
    </row>
    <row r="14" spans="1:7" x14ac:dyDescent="0.25">
      <c r="A14" t="s">
        <v>21</v>
      </c>
      <c r="B14" t="s">
        <v>23</v>
      </c>
      <c r="C14" t="s">
        <v>39</v>
      </c>
      <c r="D14" s="4" t="s">
        <v>15</v>
      </c>
      <c r="E14" t="s">
        <v>24</v>
      </c>
    </row>
    <row r="15" spans="1:7" x14ac:dyDescent="0.25">
      <c r="A15" t="s">
        <v>176</v>
      </c>
      <c r="B15" t="s">
        <v>22</v>
      </c>
      <c r="C15" t="s">
        <v>39</v>
      </c>
      <c r="D15" s="4" t="s">
        <v>15</v>
      </c>
      <c r="E15" t="s">
        <v>26</v>
      </c>
    </row>
    <row r="16" spans="1:7" x14ac:dyDescent="0.25">
      <c r="A16" t="s">
        <v>27</v>
      </c>
      <c r="B16" t="s">
        <v>22</v>
      </c>
      <c r="C16" t="s">
        <v>39</v>
      </c>
      <c r="D16" s="4" t="s">
        <v>15</v>
      </c>
      <c r="E16" t="s">
        <v>28</v>
      </c>
    </row>
    <row r="17" spans="1:7" x14ac:dyDescent="0.25">
      <c r="A17" t="s">
        <v>29</v>
      </c>
      <c r="B17" t="s">
        <v>22</v>
      </c>
      <c r="C17" t="s">
        <v>39</v>
      </c>
      <c r="D17" s="4" t="s">
        <v>15</v>
      </c>
      <c r="E17" t="s">
        <v>30</v>
      </c>
    </row>
    <row r="18" spans="1:7" x14ac:dyDescent="0.25">
      <c r="A18" t="s">
        <v>31</v>
      </c>
      <c r="B18" t="s">
        <v>22</v>
      </c>
      <c r="C18" t="s">
        <v>39</v>
      </c>
      <c r="D18" s="4" t="s">
        <v>15</v>
      </c>
      <c r="E18" t="s">
        <v>32</v>
      </c>
    </row>
    <row r="19" spans="1:7" x14ac:dyDescent="0.25">
      <c r="A19" s="2" t="s">
        <v>33</v>
      </c>
    </row>
    <row r="20" spans="1:7" x14ac:dyDescent="0.25">
      <c r="A20" t="s">
        <v>34</v>
      </c>
      <c r="B20" t="s">
        <v>35</v>
      </c>
      <c r="C20" t="s">
        <v>39</v>
      </c>
      <c r="D20" s="4" t="s">
        <v>15</v>
      </c>
      <c r="E20" t="s">
        <v>36</v>
      </c>
    </row>
    <row r="21" spans="1:7" x14ac:dyDescent="0.25">
      <c r="A21" t="s">
        <v>37</v>
      </c>
      <c r="B21" t="s">
        <v>35</v>
      </c>
      <c r="C21" t="s">
        <v>40</v>
      </c>
      <c r="D21" s="4" t="s">
        <v>15</v>
      </c>
      <c r="E21" t="s">
        <v>41</v>
      </c>
    </row>
    <row r="22" spans="1:7" x14ac:dyDescent="0.25">
      <c r="A22" s="2" t="s">
        <v>42</v>
      </c>
    </row>
    <row r="23" spans="1:7" x14ac:dyDescent="0.25">
      <c r="A23" t="s">
        <v>43</v>
      </c>
      <c r="B23" t="s">
        <v>35</v>
      </c>
      <c r="C23" t="s">
        <v>39</v>
      </c>
      <c r="D23" s="4" t="s">
        <v>15</v>
      </c>
      <c r="E23" t="s">
        <v>44</v>
      </c>
    </row>
    <row r="24" spans="1:7" x14ac:dyDescent="0.25">
      <c r="A24" t="s">
        <v>45</v>
      </c>
      <c r="B24" t="s">
        <v>35</v>
      </c>
      <c r="C24" t="s">
        <v>40</v>
      </c>
      <c r="D24" s="4" t="s">
        <v>15</v>
      </c>
      <c r="E24" t="s">
        <v>46</v>
      </c>
    </row>
    <row r="25" spans="1:7" x14ac:dyDescent="0.25">
      <c r="A25" s="2" t="s">
        <v>47</v>
      </c>
    </row>
    <row r="26" spans="1:7" x14ac:dyDescent="0.25">
      <c r="A26" t="s">
        <v>48</v>
      </c>
      <c r="B26" t="s">
        <v>35</v>
      </c>
      <c r="C26" t="s">
        <v>40</v>
      </c>
      <c r="D26" s="4" t="s">
        <v>15</v>
      </c>
      <c r="E26" t="s">
        <v>49</v>
      </c>
    </row>
    <row r="27" spans="1:7" x14ac:dyDescent="0.25">
      <c r="A27" t="s">
        <v>50</v>
      </c>
      <c r="B27" t="s">
        <v>35</v>
      </c>
      <c r="C27" t="s">
        <v>39</v>
      </c>
      <c r="D27" s="4" t="s">
        <v>15</v>
      </c>
      <c r="E27" t="s">
        <v>51</v>
      </c>
    </row>
    <row r="28" spans="1:7" x14ac:dyDescent="0.25">
      <c r="A28" t="s">
        <v>52</v>
      </c>
      <c r="B28" t="s">
        <v>71</v>
      </c>
      <c r="C28" t="s">
        <v>39</v>
      </c>
      <c r="D28" s="4" t="s">
        <v>15</v>
      </c>
      <c r="E28" t="s">
        <v>53</v>
      </c>
    </row>
    <row r="31" spans="1:7" s="1" customFormat="1" ht="30" customHeight="1" thickBot="1" x14ac:dyDescent="0.3">
      <c r="A31" s="23" t="s">
        <v>54</v>
      </c>
      <c r="B31" s="23"/>
      <c r="C31" s="23"/>
      <c r="D31" s="23"/>
      <c r="E31" s="23"/>
      <c r="F31" s="23"/>
      <c r="G31" s="23"/>
    </row>
    <row r="32" spans="1:7" ht="16.5" thickTop="1" x14ac:dyDescent="0.25">
      <c r="A32" s="3" t="s">
        <v>0</v>
      </c>
    </row>
    <row r="33" spans="1:5" x14ac:dyDescent="0.25">
      <c r="A33" s="2" t="s">
        <v>3</v>
      </c>
      <c r="B33" s="2" t="s">
        <v>4</v>
      </c>
      <c r="C33" s="2" t="s">
        <v>38</v>
      </c>
      <c r="D33" s="2" t="s">
        <v>5</v>
      </c>
      <c r="E33" s="2" t="s">
        <v>6</v>
      </c>
    </row>
    <row r="34" spans="1:5" x14ac:dyDescent="0.25">
      <c r="A34" t="s">
        <v>1</v>
      </c>
      <c r="B34" t="s">
        <v>2</v>
      </c>
      <c r="D34">
        <v>8</v>
      </c>
      <c r="E34" t="s">
        <v>55</v>
      </c>
    </row>
    <row r="35" spans="1:5" x14ac:dyDescent="0.25">
      <c r="A35" t="s">
        <v>56</v>
      </c>
      <c r="B35" t="s">
        <v>2</v>
      </c>
      <c r="D35">
        <v>5</v>
      </c>
      <c r="E35" t="s">
        <v>57</v>
      </c>
    </row>
    <row r="36" spans="1:5" x14ac:dyDescent="0.25">
      <c r="A36" t="s">
        <v>8</v>
      </c>
      <c r="B36" t="s">
        <v>2</v>
      </c>
      <c r="D36">
        <v>11</v>
      </c>
      <c r="E36" t="s">
        <v>9</v>
      </c>
    </row>
    <row r="37" spans="1:5" x14ac:dyDescent="0.25">
      <c r="A37" t="s">
        <v>10</v>
      </c>
      <c r="B37" t="s">
        <v>2</v>
      </c>
      <c r="D37">
        <v>16</v>
      </c>
      <c r="E37" t="s">
        <v>11</v>
      </c>
    </row>
    <row r="38" spans="1:5" x14ac:dyDescent="0.25">
      <c r="A38" t="s">
        <v>58</v>
      </c>
      <c r="B38" t="s">
        <v>2</v>
      </c>
      <c r="D38">
        <v>8</v>
      </c>
      <c r="E38" t="s">
        <v>59</v>
      </c>
    </row>
    <row r="40" spans="1:5" ht="15.75" x14ac:dyDescent="0.25">
      <c r="A40" s="3" t="s">
        <v>13</v>
      </c>
    </row>
    <row r="41" spans="1:5" x14ac:dyDescent="0.25">
      <c r="A41" s="2" t="s">
        <v>3</v>
      </c>
      <c r="B41" s="2" t="s">
        <v>4</v>
      </c>
      <c r="C41" s="2" t="s">
        <v>38</v>
      </c>
      <c r="D41" s="2" t="s">
        <v>5</v>
      </c>
      <c r="E41" s="2" t="s">
        <v>6</v>
      </c>
    </row>
    <row r="42" spans="1:5" x14ac:dyDescent="0.25">
      <c r="A42" s="2" t="s">
        <v>19</v>
      </c>
    </row>
    <row r="43" spans="1:5" x14ac:dyDescent="0.25">
      <c r="A43" t="s">
        <v>14</v>
      </c>
      <c r="B43" t="s">
        <v>22</v>
      </c>
      <c r="C43" t="s">
        <v>39</v>
      </c>
      <c r="D43" s="4" t="s">
        <v>15</v>
      </c>
      <c r="E43" t="s">
        <v>16</v>
      </c>
    </row>
    <row r="44" spans="1:5" x14ac:dyDescent="0.25">
      <c r="A44" t="s">
        <v>17</v>
      </c>
      <c r="B44" t="s">
        <v>22</v>
      </c>
      <c r="C44" t="s">
        <v>39</v>
      </c>
      <c r="D44" s="4" t="s">
        <v>15</v>
      </c>
      <c r="E44" t="s">
        <v>18</v>
      </c>
    </row>
    <row r="45" spans="1:5" x14ac:dyDescent="0.25">
      <c r="A45" s="2" t="s">
        <v>20</v>
      </c>
    </row>
    <row r="46" spans="1:5" x14ac:dyDescent="0.25">
      <c r="A46" t="s">
        <v>60</v>
      </c>
      <c r="B46" t="s">
        <v>22</v>
      </c>
      <c r="C46" t="s">
        <v>39</v>
      </c>
      <c r="D46" s="4" t="s">
        <v>15</v>
      </c>
      <c r="E46" t="s">
        <v>61</v>
      </c>
    </row>
    <row r="47" spans="1:5" x14ac:dyDescent="0.25">
      <c r="A47" s="2" t="s">
        <v>12</v>
      </c>
    </row>
    <row r="48" spans="1:5" x14ac:dyDescent="0.25">
      <c r="A48" t="s">
        <v>62</v>
      </c>
      <c r="B48" t="s">
        <v>35</v>
      </c>
      <c r="C48" t="s">
        <v>39</v>
      </c>
      <c r="D48" s="4" t="s">
        <v>15</v>
      </c>
      <c r="E48" t="s">
        <v>63</v>
      </c>
    </row>
    <row r="49" spans="1:7" x14ac:dyDescent="0.25">
      <c r="A49" t="s">
        <v>64</v>
      </c>
      <c r="B49" t="s">
        <v>35</v>
      </c>
      <c r="C49" t="s">
        <v>40</v>
      </c>
      <c r="D49" s="4" t="s">
        <v>15</v>
      </c>
      <c r="E49" t="s">
        <v>65</v>
      </c>
    </row>
    <row r="50" spans="1:7" x14ac:dyDescent="0.25">
      <c r="A50" t="s">
        <v>66</v>
      </c>
      <c r="B50" t="s">
        <v>35</v>
      </c>
      <c r="C50" t="s">
        <v>40</v>
      </c>
      <c r="D50" s="4" t="s">
        <v>15</v>
      </c>
      <c r="E50" t="s">
        <v>67</v>
      </c>
    </row>
    <row r="51" spans="1:7" x14ac:dyDescent="0.25">
      <c r="A51" s="2" t="s">
        <v>42</v>
      </c>
    </row>
    <row r="52" spans="1:7" x14ac:dyDescent="0.25">
      <c r="A52" t="s">
        <v>68</v>
      </c>
      <c r="B52" t="s">
        <v>35</v>
      </c>
      <c r="C52" t="s">
        <v>40</v>
      </c>
      <c r="D52" s="4" t="s">
        <v>15</v>
      </c>
      <c r="E52" t="s">
        <v>69</v>
      </c>
    </row>
    <row r="53" spans="1:7" x14ac:dyDescent="0.25">
      <c r="A53" t="s">
        <v>70</v>
      </c>
      <c r="B53" t="s">
        <v>71</v>
      </c>
      <c r="C53" t="s">
        <v>40</v>
      </c>
      <c r="D53" s="4" t="s">
        <v>15</v>
      </c>
      <c r="E53" t="s">
        <v>72</v>
      </c>
    </row>
    <row r="54" spans="1:7" x14ac:dyDescent="0.25">
      <c r="A54" s="2" t="s">
        <v>73</v>
      </c>
    </row>
    <row r="55" spans="1:7" x14ac:dyDescent="0.25">
      <c r="A55" t="s">
        <v>74</v>
      </c>
      <c r="B55" t="s">
        <v>35</v>
      </c>
      <c r="C55" t="s">
        <v>40</v>
      </c>
      <c r="D55" s="4" t="s">
        <v>15</v>
      </c>
      <c r="E55" t="s">
        <v>75</v>
      </c>
    </row>
    <row r="56" spans="1:7" x14ac:dyDescent="0.25">
      <c r="A56" t="s">
        <v>76</v>
      </c>
      <c r="B56" t="s">
        <v>2</v>
      </c>
      <c r="C56" t="s">
        <v>40</v>
      </c>
      <c r="D56" s="4" t="s">
        <v>15</v>
      </c>
      <c r="E56" t="s">
        <v>77</v>
      </c>
    </row>
    <row r="57" spans="1:7" x14ac:dyDescent="0.25">
      <c r="A57" t="s">
        <v>78</v>
      </c>
      <c r="B57" t="s">
        <v>2</v>
      </c>
      <c r="C57" t="s">
        <v>40</v>
      </c>
      <c r="D57" s="4" t="s">
        <v>15</v>
      </c>
      <c r="E57" t="s">
        <v>79</v>
      </c>
    </row>
    <row r="58" spans="1:7" x14ac:dyDescent="0.25">
      <c r="A58" s="2" t="s">
        <v>80</v>
      </c>
    </row>
    <row r="59" spans="1:7" x14ac:dyDescent="0.25">
      <c r="A59" t="s">
        <v>81</v>
      </c>
      <c r="B59" t="s">
        <v>35</v>
      </c>
      <c r="C59" t="s">
        <v>40</v>
      </c>
      <c r="D59" s="4" t="s">
        <v>15</v>
      </c>
      <c r="E59" t="s">
        <v>82</v>
      </c>
    </row>
    <row r="60" spans="1:7" x14ac:dyDescent="0.25">
      <c r="A60" t="s">
        <v>83</v>
      </c>
      <c r="B60" t="s">
        <v>84</v>
      </c>
      <c r="C60" t="s">
        <v>40</v>
      </c>
      <c r="D60" s="4" t="s">
        <v>15</v>
      </c>
      <c r="E60" t="s">
        <v>85</v>
      </c>
    </row>
    <row r="61" spans="1:7" x14ac:dyDescent="0.25">
      <c r="A61" t="s">
        <v>86</v>
      </c>
      <c r="B61" t="s">
        <v>22</v>
      </c>
      <c r="C61" t="s">
        <v>40</v>
      </c>
      <c r="D61" s="4" t="s">
        <v>15</v>
      </c>
      <c r="E61" t="s">
        <v>87</v>
      </c>
    </row>
    <row r="64" spans="1:7" ht="20.25" thickBot="1" x14ac:dyDescent="0.3">
      <c r="A64" s="23" t="s">
        <v>73</v>
      </c>
      <c r="B64" s="23"/>
      <c r="C64" s="23"/>
      <c r="D64" s="23"/>
      <c r="E64" s="23"/>
      <c r="F64" s="23"/>
      <c r="G64" s="23"/>
    </row>
    <row r="65" spans="1:5" ht="16.5" thickTop="1" x14ac:dyDescent="0.25">
      <c r="A65" s="3" t="s">
        <v>0</v>
      </c>
    </row>
    <row r="66" spans="1:5" x14ac:dyDescent="0.25">
      <c r="A66" s="2" t="s">
        <v>3</v>
      </c>
      <c r="B66" s="2" t="s">
        <v>4</v>
      </c>
      <c r="C66" s="2" t="s">
        <v>38</v>
      </c>
      <c r="D66" s="2" t="s">
        <v>5</v>
      </c>
      <c r="E66" s="2" t="s">
        <v>6</v>
      </c>
    </row>
    <row r="67" spans="1:5" x14ac:dyDescent="0.25">
      <c r="A67" t="s">
        <v>1</v>
      </c>
      <c r="B67" t="s">
        <v>2</v>
      </c>
      <c r="D67">
        <v>8</v>
      </c>
      <c r="E67" t="s">
        <v>88</v>
      </c>
    </row>
    <row r="68" spans="1:5" x14ac:dyDescent="0.25">
      <c r="A68" t="s">
        <v>58</v>
      </c>
      <c r="B68" t="s">
        <v>2</v>
      </c>
      <c r="D68">
        <v>8</v>
      </c>
      <c r="E68" t="s">
        <v>59</v>
      </c>
    </row>
    <row r="69" spans="1:5" x14ac:dyDescent="0.25">
      <c r="A69" t="s">
        <v>89</v>
      </c>
      <c r="B69" t="s">
        <v>2</v>
      </c>
      <c r="D69">
        <v>12</v>
      </c>
      <c r="E69" t="s">
        <v>90</v>
      </c>
    </row>
    <row r="71" spans="1:5" ht="15.75" x14ac:dyDescent="0.25">
      <c r="A71" s="3" t="s">
        <v>13</v>
      </c>
    </row>
    <row r="72" spans="1:5" x14ac:dyDescent="0.25">
      <c r="A72" s="2" t="s">
        <v>3</v>
      </c>
      <c r="B72" s="2" t="s">
        <v>4</v>
      </c>
      <c r="C72" s="2" t="s">
        <v>38</v>
      </c>
      <c r="D72" s="2" t="s">
        <v>5</v>
      </c>
      <c r="E72" s="2" t="s">
        <v>6</v>
      </c>
    </row>
    <row r="73" spans="1:5" x14ac:dyDescent="0.25">
      <c r="A73" s="2" t="s">
        <v>19</v>
      </c>
    </row>
    <row r="74" spans="1:5" x14ac:dyDescent="0.25">
      <c r="A74" t="s">
        <v>14</v>
      </c>
      <c r="B74" t="s">
        <v>22</v>
      </c>
      <c r="C74" t="s">
        <v>39</v>
      </c>
      <c r="D74" s="4" t="s">
        <v>15</v>
      </c>
      <c r="E74" t="s">
        <v>16</v>
      </c>
    </row>
    <row r="75" spans="1:5" x14ac:dyDescent="0.25">
      <c r="A75" t="s">
        <v>17</v>
      </c>
      <c r="B75" t="s">
        <v>22</v>
      </c>
      <c r="C75" t="s">
        <v>39</v>
      </c>
      <c r="D75" s="4" t="s">
        <v>15</v>
      </c>
      <c r="E75" t="s">
        <v>18</v>
      </c>
    </row>
    <row r="76" spans="1:5" x14ac:dyDescent="0.25">
      <c r="A76" s="2" t="s">
        <v>20</v>
      </c>
    </row>
    <row r="77" spans="1:5" x14ac:dyDescent="0.25">
      <c r="A77" t="s">
        <v>91</v>
      </c>
      <c r="B77" t="s">
        <v>22</v>
      </c>
      <c r="C77" t="s">
        <v>39</v>
      </c>
      <c r="D77" s="4" t="s">
        <v>15</v>
      </c>
      <c r="E77" t="s">
        <v>92</v>
      </c>
    </row>
    <row r="78" spans="1:5" x14ac:dyDescent="0.25">
      <c r="A78" t="s">
        <v>93</v>
      </c>
      <c r="B78" t="s">
        <v>94</v>
      </c>
      <c r="C78" t="s">
        <v>39</v>
      </c>
      <c r="D78" s="4" t="s">
        <v>15</v>
      </c>
      <c r="E78" t="s">
        <v>95</v>
      </c>
    </row>
    <row r="79" spans="1:5" x14ac:dyDescent="0.25">
      <c r="A79" t="s">
        <v>96</v>
      </c>
      <c r="B79" t="s">
        <v>23</v>
      </c>
      <c r="C79" t="s">
        <v>39</v>
      </c>
      <c r="D79" s="4" t="s">
        <v>15</v>
      </c>
      <c r="E79" t="s">
        <v>97</v>
      </c>
    </row>
    <row r="80" spans="1:5" x14ac:dyDescent="0.25">
      <c r="A80" s="2" t="s">
        <v>80</v>
      </c>
    </row>
    <row r="81" spans="1:7" x14ac:dyDescent="0.25">
      <c r="A81" t="s">
        <v>98</v>
      </c>
      <c r="B81" t="s">
        <v>71</v>
      </c>
      <c r="C81" t="s">
        <v>40</v>
      </c>
      <c r="D81" s="4" t="s">
        <v>15</v>
      </c>
      <c r="E81" t="s">
        <v>101</v>
      </c>
    </row>
    <row r="82" spans="1:7" x14ac:dyDescent="0.25">
      <c r="A82" t="s">
        <v>99</v>
      </c>
      <c r="B82" t="s">
        <v>35</v>
      </c>
      <c r="C82" t="s">
        <v>40</v>
      </c>
      <c r="D82" s="4" t="s">
        <v>15</v>
      </c>
      <c r="E82" t="s">
        <v>102</v>
      </c>
    </row>
    <row r="83" spans="1:7" x14ac:dyDescent="0.25">
      <c r="A83" t="s">
        <v>100</v>
      </c>
      <c r="B83" t="s">
        <v>35</v>
      </c>
      <c r="C83" t="s">
        <v>39</v>
      </c>
      <c r="D83" s="4" t="s">
        <v>15</v>
      </c>
      <c r="E83" t="s">
        <v>103</v>
      </c>
    </row>
    <row r="84" spans="1:7" x14ac:dyDescent="0.25">
      <c r="A84" s="2" t="s">
        <v>104</v>
      </c>
    </row>
    <row r="85" spans="1:7" x14ac:dyDescent="0.25">
      <c r="A85" t="s">
        <v>105</v>
      </c>
      <c r="B85" t="s">
        <v>35</v>
      </c>
      <c r="C85" t="s">
        <v>40</v>
      </c>
      <c r="D85" s="4" t="s">
        <v>15</v>
      </c>
      <c r="E85" t="s">
        <v>106</v>
      </c>
    </row>
    <row r="86" spans="1:7" x14ac:dyDescent="0.25">
      <c r="A86" t="s">
        <v>107</v>
      </c>
      <c r="B86" t="s">
        <v>35</v>
      </c>
      <c r="C86" t="s">
        <v>40</v>
      </c>
      <c r="D86" s="4" t="s">
        <v>15</v>
      </c>
      <c r="E86" t="s">
        <v>108</v>
      </c>
    </row>
    <row r="87" spans="1:7" x14ac:dyDescent="0.25">
      <c r="A87" t="s">
        <v>45</v>
      </c>
      <c r="B87" t="s">
        <v>35</v>
      </c>
      <c r="C87" t="s">
        <v>40</v>
      </c>
      <c r="D87" s="4" t="s">
        <v>15</v>
      </c>
      <c r="E87" t="s">
        <v>109</v>
      </c>
    </row>
    <row r="88" spans="1:7" x14ac:dyDescent="0.25">
      <c r="A88" t="s">
        <v>43</v>
      </c>
      <c r="B88" t="s">
        <v>35</v>
      </c>
      <c r="C88" t="s">
        <v>39</v>
      </c>
      <c r="D88" s="4" t="s">
        <v>15</v>
      </c>
      <c r="E88" t="s">
        <v>110</v>
      </c>
    </row>
    <row r="89" spans="1:7" x14ac:dyDescent="0.25">
      <c r="A89" s="2" t="s">
        <v>47</v>
      </c>
    </row>
    <row r="90" spans="1:7" x14ac:dyDescent="0.25">
      <c r="A90" t="s">
        <v>111</v>
      </c>
      <c r="B90" t="s">
        <v>2</v>
      </c>
      <c r="C90" t="s">
        <v>39</v>
      </c>
      <c r="D90" s="4" t="s">
        <v>15</v>
      </c>
      <c r="E90" t="s">
        <v>77</v>
      </c>
    </row>
    <row r="91" spans="1:7" x14ac:dyDescent="0.25">
      <c r="A91" t="s">
        <v>112</v>
      </c>
      <c r="B91" t="s">
        <v>2</v>
      </c>
      <c r="C91" t="s">
        <v>39</v>
      </c>
      <c r="D91" s="4" t="s">
        <v>15</v>
      </c>
      <c r="E91" t="s">
        <v>79</v>
      </c>
    </row>
    <row r="92" spans="1:7" x14ac:dyDescent="0.25">
      <c r="A92" t="s">
        <v>74</v>
      </c>
      <c r="B92" t="s">
        <v>35</v>
      </c>
      <c r="C92" t="s">
        <v>39</v>
      </c>
      <c r="D92" s="4" t="s">
        <v>15</v>
      </c>
      <c r="E92" t="s">
        <v>113</v>
      </c>
    </row>
    <row r="95" spans="1:7" ht="20.25" thickBot="1" x14ac:dyDescent="0.3">
      <c r="A95" s="23" t="s">
        <v>114</v>
      </c>
      <c r="B95" s="23"/>
      <c r="C95" s="23"/>
      <c r="D95" s="23"/>
      <c r="E95" s="23"/>
      <c r="F95" s="23"/>
      <c r="G95" s="23"/>
    </row>
    <row r="96" spans="1:7" ht="16.5" thickTop="1" x14ac:dyDescent="0.25">
      <c r="A96" s="3" t="s">
        <v>0</v>
      </c>
    </row>
    <row r="97" spans="1:5" x14ac:dyDescent="0.25">
      <c r="A97" s="2" t="s">
        <v>3</v>
      </c>
      <c r="B97" s="2" t="s">
        <v>4</v>
      </c>
      <c r="C97" s="2" t="s">
        <v>38</v>
      </c>
      <c r="D97" s="2" t="s">
        <v>5</v>
      </c>
      <c r="E97" s="2" t="s">
        <v>6</v>
      </c>
    </row>
    <row r="98" spans="1:5" x14ac:dyDescent="0.25">
      <c r="A98" t="s">
        <v>1</v>
      </c>
      <c r="B98" t="s">
        <v>2</v>
      </c>
      <c r="D98">
        <v>8</v>
      </c>
      <c r="E98" t="s">
        <v>115</v>
      </c>
    </row>
    <row r="99" spans="1:5" x14ac:dyDescent="0.25">
      <c r="A99" t="s">
        <v>89</v>
      </c>
      <c r="B99" t="s">
        <v>2</v>
      </c>
      <c r="D99">
        <v>12</v>
      </c>
      <c r="E99" t="s">
        <v>90</v>
      </c>
    </row>
    <row r="101" spans="1:5" ht="15.75" x14ac:dyDescent="0.25">
      <c r="A101" s="3" t="s">
        <v>13</v>
      </c>
    </row>
    <row r="102" spans="1:5" x14ac:dyDescent="0.25">
      <c r="A102" s="2" t="s">
        <v>3</v>
      </c>
      <c r="B102" s="2" t="s">
        <v>4</v>
      </c>
      <c r="C102" s="2" t="s">
        <v>38</v>
      </c>
      <c r="D102" s="2" t="s">
        <v>5</v>
      </c>
      <c r="E102" s="2" t="s">
        <v>6</v>
      </c>
    </row>
    <row r="103" spans="1:5" x14ac:dyDescent="0.25">
      <c r="A103" s="2" t="s">
        <v>19</v>
      </c>
    </row>
    <row r="104" spans="1:5" x14ac:dyDescent="0.25">
      <c r="A104" t="s">
        <v>14</v>
      </c>
      <c r="B104" t="s">
        <v>22</v>
      </c>
      <c r="C104" t="s">
        <v>39</v>
      </c>
      <c r="D104" s="4" t="s">
        <v>15</v>
      </c>
      <c r="E104" t="s">
        <v>16</v>
      </c>
    </row>
    <row r="105" spans="1:5" x14ac:dyDescent="0.25">
      <c r="A105" t="s">
        <v>17</v>
      </c>
      <c r="B105" t="s">
        <v>22</v>
      </c>
      <c r="C105" t="s">
        <v>39</v>
      </c>
      <c r="D105" s="4" t="s">
        <v>15</v>
      </c>
      <c r="E105" t="s">
        <v>18</v>
      </c>
    </row>
    <row r="106" spans="1:5" x14ac:dyDescent="0.25">
      <c r="A106" s="2" t="s">
        <v>20</v>
      </c>
    </row>
    <row r="107" spans="1:5" x14ac:dyDescent="0.25">
      <c r="A107" t="s">
        <v>116</v>
      </c>
      <c r="B107" t="s">
        <v>22</v>
      </c>
      <c r="C107" t="s">
        <v>39</v>
      </c>
      <c r="D107" s="4" t="s">
        <v>15</v>
      </c>
      <c r="E107" t="s">
        <v>117</v>
      </c>
    </row>
    <row r="108" spans="1:5" x14ac:dyDescent="0.25">
      <c r="A108" t="s">
        <v>118</v>
      </c>
      <c r="B108" t="s">
        <v>22</v>
      </c>
      <c r="C108" t="s">
        <v>39</v>
      </c>
      <c r="D108" s="4" t="s">
        <v>15</v>
      </c>
      <c r="E108" t="s">
        <v>119</v>
      </c>
    </row>
    <row r="109" spans="1:5" x14ac:dyDescent="0.25">
      <c r="A109" t="s">
        <v>120</v>
      </c>
      <c r="B109" t="s">
        <v>23</v>
      </c>
      <c r="C109" t="s">
        <v>39</v>
      </c>
      <c r="D109" s="4" t="s">
        <v>15</v>
      </c>
      <c r="E109" t="s">
        <v>121</v>
      </c>
    </row>
    <row r="110" spans="1:5" x14ac:dyDescent="0.25">
      <c r="A110" t="s">
        <v>122</v>
      </c>
      <c r="B110" t="s">
        <v>22</v>
      </c>
      <c r="C110" t="s">
        <v>39</v>
      </c>
      <c r="D110" s="4" t="s">
        <v>15</v>
      </c>
      <c r="E110" t="s">
        <v>123</v>
      </c>
    </row>
    <row r="111" spans="1:5" x14ac:dyDescent="0.25">
      <c r="A111" t="s">
        <v>124</v>
      </c>
      <c r="B111" t="s">
        <v>22</v>
      </c>
      <c r="C111" t="s">
        <v>39</v>
      </c>
      <c r="D111" s="4" t="s">
        <v>15</v>
      </c>
      <c r="E111" t="s">
        <v>125</v>
      </c>
    </row>
    <row r="112" spans="1:5" x14ac:dyDescent="0.25">
      <c r="A112" s="2" t="s">
        <v>80</v>
      </c>
    </row>
    <row r="113" spans="1:5" x14ac:dyDescent="0.25">
      <c r="A113" t="s">
        <v>126</v>
      </c>
      <c r="B113" t="s">
        <v>22</v>
      </c>
      <c r="C113" t="s">
        <v>39</v>
      </c>
      <c r="D113" s="4" t="s">
        <v>15</v>
      </c>
      <c r="E113" t="s">
        <v>127</v>
      </c>
    </row>
    <row r="114" spans="1:5" x14ac:dyDescent="0.25">
      <c r="A114" s="2" t="s">
        <v>128</v>
      </c>
    </row>
    <row r="115" spans="1:5" x14ac:dyDescent="0.25">
      <c r="A115" t="s">
        <v>129</v>
      </c>
      <c r="B115" t="s">
        <v>35</v>
      </c>
      <c r="C115" t="s">
        <v>39</v>
      </c>
      <c r="D115" s="4" t="s">
        <v>15</v>
      </c>
      <c r="E115" t="s">
        <v>132</v>
      </c>
    </row>
    <row r="116" spans="1:5" x14ac:dyDescent="0.25">
      <c r="A116" t="s">
        <v>130</v>
      </c>
      <c r="B116" t="s">
        <v>35</v>
      </c>
      <c r="C116" t="s">
        <v>39</v>
      </c>
      <c r="D116" s="4" t="s">
        <v>15</v>
      </c>
      <c r="E116" t="s">
        <v>131</v>
      </c>
    </row>
    <row r="117" spans="1:5" x14ac:dyDescent="0.25">
      <c r="A117" t="s">
        <v>133</v>
      </c>
      <c r="B117" t="s">
        <v>35</v>
      </c>
      <c r="C117" t="s">
        <v>39</v>
      </c>
      <c r="D117" s="4" t="s">
        <v>15</v>
      </c>
      <c r="E117" t="s">
        <v>134</v>
      </c>
    </row>
    <row r="118" spans="1:5" x14ac:dyDescent="0.25">
      <c r="A118" t="s">
        <v>135</v>
      </c>
      <c r="B118" t="s">
        <v>35</v>
      </c>
      <c r="C118" t="s">
        <v>40</v>
      </c>
      <c r="D118" s="4" t="s">
        <v>15</v>
      </c>
      <c r="E118" t="s">
        <v>136</v>
      </c>
    </row>
    <row r="119" spans="1:5" x14ac:dyDescent="0.25">
      <c r="A119" s="2" t="s">
        <v>47</v>
      </c>
    </row>
    <row r="120" spans="1:5" x14ac:dyDescent="0.25">
      <c r="A120" t="s">
        <v>137</v>
      </c>
      <c r="B120" t="s">
        <v>35</v>
      </c>
      <c r="C120" t="s">
        <v>39</v>
      </c>
      <c r="D120" s="4" t="s">
        <v>15</v>
      </c>
      <c r="E120" t="s">
        <v>138</v>
      </c>
    </row>
    <row r="121" spans="1:5" x14ac:dyDescent="0.25">
      <c r="A121" t="s">
        <v>139</v>
      </c>
      <c r="B121" t="s">
        <v>35</v>
      </c>
      <c r="C121" t="s">
        <v>39</v>
      </c>
      <c r="D121" s="4" t="s">
        <v>15</v>
      </c>
      <c r="E121" t="s">
        <v>140</v>
      </c>
    </row>
    <row r="122" spans="1:5" x14ac:dyDescent="0.25">
      <c r="A122" s="2" t="s">
        <v>12</v>
      </c>
    </row>
    <row r="123" spans="1:5" x14ac:dyDescent="0.25">
      <c r="A123" t="s">
        <v>141</v>
      </c>
      <c r="B123" t="s">
        <v>35</v>
      </c>
      <c r="C123" t="s">
        <v>40</v>
      </c>
      <c r="D123" s="4" t="s">
        <v>15</v>
      </c>
      <c r="E123" t="s">
        <v>142</v>
      </c>
    </row>
    <row r="124" spans="1:5" x14ac:dyDescent="0.25">
      <c r="A124" t="s">
        <v>143</v>
      </c>
      <c r="B124" t="s">
        <v>35</v>
      </c>
      <c r="C124" t="s">
        <v>39</v>
      </c>
      <c r="D124" s="4" t="s">
        <v>15</v>
      </c>
      <c r="E124" t="s">
        <v>144</v>
      </c>
    </row>
    <row r="125" spans="1:5" x14ac:dyDescent="0.25">
      <c r="A125" s="2" t="s">
        <v>145</v>
      </c>
    </row>
    <row r="126" spans="1:5" x14ac:dyDescent="0.25">
      <c r="A126" t="s">
        <v>146</v>
      </c>
      <c r="B126" t="s">
        <v>35</v>
      </c>
      <c r="C126" t="s">
        <v>40</v>
      </c>
      <c r="D126" s="4" t="s">
        <v>15</v>
      </c>
      <c r="E126" t="s">
        <v>147</v>
      </c>
    </row>
    <row r="127" spans="1:5" x14ac:dyDescent="0.25">
      <c r="A127" t="s">
        <v>148</v>
      </c>
      <c r="B127" t="s">
        <v>35</v>
      </c>
      <c r="C127" t="s">
        <v>40</v>
      </c>
      <c r="D127" s="4" t="s">
        <v>15</v>
      </c>
      <c r="E127" t="s">
        <v>149</v>
      </c>
    </row>
    <row r="128" spans="1:5" x14ac:dyDescent="0.25">
      <c r="A128" t="s">
        <v>150</v>
      </c>
      <c r="B128" t="s">
        <v>35</v>
      </c>
      <c r="C128" t="s">
        <v>39</v>
      </c>
      <c r="D128" s="4" t="s">
        <v>15</v>
      </c>
      <c r="E128" t="s">
        <v>151</v>
      </c>
    </row>
    <row r="129" spans="1:7" x14ac:dyDescent="0.25">
      <c r="A129" t="s">
        <v>152</v>
      </c>
      <c r="B129" t="s">
        <v>22</v>
      </c>
      <c r="C129" t="s">
        <v>40</v>
      </c>
      <c r="D129" s="4" t="s">
        <v>15</v>
      </c>
      <c r="E129" t="s">
        <v>125</v>
      </c>
    </row>
    <row r="132" spans="1:7" ht="20.25" thickBot="1" x14ac:dyDescent="0.3">
      <c r="A132" s="23" t="s">
        <v>80</v>
      </c>
      <c r="B132" s="23"/>
      <c r="C132" s="23"/>
      <c r="D132" s="23"/>
      <c r="E132" s="23"/>
      <c r="F132" s="23"/>
      <c r="G132" s="23"/>
    </row>
    <row r="133" spans="1:7" ht="16.5" thickTop="1" x14ac:dyDescent="0.25">
      <c r="A133" s="3" t="s">
        <v>0</v>
      </c>
    </row>
    <row r="134" spans="1:7" x14ac:dyDescent="0.25">
      <c r="A134" s="2" t="s">
        <v>3</v>
      </c>
      <c r="B134" s="2" t="s">
        <v>4</v>
      </c>
      <c r="C134" s="2" t="s">
        <v>38</v>
      </c>
      <c r="D134" s="2" t="s">
        <v>5</v>
      </c>
      <c r="E134" s="2" t="s">
        <v>6</v>
      </c>
    </row>
    <row r="135" spans="1:7" x14ac:dyDescent="0.25">
      <c r="A135" t="s">
        <v>1</v>
      </c>
      <c r="B135" t="s">
        <v>2</v>
      </c>
      <c r="D135">
        <v>8</v>
      </c>
      <c r="E135" t="s">
        <v>378</v>
      </c>
    </row>
    <row r="136" spans="1:7" x14ac:dyDescent="0.25">
      <c r="A136" t="s">
        <v>56</v>
      </c>
      <c r="B136" t="s">
        <v>2</v>
      </c>
      <c r="D136">
        <v>12</v>
      </c>
      <c r="E136" t="s">
        <v>379</v>
      </c>
    </row>
    <row r="138" spans="1:7" ht="15.75" x14ac:dyDescent="0.25">
      <c r="A138" s="3" t="s">
        <v>13</v>
      </c>
    </row>
    <row r="139" spans="1:7" x14ac:dyDescent="0.25">
      <c r="A139" s="2" t="s">
        <v>3</v>
      </c>
      <c r="B139" s="2" t="s">
        <v>4</v>
      </c>
      <c r="C139" s="2" t="s">
        <v>38</v>
      </c>
      <c r="D139" s="2" t="s">
        <v>5</v>
      </c>
      <c r="E139" s="2" t="s">
        <v>6</v>
      </c>
    </row>
    <row r="140" spans="1:7" x14ac:dyDescent="0.25">
      <c r="A140" s="2" t="s">
        <v>19</v>
      </c>
    </row>
    <row r="141" spans="1:7" x14ac:dyDescent="0.25">
      <c r="A141" t="s">
        <v>14</v>
      </c>
      <c r="B141" t="s">
        <v>22</v>
      </c>
      <c r="C141" t="s">
        <v>39</v>
      </c>
      <c r="D141" s="4" t="s">
        <v>15</v>
      </c>
      <c r="E141" t="s">
        <v>16</v>
      </c>
    </row>
    <row r="142" spans="1:7" x14ac:dyDescent="0.25">
      <c r="A142" t="s">
        <v>17</v>
      </c>
      <c r="B142" t="s">
        <v>22</v>
      </c>
      <c r="C142" t="s">
        <v>39</v>
      </c>
      <c r="D142" s="4" t="s">
        <v>15</v>
      </c>
      <c r="E142" t="s">
        <v>18</v>
      </c>
    </row>
    <row r="143" spans="1:7" x14ac:dyDescent="0.25">
      <c r="A143" s="2" t="s">
        <v>380</v>
      </c>
    </row>
    <row r="144" spans="1:7" x14ac:dyDescent="0.25">
      <c r="A144" t="s">
        <v>21</v>
      </c>
      <c r="B144" t="s">
        <v>23</v>
      </c>
      <c r="C144" t="s">
        <v>40</v>
      </c>
      <c r="D144" s="4" t="s">
        <v>15</v>
      </c>
      <c r="E144" t="s">
        <v>24</v>
      </c>
    </row>
    <row r="145" spans="1:5" x14ac:dyDescent="0.25">
      <c r="A145" t="s">
        <v>25</v>
      </c>
      <c r="B145" t="s">
        <v>22</v>
      </c>
      <c r="C145" t="s">
        <v>40</v>
      </c>
      <c r="D145" s="4" t="s">
        <v>15</v>
      </c>
      <c r="E145" t="s">
        <v>26</v>
      </c>
    </row>
    <row r="146" spans="1:5" x14ac:dyDescent="0.25">
      <c r="A146" t="s">
        <v>27</v>
      </c>
      <c r="B146" t="s">
        <v>22</v>
      </c>
      <c r="C146" t="s">
        <v>40</v>
      </c>
      <c r="D146" s="4" t="s">
        <v>15</v>
      </c>
      <c r="E146" t="s">
        <v>28</v>
      </c>
    </row>
    <row r="147" spans="1:5" x14ac:dyDescent="0.25">
      <c r="A147" t="s">
        <v>29</v>
      </c>
      <c r="B147" t="s">
        <v>22</v>
      </c>
      <c r="C147" t="s">
        <v>40</v>
      </c>
      <c r="D147" s="4" t="s">
        <v>15</v>
      </c>
      <c r="E147" t="s">
        <v>30</v>
      </c>
    </row>
    <row r="148" spans="1:5" x14ac:dyDescent="0.25">
      <c r="A148" t="s">
        <v>31</v>
      </c>
      <c r="B148" t="s">
        <v>22</v>
      </c>
      <c r="C148" t="s">
        <v>40</v>
      </c>
      <c r="D148" s="4" t="s">
        <v>15</v>
      </c>
      <c r="E148" t="s">
        <v>32</v>
      </c>
    </row>
    <row r="149" spans="1:5" x14ac:dyDescent="0.25">
      <c r="A149" t="s">
        <v>60</v>
      </c>
      <c r="B149" t="s">
        <v>22</v>
      </c>
      <c r="C149" t="s">
        <v>40</v>
      </c>
      <c r="D149" s="4" t="s">
        <v>15</v>
      </c>
      <c r="E149" t="s">
        <v>61</v>
      </c>
    </row>
    <row r="150" spans="1:5" x14ac:dyDescent="0.25">
      <c r="A150" t="s">
        <v>91</v>
      </c>
      <c r="B150" t="s">
        <v>22</v>
      </c>
      <c r="C150" t="s">
        <v>40</v>
      </c>
      <c r="D150" s="4" t="s">
        <v>15</v>
      </c>
      <c r="E150" t="s">
        <v>92</v>
      </c>
    </row>
    <row r="151" spans="1:5" x14ac:dyDescent="0.25">
      <c r="A151" t="s">
        <v>93</v>
      </c>
      <c r="B151" t="s">
        <v>94</v>
      </c>
      <c r="C151" t="s">
        <v>40</v>
      </c>
      <c r="D151" s="4" t="s">
        <v>15</v>
      </c>
      <c r="E151" t="s">
        <v>95</v>
      </c>
    </row>
    <row r="152" spans="1:5" x14ac:dyDescent="0.25">
      <c r="A152" t="s">
        <v>96</v>
      </c>
      <c r="B152" t="s">
        <v>23</v>
      </c>
      <c r="C152" t="s">
        <v>40</v>
      </c>
      <c r="D152" s="4" t="s">
        <v>15</v>
      </c>
      <c r="E152" t="s">
        <v>97</v>
      </c>
    </row>
    <row r="153" spans="1:5" x14ac:dyDescent="0.25">
      <c r="A153" t="s">
        <v>116</v>
      </c>
      <c r="B153" t="s">
        <v>22</v>
      </c>
      <c r="C153" t="s">
        <v>40</v>
      </c>
      <c r="D153" s="4" t="s">
        <v>15</v>
      </c>
      <c r="E153" t="s">
        <v>117</v>
      </c>
    </row>
    <row r="154" spans="1:5" x14ac:dyDescent="0.25">
      <c r="A154" t="s">
        <v>118</v>
      </c>
      <c r="B154" t="s">
        <v>22</v>
      </c>
      <c r="C154" t="s">
        <v>40</v>
      </c>
      <c r="D154" s="4" t="s">
        <v>15</v>
      </c>
      <c r="E154" t="s">
        <v>119</v>
      </c>
    </row>
    <row r="155" spans="1:5" x14ac:dyDescent="0.25">
      <c r="A155" t="s">
        <v>120</v>
      </c>
      <c r="B155" t="s">
        <v>23</v>
      </c>
      <c r="C155" t="s">
        <v>40</v>
      </c>
      <c r="D155" s="4" t="s">
        <v>15</v>
      </c>
      <c r="E155" t="s">
        <v>121</v>
      </c>
    </row>
    <row r="156" spans="1:5" x14ac:dyDescent="0.25">
      <c r="A156" t="s">
        <v>122</v>
      </c>
      <c r="B156" t="s">
        <v>22</v>
      </c>
      <c r="C156" t="s">
        <v>40</v>
      </c>
      <c r="D156" s="4" t="s">
        <v>15</v>
      </c>
      <c r="E156" t="s">
        <v>123</v>
      </c>
    </row>
    <row r="157" spans="1:5" x14ac:dyDescent="0.25">
      <c r="A157" t="s">
        <v>124</v>
      </c>
      <c r="B157" t="s">
        <v>22</v>
      </c>
      <c r="C157" t="s">
        <v>40</v>
      </c>
      <c r="D157" s="4" t="s">
        <v>15</v>
      </c>
      <c r="E157" t="s">
        <v>125</v>
      </c>
    </row>
    <row r="158" spans="1:5" x14ac:dyDescent="0.25">
      <c r="A158" s="2" t="s">
        <v>54</v>
      </c>
    </row>
    <row r="159" spans="1:5" x14ac:dyDescent="0.25">
      <c r="A159" t="s">
        <v>381</v>
      </c>
      <c r="B159" t="s">
        <v>35</v>
      </c>
      <c r="C159" t="s">
        <v>39</v>
      </c>
      <c r="D159" s="4" t="s">
        <v>15</v>
      </c>
      <c r="E159" t="s">
        <v>387</v>
      </c>
    </row>
    <row r="160" spans="1:5" x14ac:dyDescent="0.25">
      <c r="A160" t="s">
        <v>382</v>
      </c>
      <c r="B160" t="s">
        <v>84</v>
      </c>
      <c r="C160" t="s">
        <v>39</v>
      </c>
      <c r="D160" s="4" t="s">
        <v>15</v>
      </c>
      <c r="E160" t="s">
        <v>388</v>
      </c>
    </row>
    <row r="161" spans="1:5" x14ac:dyDescent="0.25">
      <c r="A161" t="s">
        <v>383</v>
      </c>
      <c r="B161" t="s">
        <v>22</v>
      </c>
      <c r="C161" t="s">
        <v>39</v>
      </c>
      <c r="D161" s="4" t="s">
        <v>15</v>
      </c>
      <c r="E161" t="s">
        <v>389</v>
      </c>
    </row>
    <row r="162" spans="1:5" x14ac:dyDescent="0.25">
      <c r="A162" s="2" t="s">
        <v>73</v>
      </c>
      <c r="D162" s="4"/>
    </row>
    <row r="163" spans="1:5" x14ac:dyDescent="0.25">
      <c r="A163" t="s">
        <v>385</v>
      </c>
      <c r="B163" t="s">
        <v>71</v>
      </c>
      <c r="C163" t="s">
        <v>39</v>
      </c>
      <c r="D163" s="4" t="s">
        <v>15</v>
      </c>
      <c r="E163" t="s">
        <v>390</v>
      </c>
    </row>
    <row r="164" spans="1:5" x14ac:dyDescent="0.25">
      <c r="A164" t="s">
        <v>386</v>
      </c>
      <c r="B164" t="s">
        <v>35</v>
      </c>
      <c r="C164" t="s">
        <v>39</v>
      </c>
      <c r="D164" s="4" t="s">
        <v>15</v>
      </c>
      <c r="E164" t="s">
        <v>391</v>
      </c>
    </row>
    <row r="165" spans="1:5" x14ac:dyDescent="0.25">
      <c r="A165" t="s">
        <v>384</v>
      </c>
      <c r="B165" t="s">
        <v>35</v>
      </c>
      <c r="C165" t="s">
        <v>40</v>
      </c>
      <c r="D165" s="4" t="s">
        <v>15</v>
      </c>
      <c r="E165" t="s">
        <v>392</v>
      </c>
    </row>
    <row r="166" spans="1:5" x14ac:dyDescent="0.25">
      <c r="A166" s="2" t="s">
        <v>114</v>
      </c>
      <c r="D166" s="4"/>
    </row>
    <row r="167" spans="1:5" x14ac:dyDescent="0.25">
      <c r="A167" t="s">
        <v>126</v>
      </c>
      <c r="B167" t="s">
        <v>22</v>
      </c>
      <c r="C167" t="s">
        <v>40</v>
      </c>
      <c r="D167" s="4" t="s">
        <v>15</v>
      </c>
      <c r="E167" t="s">
        <v>393</v>
      </c>
    </row>
    <row r="169" spans="1:5" x14ac:dyDescent="0.25">
      <c r="D169" s="4"/>
    </row>
    <row r="170" spans="1:5" x14ac:dyDescent="0.25">
      <c r="D170" s="4"/>
    </row>
    <row r="172" spans="1:5" x14ac:dyDescent="0.25">
      <c r="D172" s="4"/>
    </row>
    <row r="173" spans="1:5" x14ac:dyDescent="0.25">
      <c r="D173" s="4"/>
    </row>
    <row r="174" spans="1:5" x14ac:dyDescent="0.25">
      <c r="D174" s="4"/>
    </row>
    <row r="175" spans="1:5" x14ac:dyDescent="0.25">
      <c r="D175" s="4"/>
    </row>
  </sheetData>
  <mergeCells count="5">
    <mergeCell ref="A1:G1"/>
    <mergeCell ref="A31:G31"/>
    <mergeCell ref="A64:G64"/>
    <mergeCell ref="A95:G95"/>
    <mergeCell ref="A132:G13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1F7A-DD06-44BF-AD96-1943162617C9}">
  <dimension ref="A1:G37"/>
  <sheetViews>
    <sheetView topLeftCell="A4" workbookViewId="0">
      <selection activeCell="D36" sqref="D36"/>
    </sheetView>
  </sheetViews>
  <sheetFormatPr baseColWidth="10" defaultRowHeight="15" x14ac:dyDescent="0.25"/>
  <cols>
    <col min="1" max="3" width="21.42578125" customWidth="1"/>
    <col min="5" max="5" width="14.28515625" customWidth="1"/>
    <col min="7" max="7" width="14.28515625" customWidth="1"/>
  </cols>
  <sheetData>
    <row r="1" spans="1:7" ht="15.75" thickBot="1" x14ac:dyDescent="0.3">
      <c r="A1" s="24" t="s">
        <v>153</v>
      </c>
      <c r="B1" s="24"/>
      <c r="C1" s="24"/>
      <c r="E1" s="24" t="s">
        <v>0</v>
      </c>
      <c r="F1" s="24"/>
      <c r="G1" s="24"/>
    </row>
    <row r="2" spans="1:7" x14ac:dyDescent="0.25">
      <c r="A2" t="s">
        <v>34</v>
      </c>
      <c r="B2" t="s">
        <v>34</v>
      </c>
      <c r="C2" t="s">
        <v>45</v>
      </c>
      <c r="E2" t="s">
        <v>1</v>
      </c>
      <c r="G2" s="5">
        <v>8</v>
      </c>
    </row>
    <row r="3" spans="1:7" x14ac:dyDescent="0.25">
      <c r="A3" t="s">
        <v>37</v>
      </c>
      <c r="B3" t="s">
        <v>37</v>
      </c>
      <c r="C3" t="s">
        <v>50</v>
      </c>
      <c r="E3" t="s">
        <v>8</v>
      </c>
      <c r="G3" s="5">
        <v>11</v>
      </c>
    </row>
    <row r="4" spans="1:7" ht="15.75" thickBot="1" x14ac:dyDescent="0.3">
      <c r="A4" s="24" t="s">
        <v>154</v>
      </c>
      <c r="B4" s="24"/>
      <c r="C4" s="24"/>
      <c r="E4" t="s">
        <v>10</v>
      </c>
      <c r="G4" s="5">
        <v>16</v>
      </c>
    </row>
    <row r="5" spans="1:7" x14ac:dyDescent="0.25">
      <c r="A5" t="s">
        <v>43</v>
      </c>
      <c r="B5" t="s">
        <v>141</v>
      </c>
      <c r="C5" t="s">
        <v>141</v>
      </c>
      <c r="E5" t="s">
        <v>56</v>
      </c>
      <c r="G5" s="5">
        <v>5</v>
      </c>
    </row>
    <row r="6" spans="1:7" x14ac:dyDescent="0.25">
      <c r="A6" t="s">
        <v>45</v>
      </c>
      <c r="B6" t="s">
        <v>143</v>
      </c>
      <c r="C6" t="s">
        <v>143</v>
      </c>
      <c r="E6" t="s">
        <v>58</v>
      </c>
      <c r="G6" s="5">
        <v>8</v>
      </c>
    </row>
    <row r="7" spans="1:7" ht="15.75" thickBot="1" x14ac:dyDescent="0.3">
      <c r="A7" s="24" t="s">
        <v>155</v>
      </c>
      <c r="B7" s="24"/>
      <c r="C7" s="24"/>
      <c r="E7" t="s">
        <v>89</v>
      </c>
      <c r="G7" s="5">
        <v>12</v>
      </c>
    </row>
    <row r="8" spans="1:7" x14ac:dyDescent="0.25">
      <c r="A8" t="s">
        <v>48</v>
      </c>
      <c r="B8" t="s">
        <v>164</v>
      </c>
      <c r="C8" t="s">
        <v>62</v>
      </c>
    </row>
    <row r="9" spans="1:7" ht="15.75" thickBot="1" x14ac:dyDescent="0.3">
      <c r="A9" t="s">
        <v>50</v>
      </c>
      <c r="B9" t="s">
        <v>165</v>
      </c>
      <c r="C9" t="s">
        <v>64</v>
      </c>
      <c r="E9" s="24" t="s">
        <v>20</v>
      </c>
      <c r="F9" s="24"/>
      <c r="G9" s="24"/>
    </row>
    <row r="10" spans="1:7" x14ac:dyDescent="0.25">
      <c r="A10" t="s">
        <v>52</v>
      </c>
      <c r="B10" t="s">
        <v>166</v>
      </c>
      <c r="C10" t="s">
        <v>66</v>
      </c>
      <c r="E10" t="s">
        <v>14</v>
      </c>
      <c r="G10" t="s">
        <v>22</v>
      </c>
    </row>
    <row r="11" spans="1:7" ht="15.75" thickBot="1" x14ac:dyDescent="0.3">
      <c r="A11" s="24" t="s">
        <v>156</v>
      </c>
      <c r="B11" s="24"/>
      <c r="C11" s="24"/>
      <c r="E11" t="s">
        <v>17</v>
      </c>
      <c r="G11" t="s">
        <v>22</v>
      </c>
    </row>
    <row r="12" spans="1:7" x14ac:dyDescent="0.25">
      <c r="A12" t="s">
        <v>68</v>
      </c>
      <c r="B12" t="s">
        <v>167</v>
      </c>
      <c r="C12" t="s">
        <v>137</v>
      </c>
    </row>
    <row r="13" spans="1:7" x14ac:dyDescent="0.25">
      <c r="A13" t="s">
        <v>70</v>
      </c>
      <c r="B13" t="s">
        <v>168</v>
      </c>
      <c r="C13" t="s">
        <v>139</v>
      </c>
      <c r="E13" t="s">
        <v>21</v>
      </c>
      <c r="G13" t="s">
        <v>23</v>
      </c>
    </row>
    <row r="14" spans="1:7" ht="15.75" thickBot="1" x14ac:dyDescent="0.3">
      <c r="A14" s="24" t="s">
        <v>157</v>
      </c>
      <c r="B14" s="24"/>
      <c r="C14" s="24"/>
      <c r="E14" t="s">
        <v>25</v>
      </c>
      <c r="G14" t="s">
        <v>22</v>
      </c>
    </row>
    <row r="15" spans="1:7" x14ac:dyDescent="0.25">
      <c r="A15" t="s">
        <v>74</v>
      </c>
      <c r="B15" t="s">
        <v>74</v>
      </c>
      <c r="C15" t="s">
        <v>74</v>
      </c>
      <c r="E15" t="s">
        <v>27</v>
      </c>
      <c r="G15" t="s">
        <v>22</v>
      </c>
    </row>
    <row r="16" spans="1:7" x14ac:dyDescent="0.25">
      <c r="A16" t="s">
        <v>76</v>
      </c>
      <c r="B16" t="s">
        <v>169</v>
      </c>
      <c r="C16" t="s">
        <v>111</v>
      </c>
      <c r="E16" t="s">
        <v>29</v>
      </c>
      <c r="G16" t="s">
        <v>22</v>
      </c>
    </row>
    <row r="17" spans="1:7" x14ac:dyDescent="0.25">
      <c r="A17" t="s">
        <v>78</v>
      </c>
      <c r="B17" t="s">
        <v>170</v>
      </c>
      <c r="C17" t="s">
        <v>112</v>
      </c>
      <c r="E17" t="s">
        <v>31</v>
      </c>
      <c r="G17" t="s">
        <v>22</v>
      </c>
    </row>
    <row r="18" spans="1:7" ht="15.75" thickBot="1" x14ac:dyDescent="0.3">
      <c r="A18" s="24" t="s">
        <v>158</v>
      </c>
      <c r="B18" s="24"/>
      <c r="C18" s="24"/>
    </row>
    <row r="19" spans="1:7" x14ac:dyDescent="0.25">
      <c r="A19" t="s">
        <v>81</v>
      </c>
      <c r="B19" t="s">
        <v>81</v>
      </c>
      <c r="C19" t="s">
        <v>381</v>
      </c>
      <c r="E19" t="s">
        <v>60</v>
      </c>
      <c r="G19" t="s">
        <v>22</v>
      </c>
    </row>
    <row r="20" spans="1:7" x14ac:dyDescent="0.25">
      <c r="A20" t="s">
        <v>83</v>
      </c>
      <c r="B20" t="s">
        <v>394</v>
      </c>
      <c r="C20" t="s">
        <v>382</v>
      </c>
    </row>
    <row r="21" spans="1:7" x14ac:dyDescent="0.25">
      <c r="A21" t="s">
        <v>86</v>
      </c>
      <c r="B21" t="s">
        <v>383</v>
      </c>
      <c r="C21" t="s">
        <v>383</v>
      </c>
      <c r="E21" t="s">
        <v>91</v>
      </c>
      <c r="G21" t="s">
        <v>22</v>
      </c>
    </row>
    <row r="22" spans="1:7" ht="15.75" thickBot="1" x14ac:dyDescent="0.3">
      <c r="A22" s="24" t="s">
        <v>159</v>
      </c>
      <c r="B22" s="24"/>
      <c r="C22" s="24"/>
      <c r="E22" t="s">
        <v>93</v>
      </c>
      <c r="G22" t="s">
        <v>94</v>
      </c>
    </row>
    <row r="23" spans="1:7" x14ac:dyDescent="0.25">
      <c r="A23" t="s">
        <v>98</v>
      </c>
      <c r="B23" t="s">
        <v>395</v>
      </c>
      <c r="C23" t="s">
        <v>385</v>
      </c>
      <c r="E23" t="s">
        <v>96</v>
      </c>
      <c r="G23" t="s">
        <v>23</v>
      </c>
    </row>
    <row r="24" spans="1:7" x14ac:dyDescent="0.25">
      <c r="A24" t="s">
        <v>99</v>
      </c>
      <c r="B24" t="s">
        <v>396</v>
      </c>
      <c r="C24" t="s">
        <v>386</v>
      </c>
    </row>
    <row r="25" spans="1:7" x14ac:dyDescent="0.25">
      <c r="A25" t="s">
        <v>100</v>
      </c>
      <c r="B25" t="s">
        <v>397</v>
      </c>
      <c r="C25" t="s">
        <v>384</v>
      </c>
      <c r="E25" t="s">
        <v>116</v>
      </c>
      <c r="G25" t="s">
        <v>22</v>
      </c>
    </row>
    <row r="26" spans="1:7" ht="15.75" thickBot="1" x14ac:dyDescent="0.3">
      <c r="A26" s="24" t="s">
        <v>160</v>
      </c>
      <c r="B26" s="24"/>
      <c r="C26" s="24"/>
      <c r="E26" t="s">
        <v>118</v>
      </c>
      <c r="G26" t="s">
        <v>22</v>
      </c>
    </row>
    <row r="27" spans="1:7" x14ac:dyDescent="0.25">
      <c r="A27" t="s">
        <v>105</v>
      </c>
      <c r="B27" t="s">
        <v>171</v>
      </c>
      <c r="C27" t="s">
        <v>129</v>
      </c>
      <c r="E27" t="s">
        <v>120</v>
      </c>
      <c r="G27" t="s">
        <v>23</v>
      </c>
    </row>
    <row r="28" spans="1:7" x14ac:dyDescent="0.25">
      <c r="A28" t="s">
        <v>107</v>
      </c>
      <c r="B28" t="s">
        <v>172</v>
      </c>
      <c r="C28" t="s">
        <v>130</v>
      </c>
      <c r="E28" t="s">
        <v>122</v>
      </c>
      <c r="G28" t="s">
        <v>22</v>
      </c>
    </row>
    <row r="29" spans="1:7" x14ac:dyDescent="0.25">
      <c r="A29" t="s">
        <v>45</v>
      </c>
      <c r="B29" t="s">
        <v>173</v>
      </c>
      <c r="C29" t="s">
        <v>133</v>
      </c>
      <c r="E29" t="s">
        <v>124</v>
      </c>
      <c r="G29" t="s">
        <v>22</v>
      </c>
    </row>
    <row r="30" spans="1:7" x14ac:dyDescent="0.25">
      <c r="A30" t="s">
        <v>43</v>
      </c>
      <c r="B30" t="s">
        <v>174</v>
      </c>
      <c r="C30" t="s">
        <v>135</v>
      </c>
    </row>
    <row r="31" spans="1:7" ht="15.75" thickBot="1" x14ac:dyDescent="0.3">
      <c r="A31" s="24" t="s">
        <v>161</v>
      </c>
      <c r="B31" s="24"/>
      <c r="C31" s="24"/>
    </row>
    <row r="32" spans="1:7" x14ac:dyDescent="0.25">
      <c r="A32" t="s">
        <v>126</v>
      </c>
      <c r="B32" t="s">
        <v>126</v>
      </c>
      <c r="C32" t="s">
        <v>126</v>
      </c>
    </row>
    <row r="33" spans="1:3" ht="15.75" thickBot="1" x14ac:dyDescent="0.3">
      <c r="A33" s="24" t="s">
        <v>162</v>
      </c>
      <c r="B33" s="24"/>
      <c r="C33" s="24"/>
    </row>
    <row r="34" spans="1:3" x14ac:dyDescent="0.25">
      <c r="A34" t="s">
        <v>146</v>
      </c>
      <c r="B34" t="s">
        <v>175</v>
      </c>
      <c r="C34" t="s">
        <v>50</v>
      </c>
    </row>
    <row r="35" spans="1:3" x14ac:dyDescent="0.25">
      <c r="A35" t="s">
        <v>148</v>
      </c>
      <c r="B35" t="s">
        <v>148</v>
      </c>
      <c r="C35" t="s">
        <v>43</v>
      </c>
    </row>
    <row r="36" spans="1:3" x14ac:dyDescent="0.25">
      <c r="A36" t="s">
        <v>150</v>
      </c>
      <c r="B36" t="s">
        <v>150</v>
      </c>
      <c r="C36" t="s">
        <v>45</v>
      </c>
    </row>
    <row r="37" spans="1:3" x14ac:dyDescent="0.25">
      <c r="A37" t="s">
        <v>152</v>
      </c>
      <c r="B37" t="s">
        <v>152</v>
      </c>
      <c r="C37" t="s">
        <v>163</v>
      </c>
    </row>
  </sheetData>
  <mergeCells count="12">
    <mergeCell ref="A22:C22"/>
    <mergeCell ref="A26:C26"/>
    <mergeCell ref="A31:C31"/>
    <mergeCell ref="A33:C33"/>
    <mergeCell ref="E1:G1"/>
    <mergeCell ref="E9:G9"/>
    <mergeCell ref="A1:C1"/>
    <mergeCell ref="A4:C4"/>
    <mergeCell ref="A7:C7"/>
    <mergeCell ref="A11:C11"/>
    <mergeCell ref="A14:C14"/>
    <mergeCell ref="A18:C1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3132-6AC3-4010-B211-E0E675679483}">
  <dimension ref="A1:F75"/>
  <sheetViews>
    <sheetView topLeftCell="A40" workbookViewId="0">
      <selection activeCell="D22" sqref="D22"/>
    </sheetView>
  </sheetViews>
  <sheetFormatPr baseColWidth="10" defaultRowHeight="15" x14ac:dyDescent="0.25"/>
  <cols>
    <col min="1" max="1" width="14.28515625" customWidth="1"/>
    <col min="2" max="2" width="21.42578125" customWidth="1"/>
  </cols>
  <sheetData>
    <row r="1" spans="1:6" ht="15.75" thickBot="1" x14ac:dyDescent="0.3">
      <c r="A1" s="9" t="s">
        <v>177</v>
      </c>
      <c r="B1" s="9" t="s">
        <v>178</v>
      </c>
      <c r="C1" s="9" t="s">
        <v>179</v>
      </c>
      <c r="D1" s="10" t="s">
        <v>236</v>
      </c>
    </row>
    <row r="2" spans="1:6" x14ac:dyDescent="0.25">
      <c r="A2" s="25" t="s">
        <v>372</v>
      </c>
      <c r="B2" s="25"/>
      <c r="C2" s="25"/>
      <c r="D2" s="25"/>
      <c r="E2" s="20" t="s">
        <v>398</v>
      </c>
    </row>
    <row r="3" spans="1:6" x14ac:dyDescent="0.25">
      <c r="A3" t="s">
        <v>180</v>
      </c>
      <c r="B3" s="4" t="s">
        <v>181</v>
      </c>
      <c r="C3" t="s">
        <v>182</v>
      </c>
      <c r="D3" t="s">
        <v>227</v>
      </c>
    </row>
    <row r="4" spans="1:6" x14ac:dyDescent="0.25">
      <c r="A4" t="s">
        <v>219</v>
      </c>
      <c r="B4" s="4" t="s">
        <v>220</v>
      </c>
      <c r="C4" t="s">
        <v>221</v>
      </c>
      <c r="D4" t="s">
        <v>228</v>
      </c>
    </row>
    <row r="5" spans="1:6" x14ac:dyDescent="0.25">
      <c r="A5" t="s">
        <v>183</v>
      </c>
      <c r="B5" s="4" t="s">
        <v>184</v>
      </c>
      <c r="C5" t="s">
        <v>185</v>
      </c>
      <c r="D5" t="s">
        <v>245</v>
      </c>
    </row>
    <row r="6" spans="1:6" x14ac:dyDescent="0.25">
      <c r="A6" t="s">
        <v>222</v>
      </c>
      <c r="B6" s="4" t="s">
        <v>223</v>
      </c>
      <c r="C6" t="s">
        <v>224</v>
      </c>
      <c r="D6" t="s">
        <v>229</v>
      </c>
    </row>
    <row r="7" spans="1:6" x14ac:dyDescent="0.25">
      <c r="A7" t="s">
        <v>225</v>
      </c>
      <c r="B7" s="4" t="s">
        <v>232</v>
      </c>
      <c r="C7" t="s">
        <v>233</v>
      </c>
      <c r="D7" t="s">
        <v>230</v>
      </c>
    </row>
    <row r="8" spans="1:6" x14ac:dyDescent="0.25">
      <c r="A8" t="s">
        <v>226</v>
      </c>
      <c r="B8" s="4" t="s">
        <v>234</v>
      </c>
      <c r="C8" t="s">
        <v>235</v>
      </c>
      <c r="D8" t="s">
        <v>231</v>
      </c>
    </row>
    <row r="9" spans="1:6" x14ac:dyDescent="0.25">
      <c r="A9" t="s">
        <v>237</v>
      </c>
      <c r="B9" s="4" t="s">
        <v>241</v>
      </c>
      <c r="C9" t="s">
        <v>242</v>
      </c>
      <c r="D9" t="s">
        <v>239</v>
      </c>
    </row>
    <row r="10" spans="1:6" ht="15.75" thickBot="1" x14ac:dyDescent="0.3">
      <c r="A10" t="s">
        <v>238</v>
      </c>
      <c r="B10" s="4" t="s">
        <v>243</v>
      </c>
      <c r="C10" t="s">
        <v>244</v>
      </c>
      <c r="D10" t="s">
        <v>240</v>
      </c>
    </row>
    <row r="11" spans="1:6" x14ac:dyDescent="0.25">
      <c r="A11" s="25" t="s">
        <v>373</v>
      </c>
      <c r="B11" s="25"/>
      <c r="C11" s="25"/>
      <c r="D11" s="25"/>
      <c r="E11" s="20" t="s">
        <v>398</v>
      </c>
    </row>
    <row r="12" spans="1:6" x14ac:dyDescent="0.25">
      <c r="A12" t="s">
        <v>374</v>
      </c>
      <c r="B12" t="s">
        <v>284</v>
      </c>
      <c r="C12" t="s">
        <v>291</v>
      </c>
      <c r="D12" t="s">
        <v>268</v>
      </c>
      <c r="E12" t="s">
        <v>269</v>
      </c>
    </row>
    <row r="13" spans="1:6" x14ac:dyDescent="0.25">
      <c r="A13" t="s">
        <v>270</v>
      </c>
      <c r="B13" t="s">
        <v>285</v>
      </c>
      <c r="C13" t="s">
        <v>292</v>
      </c>
      <c r="D13" t="s">
        <v>271</v>
      </c>
      <c r="E13" t="s">
        <v>272</v>
      </c>
      <c r="F13" t="s">
        <v>273</v>
      </c>
    </row>
    <row r="14" spans="1:6" x14ac:dyDescent="0.25">
      <c r="A14" t="s">
        <v>274</v>
      </c>
      <c r="B14" t="s">
        <v>286</v>
      </c>
      <c r="C14" t="s">
        <v>293</v>
      </c>
      <c r="D14" t="s">
        <v>276</v>
      </c>
      <c r="E14" t="s">
        <v>278</v>
      </c>
    </row>
    <row r="15" spans="1:6" x14ac:dyDescent="0.25">
      <c r="A15" t="s">
        <v>275</v>
      </c>
      <c r="B15" t="s">
        <v>287</v>
      </c>
      <c r="C15" t="s">
        <v>294</v>
      </c>
      <c r="D15" t="s">
        <v>277</v>
      </c>
      <c r="E15" t="s">
        <v>279</v>
      </c>
      <c r="F15" t="s">
        <v>280</v>
      </c>
    </row>
    <row r="16" spans="1:6" x14ac:dyDescent="0.25">
      <c r="A16" t="s">
        <v>281</v>
      </c>
      <c r="B16" t="s">
        <v>288</v>
      </c>
      <c r="C16" t="s">
        <v>295</v>
      </c>
    </row>
    <row r="17" spans="1:6" ht="15.75" thickBot="1" x14ac:dyDescent="0.3">
      <c r="A17" t="s">
        <v>282</v>
      </c>
      <c r="B17" t="s">
        <v>289</v>
      </c>
      <c r="C17" t="s">
        <v>296</v>
      </c>
      <c r="F17" t="s">
        <v>283</v>
      </c>
    </row>
    <row r="18" spans="1:6" x14ac:dyDescent="0.25">
      <c r="A18" s="25" t="s">
        <v>290</v>
      </c>
      <c r="B18" s="25"/>
      <c r="C18" s="25"/>
      <c r="D18" s="25"/>
      <c r="E18" s="20" t="s">
        <v>398</v>
      </c>
    </row>
    <row r="19" spans="1:6" x14ac:dyDescent="0.25">
      <c r="A19" t="s">
        <v>299</v>
      </c>
      <c r="B19" t="s">
        <v>337</v>
      </c>
      <c r="C19" t="s">
        <v>358</v>
      </c>
      <c r="D19" t="s">
        <v>306</v>
      </c>
    </row>
    <row r="20" spans="1:6" x14ac:dyDescent="0.25">
      <c r="A20" t="s">
        <v>298</v>
      </c>
      <c r="B20" t="s">
        <v>338</v>
      </c>
      <c r="C20" t="s">
        <v>359</v>
      </c>
      <c r="D20" t="s">
        <v>297</v>
      </c>
    </row>
    <row r="21" spans="1:6" x14ac:dyDescent="0.25">
      <c r="A21" t="s">
        <v>399</v>
      </c>
      <c r="B21" t="s">
        <v>400</v>
      </c>
      <c r="C21" s="22">
        <v>6802</v>
      </c>
    </row>
    <row r="22" spans="1:6" x14ac:dyDescent="0.25">
      <c r="A22" t="s">
        <v>300</v>
      </c>
      <c r="B22" t="s">
        <v>339</v>
      </c>
      <c r="C22" s="4" t="s">
        <v>360</v>
      </c>
      <c r="D22" t="s">
        <v>307</v>
      </c>
    </row>
    <row r="23" spans="1:6" x14ac:dyDescent="0.25">
      <c r="A23" t="s">
        <v>399</v>
      </c>
      <c r="B23" t="s">
        <v>400</v>
      </c>
      <c r="C23" s="22">
        <v>6802</v>
      </c>
    </row>
    <row r="24" spans="1:6" x14ac:dyDescent="0.25">
      <c r="A24" t="s">
        <v>301</v>
      </c>
      <c r="B24" t="s">
        <v>340</v>
      </c>
      <c r="C24" s="22">
        <v>4001</v>
      </c>
      <c r="D24" t="s">
        <v>308</v>
      </c>
    </row>
    <row r="25" spans="1:6" x14ac:dyDescent="0.25">
      <c r="A25" t="s">
        <v>399</v>
      </c>
      <c r="B25" t="s">
        <v>400</v>
      </c>
      <c r="C25" s="22">
        <v>6802</v>
      </c>
    </row>
    <row r="26" spans="1:6" x14ac:dyDescent="0.25">
      <c r="A26" t="s">
        <v>302</v>
      </c>
      <c r="B26" t="s">
        <v>341</v>
      </c>
      <c r="C26" s="22">
        <v>4801</v>
      </c>
      <c r="D26" t="s">
        <v>309</v>
      </c>
    </row>
    <row r="27" spans="1:6" x14ac:dyDescent="0.25">
      <c r="A27" t="s">
        <v>399</v>
      </c>
      <c r="B27" t="s">
        <v>400</v>
      </c>
      <c r="C27" s="22">
        <v>6802</v>
      </c>
    </row>
    <row r="28" spans="1:6" x14ac:dyDescent="0.25">
      <c r="A28" t="s">
        <v>303</v>
      </c>
      <c r="B28" t="s">
        <v>342</v>
      </c>
      <c r="C28" s="22">
        <v>5000</v>
      </c>
      <c r="D28" t="s">
        <v>310</v>
      </c>
    </row>
    <row r="29" spans="1:6" x14ac:dyDescent="0.25">
      <c r="A29" t="s">
        <v>399</v>
      </c>
      <c r="B29" t="s">
        <v>400</v>
      </c>
      <c r="C29" s="22">
        <v>6802</v>
      </c>
    </row>
    <row r="30" spans="1:6" x14ac:dyDescent="0.25">
      <c r="A30" t="s">
        <v>304</v>
      </c>
      <c r="B30" t="s">
        <v>343</v>
      </c>
      <c r="C30" s="22">
        <v>5800</v>
      </c>
      <c r="D30" t="s">
        <v>311</v>
      </c>
    </row>
    <row r="31" spans="1:6" x14ac:dyDescent="0.25">
      <c r="A31" t="s">
        <v>399</v>
      </c>
      <c r="B31" t="s">
        <v>400</v>
      </c>
      <c r="C31" s="22">
        <v>6802</v>
      </c>
    </row>
    <row r="32" spans="1:6" ht="15.75" thickBot="1" x14ac:dyDescent="0.3">
      <c r="A32" t="s">
        <v>305</v>
      </c>
      <c r="B32" t="s">
        <v>344</v>
      </c>
      <c r="C32" s="22">
        <v>6000</v>
      </c>
      <c r="D32" t="s">
        <v>312</v>
      </c>
    </row>
    <row r="33" spans="1:5" x14ac:dyDescent="0.25">
      <c r="A33" s="25" t="s">
        <v>313</v>
      </c>
      <c r="B33" s="25"/>
      <c r="C33" s="25"/>
      <c r="D33" s="25"/>
      <c r="E33" s="20" t="s">
        <v>398</v>
      </c>
    </row>
    <row r="34" spans="1:5" x14ac:dyDescent="0.25">
      <c r="A34" t="s">
        <v>180</v>
      </c>
      <c r="B34" t="s">
        <v>181</v>
      </c>
      <c r="C34" t="s">
        <v>361</v>
      </c>
      <c r="D34" t="s">
        <v>227</v>
      </c>
    </row>
    <row r="35" spans="1:5" x14ac:dyDescent="0.25">
      <c r="A35" t="s">
        <v>314</v>
      </c>
      <c r="B35" t="s">
        <v>345</v>
      </c>
      <c r="C35" s="22">
        <v>7000</v>
      </c>
    </row>
    <row r="36" spans="1:5" x14ac:dyDescent="0.25">
      <c r="A36" t="s">
        <v>316</v>
      </c>
      <c r="B36" t="s">
        <v>346</v>
      </c>
      <c r="C36" t="s">
        <v>362</v>
      </c>
      <c r="D36" t="s">
        <v>317</v>
      </c>
    </row>
    <row r="37" spans="1:5" x14ac:dyDescent="0.25">
      <c r="A37" t="s">
        <v>318</v>
      </c>
      <c r="B37" t="s">
        <v>347</v>
      </c>
      <c r="C37" s="22">
        <v>8000</v>
      </c>
      <c r="D37" t="s">
        <v>315</v>
      </c>
    </row>
    <row r="38" spans="1:5" x14ac:dyDescent="0.25">
      <c r="A38" t="s">
        <v>319</v>
      </c>
      <c r="B38" t="s">
        <v>348</v>
      </c>
      <c r="C38" t="s">
        <v>363</v>
      </c>
      <c r="D38" t="s">
        <v>321</v>
      </c>
    </row>
    <row r="39" spans="1:5" x14ac:dyDescent="0.25">
      <c r="A39" t="s">
        <v>318</v>
      </c>
      <c r="B39" t="s">
        <v>347</v>
      </c>
      <c r="C39" s="22">
        <v>8000</v>
      </c>
      <c r="D39" t="s">
        <v>320</v>
      </c>
    </row>
    <row r="40" spans="1:5" x14ac:dyDescent="0.25">
      <c r="A40" t="s">
        <v>322</v>
      </c>
      <c r="B40" t="s">
        <v>349</v>
      </c>
      <c r="C40" t="s">
        <v>364</v>
      </c>
      <c r="D40" t="s">
        <v>317</v>
      </c>
    </row>
    <row r="41" spans="1:5" ht="15.75" thickBot="1" x14ac:dyDescent="0.3">
      <c r="A41" t="s">
        <v>323</v>
      </c>
      <c r="B41" t="s">
        <v>350</v>
      </c>
      <c r="C41" s="22" t="s">
        <v>365</v>
      </c>
    </row>
    <row r="42" spans="1:5" x14ac:dyDescent="0.25">
      <c r="A42" s="25" t="s">
        <v>328</v>
      </c>
      <c r="B42" s="25"/>
      <c r="C42" s="25"/>
      <c r="D42" s="25"/>
      <c r="E42" s="20" t="s">
        <v>398</v>
      </c>
    </row>
    <row r="43" spans="1:5" x14ac:dyDescent="0.25">
      <c r="A43" t="s">
        <v>324</v>
      </c>
      <c r="B43" t="s">
        <v>351</v>
      </c>
      <c r="C43" t="s">
        <v>366</v>
      </c>
      <c r="D43" t="s">
        <v>326</v>
      </c>
    </row>
    <row r="44" spans="1:5" ht="15.75" thickBot="1" x14ac:dyDescent="0.3">
      <c r="A44" t="s">
        <v>325</v>
      </c>
      <c r="B44" t="s">
        <v>352</v>
      </c>
      <c r="C44" t="s">
        <v>367</v>
      </c>
      <c r="D44" t="s">
        <v>327</v>
      </c>
    </row>
    <row r="45" spans="1:5" x14ac:dyDescent="0.25">
      <c r="A45" s="25" t="s">
        <v>329</v>
      </c>
      <c r="B45" s="25"/>
      <c r="C45" s="25"/>
      <c r="D45" s="25"/>
      <c r="E45" s="20" t="s">
        <v>398</v>
      </c>
    </row>
    <row r="46" spans="1:5" x14ac:dyDescent="0.25">
      <c r="A46" t="s">
        <v>180</v>
      </c>
      <c r="B46" t="s">
        <v>181</v>
      </c>
      <c r="C46" t="s">
        <v>361</v>
      </c>
      <c r="D46" t="s">
        <v>227</v>
      </c>
    </row>
    <row r="47" spans="1:5" x14ac:dyDescent="0.25">
      <c r="A47" t="s">
        <v>330</v>
      </c>
      <c r="B47" t="s">
        <v>353</v>
      </c>
      <c r="C47" t="s">
        <v>368</v>
      </c>
      <c r="D47" t="s">
        <v>335</v>
      </c>
    </row>
    <row r="48" spans="1:5" x14ac:dyDescent="0.25">
      <c r="A48" t="s">
        <v>331</v>
      </c>
      <c r="B48" t="s">
        <v>354</v>
      </c>
      <c r="C48" t="s">
        <v>369</v>
      </c>
      <c r="D48" t="s">
        <v>228</v>
      </c>
    </row>
    <row r="49" spans="1:5" x14ac:dyDescent="0.25">
      <c r="A49" t="s">
        <v>330</v>
      </c>
      <c r="B49" t="s">
        <v>353</v>
      </c>
      <c r="C49" t="s">
        <v>368</v>
      </c>
      <c r="D49" t="s">
        <v>336</v>
      </c>
    </row>
    <row r="50" spans="1:5" x14ac:dyDescent="0.25">
      <c r="A50" t="s">
        <v>218</v>
      </c>
      <c r="B50" t="s">
        <v>355</v>
      </c>
      <c r="C50" t="s">
        <v>370</v>
      </c>
    </row>
    <row r="51" spans="1:5" x14ac:dyDescent="0.25">
      <c r="A51" t="s">
        <v>332</v>
      </c>
    </row>
    <row r="52" spans="1:5" x14ac:dyDescent="0.25">
      <c r="A52" t="s">
        <v>333</v>
      </c>
      <c r="B52" t="s">
        <v>356</v>
      </c>
      <c r="C52" s="22">
        <v>2800</v>
      </c>
    </row>
    <row r="53" spans="1:5" ht="15.75" thickBot="1" x14ac:dyDescent="0.3">
      <c r="A53" t="s">
        <v>334</v>
      </c>
      <c r="B53" t="s">
        <v>357</v>
      </c>
      <c r="C53" t="s">
        <v>371</v>
      </c>
    </row>
    <row r="54" spans="1:5" x14ac:dyDescent="0.25">
      <c r="A54" s="25" t="s">
        <v>401</v>
      </c>
      <c r="B54" s="25"/>
      <c r="C54" s="25"/>
      <c r="D54" s="25"/>
      <c r="E54" s="20" t="s">
        <v>398</v>
      </c>
    </row>
    <row r="55" spans="1:5" x14ac:dyDescent="0.25">
      <c r="A55" t="s">
        <v>402</v>
      </c>
      <c r="B55" s="22" t="s">
        <v>415</v>
      </c>
      <c r="C55" t="str">
        <f ca="1">DEC2HEX(SUMPRODUCT(MID(SUBSTITUTE(B55," ",""),LEN(SUBSTITUTE(B55," ",""))-ROW(INDIRECT("1:"&amp;LEN(SUBSTITUTE(B55," ",""))))+1,1)*2^(ROW(INDIRECT("1:"&amp;LEN(SUBSTITUTE(B55," ",""))))-1)))</f>
        <v>A080</v>
      </c>
      <c r="D55" t="s">
        <v>405</v>
      </c>
    </row>
    <row r="56" spans="1:5" x14ac:dyDescent="0.25">
      <c r="A56" t="s">
        <v>219</v>
      </c>
      <c r="B56" s="22" t="s">
        <v>220</v>
      </c>
      <c r="C56" t="str">
        <f t="shared" ref="C56:C63" ca="1" si="0">DEC2HEX(SUMPRODUCT(MID(SUBSTITUTE(B56," ",""),LEN(SUBSTITUTE(B56," ",""))-ROW(INDIRECT("1:"&amp;LEN(SUBSTITUTE(B56," ",""))))+1,1)*2^(ROW(INDIRECT("1:"&amp;LEN(SUBSTITUTE(B56," ",""))))-1)))</f>
        <v>6900</v>
      </c>
      <c r="D56" t="s">
        <v>406</v>
      </c>
    </row>
    <row r="57" spans="1:5" x14ac:dyDescent="0.25">
      <c r="A57" t="s">
        <v>225</v>
      </c>
      <c r="B57" s="22" t="s">
        <v>232</v>
      </c>
      <c r="C57" t="str">
        <f t="shared" ca="1" si="0"/>
        <v>801</v>
      </c>
      <c r="D57" t="s">
        <v>407</v>
      </c>
    </row>
    <row r="58" spans="1:5" x14ac:dyDescent="0.25">
      <c r="A58" t="s">
        <v>413</v>
      </c>
      <c r="B58" s="22" t="s">
        <v>420</v>
      </c>
      <c r="C58" t="str">
        <f t="shared" ca="1" si="0"/>
        <v>EA00</v>
      </c>
      <c r="D58" t="s">
        <v>408</v>
      </c>
    </row>
    <row r="59" spans="1:5" x14ac:dyDescent="0.25">
      <c r="A59" t="s">
        <v>411</v>
      </c>
      <c r="B59" s="22" t="s">
        <v>416</v>
      </c>
      <c r="C59" t="str">
        <f t="shared" ca="1" si="0"/>
        <v>A601</v>
      </c>
    </row>
    <row r="60" spans="1:5" x14ac:dyDescent="0.25">
      <c r="A60" t="s">
        <v>403</v>
      </c>
      <c r="B60" s="22" t="s">
        <v>417</v>
      </c>
      <c r="C60" t="str">
        <f t="shared" ca="1" si="0"/>
        <v>A520</v>
      </c>
      <c r="D60" t="s">
        <v>409</v>
      </c>
    </row>
    <row r="61" spans="1:5" x14ac:dyDescent="0.25">
      <c r="A61" t="s">
        <v>404</v>
      </c>
      <c r="B61" s="22" t="s">
        <v>421</v>
      </c>
      <c r="C61" t="str">
        <f t="shared" ca="1" si="0"/>
        <v>F005</v>
      </c>
      <c r="D61" t="s">
        <v>410</v>
      </c>
    </row>
    <row r="62" spans="1:5" x14ac:dyDescent="0.25">
      <c r="A62" t="s">
        <v>187</v>
      </c>
      <c r="B62" s="22" t="s">
        <v>418</v>
      </c>
      <c r="C62" t="str">
        <f t="shared" ca="1" si="0"/>
        <v>0</v>
      </c>
      <c r="D62" t="s">
        <v>412</v>
      </c>
    </row>
    <row r="63" spans="1:5" ht="15.75" thickBot="1" x14ac:dyDescent="0.3">
      <c r="A63" t="s">
        <v>414</v>
      </c>
      <c r="B63" s="22" t="s">
        <v>419</v>
      </c>
      <c r="C63" t="str">
        <f t="shared" ca="1" si="0"/>
        <v>8002</v>
      </c>
    </row>
    <row r="64" spans="1:5" x14ac:dyDescent="0.25">
      <c r="A64" s="25" t="s">
        <v>422</v>
      </c>
      <c r="B64" s="25"/>
      <c r="C64" s="25"/>
      <c r="D64" s="25"/>
      <c r="E64" s="20" t="s">
        <v>398</v>
      </c>
    </row>
    <row r="65" spans="1:3" x14ac:dyDescent="0.25">
      <c r="A65" t="s">
        <v>423</v>
      </c>
      <c r="B65" s="22" t="s">
        <v>426</v>
      </c>
      <c r="C65" t="str">
        <f ca="1">DEC2HEX(SUMPRODUCT(MID(SUBSTITUTE(B65," ",""),LEN(SUBSTITUTE(B65," ",""))-ROW(INDIRECT("1:"&amp;LEN(SUBSTITUTE(B65," ",""))))+1,1)*2^(ROW(INDIRECT("1:"&amp;LEN(SUBSTITUTE(B65," ",""))))-1)))</f>
        <v>A00F</v>
      </c>
    </row>
    <row r="66" spans="1:3" x14ac:dyDescent="0.25">
      <c r="A66" t="s">
        <v>301</v>
      </c>
      <c r="B66" s="22" t="s">
        <v>340</v>
      </c>
      <c r="C66" t="str">
        <f t="shared" ref="C66:C75" ca="1" si="1">DEC2HEX(SUMPRODUCT(MID(SUBSTITUTE(B66," ",""),LEN(SUBSTITUTE(B66," ",""))-ROW(INDIRECT("1:"&amp;LEN(SUBSTITUTE(B66," ",""))))+1,1)*2^(ROW(INDIRECT("1:"&amp;LEN(SUBSTITUTE(B66," ",""))))-1)))</f>
        <v>4001</v>
      </c>
    </row>
    <row r="67" spans="1:3" x14ac:dyDescent="0.25">
      <c r="A67" t="s">
        <v>424</v>
      </c>
      <c r="B67" s="22" t="s">
        <v>427</v>
      </c>
      <c r="C67" t="str">
        <f t="shared" ca="1" si="1"/>
        <v>B824</v>
      </c>
    </row>
    <row r="68" spans="1:3" x14ac:dyDescent="0.25">
      <c r="A68" t="s">
        <v>425</v>
      </c>
      <c r="B68" s="22" t="s">
        <v>428</v>
      </c>
      <c r="C68" t="str">
        <f t="shared" ca="1" si="1"/>
        <v>C01C</v>
      </c>
    </row>
    <row r="69" spans="1:3" x14ac:dyDescent="0.25">
      <c r="A69" t="s">
        <v>187</v>
      </c>
      <c r="B69" s="22" t="s">
        <v>418</v>
      </c>
      <c r="C69" t="str">
        <f t="shared" ca="1" si="1"/>
        <v>0</v>
      </c>
    </row>
    <row r="70" spans="1:3" x14ac:dyDescent="0.25">
      <c r="A70" t="s">
        <v>187</v>
      </c>
      <c r="B70" s="22" t="s">
        <v>418</v>
      </c>
      <c r="C70" t="str">
        <f t="shared" ca="1" si="1"/>
        <v>0</v>
      </c>
    </row>
    <row r="71" spans="1:3" x14ac:dyDescent="0.25">
      <c r="A71" t="s">
        <v>300</v>
      </c>
      <c r="B71" s="22" t="s">
        <v>339</v>
      </c>
      <c r="C71" t="str">
        <f t="shared" ca="1" si="1"/>
        <v>3801</v>
      </c>
    </row>
    <row r="72" spans="1:3" x14ac:dyDescent="0.25">
      <c r="A72" t="s">
        <v>429</v>
      </c>
      <c r="B72" s="22" t="s">
        <v>430</v>
      </c>
      <c r="C72" t="str">
        <f t="shared" ca="1" si="1"/>
        <v>B81C</v>
      </c>
    </row>
    <row r="73" spans="1:3" x14ac:dyDescent="0.25">
      <c r="A73" t="s">
        <v>187</v>
      </c>
      <c r="B73" s="22" t="s">
        <v>418</v>
      </c>
      <c r="C73" t="str">
        <f t="shared" ca="1" si="1"/>
        <v>0</v>
      </c>
    </row>
    <row r="74" spans="1:3" x14ac:dyDescent="0.25">
      <c r="A74" t="s">
        <v>187</v>
      </c>
      <c r="B74" s="22" t="s">
        <v>418</v>
      </c>
      <c r="C74" t="str">
        <f t="shared" ca="1" si="1"/>
        <v>0</v>
      </c>
    </row>
    <row r="75" spans="1:3" x14ac:dyDescent="0.25">
      <c r="A75" t="s">
        <v>218</v>
      </c>
      <c r="B75" s="22" t="s">
        <v>355</v>
      </c>
      <c r="C75" t="str">
        <f t="shared" ca="1" si="1"/>
        <v>F800</v>
      </c>
    </row>
  </sheetData>
  <mergeCells count="8">
    <mergeCell ref="A54:D54"/>
    <mergeCell ref="A64:D64"/>
    <mergeCell ref="A45:D45"/>
    <mergeCell ref="A2:D2"/>
    <mergeCell ref="A11:D11"/>
    <mergeCell ref="A18:D18"/>
    <mergeCell ref="A33:D33"/>
    <mergeCell ref="A42:D42"/>
  </mergeCells>
  <pageMargins left="0.7" right="0.7" top="0.78740157499999996" bottom="0.78740157499999996" header="0.3" footer="0.3"/>
  <pageSetup paperSize="9" orientation="portrait" r:id="rId1"/>
  <ignoredErrors>
    <ignoredError sqref="C22 C4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9D8F-A267-46D5-B06C-C13C62A295A5}">
  <dimension ref="A1:D34"/>
  <sheetViews>
    <sheetView tabSelected="1" workbookViewId="0">
      <selection activeCell="D8" sqref="D8"/>
    </sheetView>
  </sheetViews>
  <sheetFormatPr baseColWidth="10" defaultRowHeight="15" x14ac:dyDescent="0.25"/>
  <cols>
    <col min="1" max="1" width="13.28515625" customWidth="1"/>
    <col min="2" max="2" width="24.42578125" customWidth="1"/>
    <col min="3" max="3" width="11.140625" customWidth="1"/>
  </cols>
  <sheetData>
    <row r="1" spans="1:4" ht="15.75" thickBot="1" x14ac:dyDescent="0.3">
      <c r="A1" s="9" t="s">
        <v>177</v>
      </c>
      <c r="B1" s="9" t="s">
        <v>178</v>
      </c>
      <c r="C1" s="9" t="s">
        <v>179</v>
      </c>
      <c r="D1" s="10" t="s">
        <v>236</v>
      </c>
    </row>
    <row r="2" spans="1:4" x14ac:dyDescent="0.25">
      <c r="A2" s="25" t="s">
        <v>431</v>
      </c>
      <c r="B2" s="25"/>
      <c r="C2" s="25"/>
      <c r="D2" s="25"/>
    </row>
    <row r="3" spans="1:4" x14ac:dyDescent="0.25">
      <c r="A3" t="s">
        <v>432</v>
      </c>
      <c r="B3" t="s">
        <v>440</v>
      </c>
      <c r="C3" t="str" cm="1">
        <f t="array" aca="1" ref="C3" ca="1">DEC2HEX(SUMPRODUCT(MID(SUBSTITUTE(B3," ",""),LEN(SUBSTITUTE(B3," ",""))-ROW(INDIRECT("1:"&amp;LEN(SUBSTITUTE(B3," ",""))))+1,1)*2^(ROW(INDIRECT("1:"&amp;LEN(SUBSTITUTE(B3," ",""))))-1)))</f>
        <v>A001</v>
      </c>
    </row>
    <row r="4" spans="1:4" x14ac:dyDescent="0.25">
      <c r="A4" t="s">
        <v>433</v>
      </c>
      <c r="B4" t="s">
        <v>232</v>
      </c>
      <c r="C4" t="str" cm="1">
        <f t="array" aca="1" ref="C4" ca="1">DEC2HEX(SUMPRODUCT(MID(SUBSTITUTE(B4," ",""),LEN(SUBSTITUTE(B4," ",""))-ROW(INDIRECT("1:"&amp;LEN(SUBSTITUTE(B4," ",""))))+1,1)*2^(ROW(INDIRECT("1:"&amp;LEN(SUBSTITUTE(B4," ",""))))-1)))</f>
        <v>801</v>
      </c>
    </row>
    <row r="5" spans="1:4" x14ac:dyDescent="0.25">
      <c r="A5" t="s">
        <v>434</v>
      </c>
      <c r="B5" t="s">
        <v>445</v>
      </c>
      <c r="C5" t="str" cm="1">
        <f t="array" aca="1" ref="C5" ca="1">DEC2HEX(SUMPRODUCT(MID(SUBSTITUTE(B5," ",""),LEN(SUBSTITUTE(B5," ",""))-ROW(INDIRECT("1:"&amp;LEN(SUBSTITUTE(B5," ",""))))+1,1)*2^(ROW(INDIRECT("1:"&amp;LEN(SUBSTITUTE(B5," ",""))))-1)))</f>
        <v>B828</v>
      </c>
    </row>
    <row r="6" spans="1:4" x14ac:dyDescent="0.25">
      <c r="A6" t="s">
        <v>435</v>
      </c>
      <c r="B6" t="s">
        <v>441</v>
      </c>
      <c r="C6" t="str" cm="1">
        <f t="array" aca="1" ref="C6" ca="1">DEC2HEX(SUMPRODUCT(MID(SUBSTITUTE(B6," ",""),LEN(SUBSTITUTE(B6," ",""))-ROW(INDIRECT("1:"&amp;LEN(SUBSTITUTE(B6," ",""))))+1,1)*2^(ROW(INDIRECT("1:"&amp;LEN(SUBSTITUTE(B6," ",""))))-1)))</f>
        <v>9000</v>
      </c>
    </row>
    <row r="7" spans="1:4" x14ac:dyDescent="0.25">
      <c r="A7" t="s">
        <v>436</v>
      </c>
      <c r="B7" t="s">
        <v>442</v>
      </c>
      <c r="C7" t="str" cm="1">
        <f t="array" aca="1" ref="C7" ca="1">DEC2HEX(SUMPRODUCT(MID(SUBSTITUTE(B7," ",""),LEN(SUBSTITUTE(B7," ",""))-ROW(INDIRECT("1:"&amp;LEN(SUBSTITUTE(B7," ",""))))+1,1)*2^(ROW(INDIRECT("1:"&amp;LEN(SUBSTITUTE(B7," ",""))))-1)))</f>
        <v>6902</v>
      </c>
    </row>
    <row r="8" spans="1:4" x14ac:dyDescent="0.25">
      <c r="A8" t="s">
        <v>437</v>
      </c>
      <c r="B8" t="s">
        <v>443</v>
      </c>
      <c r="C8" t="str" cm="1">
        <f t="array" aca="1" ref="C8" ca="1">DEC2HEX(SUMPRODUCT(MID(SUBSTITUTE(B8," ",""),LEN(SUBSTITUTE(B8," ",""))-ROW(INDIRECT("1:"&amp;LEN(SUBSTITUTE(B8," ",""))))+1,1)*2^(ROW(INDIRECT("1:"&amp;LEN(SUBSTITUTE(B8," ",""))))-1)))</f>
        <v>6A00</v>
      </c>
    </row>
    <row r="9" spans="1:4" x14ac:dyDescent="0.25">
      <c r="A9" t="s">
        <v>438</v>
      </c>
      <c r="B9" t="s">
        <v>444</v>
      </c>
      <c r="C9" t="str" cm="1">
        <f t="array" aca="1" ref="C9" ca="1">DEC2HEX(SUMPRODUCT(MID(SUBSTITUTE(B9," ",""),LEN(SUBSTITUTE(B9," ",""))-ROW(INDIRECT("1:"&amp;LEN(SUBSTITUTE(B9," ",""))))+1,1)*2^(ROW(INDIRECT("1:"&amp;LEN(SUBSTITUTE(B9," ",""))))-1)))</f>
        <v>A801</v>
      </c>
    </row>
    <row r="10" spans="1:4" x14ac:dyDescent="0.25">
      <c r="A10" t="s">
        <v>439</v>
      </c>
      <c r="B10" t="s">
        <v>355</v>
      </c>
      <c r="C10" t="str" cm="1">
        <f t="array" aca="1" ref="C10" ca="1">DEC2HEX(SUMPRODUCT(MID(SUBSTITUTE(B10," ",""),LEN(SUBSTITUTE(B10," ",""))-ROW(INDIRECT("1:"&amp;LEN(SUBSTITUTE(B10," ",""))))+1,1)*2^(ROW(INDIRECT("1:"&amp;LEN(SUBSTITUTE(B10," ",""))))-1)))</f>
        <v>F800</v>
      </c>
    </row>
    <row r="11" spans="1:4" x14ac:dyDescent="0.25">
      <c r="C11" t="e" cm="1">
        <f t="array" aca="1" ref="C11" ca="1">DEC2HEX(SUMPRODUCT(MID(SUBSTITUTE(B11," ",""),LEN(SUBSTITUTE(B11," ",""))-ROW(INDIRECT("1:"&amp;LEN(SUBSTITUTE(B11," ",""))))+1,1)*2^(ROW(INDIRECT("1:"&amp;LEN(SUBSTITUTE(B11," ",""))))-1)))</f>
        <v>#REF!</v>
      </c>
    </row>
    <row r="12" spans="1:4" x14ac:dyDescent="0.25">
      <c r="C12" t="e" cm="1">
        <f t="array" aca="1" ref="C12" ca="1">DEC2HEX(SUMPRODUCT(MID(SUBSTITUTE(B12," ",""),LEN(SUBSTITUTE(B12," ",""))-ROW(INDIRECT("1:"&amp;LEN(SUBSTITUTE(B12," ",""))))+1,1)*2^(ROW(INDIRECT("1:"&amp;LEN(SUBSTITUTE(B12," ",""))))-1)))</f>
        <v>#REF!</v>
      </c>
    </row>
    <row r="13" spans="1:4" x14ac:dyDescent="0.25">
      <c r="C13" t="e" cm="1">
        <f t="array" aca="1" ref="C13" ca="1">DEC2HEX(SUMPRODUCT(MID(SUBSTITUTE(B13," ",""),LEN(SUBSTITUTE(B13," ",""))-ROW(INDIRECT("1:"&amp;LEN(SUBSTITUTE(B13," ",""))))+1,1)*2^(ROW(INDIRECT("1:"&amp;LEN(SUBSTITUTE(B13," ",""))))-1)))</f>
        <v>#REF!</v>
      </c>
    </row>
    <row r="14" spans="1:4" x14ac:dyDescent="0.25">
      <c r="C14" t="e" cm="1">
        <f t="array" aca="1" ref="C14" ca="1">DEC2HEX(SUMPRODUCT(MID(SUBSTITUTE(B14," ",""),LEN(SUBSTITUTE(B14," ",""))-ROW(INDIRECT("1:"&amp;LEN(SUBSTITUTE(B14," ",""))))+1,1)*2^(ROW(INDIRECT("1:"&amp;LEN(SUBSTITUTE(B14," ",""))))-1)))</f>
        <v>#REF!</v>
      </c>
    </row>
    <row r="15" spans="1:4" x14ac:dyDescent="0.25">
      <c r="C15" t="e" cm="1">
        <f t="array" aca="1" ref="C15" ca="1">DEC2HEX(SUMPRODUCT(MID(SUBSTITUTE(B15," ",""),LEN(SUBSTITUTE(B15," ",""))-ROW(INDIRECT("1:"&amp;LEN(SUBSTITUTE(B15," ",""))))+1,1)*2^(ROW(INDIRECT("1:"&amp;LEN(SUBSTITUTE(B15," ",""))))-1)))</f>
        <v>#REF!</v>
      </c>
    </row>
    <row r="16" spans="1:4" x14ac:dyDescent="0.25">
      <c r="C16" t="e" cm="1">
        <f t="array" aca="1" ref="C16" ca="1">DEC2HEX(SUMPRODUCT(MID(SUBSTITUTE(B16," ",""),LEN(SUBSTITUTE(B16," ",""))-ROW(INDIRECT("1:"&amp;LEN(SUBSTITUTE(B16," ",""))))+1,1)*2^(ROW(INDIRECT("1:"&amp;LEN(SUBSTITUTE(B16," ",""))))-1)))</f>
        <v>#REF!</v>
      </c>
    </row>
    <row r="17" spans="3:3" x14ac:dyDescent="0.25">
      <c r="C17" t="e" cm="1">
        <f t="array" aca="1" ref="C17" ca="1">DEC2HEX(SUMPRODUCT(MID(SUBSTITUTE(B17," ",""),LEN(SUBSTITUTE(B17," ",""))-ROW(INDIRECT("1:"&amp;LEN(SUBSTITUTE(B17," ",""))))+1,1)*2^(ROW(INDIRECT("1:"&amp;LEN(SUBSTITUTE(B17," ",""))))-1)))</f>
        <v>#REF!</v>
      </c>
    </row>
    <row r="18" spans="3:3" x14ac:dyDescent="0.25">
      <c r="C18" t="e" cm="1">
        <f t="array" aca="1" ref="C18" ca="1">DEC2HEX(SUMPRODUCT(MID(SUBSTITUTE(B18," ",""),LEN(SUBSTITUTE(B18," ",""))-ROW(INDIRECT("1:"&amp;LEN(SUBSTITUTE(B18," ",""))))+1,1)*2^(ROW(INDIRECT("1:"&amp;LEN(SUBSTITUTE(B18," ",""))))-1)))</f>
        <v>#REF!</v>
      </c>
    </row>
    <row r="19" spans="3:3" x14ac:dyDescent="0.25">
      <c r="C19" t="e" cm="1">
        <f t="array" aca="1" ref="C19" ca="1">DEC2HEX(SUMPRODUCT(MID(SUBSTITUTE(B19," ",""),LEN(SUBSTITUTE(B19," ",""))-ROW(INDIRECT("1:"&amp;LEN(SUBSTITUTE(B19," ",""))))+1,1)*2^(ROW(INDIRECT("1:"&amp;LEN(SUBSTITUTE(B19," ",""))))-1)))</f>
        <v>#REF!</v>
      </c>
    </row>
    <row r="20" spans="3:3" x14ac:dyDescent="0.25">
      <c r="C20" t="e" cm="1">
        <f t="array" aca="1" ref="C20" ca="1">DEC2HEX(SUMPRODUCT(MID(SUBSTITUTE(B20," ",""),LEN(SUBSTITUTE(B20," ",""))-ROW(INDIRECT("1:"&amp;LEN(SUBSTITUTE(B20," ",""))))+1,1)*2^(ROW(INDIRECT("1:"&amp;LEN(SUBSTITUTE(B20," ",""))))-1)))</f>
        <v>#REF!</v>
      </c>
    </row>
    <row r="21" spans="3:3" x14ac:dyDescent="0.25">
      <c r="C21" t="e" cm="1">
        <f t="array" aca="1" ref="C21" ca="1">DEC2HEX(SUMPRODUCT(MID(SUBSTITUTE(B21," ",""),LEN(SUBSTITUTE(B21," ",""))-ROW(INDIRECT("1:"&amp;LEN(SUBSTITUTE(B21," ",""))))+1,1)*2^(ROW(INDIRECT("1:"&amp;LEN(SUBSTITUTE(B21," ",""))))-1)))</f>
        <v>#REF!</v>
      </c>
    </row>
    <row r="22" spans="3:3" x14ac:dyDescent="0.25">
      <c r="C22" t="e" cm="1">
        <f t="array" aca="1" ref="C22" ca="1">DEC2HEX(SUMPRODUCT(MID(SUBSTITUTE(B22," ",""),LEN(SUBSTITUTE(B22," ",""))-ROW(INDIRECT("1:"&amp;LEN(SUBSTITUTE(B22," ",""))))+1,1)*2^(ROW(INDIRECT("1:"&amp;LEN(SUBSTITUTE(B22," ",""))))-1)))</f>
        <v>#REF!</v>
      </c>
    </row>
    <row r="23" spans="3:3" x14ac:dyDescent="0.25">
      <c r="C23" t="e" cm="1">
        <f t="array" aca="1" ref="C23" ca="1">DEC2HEX(SUMPRODUCT(MID(SUBSTITUTE(B23," ",""),LEN(SUBSTITUTE(B23," ",""))-ROW(INDIRECT("1:"&amp;LEN(SUBSTITUTE(B23," ",""))))+1,1)*2^(ROW(INDIRECT("1:"&amp;LEN(SUBSTITUTE(B23," ",""))))-1)))</f>
        <v>#REF!</v>
      </c>
    </row>
    <row r="24" spans="3:3" x14ac:dyDescent="0.25">
      <c r="C24" t="e" cm="1">
        <f t="array" aca="1" ref="C24" ca="1">DEC2HEX(SUMPRODUCT(MID(SUBSTITUTE(B24," ",""),LEN(SUBSTITUTE(B24," ",""))-ROW(INDIRECT("1:"&amp;LEN(SUBSTITUTE(B24," ",""))))+1,1)*2^(ROW(INDIRECT("1:"&amp;LEN(SUBSTITUTE(B24," ",""))))-1)))</f>
        <v>#REF!</v>
      </c>
    </row>
    <row r="25" spans="3:3" x14ac:dyDescent="0.25">
      <c r="C25" t="e" cm="1">
        <f t="array" aca="1" ref="C25" ca="1">DEC2HEX(SUMPRODUCT(MID(SUBSTITUTE(B25," ",""),LEN(SUBSTITUTE(B25," ",""))-ROW(INDIRECT("1:"&amp;LEN(SUBSTITUTE(B25," ",""))))+1,1)*2^(ROW(INDIRECT("1:"&amp;LEN(SUBSTITUTE(B25," ",""))))-1)))</f>
        <v>#REF!</v>
      </c>
    </row>
    <row r="26" spans="3:3" x14ac:dyDescent="0.25">
      <c r="C26" t="e" cm="1">
        <f t="array" aca="1" ref="C26" ca="1">DEC2HEX(SUMPRODUCT(MID(SUBSTITUTE(B26," ",""),LEN(SUBSTITUTE(B26," ",""))-ROW(INDIRECT("1:"&amp;LEN(SUBSTITUTE(B26," ",""))))+1,1)*2^(ROW(INDIRECT("1:"&amp;LEN(SUBSTITUTE(B26," ",""))))-1)))</f>
        <v>#REF!</v>
      </c>
    </row>
    <row r="27" spans="3:3" x14ac:dyDescent="0.25">
      <c r="C27" t="e" cm="1">
        <f t="array" aca="1" ref="C27" ca="1">DEC2HEX(SUMPRODUCT(MID(SUBSTITUTE(B27," ",""),LEN(SUBSTITUTE(B27," ",""))-ROW(INDIRECT("1:"&amp;LEN(SUBSTITUTE(B27," ",""))))+1,1)*2^(ROW(INDIRECT("1:"&amp;LEN(SUBSTITUTE(B27," ",""))))-1)))</f>
        <v>#REF!</v>
      </c>
    </row>
    <row r="28" spans="3:3" x14ac:dyDescent="0.25">
      <c r="C28" t="e" cm="1">
        <f t="array" aca="1" ref="C28" ca="1">DEC2HEX(SUMPRODUCT(MID(SUBSTITUTE(B28," ",""),LEN(SUBSTITUTE(B28," ",""))-ROW(INDIRECT("1:"&amp;LEN(SUBSTITUTE(B28," ",""))))+1,1)*2^(ROW(INDIRECT("1:"&amp;LEN(SUBSTITUTE(B28," ",""))))-1)))</f>
        <v>#REF!</v>
      </c>
    </row>
    <row r="29" spans="3:3" x14ac:dyDescent="0.25">
      <c r="C29" t="e" cm="1">
        <f t="array" aca="1" ref="C29" ca="1">DEC2HEX(SUMPRODUCT(MID(SUBSTITUTE(B29," ",""),LEN(SUBSTITUTE(B29," ",""))-ROW(INDIRECT("1:"&amp;LEN(SUBSTITUTE(B29," ",""))))+1,1)*2^(ROW(INDIRECT("1:"&amp;LEN(SUBSTITUTE(B29," ",""))))-1)))</f>
        <v>#REF!</v>
      </c>
    </row>
    <row r="30" spans="3:3" x14ac:dyDescent="0.25">
      <c r="C30" t="e" cm="1">
        <f t="array" aca="1" ref="C30" ca="1">DEC2HEX(SUMPRODUCT(MID(SUBSTITUTE(B30," ",""),LEN(SUBSTITUTE(B30," ",""))-ROW(INDIRECT("1:"&amp;LEN(SUBSTITUTE(B30," ",""))))+1,1)*2^(ROW(INDIRECT("1:"&amp;LEN(SUBSTITUTE(B30," ",""))))-1)))</f>
        <v>#REF!</v>
      </c>
    </row>
    <row r="31" spans="3:3" x14ac:dyDescent="0.25">
      <c r="C31" t="e" cm="1">
        <f t="array" aca="1" ref="C31" ca="1">DEC2HEX(SUMPRODUCT(MID(SUBSTITUTE(B31," ",""),LEN(SUBSTITUTE(B31," ",""))-ROW(INDIRECT("1:"&amp;LEN(SUBSTITUTE(B31," ",""))))+1,1)*2^(ROW(INDIRECT("1:"&amp;LEN(SUBSTITUTE(B31," ",""))))-1)))</f>
        <v>#REF!</v>
      </c>
    </row>
    <row r="32" spans="3:3" x14ac:dyDescent="0.25">
      <c r="C32" t="e" cm="1">
        <f t="array" aca="1" ref="C32" ca="1">DEC2HEX(SUMPRODUCT(MID(SUBSTITUTE(B32," ",""),LEN(SUBSTITUTE(B32," ",""))-ROW(INDIRECT("1:"&amp;LEN(SUBSTITUTE(B32," ",""))))+1,1)*2^(ROW(INDIRECT("1:"&amp;LEN(SUBSTITUTE(B32," ",""))))-1)))</f>
        <v>#REF!</v>
      </c>
    </row>
    <row r="33" spans="3:3" x14ac:dyDescent="0.25">
      <c r="C33" t="e" cm="1">
        <f t="array" aca="1" ref="C33" ca="1">DEC2HEX(SUMPRODUCT(MID(SUBSTITUTE(B33," ",""),LEN(SUBSTITUTE(B33," ",""))-ROW(INDIRECT("1:"&amp;LEN(SUBSTITUTE(B33," ",""))))+1,1)*2^(ROW(INDIRECT("1:"&amp;LEN(SUBSTITUTE(B33," ",""))))-1)))</f>
        <v>#REF!</v>
      </c>
    </row>
    <row r="34" spans="3:3" x14ac:dyDescent="0.25">
      <c r="C34" t="e" cm="1">
        <f t="array" aca="1" ref="C34" ca="1">DEC2HEX(SUMPRODUCT(MID(SUBSTITUTE(B34," ",""),LEN(SUBSTITUTE(B34," ",""))-ROW(INDIRECT("1:"&amp;LEN(SUBSTITUTE(B34," ",""))))+1,1)*2^(ROW(INDIRECT("1:"&amp;LEN(SUBSTITUTE(B34," ",""))))-1)))</f>
        <v>#REF!</v>
      </c>
    </row>
  </sheetData>
  <mergeCells count="1">
    <mergeCell ref="A2:D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35BF-4031-4C2E-8500-BA4472602ABD}">
  <dimension ref="B1:AK20"/>
  <sheetViews>
    <sheetView workbookViewId="0">
      <pane xSplit="3" topLeftCell="D1" activePane="topRight" state="frozen"/>
      <selection pane="topRight" activeCell="B13" sqref="B13:C13"/>
    </sheetView>
  </sheetViews>
  <sheetFormatPr baseColWidth="10" defaultRowHeight="15" x14ac:dyDescent="0.25"/>
  <cols>
    <col min="1" max="1" width="1.42578125" customWidth="1"/>
    <col min="2" max="3" width="11.42578125" customWidth="1"/>
    <col min="4" max="37" width="6.7109375" customWidth="1"/>
  </cols>
  <sheetData>
    <row r="1" spans="2:37" ht="7.5" customHeight="1" thickBot="1" x14ac:dyDescent="0.3"/>
    <row r="2" spans="2:37" ht="16.5" customHeight="1" thickBot="1" x14ac:dyDescent="0.3">
      <c r="B2" s="36" t="s">
        <v>189</v>
      </c>
      <c r="C2" s="7" t="s">
        <v>186</v>
      </c>
      <c r="D2" s="8" t="s">
        <v>187</v>
      </c>
      <c r="E2" s="8" t="s">
        <v>190</v>
      </c>
      <c r="F2" s="8" t="s">
        <v>191</v>
      </c>
      <c r="G2" s="8" t="s">
        <v>192</v>
      </c>
      <c r="H2" s="8" t="s">
        <v>193</v>
      </c>
      <c r="I2" s="8" t="s">
        <v>194</v>
      </c>
      <c r="J2" s="8" t="s">
        <v>195</v>
      </c>
      <c r="K2" s="8" t="s">
        <v>196</v>
      </c>
      <c r="L2" s="8" t="s">
        <v>197</v>
      </c>
      <c r="M2" s="8" t="s">
        <v>198</v>
      </c>
      <c r="N2" s="8" t="s">
        <v>199</v>
      </c>
      <c r="O2" s="8" t="s">
        <v>200</v>
      </c>
      <c r="P2" s="8" t="s">
        <v>201</v>
      </c>
      <c r="Q2" s="8" t="s">
        <v>202</v>
      </c>
      <c r="R2" s="8" t="s">
        <v>203</v>
      </c>
      <c r="S2" s="8" t="s">
        <v>204</v>
      </c>
      <c r="T2" s="8" t="s">
        <v>205</v>
      </c>
      <c r="U2" s="8" t="s">
        <v>206</v>
      </c>
      <c r="V2" s="8" t="s">
        <v>207</v>
      </c>
      <c r="W2" s="8" t="s">
        <v>208</v>
      </c>
      <c r="X2" s="8" t="s">
        <v>209</v>
      </c>
      <c r="Y2" s="8" t="s">
        <v>210</v>
      </c>
      <c r="Z2" s="8" t="s">
        <v>211</v>
      </c>
      <c r="AA2" s="8" t="s">
        <v>212</v>
      </c>
      <c r="AB2" s="8" t="s">
        <v>213</v>
      </c>
      <c r="AC2" s="8" t="s">
        <v>264</v>
      </c>
      <c r="AD2" s="8" t="s">
        <v>265</v>
      </c>
      <c r="AE2" s="8" t="s">
        <v>266</v>
      </c>
      <c r="AF2" s="8" t="s">
        <v>267</v>
      </c>
      <c r="AG2" s="8" t="s">
        <v>214</v>
      </c>
      <c r="AH2" s="8" t="s">
        <v>215</v>
      </c>
      <c r="AI2" s="8" t="s">
        <v>216</v>
      </c>
      <c r="AJ2" s="8" t="s">
        <v>217</v>
      </c>
      <c r="AK2" s="6" t="s">
        <v>218</v>
      </c>
    </row>
    <row r="3" spans="2:37" ht="16.5" customHeight="1" thickBot="1" x14ac:dyDescent="0.3">
      <c r="B3" s="37"/>
      <c r="C3" s="7" t="s">
        <v>188</v>
      </c>
      <c r="D3" s="18" t="s">
        <v>250</v>
      </c>
      <c r="E3" s="20" t="s">
        <v>250</v>
      </c>
      <c r="F3" s="21" t="s">
        <v>250</v>
      </c>
      <c r="G3" s="21" t="s">
        <v>250</v>
      </c>
      <c r="H3" s="21" t="s">
        <v>250</v>
      </c>
      <c r="I3" s="21" t="s">
        <v>250</v>
      </c>
      <c r="J3" s="21" t="s">
        <v>250</v>
      </c>
      <c r="K3" s="21" t="s">
        <v>250</v>
      </c>
      <c r="L3" s="21" t="s">
        <v>250</v>
      </c>
      <c r="M3" s="21" t="s">
        <v>250</v>
      </c>
      <c r="N3" s="21" t="s">
        <v>250</v>
      </c>
      <c r="O3" s="21" t="s">
        <v>250</v>
      </c>
      <c r="P3" s="21" t="s">
        <v>250</v>
      </c>
      <c r="Q3" s="19" t="s">
        <v>250</v>
      </c>
      <c r="R3" s="19" t="s">
        <v>250</v>
      </c>
      <c r="S3" s="19" t="s">
        <v>250</v>
      </c>
      <c r="T3" s="19" t="s">
        <v>250</v>
      </c>
      <c r="U3" s="19" t="s">
        <v>250</v>
      </c>
      <c r="V3" s="19" t="s">
        <v>250</v>
      </c>
      <c r="W3" s="19" t="s">
        <v>250</v>
      </c>
      <c r="X3" s="19" t="s">
        <v>250</v>
      </c>
      <c r="Y3" s="19" t="s">
        <v>250</v>
      </c>
      <c r="Z3" s="19" t="s">
        <v>250</v>
      </c>
      <c r="AA3" s="19" t="s">
        <v>250</v>
      </c>
      <c r="AB3" s="19" t="s">
        <v>250</v>
      </c>
      <c r="AC3" s="19" t="s">
        <v>250</v>
      </c>
      <c r="AD3" s="19" t="s">
        <v>250</v>
      </c>
      <c r="AE3" s="19" t="s">
        <v>250</v>
      </c>
      <c r="AF3" s="19" t="s">
        <v>250</v>
      </c>
      <c r="AG3" s="19" t="s">
        <v>250</v>
      </c>
      <c r="AH3" s="19" t="s">
        <v>250</v>
      </c>
      <c r="AI3" s="19" t="s">
        <v>250</v>
      </c>
      <c r="AJ3" s="19" t="s">
        <v>250</v>
      </c>
      <c r="AK3" s="19" t="s">
        <v>250</v>
      </c>
    </row>
    <row r="4" spans="2:37" x14ac:dyDescent="0.25">
      <c r="B4" s="38" t="s">
        <v>21</v>
      </c>
      <c r="C4" s="39"/>
      <c r="D4" s="11" t="s">
        <v>249</v>
      </c>
      <c r="E4" s="11" t="s">
        <v>249</v>
      </c>
      <c r="F4" s="11" t="s">
        <v>249</v>
      </c>
      <c r="G4" s="11" t="s">
        <v>249</v>
      </c>
      <c r="H4" s="11" t="s">
        <v>249</v>
      </c>
      <c r="I4" s="11" t="s">
        <v>249</v>
      </c>
      <c r="J4" s="11" t="s">
        <v>249</v>
      </c>
      <c r="K4" s="11" t="s">
        <v>249</v>
      </c>
      <c r="L4" s="11" t="s">
        <v>249</v>
      </c>
      <c r="M4" s="11" t="s">
        <v>249</v>
      </c>
      <c r="N4" s="11" t="s">
        <v>249</v>
      </c>
      <c r="O4" s="11" t="s">
        <v>249</v>
      </c>
      <c r="P4" s="11" t="s">
        <v>249</v>
      </c>
      <c r="Q4" s="11" t="s">
        <v>249</v>
      </c>
      <c r="R4" s="11" t="s">
        <v>249</v>
      </c>
      <c r="S4" s="11" t="s">
        <v>249</v>
      </c>
      <c r="T4" s="11" t="s">
        <v>249</v>
      </c>
      <c r="U4" s="11" t="s">
        <v>249</v>
      </c>
      <c r="V4" s="11" t="s">
        <v>249</v>
      </c>
      <c r="W4" s="11" t="s">
        <v>249</v>
      </c>
      <c r="X4" s="11" t="s">
        <v>249</v>
      </c>
      <c r="Y4" s="11" t="s">
        <v>251</v>
      </c>
      <c r="Z4" s="11" t="s">
        <v>246</v>
      </c>
      <c r="AA4" s="11" t="s">
        <v>246</v>
      </c>
      <c r="AB4" s="11" t="s">
        <v>246</v>
      </c>
      <c r="AC4" s="11" t="s">
        <v>251</v>
      </c>
      <c r="AD4" s="11" t="s">
        <v>251</v>
      </c>
      <c r="AE4" s="11" t="s">
        <v>248</v>
      </c>
      <c r="AF4" s="11" t="s">
        <v>248</v>
      </c>
      <c r="AG4" s="11" t="s">
        <v>249</v>
      </c>
      <c r="AH4" s="11" t="s">
        <v>249</v>
      </c>
      <c r="AI4" s="11" t="s">
        <v>249</v>
      </c>
      <c r="AJ4" s="11" t="s">
        <v>249</v>
      </c>
      <c r="AK4" s="12" t="s">
        <v>248</v>
      </c>
    </row>
    <row r="5" spans="2:37" x14ac:dyDescent="0.25">
      <c r="B5" s="32" t="s">
        <v>25</v>
      </c>
      <c r="C5" s="33"/>
      <c r="D5" s="13">
        <v>1</v>
      </c>
      <c r="E5" s="14">
        <v>1</v>
      </c>
      <c r="F5" s="14">
        <v>1</v>
      </c>
      <c r="G5" s="14">
        <v>1</v>
      </c>
      <c r="H5" s="14">
        <v>1</v>
      </c>
      <c r="I5" s="14">
        <v>1</v>
      </c>
      <c r="J5" s="14">
        <v>1</v>
      </c>
      <c r="K5" s="14">
        <v>1</v>
      </c>
      <c r="L5" s="14">
        <v>1</v>
      </c>
      <c r="M5" s="14">
        <v>1</v>
      </c>
      <c r="N5" s="14">
        <v>1</v>
      </c>
      <c r="O5" s="14">
        <v>1</v>
      </c>
      <c r="P5" s="14">
        <v>1</v>
      </c>
      <c r="Q5" s="14">
        <v>1</v>
      </c>
      <c r="R5" s="14">
        <v>1</v>
      </c>
      <c r="S5" s="14">
        <v>1</v>
      </c>
      <c r="T5" s="14">
        <v>1</v>
      </c>
      <c r="U5" s="14">
        <v>1</v>
      </c>
      <c r="V5" s="14">
        <v>1</v>
      </c>
      <c r="W5" s="14">
        <v>1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0</v>
      </c>
      <c r="AD5" s="14">
        <v>1</v>
      </c>
      <c r="AE5" s="14">
        <v>0</v>
      </c>
      <c r="AF5" s="14">
        <v>1</v>
      </c>
      <c r="AG5" s="13">
        <v>1</v>
      </c>
      <c r="AH5" s="13">
        <v>1</v>
      </c>
      <c r="AI5" s="14">
        <v>1</v>
      </c>
      <c r="AJ5" s="14">
        <v>1</v>
      </c>
      <c r="AK5" s="15">
        <v>0</v>
      </c>
    </row>
    <row r="6" spans="2:37" x14ac:dyDescent="0.25">
      <c r="B6" s="32" t="s">
        <v>27</v>
      </c>
      <c r="C6" s="33"/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1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5">
        <v>0</v>
      </c>
    </row>
    <row r="7" spans="2:37" x14ac:dyDescent="0.25">
      <c r="B7" s="32" t="s">
        <v>29</v>
      </c>
      <c r="C7" s="33"/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1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5">
        <v>0</v>
      </c>
    </row>
    <row r="8" spans="2:37" x14ac:dyDescent="0.25">
      <c r="B8" s="32" t="s">
        <v>31</v>
      </c>
      <c r="C8" s="33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1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5">
        <v>0</v>
      </c>
    </row>
    <row r="9" spans="2:37" x14ac:dyDescent="0.25">
      <c r="B9" s="32" t="s">
        <v>60</v>
      </c>
      <c r="C9" s="33"/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4">
        <v>1</v>
      </c>
      <c r="R9" s="14">
        <v>1</v>
      </c>
      <c r="S9" s="14">
        <v>1</v>
      </c>
      <c r="T9" s="14">
        <v>1</v>
      </c>
      <c r="U9" s="14">
        <v>1</v>
      </c>
      <c r="V9" s="14">
        <v>1</v>
      </c>
      <c r="W9" s="14">
        <v>1</v>
      </c>
      <c r="X9" s="14">
        <v>1</v>
      </c>
      <c r="Y9" s="14">
        <v>1</v>
      </c>
      <c r="Z9" s="14">
        <v>1</v>
      </c>
      <c r="AA9" s="14">
        <v>1</v>
      </c>
      <c r="AB9" s="14">
        <v>1</v>
      </c>
      <c r="AC9" s="14">
        <v>0</v>
      </c>
      <c r="AD9" s="14">
        <v>1</v>
      </c>
      <c r="AE9" s="14">
        <v>0</v>
      </c>
      <c r="AF9" s="14">
        <v>1</v>
      </c>
      <c r="AG9" s="14">
        <v>1</v>
      </c>
      <c r="AH9" s="14">
        <v>1</v>
      </c>
      <c r="AI9" s="14">
        <v>1</v>
      </c>
      <c r="AJ9" s="14">
        <v>1</v>
      </c>
      <c r="AK9" s="15">
        <v>0</v>
      </c>
    </row>
    <row r="10" spans="2:37" x14ac:dyDescent="0.25">
      <c r="B10" s="32" t="s">
        <v>91</v>
      </c>
      <c r="C10" s="33"/>
      <c r="D10" s="14">
        <v>0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4">
        <v>1</v>
      </c>
      <c r="R10" s="14">
        <v>0</v>
      </c>
      <c r="S10" s="14">
        <v>1</v>
      </c>
      <c r="T10" s="14">
        <v>0</v>
      </c>
      <c r="U10" s="14">
        <v>1</v>
      </c>
      <c r="V10" s="14">
        <v>0</v>
      </c>
      <c r="W10" s="14">
        <v>1</v>
      </c>
      <c r="X10" s="14">
        <v>1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1</v>
      </c>
      <c r="AJ10" s="14">
        <v>0</v>
      </c>
      <c r="AK10" s="15">
        <v>0</v>
      </c>
    </row>
    <row r="11" spans="2:37" x14ac:dyDescent="0.25">
      <c r="B11" s="32" t="s">
        <v>93</v>
      </c>
      <c r="C11" s="33"/>
      <c r="D11" s="14" t="s">
        <v>247</v>
      </c>
      <c r="E11" s="14" t="s">
        <v>252</v>
      </c>
      <c r="F11" s="14" t="s">
        <v>256</v>
      </c>
      <c r="G11" s="14" t="s">
        <v>253</v>
      </c>
      <c r="H11" s="14" t="s">
        <v>257</v>
      </c>
      <c r="I11" s="14" t="s">
        <v>254</v>
      </c>
      <c r="J11" s="14" t="s">
        <v>255</v>
      </c>
      <c r="K11" s="14" t="s">
        <v>258</v>
      </c>
      <c r="L11" s="14" t="s">
        <v>259</v>
      </c>
      <c r="M11" s="14" t="s">
        <v>260</v>
      </c>
      <c r="N11" s="14" t="s">
        <v>261</v>
      </c>
      <c r="O11" s="14" t="s">
        <v>262</v>
      </c>
      <c r="P11" s="14" t="s">
        <v>263</v>
      </c>
      <c r="Q11" s="14" t="s">
        <v>247</v>
      </c>
      <c r="R11" s="14" t="s">
        <v>247</v>
      </c>
      <c r="S11" s="14" t="s">
        <v>247</v>
      </c>
      <c r="T11" s="14" t="s">
        <v>247</v>
      </c>
      <c r="U11" s="14" t="s">
        <v>247</v>
      </c>
      <c r="V11" s="14" t="s">
        <v>247</v>
      </c>
      <c r="W11" s="14" t="s">
        <v>247</v>
      </c>
      <c r="X11" s="14" t="s">
        <v>247</v>
      </c>
      <c r="Y11" s="14" t="s">
        <v>247</v>
      </c>
      <c r="Z11" s="14" t="s">
        <v>247</v>
      </c>
      <c r="AA11" s="14" t="s">
        <v>247</v>
      </c>
      <c r="AB11" s="14" t="s">
        <v>247</v>
      </c>
      <c r="AC11" s="14" t="s">
        <v>247</v>
      </c>
      <c r="AD11" s="14" t="s">
        <v>247</v>
      </c>
      <c r="AE11" s="14" t="s">
        <v>247</v>
      </c>
      <c r="AF11" s="14" t="s">
        <v>247</v>
      </c>
      <c r="AG11" s="14" t="s">
        <v>247</v>
      </c>
      <c r="AH11" s="14" t="s">
        <v>247</v>
      </c>
      <c r="AI11" s="14" t="s">
        <v>247</v>
      </c>
      <c r="AJ11" s="14" t="s">
        <v>247</v>
      </c>
      <c r="AK11" s="15" t="s">
        <v>247</v>
      </c>
    </row>
    <row r="12" spans="2:37" x14ac:dyDescent="0.25">
      <c r="B12" s="32" t="s">
        <v>96</v>
      </c>
      <c r="C12" s="33"/>
      <c r="D12" s="14" t="s">
        <v>248</v>
      </c>
      <c r="E12" s="14" t="s">
        <v>251</v>
      </c>
      <c r="F12" s="14" t="s">
        <v>251</v>
      </c>
      <c r="G12" s="14" t="s">
        <v>251</v>
      </c>
      <c r="H12" s="14" t="s">
        <v>251</v>
      </c>
      <c r="I12" s="14" t="s">
        <v>251</v>
      </c>
      <c r="J12" s="14" t="s">
        <v>251</v>
      </c>
      <c r="K12" s="14" t="s">
        <v>251</v>
      </c>
      <c r="L12" s="14" t="s">
        <v>251</v>
      </c>
      <c r="M12" s="14" t="s">
        <v>251</v>
      </c>
      <c r="N12" s="14" t="s">
        <v>251</v>
      </c>
      <c r="O12" s="14" t="s">
        <v>251</v>
      </c>
      <c r="P12" s="14" t="s">
        <v>251</v>
      </c>
      <c r="Q12" s="14" t="s">
        <v>251</v>
      </c>
      <c r="R12" s="14" t="s">
        <v>248</v>
      </c>
      <c r="S12" s="14" t="s">
        <v>246</v>
      </c>
      <c r="T12" s="14" t="s">
        <v>248</v>
      </c>
      <c r="U12" s="14" t="s">
        <v>246</v>
      </c>
      <c r="V12" s="14" t="s">
        <v>248</v>
      </c>
      <c r="W12" s="14" t="s">
        <v>246</v>
      </c>
      <c r="X12" s="14" t="s">
        <v>248</v>
      </c>
      <c r="Y12" s="14" t="s">
        <v>248</v>
      </c>
      <c r="Z12" s="14" t="s">
        <v>248</v>
      </c>
      <c r="AA12" s="14" t="s">
        <v>248</v>
      </c>
      <c r="AB12" s="14" t="s">
        <v>248</v>
      </c>
      <c r="AC12" s="14" t="s">
        <v>248</v>
      </c>
      <c r="AD12" s="14" t="s">
        <v>248</v>
      </c>
      <c r="AE12" s="14" t="s">
        <v>248</v>
      </c>
      <c r="AF12" s="14" t="s">
        <v>248</v>
      </c>
      <c r="AG12" s="14" t="s">
        <v>248</v>
      </c>
      <c r="AH12" s="14" t="s">
        <v>248</v>
      </c>
      <c r="AI12" s="14" t="s">
        <v>249</v>
      </c>
      <c r="AJ12" s="14" t="s">
        <v>248</v>
      </c>
      <c r="AK12" s="15" t="s">
        <v>248</v>
      </c>
    </row>
    <row r="13" spans="2:37" x14ac:dyDescent="0.25">
      <c r="B13" s="32" t="s">
        <v>116</v>
      </c>
      <c r="C13" s="33"/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1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1</v>
      </c>
      <c r="AD13" s="14">
        <v>1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5">
        <v>0</v>
      </c>
    </row>
    <row r="14" spans="2:37" x14ac:dyDescent="0.25">
      <c r="B14" s="32" t="s">
        <v>118</v>
      </c>
      <c r="C14" s="33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1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1</v>
      </c>
      <c r="AF14" s="14">
        <v>1</v>
      </c>
      <c r="AG14" s="14">
        <v>0</v>
      </c>
      <c r="AH14" s="14">
        <v>0</v>
      </c>
      <c r="AI14" s="14">
        <v>0</v>
      </c>
      <c r="AJ14" s="14">
        <v>0</v>
      </c>
      <c r="AK14" s="15">
        <v>0</v>
      </c>
    </row>
    <row r="15" spans="2:37" x14ac:dyDescent="0.25">
      <c r="B15" s="32" t="s">
        <v>120</v>
      </c>
      <c r="C15" s="33"/>
      <c r="D15" s="14" t="s">
        <v>248</v>
      </c>
      <c r="E15" s="14" t="s">
        <v>248</v>
      </c>
      <c r="F15" s="14" t="s">
        <v>248</v>
      </c>
      <c r="G15" s="14" t="s">
        <v>248</v>
      </c>
      <c r="H15" s="14" t="s">
        <v>248</v>
      </c>
      <c r="I15" s="14" t="s">
        <v>248</v>
      </c>
      <c r="J15" s="14" t="s">
        <v>248</v>
      </c>
      <c r="K15" s="14" t="s">
        <v>248</v>
      </c>
      <c r="L15" s="14" t="s">
        <v>248</v>
      </c>
      <c r="M15" s="14" t="s">
        <v>248</v>
      </c>
      <c r="N15" s="14" t="s">
        <v>248</v>
      </c>
      <c r="O15" s="14" t="s">
        <v>248</v>
      </c>
      <c r="P15" s="14" t="s">
        <v>248</v>
      </c>
      <c r="Q15" s="14" t="s">
        <v>248</v>
      </c>
      <c r="R15" s="14" t="s">
        <v>248</v>
      </c>
      <c r="S15" s="14" t="s">
        <v>246</v>
      </c>
      <c r="T15" s="14" t="s">
        <v>249</v>
      </c>
      <c r="U15" s="14" t="s">
        <v>249</v>
      </c>
      <c r="V15" s="14" t="s">
        <v>251</v>
      </c>
      <c r="W15" s="14" t="s">
        <v>251</v>
      </c>
      <c r="X15" s="14" t="s">
        <v>248</v>
      </c>
      <c r="Y15" s="14" t="s">
        <v>248</v>
      </c>
      <c r="Z15" s="14" t="s">
        <v>248</v>
      </c>
      <c r="AA15" s="14" t="s">
        <v>248</v>
      </c>
      <c r="AB15" s="14" t="s">
        <v>248</v>
      </c>
      <c r="AC15" s="14" t="s">
        <v>248</v>
      </c>
      <c r="AD15" s="14" t="s">
        <v>248</v>
      </c>
      <c r="AE15" s="14" t="s">
        <v>246</v>
      </c>
      <c r="AF15" s="14" t="s">
        <v>246</v>
      </c>
      <c r="AG15" s="14" t="s">
        <v>248</v>
      </c>
      <c r="AH15" s="14" t="s">
        <v>248</v>
      </c>
      <c r="AI15" s="14" t="s">
        <v>248</v>
      </c>
      <c r="AJ15" s="14" t="s">
        <v>248</v>
      </c>
      <c r="AK15" s="15" t="s">
        <v>248</v>
      </c>
    </row>
    <row r="16" spans="2:37" x14ac:dyDescent="0.25">
      <c r="B16" s="32" t="s">
        <v>122</v>
      </c>
      <c r="C16" s="33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1</v>
      </c>
      <c r="S16" s="14">
        <v>0</v>
      </c>
      <c r="T16" s="14">
        <v>1</v>
      </c>
      <c r="U16" s="14">
        <v>0</v>
      </c>
      <c r="V16" s="14">
        <v>1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5">
        <v>0</v>
      </c>
    </row>
    <row r="17" spans="2:37" ht="15.75" thickBot="1" x14ac:dyDescent="0.3">
      <c r="B17" s="34" t="s">
        <v>124</v>
      </c>
      <c r="C17" s="35"/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1</v>
      </c>
      <c r="S17" s="16">
        <v>0</v>
      </c>
      <c r="T17" s="16">
        <v>1</v>
      </c>
      <c r="U17" s="16">
        <v>0</v>
      </c>
      <c r="V17" s="16">
        <v>1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1</v>
      </c>
      <c r="AD17" s="16">
        <v>1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7">
        <v>0</v>
      </c>
    </row>
    <row r="18" spans="2:37" x14ac:dyDescent="0.25">
      <c r="B18" s="26" t="s">
        <v>375</v>
      </c>
      <c r="C18" s="27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1</v>
      </c>
      <c r="AK18" s="12">
        <v>0</v>
      </c>
    </row>
    <row r="19" spans="2:37" x14ac:dyDescent="0.25">
      <c r="B19" s="28" t="s">
        <v>376</v>
      </c>
      <c r="C19" s="29"/>
      <c r="D19" s="14">
        <v>0</v>
      </c>
      <c r="E19" s="14">
        <v>1</v>
      </c>
      <c r="F19" s="14">
        <v>1</v>
      </c>
      <c r="G19" s="14">
        <v>1</v>
      </c>
      <c r="H19" s="14">
        <v>1</v>
      </c>
      <c r="I19" s="14">
        <v>1</v>
      </c>
      <c r="J19" s="14">
        <v>1</v>
      </c>
      <c r="K19" s="14">
        <v>1</v>
      </c>
      <c r="L19" s="14">
        <v>1</v>
      </c>
      <c r="M19" s="14">
        <v>1</v>
      </c>
      <c r="N19" s="14">
        <v>1</v>
      </c>
      <c r="O19" s="14">
        <v>1</v>
      </c>
      <c r="P19" s="14">
        <v>1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5">
        <v>0</v>
      </c>
    </row>
    <row r="20" spans="2:37" ht="15.75" thickBot="1" x14ac:dyDescent="0.3">
      <c r="B20" s="30" t="s">
        <v>377</v>
      </c>
      <c r="C20" s="31"/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1</v>
      </c>
      <c r="AD20" s="16">
        <v>0</v>
      </c>
      <c r="AE20" s="16">
        <v>1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7">
        <v>0</v>
      </c>
    </row>
  </sheetData>
  <mergeCells count="18">
    <mergeCell ref="B14:C14"/>
    <mergeCell ref="B8:C8"/>
    <mergeCell ref="B2:B3"/>
    <mergeCell ref="B4:C4"/>
    <mergeCell ref="B5:C5"/>
    <mergeCell ref="B6:C6"/>
    <mergeCell ref="B7:C7"/>
    <mergeCell ref="B9:C9"/>
    <mergeCell ref="B10:C10"/>
    <mergeCell ref="B11:C11"/>
    <mergeCell ref="B12:C12"/>
    <mergeCell ref="B13:C13"/>
    <mergeCell ref="B18:C18"/>
    <mergeCell ref="B19:C19"/>
    <mergeCell ref="B20:C20"/>
    <mergeCell ref="B15:C15"/>
    <mergeCell ref="B16:C16"/>
    <mergeCell ref="B17:C17"/>
  </mergeCells>
  <dataValidations disablePrompts="1" count="1">
    <dataValidation type="list" allowBlank="1" showInputMessage="1" showErrorMessage="1" sqref="D3" xr:uid="{BB09B493-211F-4328-802F-235A4C647320}">
      <formula1>"Ja, Nein"</formula1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Übersicht Interfaces</vt:lpstr>
      <vt:lpstr>Datenleitungen CPU</vt:lpstr>
      <vt:lpstr>Testprogramm</vt:lpstr>
      <vt:lpstr>Weitere Programme</vt:lpstr>
      <vt:lpstr>Control Logic Steuerwort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Ditinger</dc:creator>
  <cp:lastModifiedBy>Alex Ditinger</cp:lastModifiedBy>
  <cp:lastPrinted>2024-11-28T17:44:00Z</cp:lastPrinted>
  <dcterms:created xsi:type="dcterms:W3CDTF">2024-11-22T15:17:57Z</dcterms:created>
  <dcterms:modified xsi:type="dcterms:W3CDTF">2024-12-18T09:54:18Z</dcterms:modified>
</cp:coreProperties>
</file>